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unhcr365-my.sharepoint.com/personal/gitongao_unhcr_org/Documents/Documents/working folder/cccm/site master list/IDP Site Master_List/2026/"/>
    </mc:Choice>
  </mc:AlternateContent>
  <xr:revisionPtr revIDLastSave="38" documentId="8_{0DCF720C-6F7F-435E-9F38-2DE9F2ACD15E}" xr6:coauthVersionLast="47" xr6:coauthVersionMax="47" xr10:uidLastSave="{40B44D4D-DB08-4407-ACC3-572C7C80E147}"/>
  <bookViews>
    <workbookView xWindow="-120" yWindow="-120" windowWidth="29040" windowHeight="15720" xr2:uid="{657377DC-ED86-49CF-82B6-1609AC44BB24}"/>
  </bookViews>
  <sheets>
    <sheet name="Notes" sheetId="2" r:id="rId1"/>
    <sheet name="Summary" sheetId="6" r:id="rId2"/>
    <sheet name="CCCM IDP Site List (Verified)" sheetId="3" r:id="rId3"/>
    <sheet name="CCCM IDP Site List (Partners)" sheetId="8" r:id="rId4"/>
  </sheets>
  <definedNames>
    <definedName name="_xlnm._FilterDatabase" localSheetId="2" hidden="1">'CCCM IDP Site List (Verified)'!#REF!</definedName>
  </definedNames>
  <calcPr calcId="191029"/>
  <pivotCaches>
    <pivotCache cacheId="7"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122" i="8" l="1"/>
  <c r="J4122" i="8"/>
  <c r="D4122" i="8"/>
  <c r="K4122" i="3"/>
  <c r="J4122" i="3"/>
  <c r="D4122" i="3"/>
</calcChain>
</file>

<file path=xl/sharedStrings.xml><?xml version="1.0" encoding="utf-8"?>
<sst xmlns="http://schemas.openxmlformats.org/spreadsheetml/2006/main" count="56412" uniqueCount="8280">
  <si>
    <t>District (New)</t>
  </si>
  <si>
    <t>Dhobley</t>
  </si>
  <si>
    <t>Tawakal</t>
  </si>
  <si>
    <t>Afmadow</t>
  </si>
  <si>
    <t>Lower Juba</t>
  </si>
  <si>
    <t>CCCM-SO2802-0045</t>
  </si>
  <si>
    <t>Sakow</t>
  </si>
  <si>
    <t>CCCM-SO2802-0044</t>
  </si>
  <si>
    <t>Othogoye</t>
  </si>
  <si>
    <t>CCCM-SO2802-0043</t>
  </si>
  <si>
    <t>Kaafi</t>
  </si>
  <si>
    <t>CCCM-SO2802-0042</t>
  </si>
  <si>
    <t>Jimo</t>
  </si>
  <si>
    <t>CCCM-SO2802-0041</t>
  </si>
  <si>
    <t>Hiraan</t>
  </si>
  <si>
    <t>CCCM-SO2802-0040</t>
  </si>
  <si>
    <t>Daryel</t>
  </si>
  <si>
    <t>CCCM-SO2802-0039</t>
  </si>
  <si>
    <t>Barwaqo</t>
  </si>
  <si>
    <t>CCCM-SO2802-0038</t>
  </si>
  <si>
    <t>Wadajir</t>
  </si>
  <si>
    <t>CCCM-SO2802-0037</t>
  </si>
  <si>
    <t>Hodan</t>
  </si>
  <si>
    <t>CCCM-SO2802-0035</t>
  </si>
  <si>
    <t>Hawina</t>
  </si>
  <si>
    <t>CCCM-SO2802-0034</t>
  </si>
  <si>
    <t>Hagar</t>
  </si>
  <si>
    <t>CCCM-SO2802-0033</t>
  </si>
  <si>
    <t>Yaaq</t>
  </si>
  <si>
    <t>CCCM-SO2802-0032</t>
  </si>
  <si>
    <t>Soya</t>
  </si>
  <si>
    <t>CCCM-SO2802-0031</t>
  </si>
  <si>
    <t>Buale</t>
  </si>
  <si>
    <t>CCCM-SO2802-0029</t>
  </si>
  <si>
    <t>Bilisaa</t>
  </si>
  <si>
    <t>CCCM-SO2802-0028</t>
  </si>
  <si>
    <t>Bari</t>
  </si>
  <si>
    <t>CCCM-SO2802-0027</t>
  </si>
  <si>
    <t>Mowlid Laqay</t>
  </si>
  <si>
    <t>CCCM-SO2802-0023</t>
  </si>
  <si>
    <t>Danwadaag</t>
  </si>
  <si>
    <t>CCCM-SO2802-0020</t>
  </si>
  <si>
    <t>Comp Qorax</t>
  </si>
  <si>
    <t>CCCM-SO2802-0019</t>
  </si>
  <si>
    <t>Arbow</t>
  </si>
  <si>
    <t>CCCM-SO2802-0018</t>
  </si>
  <si>
    <t>Awaqbanboow</t>
  </si>
  <si>
    <t>CCCM-SO2802-0009</t>
  </si>
  <si>
    <t>Cameroon</t>
  </si>
  <si>
    <t>CCCM-SO2802-0004</t>
  </si>
  <si>
    <t>Bulada Dirisamaha</t>
  </si>
  <si>
    <t>CCCM-SO2802-0003</t>
  </si>
  <si>
    <t>Kismaayo</t>
  </si>
  <si>
    <t>CCCM-SO2801-0164</t>
  </si>
  <si>
    <t>Section</t>
  </si>
  <si>
    <t>CCCM-SO2801-0146</t>
  </si>
  <si>
    <t>Yaq Calolweyn</t>
  </si>
  <si>
    <t>CCCM-SO2801-0163</t>
  </si>
  <si>
    <t>Yaq Bishaaro</t>
  </si>
  <si>
    <t>CCCM-SO2801-0144</t>
  </si>
  <si>
    <t>Dalxiska</t>
  </si>
  <si>
    <t>Yaman</t>
  </si>
  <si>
    <t>CCCM-SO2801-0143</t>
  </si>
  <si>
    <t>CCCM-SO2801-0142</t>
  </si>
  <si>
    <t>Xarxaar</t>
  </si>
  <si>
    <t>CCCM-SO2801-0175</t>
  </si>
  <si>
    <t>Central</t>
  </si>
  <si>
    <t>Warshada D</t>
  </si>
  <si>
    <t>CCCM-SO2801-0141</t>
  </si>
  <si>
    <t>Warshada C</t>
  </si>
  <si>
    <t>CCCM-SO2801-0140</t>
  </si>
  <si>
    <t>Warshada B2</t>
  </si>
  <si>
    <t>CCCM-SO2801-0139</t>
  </si>
  <si>
    <t>Warshada B1</t>
  </si>
  <si>
    <t>CCCM-SO2801-0138</t>
  </si>
  <si>
    <t>Warshada A</t>
  </si>
  <si>
    <t>CCCM-SO2801-0137</t>
  </si>
  <si>
    <t>Wariri</t>
  </si>
  <si>
    <t>CCCM-SO2801-0136</t>
  </si>
  <si>
    <t>Wardher</t>
  </si>
  <si>
    <t>CCCM-SO2801-0135</t>
  </si>
  <si>
    <t>Wamo 3</t>
  </si>
  <si>
    <t>CCCM-SO2801-0134</t>
  </si>
  <si>
    <t>Wamo 2</t>
  </si>
  <si>
    <t>CCCM-SO2801-0133</t>
  </si>
  <si>
    <t>Wamo 1</t>
  </si>
  <si>
    <t>CCCM-SO2801-0132</t>
  </si>
  <si>
    <t>CCCM-SO2801-0131</t>
  </si>
  <si>
    <t>Towfiq 2</t>
  </si>
  <si>
    <t>CCCM-SO2801-0130</t>
  </si>
  <si>
    <t>Towfiq 1</t>
  </si>
  <si>
    <t>CCCM-SO2801-0129</t>
  </si>
  <si>
    <t>Tawakal 3</t>
  </si>
  <si>
    <t>CCCM-SO2801-0128</t>
  </si>
  <si>
    <t>Tawakal 2</t>
  </si>
  <si>
    <t>CCCM-SO2801-0127</t>
  </si>
  <si>
    <t>Tawakal 1</t>
  </si>
  <si>
    <t>CCCM-SO2801-0126</t>
  </si>
  <si>
    <t>Tariiqane</t>
  </si>
  <si>
    <t>CCCM-SO2801-0125</t>
  </si>
  <si>
    <t>Talex</t>
  </si>
  <si>
    <t>CCCM-SO2801-0124</t>
  </si>
  <si>
    <t>CCCM-SO2801-0044</t>
  </si>
  <si>
    <t>CCCM-SO2801-0123</t>
  </si>
  <si>
    <t>Shimbirey</t>
  </si>
  <si>
    <t>CCCM-SO2801-0162</t>
  </si>
  <si>
    <t>Shamow</t>
  </si>
  <si>
    <t>CCCM-SO2801-0122</t>
  </si>
  <si>
    <t>Shabac</t>
  </si>
  <si>
    <t>CCCM-SO2801-0121</t>
  </si>
  <si>
    <t>Sato</t>
  </si>
  <si>
    <t>CCCM-SO2801-0120</t>
  </si>
  <si>
    <t>Sahal</t>
  </si>
  <si>
    <t>CCCM-SO2801-0118</t>
  </si>
  <si>
    <t>Sagal</t>
  </si>
  <si>
    <t>CCCM-SO2801-0117</t>
  </si>
  <si>
    <t>CCCM-SO2801-0116</t>
  </si>
  <si>
    <t>CCCM-SO2801-0115</t>
  </si>
  <si>
    <t>Riqato</t>
  </si>
  <si>
    <t>CCCM-SO2801-0161</t>
  </si>
  <si>
    <t>Rajo</t>
  </si>
  <si>
    <t>CCCM-SO2801-0114</t>
  </si>
  <si>
    <t>CCCM-SO2801-0160</t>
  </si>
  <si>
    <t>Qoryoley</t>
  </si>
  <si>
    <t>CCCM-SO2801-0113</t>
  </si>
  <si>
    <t>Qeyre</t>
  </si>
  <si>
    <t>CCCM-SO2801-0112</t>
  </si>
  <si>
    <t>Kismayo West</t>
  </si>
  <si>
    <t>CCCM-SO2801-0173</t>
  </si>
  <si>
    <t>CCCM-SO2801-0111</t>
  </si>
  <si>
    <t>Owliyo</t>
  </si>
  <si>
    <t>CCCM-SO2801-0043</t>
  </si>
  <si>
    <t>CCCM-SO2801-0109</t>
  </si>
  <si>
    <t>Nasib</t>
  </si>
  <si>
    <t>CCCM-SO2801-0108</t>
  </si>
  <si>
    <t>CCCM-SO2801-0042</t>
  </si>
  <si>
    <t>Najax</t>
  </si>
  <si>
    <t>CCCM-SO2801-0107</t>
  </si>
  <si>
    <t>CCCM-SO2801-0106</t>
  </si>
  <si>
    <t>CCCM-SO2801-0304</t>
  </si>
  <si>
    <t>CCCM-SO2801-0105</t>
  </si>
  <si>
    <t>CCCM-SO2801-0104</t>
  </si>
  <si>
    <t>Mudul</t>
  </si>
  <si>
    <t>CCCM-SO2801-0103</t>
  </si>
  <si>
    <t>Mubarak</t>
  </si>
  <si>
    <t>CCCM-SO2801-0158</t>
  </si>
  <si>
    <t>CCCM-SO2801-0102</t>
  </si>
  <si>
    <t>Misir</t>
  </si>
  <si>
    <t>CCCM-SO2801-0303</t>
  </si>
  <si>
    <t>Mariino</t>
  </si>
  <si>
    <t>CCCM-SO2801-0101</t>
  </si>
  <si>
    <t>CCCM-SO2801-0099</t>
  </si>
  <si>
    <t>CCCM-SO2801-0170</t>
  </si>
  <si>
    <t>Magar</t>
  </si>
  <si>
    <t>CCCM-SO2801-0097</t>
  </si>
  <si>
    <t>CCCM-SO2801-0095</t>
  </si>
  <si>
    <t>Kulmiye</t>
  </si>
  <si>
    <t>CCCM-SO2801-0041</t>
  </si>
  <si>
    <t>CCCM-SO2801-0094</t>
  </si>
  <si>
    <t>Khalid 1</t>
  </si>
  <si>
    <t>CCCM-SO2801-0091</t>
  </si>
  <si>
    <t>Kebo</t>
  </si>
  <si>
    <t>CCCM-SO2801-0090</t>
  </si>
  <si>
    <t>Kanjaron</t>
  </si>
  <si>
    <t>CCCM-SO2801-0089</t>
  </si>
  <si>
    <t>CCCM-SO2801-0088</t>
  </si>
  <si>
    <t>Kalil</t>
  </si>
  <si>
    <t>CCCM-SO2801-0152</t>
  </si>
  <si>
    <t>Kaal Modoon</t>
  </si>
  <si>
    <t>CCCM-SO2801-0087</t>
  </si>
  <si>
    <t>Juba</t>
  </si>
  <si>
    <t>CCCM-SO2801-0086</t>
  </si>
  <si>
    <t>Jibril</t>
  </si>
  <si>
    <t>CCCM-SO2801-0040</t>
  </si>
  <si>
    <t>Jibirti 2</t>
  </si>
  <si>
    <t>CCCM-SO2801-0084</t>
  </si>
  <si>
    <t>Jibirti 1</t>
  </si>
  <si>
    <t>CCCM-SO2801-0083</t>
  </si>
  <si>
    <t>CCCM-SO2801-0082</t>
  </si>
  <si>
    <t>Indha Badan</t>
  </si>
  <si>
    <t>CCCM-SO2801-0079</t>
  </si>
  <si>
    <t>Horseed</t>
  </si>
  <si>
    <t>CCCM-SO2801-0302</t>
  </si>
  <si>
    <t>Horiyo</t>
  </si>
  <si>
    <t>CCCM-SO2801-0078</t>
  </si>
  <si>
    <t>Hilac</t>
  </si>
  <si>
    <t>CCCM-SO2801-0077</t>
  </si>
  <si>
    <t>Hashi</t>
  </si>
  <si>
    <t>CCCM-SO2801-0039</t>
  </si>
  <si>
    <t>Harbole</t>
  </si>
  <si>
    <t>CCCM-SO2801-0076</t>
  </si>
  <si>
    <t>Haraac</t>
  </si>
  <si>
    <t>CCCM-SO2801-0075</t>
  </si>
  <si>
    <t>Hangish</t>
  </si>
  <si>
    <t>CCCM-SO2801-0074</t>
  </si>
  <si>
    <t>Hamdi 3</t>
  </si>
  <si>
    <t>CCCM-SO2801-0073</t>
  </si>
  <si>
    <t>Hamdi 2</t>
  </si>
  <si>
    <t>CCCM-SO2801-0072</t>
  </si>
  <si>
    <t>Halgan 2</t>
  </si>
  <si>
    <t>CCCM-SO2801-0070</t>
  </si>
  <si>
    <t>CCCM-SO2801-0069</t>
  </si>
  <si>
    <t>Halane</t>
  </si>
  <si>
    <t>CCCM-SO2801-0068</t>
  </si>
  <si>
    <t>CCCM-SO2801-0067</t>
  </si>
  <si>
    <t>Haidafin</t>
  </si>
  <si>
    <t>CCCM-SO2801-0066</t>
  </si>
  <si>
    <t>Habaaqa</t>
  </si>
  <si>
    <t>CCCM-SO2801-0065</t>
  </si>
  <si>
    <t>Gubakibir</t>
  </si>
  <si>
    <t>CCCM-SO2801-0063</t>
  </si>
  <si>
    <t>Gimey</t>
  </si>
  <si>
    <t>CCCM-SO2801-0062</t>
  </si>
  <si>
    <t>Geldone</t>
  </si>
  <si>
    <t>CCCM-SO2801-0061</t>
  </si>
  <si>
    <t>Gargaar</t>
  </si>
  <si>
    <t>CCCM-SO2801-0060</t>
  </si>
  <si>
    <t>Galey</t>
  </si>
  <si>
    <t>CCCM-SO2801-0059</t>
  </si>
  <si>
    <t>Galbet</t>
  </si>
  <si>
    <t>CCCM-SO2801-0037</t>
  </si>
  <si>
    <t>Gabow</t>
  </si>
  <si>
    <t>CCCM-SO2801-0057</t>
  </si>
  <si>
    <t>Feer Sagara</t>
  </si>
  <si>
    <t>CCCM-SO2801-0056</t>
  </si>
  <si>
    <t>CCCM-SO2801-0055</t>
  </si>
  <si>
    <t>CCCM-SO2801-0054</t>
  </si>
  <si>
    <t>Eljale 2</t>
  </si>
  <si>
    <t>CCCM-SO2801-0155</t>
  </si>
  <si>
    <t>Eljale 1</t>
  </si>
  <si>
    <t>CCCM-SO2801-0154</t>
  </si>
  <si>
    <t>Dudu</t>
  </si>
  <si>
    <t>CCCM-SO2801-0053</t>
  </si>
  <si>
    <t>CCCM-SO2801-0051</t>
  </si>
  <si>
    <t>CCCM-SO2801-0153</t>
  </si>
  <si>
    <t>CCCM-SO2801-0050</t>
  </si>
  <si>
    <t>Daryeel</t>
  </si>
  <si>
    <t>CCCM-SO2801-0048</t>
  </si>
  <si>
    <t>CCCM-SO2801-0301</t>
  </si>
  <si>
    <t>CCCM-SO2801-0045</t>
  </si>
  <si>
    <t>Buurdheer</t>
  </si>
  <si>
    <t>CCCM-SO2801-0151</t>
  </si>
  <si>
    <t>CCCM-SO2801-0036</t>
  </si>
  <si>
    <t>Buulo Gaduud</t>
  </si>
  <si>
    <t>CCCM-SO2801-0035</t>
  </si>
  <si>
    <t>Buulo Fatura</t>
  </si>
  <si>
    <t>CCCM-SO2801-0034</t>
  </si>
  <si>
    <t>Buula Banaan</t>
  </si>
  <si>
    <t>CCCM-SO2801-0033</t>
  </si>
  <si>
    <t>CCCM-SO2801-0032</t>
  </si>
  <si>
    <t>Bulsho</t>
  </si>
  <si>
    <t>CCCM-SO2801-0150</t>
  </si>
  <si>
    <t>CCCM-SO2801-0030</t>
  </si>
  <si>
    <t>Borow</t>
  </si>
  <si>
    <t>CCCM-SO2801-0029</t>
  </si>
  <si>
    <t>Biyole</t>
  </si>
  <si>
    <t>CCCM-SO2801-0028</t>
  </si>
  <si>
    <t>Bass 3</t>
  </si>
  <si>
    <t>CCCM-SO2801-0027</t>
  </si>
  <si>
    <t>Bass 2</t>
  </si>
  <si>
    <t>CCCM-SO2801-0026</t>
  </si>
  <si>
    <t>Bass 1</t>
  </si>
  <si>
    <t>CCCM-SO2801-0025</t>
  </si>
  <si>
    <t>Barwaaqo</t>
  </si>
  <si>
    <t>CCCM-SO2801-0024</t>
  </si>
  <si>
    <t>CCCM-SO2801-0166</t>
  </si>
  <si>
    <t>CCCM-SO2801-0023</t>
  </si>
  <si>
    <t>Barawe 3</t>
  </si>
  <si>
    <t>CCCM-SO2801-0022</t>
  </si>
  <si>
    <t>Barawe 2</t>
  </si>
  <si>
    <t>CCCM-SO2801-0021</t>
  </si>
  <si>
    <t>CCCM-SO2801-0020</t>
  </si>
  <si>
    <t>Barako</t>
  </si>
  <si>
    <t>CCCM-SO2801-0019</t>
  </si>
  <si>
    <t>Bangeni</t>
  </si>
  <si>
    <t>CCCM-SO2801-0018</t>
  </si>
  <si>
    <t>Banaadir</t>
  </si>
  <si>
    <t>CCCM-SO2801-0017</t>
  </si>
  <si>
    <t>CCCM-SO2801-0016</t>
  </si>
  <si>
    <t>Bahane</t>
  </si>
  <si>
    <t>CCCM-SO2801-0014</t>
  </si>
  <si>
    <t>Badbaado 2</t>
  </si>
  <si>
    <t>CCCM-SO2801-0148</t>
  </si>
  <si>
    <t>Badbaado 1</t>
  </si>
  <si>
    <t>CCCM-SO2801-0147</t>
  </si>
  <si>
    <t>Badar 2</t>
  </si>
  <si>
    <t>CCCM-SO2801-0013</t>
  </si>
  <si>
    <t>Badar 1</t>
  </si>
  <si>
    <t>CCCM-SO2801-0012</t>
  </si>
  <si>
    <t>Bacaad</t>
  </si>
  <si>
    <t>CCCM-SO2801-0011</t>
  </si>
  <si>
    <t>Arare</t>
  </si>
  <si>
    <t>CCCM-SO2801-0010</t>
  </si>
  <si>
    <t>Anjeel</t>
  </si>
  <si>
    <t>CCCM-SO2801-0009</t>
  </si>
  <si>
    <t>Amuudiyow</t>
  </si>
  <si>
    <t>CCCM-SO2801-0008</t>
  </si>
  <si>
    <t>Alle Qabe</t>
  </si>
  <si>
    <t>CCCM-SO2801-0007</t>
  </si>
  <si>
    <t>Alle Bari</t>
  </si>
  <si>
    <t>CCCM-SO2801-0300</t>
  </si>
  <si>
    <t>Alle Aamin</t>
  </si>
  <si>
    <t>CCCM-SO2801-0006</t>
  </si>
  <si>
    <t>Alla Suge</t>
  </si>
  <si>
    <t>CCCM-SO2801-0005</t>
  </si>
  <si>
    <t>Alhamdu</t>
  </si>
  <si>
    <t>CCCM-SO2801-0004</t>
  </si>
  <si>
    <t>Ahmed Bin Xambal</t>
  </si>
  <si>
    <t>CCCM-SO2801-0003</t>
  </si>
  <si>
    <t>Adat Gari</t>
  </si>
  <si>
    <t>CCCM-SO2801-0002</t>
  </si>
  <si>
    <t>Abaq Banbow</t>
  </si>
  <si>
    <t>CCCM-SO2801-0001</t>
  </si>
  <si>
    <t>Luuq</t>
  </si>
  <si>
    <t>Gedo</t>
  </si>
  <si>
    <t>Madawaja</t>
  </si>
  <si>
    <t>CCCM-SO2606-0053</t>
  </si>
  <si>
    <t>Lafoole</t>
  </si>
  <si>
    <t>CCCM-SO2606-0051</t>
  </si>
  <si>
    <t>Kahweyna</t>
  </si>
  <si>
    <t>CCCM-SO2606-0050</t>
  </si>
  <si>
    <t>Banhadile</t>
  </si>
  <si>
    <t>CCCM-SO2606-0041</t>
  </si>
  <si>
    <t>Xidig</t>
  </si>
  <si>
    <t>Wan Cari</t>
  </si>
  <si>
    <t>CCCM-SO2606-0038</t>
  </si>
  <si>
    <t>CCCM-SO2606-0037</t>
  </si>
  <si>
    <t>Shiniile</t>
  </si>
  <si>
    <t>CCCM-SO2606-0036</t>
  </si>
  <si>
    <t>Qansax Dheere</t>
  </si>
  <si>
    <t>Maykarabey</t>
  </si>
  <si>
    <t>CCCM-SO2606-0032</t>
  </si>
  <si>
    <t>Hilaac</t>
  </si>
  <si>
    <t>CCCM-SO2606-0028</t>
  </si>
  <si>
    <t>Diinsoor</t>
  </si>
  <si>
    <t>Banadir</t>
  </si>
  <si>
    <t>Badbado</t>
  </si>
  <si>
    <t>Madina</t>
  </si>
  <si>
    <t>CCCM-SO2606-0012</t>
  </si>
  <si>
    <t>CCCM-SO2606-0010</t>
  </si>
  <si>
    <t>Garmadow</t>
  </si>
  <si>
    <t>CCCM-SO2606-0006</t>
  </si>
  <si>
    <t>Galun</t>
  </si>
  <si>
    <t>CCCM-SO2606-0005</t>
  </si>
  <si>
    <t>Dogob</t>
  </si>
  <si>
    <t>CCCM-SO2606-0004</t>
  </si>
  <si>
    <t>Duyacley</t>
  </si>
  <si>
    <t>CCCM-SO2606-0003</t>
  </si>
  <si>
    <t>Busley</t>
  </si>
  <si>
    <t>Qurdubey</t>
  </si>
  <si>
    <t>Doolow</t>
  </si>
  <si>
    <t>CCCM-SO2605-0005</t>
  </si>
  <si>
    <t>Ladan</t>
  </si>
  <si>
    <t>CCCM-SO2605-0004</t>
  </si>
  <si>
    <t>Kaxareey</t>
  </si>
  <si>
    <t>CCCM-SO2605-0003</t>
  </si>
  <si>
    <t>Qansaxley</t>
  </si>
  <si>
    <t>CCCM-SO2605-0002</t>
  </si>
  <si>
    <t>Kabasa</t>
  </si>
  <si>
    <t>CCCM-SO2605-0001</t>
  </si>
  <si>
    <t>Ceel Waaq</t>
  </si>
  <si>
    <t>Malka Hida</t>
  </si>
  <si>
    <t>CCCM-SO2604-0006</t>
  </si>
  <si>
    <t>Dudun Dheer</t>
  </si>
  <si>
    <t>CCCM-SO2604-0005</t>
  </si>
  <si>
    <t>Caracase</t>
  </si>
  <si>
    <t>CCCM-SO2604-0004</t>
  </si>
  <si>
    <t>Qoryole</t>
  </si>
  <si>
    <t>CCCM-SO2604-0003</t>
  </si>
  <si>
    <t>Bardera</t>
  </si>
  <si>
    <t>CCCM-SO2604-0001</t>
  </si>
  <si>
    <t>Labi-Ad</t>
  </si>
  <si>
    <t>Belet Xaawo</t>
  </si>
  <si>
    <t>CCCM-SO2603-0005</t>
  </si>
  <si>
    <t>Jiroon</t>
  </si>
  <si>
    <t>CCCM-SO2603-0004</t>
  </si>
  <si>
    <t>Lidan</t>
  </si>
  <si>
    <t>CCCM-SO2603-0003</t>
  </si>
  <si>
    <t>CCCM-SO2603-0002</t>
  </si>
  <si>
    <t>Ajuran</t>
  </si>
  <si>
    <t>CCCM-SO2603-0001</t>
  </si>
  <si>
    <t>Baardheere</t>
  </si>
  <si>
    <t>Waabari</t>
  </si>
  <si>
    <t>CCCM-SO2602-0011</t>
  </si>
  <si>
    <t>Towfiq</t>
  </si>
  <si>
    <t>CCCM-SO2602-0023</t>
  </si>
  <si>
    <t>CCCM-SO2602-0022</t>
  </si>
  <si>
    <t>Returnees</t>
  </si>
  <si>
    <t>CCCM-SO2602-0010</t>
  </si>
  <si>
    <t>CCCM-SO2602-0111</t>
  </si>
  <si>
    <t>Muruqmaal</t>
  </si>
  <si>
    <t>CCCM-SO2602-0110</t>
  </si>
  <si>
    <t>Man Deeq</t>
  </si>
  <si>
    <t>CCCM-SO2602-0021</t>
  </si>
  <si>
    <t>CCCM-SO2602-0035</t>
  </si>
  <si>
    <t>Liban</t>
  </si>
  <si>
    <t>CCCM-SO2602-0020</t>
  </si>
  <si>
    <t>Kulimye Centre</t>
  </si>
  <si>
    <t>CCCM-SO2602-0019</t>
  </si>
  <si>
    <t>Kulan</t>
  </si>
  <si>
    <t>CCCM-SO2602-0108</t>
  </si>
  <si>
    <t>Kaydsaney</t>
  </si>
  <si>
    <t>CCCM-SO2602-0018</t>
  </si>
  <si>
    <t>CCCM-SO2602-0106</t>
  </si>
  <si>
    <t>Jirih</t>
  </si>
  <si>
    <t>CCCM-SO2602-0002</t>
  </si>
  <si>
    <t>Ileys</t>
  </si>
  <si>
    <t>CCCM-SO2602-0105</t>
  </si>
  <si>
    <t>Iftin</t>
  </si>
  <si>
    <t>CCCM-SO2602-0024</t>
  </si>
  <si>
    <t>CCCM-SO2602-0017</t>
  </si>
  <si>
    <t>Habaal Adey</t>
  </si>
  <si>
    <t>CCCM-SO2602-0003</t>
  </si>
  <si>
    <t>Guled</t>
  </si>
  <si>
    <t>CCCM-SO2602-0015</t>
  </si>
  <si>
    <t>Garasley</t>
  </si>
  <si>
    <t>CCCM-SO2602-0014</t>
  </si>
  <si>
    <t>Gadude</t>
  </si>
  <si>
    <t>CCCM-SO2602-0013</t>
  </si>
  <si>
    <t>Fulayley</t>
  </si>
  <si>
    <t>CCCM-SO2602-0104</t>
  </si>
  <si>
    <t>Danyar</t>
  </si>
  <si>
    <t>CCCM-SO2602-0103</t>
  </si>
  <si>
    <t>Bulo Geedi</t>
  </si>
  <si>
    <t>CCCM-SO2602-0008</t>
  </si>
  <si>
    <t>Bula Esan Centre</t>
  </si>
  <si>
    <t>CCCM-SO2602-0006</t>
  </si>
  <si>
    <t>Barkulan</t>
  </si>
  <si>
    <t>CCCM-SO2602-0027</t>
  </si>
  <si>
    <t>Bakal</t>
  </si>
  <si>
    <t>CCCM-SO2602-0101</t>
  </si>
  <si>
    <t>Badbaado</t>
  </si>
  <si>
    <t>CCCM-SO2602-0100</t>
  </si>
  <si>
    <t>Albaraka</t>
  </si>
  <si>
    <t>CCCM-SO2602-0005</t>
  </si>
  <si>
    <t>Al Aamin</t>
  </si>
  <si>
    <t>CCCM-SO2602-0004</t>
  </si>
  <si>
    <t>Garbahaarey</t>
  </si>
  <si>
    <t>Warsan</t>
  </si>
  <si>
    <t>CCCM-SO2601-0002</t>
  </si>
  <si>
    <t>Waberi</t>
  </si>
  <si>
    <t>CCCM-SO2601-0017</t>
  </si>
  <si>
    <t>CCCM-SO2601-0016</t>
  </si>
  <si>
    <t>Taftataag</t>
  </si>
  <si>
    <t>CCCM-SO2601-0001</t>
  </si>
  <si>
    <t>Hartacad</t>
  </si>
  <si>
    <t>CCCM-SO2601-0013</t>
  </si>
  <si>
    <t>Gogol</t>
  </si>
  <si>
    <t>CCCM-SO2601-0010</t>
  </si>
  <si>
    <t>Dhure</t>
  </si>
  <si>
    <t>CCCM-SO2601-0009</t>
  </si>
  <si>
    <t>CCCM-SO2601-0008</t>
  </si>
  <si>
    <t>Amin</t>
  </si>
  <si>
    <t>CCCM-SO2601-0006</t>
  </si>
  <si>
    <t>Tuwade</t>
  </si>
  <si>
    <t>Waajid</t>
  </si>
  <si>
    <t>Bakool</t>
  </si>
  <si>
    <t>CCCM-SO2504-0017</t>
  </si>
  <si>
    <t>Mirifle</t>
  </si>
  <si>
    <t>CCCM-SO2504-0016</t>
  </si>
  <si>
    <t>Himiro</t>
  </si>
  <si>
    <t>CCCM-SO2504-0015</t>
  </si>
  <si>
    <t>CCCM-SO2504-0014</t>
  </si>
  <si>
    <t>Al-Baraka</t>
  </si>
  <si>
    <t>CCCM-SO2504-0013</t>
  </si>
  <si>
    <t>CCCM-SO2504-0012</t>
  </si>
  <si>
    <t>Jadiid</t>
  </si>
  <si>
    <t>CCCM-SO2504-0011</t>
  </si>
  <si>
    <t>CCCM-SO2504-0009</t>
  </si>
  <si>
    <t>CCCM-SO2504-0006</t>
  </si>
  <si>
    <t>Elduur</t>
  </si>
  <si>
    <t>CCCM-SO2504-0005</t>
  </si>
  <si>
    <t>Elboon</t>
  </si>
  <si>
    <t>CCCM-SO2504-0004</t>
  </si>
  <si>
    <t>Buurdhuxunle</t>
  </si>
  <si>
    <t>CCCM-SO2504-0003</t>
  </si>
  <si>
    <t>Al Amiin</t>
  </si>
  <si>
    <t>CCCM-SO2504-0001</t>
  </si>
  <si>
    <t>Buulo Shiidle</t>
  </si>
  <si>
    <t>Ceel Barde</t>
  </si>
  <si>
    <t>CCCM-SO2502-0005</t>
  </si>
  <si>
    <t>Wargadhweyne</t>
  </si>
  <si>
    <t>CCCM-SO2502-0004</t>
  </si>
  <si>
    <t>CCCM-SO2502-0001</t>
  </si>
  <si>
    <t>Yowkoyow</t>
  </si>
  <si>
    <t>Xudur</t>
  </si>
  <si>
    <t>Warshira</t>
  </si>
  <si>
    <t>Qurahle</t>
  </si>
  <si>
    <t>Moorishillinle</t>
  </si>
  <si>
    <t>Mogi Maalag</t>
  </si>
  <si>
    <t>Madaxwarabe</t>
  </si>
  <si>
    <t>Koonfur Bari</t>
  </si>
  <si>
    <t>Hibow</t>
  </si>
  <si>
    <t>CCCM-SO2501-0046</t>
  </si>
  <si>
    <t>CCCM-SO2501-0045</t>
  </si>
  <si>
    <t>Garsaaley</t>
  </si>
  <si>
    <t>CCCM-SO2501-0044</t>
  </si>
  <si>
    <t>Garasweyne</t>
  </si>
  <si>
    <t>CCCM-SO2501-0010</t>
  </si>
  <si>
    <t>CCCM-SO2501-0043</t>
  </si>
  <si>
    <t>Farawiley</t>
  </si>
  <si>
    <t>CCCM-SO2501-0042</t>
  </si>
  <si>
    <t>Farak</t>
  </si>
  <si>
    <t>CCCM-SO2501-0041</t>
  </si>
  <si>
    <t>Fadhigaale</t>
  </si>
  <si>
    <t>CCCM-SO2501-0040</t>
  </si>
  <si>
    <t>Emedkoorey</t>
  </si>
  <si>
    <t>CCCM-SO2501-0039</t>
  </si>
  <si>
    <t>Elberde</t>
  </si>
  <si>
    <t>CCCM-SO2501-0009</t>
  </si>
  <si>
    <t>CCCM-SO2501-0038</t>
  </si>
  <si>
    <t>CCCM-SO2501-0037</t>
  </si>
  <si>
    <t>CCCM-SO2501-0008</t>
  </si>
  <si>
    <t>CCCM-SO2501-0036</t>
  </si>
  <si>
    <t>CCCM-SO2501-0007</t>
  </si>
  <si>
    <t>Dhurshenshibele</t>
  </si>
  <si>
    <t>CCCM-SO2501-0006</t>
  </si>
  <si>
    <t>CCCM-SO2501-0005</t>
  </si>
  <si>
    <t>CCCM-SO2501-0035</t>
  </si>
  <si>
    <t>CCCM-SO2501-0034</t>
  </si>
  <si>
    <t>CCCM-SO2501-0003</t>
  </si>
  <si>
    <t>CCCM-SO2501-0033</t>
  </si>
  <si>
    <t>CCCM-SO2501-0032</t>
  </si>
  <si>
    <t>CCCM-SO2501-0031</t>
  </si>
  <si>
    <t>Bisigle</t>
  </si>
  <si>
    <t>CCCM-SO2501-0020</t>
  </si>
  <si>
    <t>CCCM-SO2501-0030</t>
  </si>
  <si>
    <t>CCCM-SO2501-0002</t>
  </si>
  <si>
    <t>Bakaley</t>
  </si>
  <si>
    <t>CCCM-SO2501-0029</t>
  </si>
  <si>
    <t>CCCM-SO2501-0028</t>
  </si>
  <si>
    <t>CCCM-SO2501-0019</t>
  </si>
  <si>
    <t>CCCM-SO2501-0027</t>
  </si>
  <si>
    <t>Ato</t>
  </si>
  <si>
    <t>CCCM-SO2501-0026</t>
  </si>
  <si>
    <t>Arshaam</t>
  </si>
  <si>
    <t>CCCM-SO2501-0025</t>
  </si>
  <si>
    <t>Afgooye</t>
  </si>
  <si>
    <t>CCCM-SO2501-0024</t>
  </si>
  <si>
    <t>Abal</t>
  </si>
  <si>
    <t>CCCM-SO2501-0001</t>
  </si>
  <si>
    <t>Abag-Beday</t>
  </si>
  <si>
    <t>CCCM-SO2501-0023</t>
  </si>
  <si>
    <t>CCCM-SO2501-0022</t>
  </si>
  <si>
    <t>Tirki</t>
  </si>
  <si>
    <t>Bay</t>
  </si>
  <si>
    <t>CCCM-SO2404-0026</t>
  </si>
  <si>
    <t>Mukubow</t>
  </si>
  <si>
    <t>CCCM-SO2404-0025</t>
  </si>
  <si>
    <t>Makuudo</t>
  </si>
  <si>
    <t>CCCM-SO2404-0024</t>
  </si>
  <si>
    <t>Hubbey</t>
  </si>
  <si>
    <t>CCCM-SO2404-0023</t>
  </si>
  <si>
    <t>Esow</t>
  </si>
  <si>
    <t>CCCM-SO2404-0022</t>
  </si>
  <si>
    <t>Buula Dhato</t>
  </si>
  <si>
    <t>CCCM-SO2404-0021</t>
  </si>
  <si>
    <t>Bandhato</t>
  </si>
  <si>
    <t>CCCM-SO2404-0020</t>
  </si>
  <si>
    <t>Aliyow Mad Araale</t>
  </si>
  <si>
    <t>CCCM-SO2404-0019</t>
  </si>
  <si>
    <t>Al-Amin</t>
  </si>
  <si>
    <t>CCCM-SO2404-0018</t>
  </si>
  <si>
    <t>Abag-Deerey</t>
  </si>
  <si>
    <t>CCCM-SO2404-0017</t>
  </si>
  <si>
    <t>Xaafito</t>
  </si>
  <si>
    <t>CCCM-SO2404-0016</t>
  </si>
  <si>
    <t>Shugaay</t>
  </si>
  <si>
    <t>CCCM-SO2404-0014</t>
  </si>
  <si>
    <t>October</t>
  </si>
  <si>
    <t>CCCM-SO2404-0013</t>
  </si>
  <si>
    <t>Mubaarak</t>
  </si>
  <si>
    <t>CCCM-SO2404-0012</t>
  </si>
  <si>
    <t>Hareeri-Jiroon</t>
  </si>
  <si>
    <t>CCCM-SO2404-0011</t>
  </si>
  <si>
    <t>Gedisoy</t>
  </si>
  <si>
    <t>CCCM-SO2404-0010</t>
  </si>
  <si>
    <t>Dooday</t>
  </si>
  <si>
    <t>CCCM-SO2404-0009</t>
  </si>
  <si>
    <t>CCCM-SO2404-0008</t>
  </si>
  <si>
    <t>Dhershenkuus</t>
  </si>
  <si>
    <t>CCCM-SO2404-0007</t>
  </si>
  <si>
    <t>CCCM-SO2404-0006</t>
  </si>
  <si>
    <t>Al-Cadaala</t>
  </si>
  <si>
    <t>CCCM-SO2404-0005</t>
  </si>
  <si>
    <t>Abbey</t>
  </si>
  <si>
    <t>CCCM-SO2404-0004</t>
  </si>
  <si>
    <t>Maanyow</t>
  </si>
  <si>
    <t>CCCM-SO2404-0003</t>
  </si>
  <si>
    <t>Buulo Abag</t>
  </si>
  <si>
    <t>CCCM-SO2404-0002</t>
  </si>
  <si>
    <t>CCCM-SO2404-0001</t>
  </si>
  <si>
    <t>Yaqashid</t>
  </si>
  <si>
    <t>CCCM-SO2403-0011</t>
  </si>
  <si>
    <t>Waraaja</t>
  </si>
  <si>
    <t>CCCM-SO2403-0015</t>
  </si>
  <si>
    <t>Ramadhabi</t>
  </si>
  <si>
    <t>CCCM-SO2403-0007</t>
  </si>
  <si>
    <t>Qot Qot</t>
  </si>
  <si>
    <t>CCCM-SO2403-0006</t>
  </si>
  <si>
    <t>Kananax</t>
  </si>
  <si>
    <t>CCCM-SO2403-0004</t>
  </si>
  <si>
    <t>Biile 2</t>
  </si>
  <si>
    <t>CCCM-SO2403-0013</t>
  </si>
  <si>
    <t>Masuusow</t>
  </si>
  <si>
    <t>Buur Hakaba</t>
  </si>
  <si>
    <t>CCCM-SO2402-0022</t>
  </si>
  <si>
    <t>Degdheer</t>
  </si>
  <si>
    <t>CCCM-SO2402-0007</t>
  </si>
  <si>
    <t>SV (Feb-23)</t>
  </si>
  <si>
    <t>Catchment Area</t>
  </si>
  <si>
    <t>Yemen Basatin 1</t>
  </si>
  <si>
    <t>Baidoa</t>
  </si>
  <si>
    <t>CCCM-SO2401-0576</t>
  </si>
  <si>
    <t>Yarabi</t>
  </si>
  <si>
    <t>CCCM-SO2401-0575</t>
  </si>
  <si>
    <t>CCCM-SO2401-0571</t>
  </si>
  <si>
    <t>Ya-Fatah</t>
  </si>
  <si>
    <t>CCCM-SO2401-0570</t>
  </si>
  <si>
    <t>Yaaqshiid</t>
  </si>
  <si>
    <t>CCCM-SO2401-0694</t>
  </si>
  <si>
    <t>Yaaq Barawey</t>
  </si>
  <si>
    <t>CCCM-SO2401-0568</t>
  </si>
  <si>
    <t>Ya Iyow Koyow</t>
  </si>
  <si>
    <t>Wiinle</t>
  </si>
  <si>
    <t>CCCM-SO2401-0662</t>
  </si>
  <si>
    <t>Weysay</t>
  </si>
  <si>
    <t>CCCM-SO2401-0941</t>
  </si>
  <si>
    <t>Weersan</t>
  </si>
  <si>
    <t>CCCM-SO2401-0812</t>
  </si>
  <si>
    <t>Weel Lowu</t>
  </si>
  <si>
    <t>CCCM-SO2401-0877</t>
  </si>
  <si>
    <t>Weel Koban</t>
  </si>
  <si>
    <t>CCCM-SO2401-0563</t>
  </si>
  <si>
    <t>Weel Gaduud</t>
  </si>
  <si>
    <t>CCCM-SO2401-0562</t>
  </si>
  <si>
    <t>Wayamo Gebey 2</t>
  </si>
  <si>
    <t>CCCM-SO2401-0876</t>
  </si>
  <si>
    <t>CCCM-SO2401-0747</t>
  </si>
  <si>
    <t>Wasiile-2</t>
  </si>
  <si>
    <t>CCCM-SO2401-0558</t>
  </si>
  <si>
    <t>Warsamaale</t>
  </si>
  <si>
    <t>CCCM-SO2401-0555</t>
  </si>
  <si>
    <t>Warlowe</t>
  </si>
  <si>
    <t>CCCM-SO2401-0642</t>
  </si>
  <si>
    <t>Warjire</t>
  </si>
  <si>
    <t>CCCM-SO2401-0875</t>
  </si>
  <si>
    <t>Warjinay</t>
  </si>
  <si>
    <t>CCCM-SO2401-0553</t>
  </si>
  <si>
    <t>Wariishi</t>
  </si>
  <si>
    <t>CCCM-SO2401-0552</t>
  </si>
  <si>
    <t>Wariiri</t>
  </si>
  <si>
    <t>CCCM-SO2401-0624</t>
  </si>
  <si>
    <t>Warhinshile</t>
  </si>
  <si>
    <t>CCCM-SO2401-0746</t>
  </si>
  <si>
    <t>CCCM-SO2401-0745</t>
  </si>
  <si>
    <t>CCCM-SO2401-0874</t>
  </si>
  <si>
    <t>Wardeer</t>
  </si>
  <si>
    <t>CCCM-SO2401-0546</t>
  </si>
  <si>
    <t>Warbarbaare</t>
  </si>
  <si>
    <t>CCCM-SO2401-0744</t>
  </si>
  <si>
    <t>Waraabow</t>
  </si>
  <si>
    <t>CCCM-SO2401-0622</t>
  </si>
  <si>
    <t>War Isagow</t>
  </si>
  <si>
    <t>War Hussein</t>
  </si>
  <si>
    <t>CCCM-SO2401-0873</t>
  </si>
  <si>
    <t>War Harqaan</t>
  </si>
  <si>
    <t>CCCM-SO2401-0543</t>
  </si>
  <si>
    <t>War Geboy</t>
  </si>
  <si>
    <t>CCCM-SO2401-0743</t>
  </si>
  <si>
    <t>War Garasle</t>
  </si>
  <si>
    <t>CCCM-SO2401-0542</t>
  </si>
  <si>
    <t>Wamo Ayle</t>
  </si>
  <si>
    <t>CCCM-SO2401-0541</t>
  </si>
  <si>
    <t>Walaq-3</t>
  </si>
  <si>
    <t>CCCM-SO2401-0540</t>
  </si>
  <si>
    <t>Walaq-2</t>
  </si>
  <si>
    <t>CCCM-SO2401-0539</t>
  </si>
  <si>
    <t>Walaq-1</t>
  </si>
  <si>
    <t>CCCM-SO2401-0538</t>
  </si>
  <si>
    <t>Wajeer</t>
  </si>
  <si>
    <t>CCCM-SO2401-0537</t>
  </si>
  <si>
    <t>Wadajir-4</t>
  </si>
  <si>
    <t>CCCM-SO2401-0535</t>
  </si>
  <si>
    <t>Wadajir Takoy</t>
  </si>
  <si>
    <t>CCCM-SO2401-0532</t>
  </si>
  <si>
    <t>Wadajir Horseed</t>
  </si>
  <si>
    <t>CCCM-SO2401-0531</t>
  </si>
  <si>
    <t>Wadajir 6 Jinaay</t>
  </si>
  <si>
    <t>CCCM-SO2401-0872</t>
  </si>
  <si>
    <t>Berdale Town</t>
  </si>
  <si>
    <t>Wabiyow</t>
  </si>
  <si>
    <t>CCCM-SO2401-0871</t>
  </si>
  <si>
    <t>Waamo</t>
  </si>
  <si>
    <t>CCCM-SO2401-0909</t>
  </si>
  <si>
    <t>Waab Doore</t>
  </si>
  <si>
    <t>CCCM-SO2401-0661</t>
  </si>
  <si>
    <t>Ufurow</t>
  </si>
  <si>
    <t>CCCM-SO2401-0521</t>
  </si>
  <si>
    <t>Tuugsoy</t>
  </si>
  <si>
    <t>CCCM-SO2401-0520</t>
  </si>
  <si>
    <t>Tugaarey</t>
  </si>
  <si>
    <t>CCCM-SO2401-0870</t>
  </si>
  <si>
    <t>Tuboy</t>
  </si>
  <si>
    <t>CCCM-SO2401-0869</t>
  </si>
  <si>
    <t>Tubaney</t>
  </si>
  <si>
    <t>CCCM-SO2401-0518</t>
  </si>
  <si>
    <t>Towsile 3</t>
  </si>
  <si>
    <t>CCCM-SO2401-0868</t>
  </si>
  <si>
    <t>Towsi Libax</t>
  </si>
  <si>
    <t>CCCM-SO2401-0867</t>
  </si>
  <si>
    <t>Towhiid</t>
  </si>
  <si>
    <t>CCCM-SO2401-0810</t>
  </si>
  <si>
    <t>Toratorow</t>
  </si>
  <si>
    <t>CCCM-SO2401-0514</t>
  </si>
  <si>
    <t>Toosile</t>
  </si>
  <si>
    <t>CCCM-SO2401-0513</t>
  </si>
  <si>
    <t>Toosikaar</t>
  </si>
  <si>
    <t>CCCM-SO2401-0512</t>
  </si>
  <si>
    <t>Togdheer</t>
  </si>
  <si>
    <t>CCCM-SO2401-0939</t>
  </si>
  <si>
    <t>Tiirkaa</t>
  </si>
  <si>
    <t>CCCM-SO2401-0938</t>
  </si>
  <si>
    <t>Tawsi Kaar</t>
  </si>
  <si>
    <t>CCCM-SO2401-0509</t>
  </si>
  <si>
    <t>Tawfiiq-1</t>
  </si>
  <si>
    <t>CCCM-SO2401-0507</t>
  </si>
  <si>
    <t>Tawakal-2</t>
  </si>
  <si>
    <t>CCCM-SO2401-0506</t>
  </si>
  <si>
    <t>Tawakal Misir</t>
  </si>
  <si>
    <t>CCCM-SO2401-0504</t>
  </si>
  <si>
    <t>Tawakal Gurbaan</t>
  </si>
  <si>
    <t>CCCM-SO2401-0503</t>
  </si>
  <si>
    <t>Tawakal Adc</t>
  </si>
  <si>
    <t>CCCM-SO2401-0501</t>
  </si>
  <si>
    <t>Tawakal 2 Diinsoor</t>
  </si>
  <si>
    <t>CCCM-SO2401-0499</t>
  </si>
  <si>
    <t>CCCM-SO2401-0498</t>
  </si>
  <si>
    <t>CCCM-SO2401-0497</t>
  </si>
  <si>
    <t>Tahriib Diid</t>
  </si>
  <si>
    <t>CCCM-SO2401-0496</t>
  </si>
  <si>
    <t>Tagal</t>
  </si>
  <si>
    <t>CCCM-SO2401-0494</t>
  </si>
  <si>
    <t>Tabarak</t>
  </si>
  <si>
    <t>CCCM-SO2401-0493</t>
  </si>
  <si>
    <t>Suur Weyn</t>
  </si>
  <si>
    <t>CCCM-SO2401-0492</t>
  </si>
  <si>
    <t>Suulow</t>
  </si>
  <si>
    <t>CCCM-SO2401-0690</t>
  </si>
  <si>
    <t>Suuldheere</t>
  </si>
  <si>
    <t>CCCM-SO2401-0742</t>
  </si>
  <si>
    <t>Sumadle</t>
  </si>
  <si>
    <t>CCCM-SO2401-0762</t>
  </si>
  <si>
    <t>Suge Iyo Sinalow</t>
  </si>
  <si>
    <t>CCCM-SO2401-0491</t>
  </si>
  <si>
    <t>Soorante</t>
  </si>
  <si>
    <t>CCCM-SO2401-0741</t>
  </si>
  <si>
    <t>Sisma Alle</t>
  </si>
  <si>
    <t>CCCM-SO2401-0866</t>
  </si>
  <si>
    <t>Sinan</t>
  </si>
  <si>
    <t>CCCM-SO2401-0489</t>
  </si>
  <si>
    <t>Siinay2</t>
  </si>
  <si>
    <t>CCCM-SO2401-0907</t>
  </si>
  <si>
    <t>Siinay</t>
  </si>
  <si>
    <t>CCCM-SO2401-0487</t>
  </si>
  <si>
    <t>Siigadheere-2</t>
  </si>
  <si>
    <t>CCCM-SO2401-0486</t>
  </si>
  <si>
    <t>Shiniyow</t>
  </si>
  <si>
    <t>CCCM-SO2401-0865</t>
  </si>
  <si>
    <t>Shiid Bileer</t>
  </si>
  <si>
    <t>CCCM-SO2401-0483</t>
  </si>
  <si>
    <t>Shantar Hoobishole</t>
  </si>
  <si>
    <t>CCCM-SO2401-0481</t>
  </si>
  <si>
    <t>Shanta</t>
  </si>
  <si>
    <t>CCCM-SO2401-0660</t>
  </si>
  <si>
    <t>Shabeelow Bay</t>
  </si>
  <si>
    <t>CCCM-SO2401-0480</t>
  </si>
  <si>
    <t>Shabeelow</t>
  </si>
  <si>
    <t>CCCM-SO2401-0479</t>
  </si>
  <si>
    <t>Shabeele Morwarabe</t>
  </si>
  <si>
    <t>CCCM-SO2401-0478</t>
  </si>
  <si>
    <t>CCCM-SO2401-0477</t>
  </si>
  <si>
    <t>Sedax Buurow</t>
  </si>
  <si>
    <t>CCCM-SO2401-0476</t>
  </si>
  <si>
    <t>Sarman-2</t>
  </si>
  <si>
    <t>CCCM-SO2401-0474</t>
  </si>
  <si>
    <t>Sarman Dheer</t>
  </si>
  <si>
    <t>CCCM-SO2401-0472</t>
  </si>
  <si>
    <t>Salamey Idaale</t>
  </si>
  <si>
    <t>CCCM-SO2401-0469</t>
  </si>
  <si>
    <t>Salaan Feyli</t>
  </si>
  <si>
    <t>CCCM-SO2401-0864</t>
  </si>
  <si>
    <t>Sagam</t>
  </si>
  <si>
    <t>CCCM-SO2401-0465</t>
  </si>
  <si>
    <t>CCCM-SO2401-0464</t>
  </si>
  <si>
    <t>Sabeedow</t>
  </si>
  <si>
    <t>CCCM-SO2401-0740</t>
  </si>
  <si>
    <t>Rooble Kuudow</t>
  </si>
  <si>
    <t>CCCM-SO2401-0863</t>
  </si>
  <si>
    <t>Roob Da'Ay</t>
  </si>
  <si>
    <t>CCCM-SO2401-0462</t>
  </si>
  <si>
    <t>Rojo</t>
  </si>
  <si>
    <t>CCCM-SO2401-0461</t>
  </si>
  <si>
    <t>Roboy Gaduuda</t>
  </si>
  <si>
    <t>CCCM-SO2401-0460</t>
  </si>
  <si>
    <t>Reydabale</t>
  </si>
  <si>
    <t>CCCM-SO2401-0456</t>
  </si>
  <si>
    <t>Reydab Qandhole</t>
  </si>
  <si>
    <t>CCCM-SO2401-0455</t>
  </si>
  <si>
    <t>Raydabale</t>
  </si>
  <si>
    <t>CCCM-SO2401-0452</t>
  </si>
  <si>
    <t>Ramadaan 2</t>
  </si>
  <si>
    <t>CCCM-SO2401-0451</t>
  </si>
  <si>
    <t>Ramadaan 1</t>
  </si>
  <si>
    <t>CCCM-SO2401-0450</t>
  </si>
  <si>
    <t>Raaxoole</t>
  </si>
  <si>
    <t>CCCM-SO2401-0448</t>
  </si>
  <si>
    <t>Raaso</t>
  </si>
  <si>
    <t>CCCM-SO2401-0447</t>
  </si>
  <si>
    <t>Raardawo</t>
  </si>
  <si>
    <t>CCCM-SO2401-0446</t>
  </si>
  <si>
    <t>Raama Dhowey</t>
  </si>
  <si>
    <t>CCCM-SO2401-0862</t>
  </si>
  <si>
    <t>Raama Cadey</t>
  </si>
  <si>
    <t>CCCM-SO2401-0444</t>
  </si>
  <si>
    <t>Quracle</t>
  </si>
  <si>
    <t>CCCM-SO2401-0443</t>
  </si>
  <si>
    <t>Qulay</t>
  </si>
  <si>
    <t>CCCM-SO2401-0937</t>
  </si>
  <si>
    <t>Qudow Wiini</t>
  </si>
  <si>
    <t>CCCM-SO2401-0905</t>
  </si>
  <si>
    <t>Qoriile</t>
  </si>
  <si>
    <t>CCCM-SO2401-0442</t>
  </si>
  <si>
    <t>Qaydar Edi</t>
  </si>
  <si>
    <t>CCCM-SO2401-0739</t>
  </si>
  <si>
    <t>Qasibileer</t>
  </si>
  <si>
    <t>CCCM-SO2401-0936</t>
  </si>
  <si>
    <t>Qasi Sheeb</t>
  </si>
  <si>
    <t>CCCM-SO2401-0935</t>
  </si>
  <si>
    <t>Qasadhere2</t>
  </si>
  <si>
    <t>CCCM-SO2401-0689</t>
  </si>
  <si>
    <t>Qarimey</t>
  </si>
  <si>
    <t>CCCM-SO2401-0438</t>
  </si>
  <si>
    <t>Qamarey</t>
  </si>
  <si>
    <t>CCCM-SO2401-0436</t>
  </si>
  <si>
    <t>Qaboobe</t>
  </si>
  <si>
    <t>CCCM-SO2401-0435</t>
  </si>
  <si>
    <t>Osbole</t>
  </si>
  <si>
    <t>CCCM-SO2401-0434</t>
  </si>
  <si>
    <t>Oori</t>
  </si>
  <si>
    <t>CCCM-SO2401-0861</t>
  </si>
  <si>
    <t>Omane</t>
  </si>
  <si>
    <t>CCCM-SO2401-0433</t>
  </si>
  <si>
    <t>CCCM-SO2401-0904</t>
  </si>
  <si>
    <t>Nasiib Wanag 1</t>
  </si>
  <si>
    <t>CCCM-SO2401-0431</t>
  </si>
  <si>
    <t>Nasiib</t>
  </si>
  <si>
    <t>CCCM-SO2401-0616</t>
  </si>
  <si>
    <t>CCCM-SO2401-0429</t>
  </si>
  <si>
    <t>CCCM-SO2401-0428</t>
  </si>
  <si>
    <t>CCCM-SO2401-0426</t>
  </si>
  <si>
    <t>Mushka</t>
  </si>
  <si>
    <t>CCCM-SO2401-0934</t>
  </si>
  <si>
    <t>CCCM-SO2401-0738</t>
  </si>
  <si>
    <t>Mururug</t>
  </si>
  <si>
    <t>CCCM-SO2401-0933</t>
  </si>
  <si>
    <t>Mursal</t>
  </si>
  <si>
    <t>Mudug</t>
  </si>
  <si>
    <t>CCCM-SO2401-0422</t>
  </si>
  <si>
    <t>Mubark Yarey</t>
  </si>
  <si>
    <t>CCCM-SO2401-0420</t>
  </si>
  <si>
    <t>Mubarak Wadajir</t>
  </si>
  <si>
    <t>CCCM-SO2401-0932</t>
  </si>
  <si>
    <t>Mowkubow</t>
  </si>
  <si>
    <t>CCCM-SO2401-0860</t>
  </si>
  <si>
    <t>Mora Fuur</t>
  </si>
  <si>
    <t>CCCM-SO2401-0685</t>
  </si>
  <si>
    <t>Moori Gowaan</t>
  </si>
  <si>
    <t>CCCM-SO2401-0418</t>
  </si>
  <si>
    <t>Moori Fuur</t>
  </si>
  <si>
    <t>CCCM-SO2401-0758</t>
  </si>
  <si>
    <t>Moori Dhir</t>
  </si>
  <si>
    <t>CCCM-SO2401-0903</t>
  </si>
  <si>
    <t>Moorabus</t>
  </si>
  <si>
    <t>CCCM-SO2401-0777</t>
  </si>
  <si>
    <t>Moora Gabey</t>
  </si>
  <si>
    <t>CCCM-SO2401-0417</t>
  </si>
  <si>
    <t>CCCM-SO2401-0416</t>
  </si>
  <si>
    <t>Mogor Iyo Mayow-1</t>
  </si>
  <si>
    <t>CCCM-SO2401-0415</t>
  </si>
  <si>
    <t>CCCM-SO2401-0684</t>
  </si>
  <si>
    <t>Mitaano Ween</t>
  </si>
  <si>
    <t>CCCM-SO2401-0413</t>
  </si>
  <si>
    <t>Minfuray</t>
  </si>
  <si>
    <t>CCCM-SO2401-0411</t>
  </si>
  <si>
    <t>Midnimo</t>
  </si>
  <si>
    <t>CCCM-SO2401-0636</t>
  </si>
  <si>
    <t>Mayqoonsiti</t>
  </si>
  <si>
    <t>CCCM-SO2401-0406</t>
  </si>
  <si>
    <t>Maykoo Guraw</t>
  </si>
  <si>
    <t>CCCM-SO2401-0776</t>
  </si>
  <si>
    <t>Mayaw</t>
  </si>
  <si>
    <t>CCCM-SO2401-0931</t>
  </si>
  <si>
    <t>Matalimiin</t>
  </si>
  <si>
    <t>CCCM-SO2401-0405</t>
  </si>
  <si>
    <t>Masiirka</t>
  </si>
  <si>
    <t>CCCM-SO2401-0404</t>
  </si>
  <si>
    <t>Masalaay</t>
  </si>
  <si>
    <t>CCCM-SO2401-0859</t>
  </si>
  <si>
    <t>Marayla1</t>
  </si>
  <si>
    <t>CCCM-SO2401-0403</t>
  </si>
  <si>
    <t>Malmale</t>
  </si>
  <si>
    <t>CCCM-SO2401-0930</t>
  </si>
  <si>
    <t>Malkaay</t>
  </si>
  <si>
    <t>CCCM-SO2401-0737</t>
  </si>
  <si>
    <t>Mala Layle</t>
  </si>
  <si>
    <t>CCCM-SO2401-0929</t>
  </si>
  <si>
    <t>Makuudi</t>
  </si>
  <si>
    <t>CCCM-SO2401-0657</t>
  </si>
  <si>
    <t>Makoon</t>
  </si>
  <si>
    <t>CCCM-SO2401-0399</t>
  </si>
  <si>
    <t>Makiiney</t>
  </si>
  <si>
    <t>CCCM-SO2401-0857</t>
  </si>
  <si>
    <t>Maka Dhagoole-1</t>
  </si>
  <si>
    <t>CCCM-SO2401-0398</t>
  </si>
  <si>
    <t>Mahad Alle-3</t>
  </si>
  <si>
    <t>CCCM-SO2401-0901</t>
  </si>
  <si>
    <t>Mahad Alle-2</t>
  </si>
  <si>
    <t>CCCM-SO2401-0397</t>
  </si>
  <si>
    <t>Mahad Alle-1</t>
  </si>
  <si>
    <t>CCCM-SO2401-0396</t>
  </si>
  <si>
    <t>Madhayta</t>
  </si>
  <si>
    <t>CCCM-SO2401-0394</t>
  </si>
  <si>
    <t>Madawarabe</t>
  </si>
  <si>
    <t>CCCM-SO2401-0615</t>
  </si>
  <si>
    <t>Madaraan Degeen</t>
  </si>
  <si>
    <t>CCCM-SO2401-0392</t>
  </si>
  <si>
    <t>Mada Hool</t>
  </si>
  <si>
    <t>CCCM-SO2401-0856</t>
  </si>
  <si>
    <t>Macaney</t>
  </si>
  <si>
    <t>CCCM-SO2401-0391</t>
  </si>
  <si>
    <t>Mabarak</t>
  </si>
  <si>
    <t>CCCM-SO2401-0390</t>
  </si>
  <si>
    <t>Maadow Abdi Roobow</t>
  </si>
  <si>
    <t>CCCM-SO2401-0736</t>
  </si>
  <si>
    <t>Lowraar</t>
  </si>
  <si>
    <t>CCCM-SO2401-0389</t>
  </si>
  <si>
    <t>Lowo Heed</t>
  </si>
  <si>
    <t>CCCM-SO2401-0855</t>
  </si>
  <si>
    <t>CCCM-SO2401-0735</t>
  </si>
  <si>
    <t>Lowguule</t>
  </si>
  <si>
    <t>CCCM-SO2401-0809</t>
  </si>
  <si>
    <t>Lowforaar</t>
  </si>
  <si>
    <t>CCCM-SO2401-0928</t>
  </si>
  <si>
    <t>Loojele</t>
  </si>
  <si>
    <t>CCCM-SO2401-0386</t>
  </si>
  <si>
    <t>Loojar Wiine</t>
  </si>
  <si>
    <t>CCCM-SO2401-0385</t>
  </si>
  <si>
    <t>Liibaan-1</t>
  </si>
  <si>
    <t>CCCM-SO2401-0384</t>
  </si>
  <si>
    <t>CCCM-SO2401-0383</t>
  </si>
  <si>
    <t>Lewiiley</t>
  </si>
  <si>
    <t>CCCM-SO2401-0656</t>
  </si>
  <si>
    <t>Leeb Edi</t>
  </si>
  <si>
    <t>CCCM-SO2401-0655</t>
  </si>
  <si>
    <t>Lascaanod</t>
  </si>
  <si>
    <t>CCCM-SO2401-0854</t>
  </si>
  <si>
    <t>Kurtun</t>
  </si>
  <si>
    <t>CCCM-SO2401-0378</t>
  </si>
  <si>
    <t>Kurtumaley</t>
  </si>
  <si>
    <t>CCCM-SO2401-0377</t>
  </si>
  <si>
    <t>Kurmaan</t>
  </si>
  <si>
    <t>CCCM-SO2401-0375</t>
  </si>
  <si>
    <t>CCCM-SO2401-0374</t>
  </si>
  <si>
    <t>CCCM-SO2401-0373</t>
  </si>
  <si>
    <t>CCCM-SO2401-0371</t>
  </si>
  <si>
    <t>Koron Koor</t>
  </si>
  <si>
    <t>CCCM-SO2401-0853</t>
  </si>
  <si>
    <t>CCCM-SO2401-0370</t>
  </si>
  <si>
    <t>Korjarte</t>
  </si>
  <si>
    <t>CCCM-SO2401-0755</t>
  </si>
  <si>
    <t>Kooney</t>
  </si>
  <si>
    <t>CCCM-SO2401-0775</t>
  </si>
  <si>
    <t>Koobabe</t>
  </si>
  <si>
    <t>CCCM-SO2401-0788</t>
  </si>
  <si>
    <t>Koban Dheere-2</t>
  </si>
  <si>
    <t>CCCM-SO2401-0366</t>
  </si>
  <si>
    <t>Koban Dheere</t>
  </si>
  <si>
    <t>CCCM-SO2401-0365</t>
  </si>
  <si>
    <t>Kidhikooy</t>
  </si>
  <si>
    <t>CCCM-SO2401-0364</t>
  </si>
  <si>
    <t>Kibirow</t>
  </si>
  <si>
    <t>CCCM-SO2401-0852</t>
  </si>
  <si>
    <t>Kerow Margan</t>
  </si>
  <si>
    <t>CCCM-SO2401-0363</t>
  </si>
  <si>
    <t>Keerow Margan 2</t>
  </si>
  <si>
    <t>CCCM-SO2401-0362</t>
  </si>
  <si>
    <t>Keerow Malaagdi</t>
  </si>
  <si>
    <t>CCCM-SO2401-0361</t>
  </si>
  <si>
    <t>CCCM-SO2401-0596</t>
  </si>
  <si>
    <t>CCCM-SO2401-0900</t>
  </si>
  <si>
    <t>Karaaw Dheere</t>
  </si>
  <si>
    <t>CCCM-SO2401-0360</t>
  </si>
  <si>
    <t>Kalow</t>
  </si>
  <si>
    <t>CCCM-SO2401-0358</t>
  </si>
  <si>
    <t>Kaine</t>
  </si>
  <si>
    <t>CCCM-SO2401-0356</t>
  </si>
  <si>
    <t>Kaayow Iyo Ay Kiin Tuuri</t>
  </si>
  <si>
    <t>CCCM-SO2401-0899</t>
  </si>
  <si>
    <t>Kaalkaal</t>
  </si>
  <si>
    <t>Juurow</t>
  </si>
  <si>
    <t>CCCM-SO2401-0351</t>
  </si>
  <si>
    <t>Jubada Dhexe 2</t>
  </si>
  <si>
    <t>CCCM-SO2401-0851</t>
  </si>
  <si>
    <t>Jubada Dhaxe</t>
  </si>
  <si>
    <t>CCCM-SO2401-0349</t>
  </si>
  <si>
    <t>Jinay-3</t>
  </si>
  <si>
    <t>CCCM-SO2401-0348</t>
  </si>
  <si>
    <t>Jinay Wardiile</t>
  </si>
  <si>
    <t>CCCM-SO2401-0613</t>
  </si>
  <si>
    <t>Jiira Madsheeq</t>
  </si>
  <si>
    <t>CCCM-SO2401-0898</t>
  </si>
  <si>
    <t>Jiinaay Burukle</t>
  </si>
  <si>
    <t>CCCM-SO2401-0346</t>
  </si>
  <si>
    <t>Jiif Dheere</t>
  </si>
  <si>
    <t>CCCM-SO2401-0769</t>
  </si>
  <si>
    <t>Jiidow Bakool</t>
  </si>
  <si>
    <t>CCCM-SO2401-0345</t>
  </si>
  <si>
    <t>Jiidow</t>
  </si>
  <si>
    <t>CCCM-SO2401-0344</t>
  </si>
  <si>
    <t>Jeelow</t>
  </si>
  <si>
    <t>CCCM-SO2401-0343</t>
  </si>
  <si>
    <t>Jawari</t>
  </si>
  <si>
    <t>CCCM-SO2401-0342</t>
  </si>
  <si>
    <t>Janaale</t>
  </si>
  <si>
    <t>CCCM-SO2401-0897</t>
  </si>
  <si>
    <t>Jakaton</t>
  </si>
  <si>
    <t>CCCM-SO2401-0340</t>
  </si>
  <si>
    <t>Istanbul</t>
  </si>
  <si>
    <t>CCCM-SO2401-0339</t>
  </si>
  <si>
    <t>Iskari</t>
  </si>
  <si>
    <t>CCCM-SO2401-0337</t>
  </si>
  <si>
    <t>Isdhowrta</t>
  </si>
  <si>
    <t>CCCM-SO2401-0336</t>
  </si>
  <si>
    <t>Isbile</t>
  </si>
  <si>
    <t>CCCM-SO2401-0335</t>
  </si>
  <si>
    <t>Iri Roog Win</t>
  </si>
  <si>
    <t>CCCM-SO2401-0334</t>
  </si>
  <si>
    <t>Iri Roog</t>
  </si>
  <si>
    <t>CCCM-SO2401-0333</t>
  </si>
  <si>
    <t>Imillow 1</t>
  </si>
  <si>
    <t>CCCM-SO2401-0331</t>
  </si>
  <si>
    <t>Iltire</t>
  </si>
  <si>
    <t>CCCM-SO2401-0330</t>
  </si>
  <si>
    <t>Ifo Bay-2</t>
  </si>
  <si>
    <t>CCCM-SO2401-0328</t>
  </si>
  <si>
    <t>Ifo Bay-1</t>
  </si>
  <si>
    <t>CCCM-SO2401-0327</t>
  </si>
  <si>
    <t>Idin Alle</t>
  </si>
  <si>
    <t>CCCM-SO2401-0326</t>
  </si>
  <si>
    <t>CCCM-SO2401-0896</t>
  </si>
  <si>
    <t>Ideed Koblee</t>
  </si>
  <si>
    <t>CCCM-SO2401-0808</t>
  </si>
  <si>
    <t>Idaale-1</t>
  </si>
  <si>
    <t>CCCM-SO2401-0323</t>
  </si>
  <si>
    <t>Idaale Janaay</t>
  </si>
  <si>
    <t>CCCM-SO2401-0322</t>
  </si>
  <si>
    <t>Howlaha Guud Berdaale</t>
  </si>
  <si>
    <t>CCCM-SO2401-0320</t>
  </si>
  <si>
    <t>Horseed-1</t>
  </si>
  <si>
    <t>CCCM-SO2401-0319</t>
  </si>
  <si>
    <t>Hoogar I Maandow</t>
  </si>
  <si>
    <t>CCCM-SO2401-0612</t>
  </si>
  <si>
    <t>CCCM-SO2401-0317</t>
  </si>
  <si>
    <t>Hiyado Yarey</t>
  </si>
  <si>
    <t>CCCM-SO2401-0314</t>
  </si>
  <si>
    <t>Hiyaado Weyn</t>
  </si>
  <si>
    <t>CCCM-SO2401-0312</t>
  </si>
  <si>
    <t>Hinshi Roole</t>
  </si>
  <si>
    <t>CCCM-SO2401-0895</t>
  </si>
  <si>
    <t>Hilaac 1</t>
  </si>
  <si>
    <t>CCCM-SO2401-0309</t>
  </si>
  <si>
    <t>Hiisole</t>
  </si>
  <si>
    <t>CCCM-SO2401-0894</t>
  </si>
  <si>
    <t>Hidigi Bariirow</t>
  </si>
  <si>
    <t>CCCM-SO2401-0850</t>
  </si>
  <si>
    <t>Hawarwanood</t>
  </si>
  <si>
    <t>CCCM-SO2401-0307</t>
  </si>
  <si>
    <t>CCCM-SO2401-0306</t>
  </si>
  <si>
    <t>Harubka Hirow</t>
  </si>
  <si>
    <t>CCCM-SO2401-0304</t>
  </si>
  <si>
    <t>Harqan</t>
  </si>
  <si>
    <t>CCCM-SO2401-0705</t>
  </si>
  <si>
    <t>Harkufeey</t>
  </si>
  <si>
    <t>CCCM-SO2401-0926</t>
  </si>
  <si>
    <t>Hareero Kuud</t>
  </si>
  <si>
    <t>CCCM-SO2401-0849</t>
  </si>
  <si>
    <t>Hareera Jiife</t>
  </si>
  <si>
    <t>CCCM-SO2401-0303</t>
  </si>
  <si>
    <t>Hanano 2</t>
  </si>
  <si>
    <t>CCCM-SO2401-0301</t>
  </si>
  <si>
    <t>Hanana 1</t>
  </si>
  <si>
    <t>CCCM-SO2401-0754</t>
  </si>
  <si>
    <t>Hanaano1</t>
  </si>
  <si>
    <t>CCCM-SO2401-0299</t>
  </si>
  <si>
    <t>Hamiin Guurya</t>
  </si>
  <si>
    <t>CCCM-SO2401-0298</t>
  </si>
  <si>
    <t>Haluul Iyo Hargan</t>
  </si>
  <si>
    <t>CCCM-SO2401-0297</t>
  </si>
  <si>
    <t>Halimey</t>
  </si>
  <si>
    <t>CCCM-SO2401-0296</t>
  </si>
  <si>
    <t>Halabay</t>
  </si>
  <si>
    <t>CCCM-SO2401-0295</t>
  </si>
  <si>
    <t>Hakaba</t>
  </si>
  <si>
    <t>CCCM-SO2401-0294</t>
  </si>
  <si>
    <t>Hagarka Mada Gari</t>
  </si>
  <si>
    <t>CCCM-SO2401-0292</t>
  </si>
  <si>
    <t>Hagarey Hoos Tumaal</t>
  </si>
  <si>
    <t>CCCM-SO2401-0733</t>
  </si>
  <si>
    <t>CCCM-SO2401-0732</t>
  </si>
  <si>
    <t>Hagar Daba Teeg</t>
  </si>
  <si>
    <t>CCCM-SO2401-0731</t>
  </si>
  <si>
    <t>Hafata -3</t>
  </si>
  <si>
    <t>CCCM-SO2401-0291</t>
  </si>
  <si>
    <t>Hafata</t>
  </si>
  <si>
    <t>CCCM-SO2401-0290</t>
  </si>
  <si>
    <t>Habar Wanot</t>
  </si>
  <si>
    <t>CCCM-SO2401-0704</t>
  </si>
  <si>
    <t>Guumisow</t>
  </si>
  <si>
    <t>CCCM-SO2401-0892</t>
  </si>
  <si>
    <t>Guulow Eyle</t>
  </si>
  <si>
    <t>CCCM-SO2401-0288</t>
  </si>
  <si>
    <t>Guudka</t>
  </si>
  <si>
    <t>CCCM-SO2401-0286</t>
  </si>
  <si>
    <t>Guru Oy Elbay</t>
  </si>
  <si>
    <t>CCCM-SO2401-0848</t>
  </si>
  <si>
    <t>Gurmeysi</t>
  </si>
  <si>
    <t>CCCM-SO2401-0285</t>
  </si>
  <si>
    <t>Gubti Weyn</t>
  </si>
  <si>
    <t>CCCM-SO2401-0806</t>
  </si>
  <si>
    <t>Goosey</t>
  </si>
  <si>
    <t>CCCM-SO2401-0847</t>
  </si>
  <si>
    <t>Goosate</t>
  </si>
  <si>
    <t>CCCM-SO2401-0283</t>
  </si>
  <si>
    <t>Goorinane-1</t>
  </si>
  <si>
    <t>CCCM-SO2401-0281</t>
  </si>
  <si>
    <t>Goomir</t>
  </si>
  <si>
    <t>CCCM-SO2401-0280</t>
  </si>
  <si>
    <t>Goob Roon</t>
  </si>
  <si>
    <t>CCCM-SO2401-0275</t>
  </si>
  <si>
    <t>Goloole</t>
  </si>
  <si>
    <t>CCCM-SO2401-0925</t>
  </si>
  <si>
    <t>Golool Onle1</t>
  </si>
  <si>
    <t>CCCM-SO2401-0805</t>
  </si>
  <si>
    <t>Gololka</t>
  </si>
  <si>
    <t>CCCM-SO2401-0273</t>
  </si>
  <si>
    <t>Goley 1</t>
  </si>
  <si>
    <t>CCCM-SO2401-0846</t>
  </si>
  <si>
    <t>Golay</t>
  </si>
  <si>
    <t>CCCM-SO2401-0924</t>
  </si>
  <si>
    <t>Gobor Hose</t>
  </si>
  <si>
    <t>CCCM-SO2401-0654</t>
  </si>
  <si>
    <t>Gili</t>
  </si>
  <si>
    <t>CCCM-SO2401-0271</t>
  </si>
  <si>
    <t>Gelis</t>
  </si>
  <si>
    <t>CCCM-SO2401-0845</t>
  </si>
  <si>
    <t>Geed Makaay</t>
  </si>
  <si>
    <t>CCCM-SO2401-0729</t>
  </si>
  <si>
    <t>Garguur 2</t>
  </si>
  <si>
    <t>CCCM-SO2401-0269</t>
  </si>
  <si>
    <t>CCCM-SO2401-0267</t>
  </si>
  <si>
    <t>Gareeri Yarey</t>
  </si>
  <si>
    <t>CCCM-SO2401-0653</t>
  </si>
  <si>
    <t>Gareer Fuur Weyn</t>
  </si>
  <si>
    <t>Gardiile 1</t>
  </si>
  <si>
    <t>CCCM-SO2401-0265</t>
  </si>
  <si>
    <t>Garas Goof</t>
  </si>
  <si>
    <t>CCCM-SO2401-0263</t>
  </si>
  <si>
    <t>Ganugaay</t>
  </si>
  <si>
    <t>CCCM-SO2401-0262</t>
  </si>
  <si>
    <t>Galuul Sarmaan</t>
  </si>
  <si>
    <t>CCCM-SO2401-0261</t>
  </si>
  <si>
    <t>Galow Gab</t>
  </si>
  <si>
    <t>CCCM-SO2401-0260</t>
  </si>
  <si>
    <t>Galooshe</t>
  </si>
  <si>
    <t>CCCM-SO2401-0259</t>
  </si>
  <si>
    <t>Galol Cadi</t>
  </si>
  <si>
    <t>CCCM-SO2401-0844</t>
  </si>
  <si>
    <t>Galgal Weyn</t>
  </si>
  <si>
    <t>CCCM-SO2401-0257</t>
  </si>
  <si>
    <t>Galgal Onle-2</t>
  </si>
  <si>
    <t>CCCM-SO2401-0256</t>
  </si>
  <si>
    <t>Gal Gal Weyn 2</t>
  </si>
  <si>
    <t>CCCM-SO2401-0255</t>
  </si>
  <si>
    <t>Gabaa Degsoy</t>
  </si>
  <si>
    <t>CCCM-SO2401-0843</t>
  </si>
  <si>
    <t>Gaal Weel</t>
  </si>
  <si>
    <t>CCCM-SO2401-0751</t>
  </si>
  <si>
    <t>Fuur Ayli</t>
  </si>
  <si>
    <t>CCCM-SO2401-0252</t>
  </si>
  <si>
    <t>Fulaay Dheer</t>
  </si>
  <si>
    <t>CCCM-SO2401-0632</t>
  </si>
  <si>
    <t>Fathu-Rahman</t>
  </si>
  <si>
    <t>CCCM-SO2401-0251</t>
  </si>
  <si>
    <t>Fanoole</t>
  </si>
  <si>
    <t>CCCM-SO2401-0249</t>
  </si>
  <si>
    <t>Faanoole 2</t>
  </si>
  <si>
    <t>CCCM-SO2401-0248</t>
  </si>
  <si>
    <t>Eyle</t>
  </si>
  <si>
    <t>CCCM-SO2401-0182</t>
  </si>
  <si>
    <t>CCCM-SO2401-0750</t>
  </si>
  <si>
    <t>Elbet-1</t>
  </si>
  <si>
    <t>CCCM-SO2401-0244</t>
  </si>
  <si>
    <t>Elbay-3</t>
  </si>
  <si>
    <t>CCCM-SO2401-0243</t>
  </si>
  <si>
    <t>Elbashiir</t>
  </si>
  <si>
    <t>CCCM-SO2401-0241</t>
  </si>
  <si>
    <t>El Heji</t>
  </si>
  <si>
    <t>CCCM-SO2401-0240</t>
  </si>
  <si>
    <t>CCCM-SO2401-0842</t>
  </si>
  <si>
    <t>Eesow 2</t>
  </si>
  <si>
    <t>CCCM-SO2401-0238</t>
  </si>
  <si>
    <t>Eesow</t>
  </si>
  <si>
    <t>CCCM-SO2401-0237</t>
  </si>
  <si>
    <t>Eel Lahelow</t>
  </si>
  <si>
    <t>CCCM-SO2401-0767</t>
  </si>
  <si>
    <t>Eeg Iyo Ali Mumun</t>
  </si>
  <si>
    <t>CCCM-SO2401-0804</t>
  </si>
  <si>
    <t>Edkiyaal</t>
  </si>
  <si>
    <t>CCCM-SO2401-0235</t>
  </si>
  <si>
    <t>Duurey</t>
  </si>
  <si>
    <t>CCCM-SO2401-0232</t>
  </si>
  <si>
    <t>Duugsoy</t>
  </si>
  <si>
    <t>CCCM-SO2401-0766</t>
  </si>
  <si>
    <t>Dusti</t>
  </si>
  <si>
    <t>CCCM-SO2401-0231</t>
  </si>
  <si>
    <t>Dulmuruq</t>
  </si>
  <si>
    <t>CCCM-SO2401-0773</t>
  </si>
  <si>
    <t>Dulmediid</t>
  </si>
  <si>
    <t>CCCM-SO2401-0230</t>
  </si>
  <si>
    <t>Dujuma</t>
  </si>
  <si>
    <t>CCCM-SO2401-0594</t>
  </si>
  <si>
    <t>Dugule</t>
  </si>
  <si>
    <t>CCCM-SO2401-0841</t>
  </si>
  <si>
    <t>Dugsiilo-2</t>
  </si>
  <si>
    <t>CCCM-SO2401-0228</t>
  </si>
  <si>
    <t>Dudumaale</t>
  </si>
  <si>
    <t>CCCM-SO2401-0226</t>
  </si>
  <si>
    <t>Duduma Kale</t>
  </si>
  <si>
    <t>CCCM-SO2401-0225</t>
  </si>
  <si>
    <t>Duceysane</t>
  </si>
  <si>
    <t>CCCM-SO2401-0224</t>
  </si>
  <si>
    <t>Dubi Gas</t>
  </si>
  <si>
    <t>CCCM-SO2401-0223</t>
  </si>
  <si>
    <t>Doy Gaabey</t>
  </si>
  <si>
    <t>CCCM-SO2401-0222</t>
  </si>
  <si>
    <t>Dooyow Dareerfeyli</t>
  </si>
  <si>
    <t>CCCM-SO2401-0221</t>
  </si>
  <si>
    <t>Dooy Gaab 2</t>
  </si>
  <si>
    <t>CCCM-SO2401-0220</t>
  </si>
  <si>
    <t>Dooy Gaab 1</t>
  </si>
  <si>
    <t>CCCM-SO2401-0219</t>
  </si>
  <si>
    <t>Dooy</t>
  </si>
  <si>
    <t>CCCM-SO2401-0218</t>
  </si>
  <si>
    <t>Dooriyaanle</t>
  </si>
  <si>
    <t>CCCM-SO2401-0725</t>
  </si>
  <si>
    <t>Doon Waraabi</t>
  </si>
  <si>
    <t>CCCM-SO2401-0608</t>
  </si>
  <si>
    <t>CCCM-SO2401-0214</t>
  </si>
  <si>
    <t>Dolow-2</t>
  </si>
  <si>
    <t>CCCM-SO2401-0213</t>
  </si>
  <si>
    <t>Dini Doog</t>
  </si>
  <si>
    <t>CCCM-SO2401-0212</t>
  </si>
  <si>
    <t>Dhuugsoy</t>
  </si>
  <si>
    <t>Dhurshenlow Bari</t>
  </si>
  <si>
    <t>CCCM-SO2401-0675</t>
  </si>
  <si>
    <t>Dhur Iyo Qalin</t>
  </si>
  <si>
    <t>CCCM-SO2401-0210</t>
  </si>
  <si>
    <t>Dhumey Hoosle</t>
  </si>
  <si>
    <t>CCCM-SO2401-0840</t>
  </si>
  <si>
    <t>Dhinaawe</t>
  </si>
  <si>
    <t>CCCM-SO2401-0209</t>
  </si>
  <si>
    <t>Dheriyow</t>
  </si>
  <si>
    <t>CCCM-SO2401-0783</t>
  </si>
  <si>
    <t>Dhayal</t>
  </si>
  <si>
    <t>CCCM-SO2401-0208</t>
  </si>
  <si>
    <t>Dhanfarur</t>
  </si>
  <si>
    <t>CCCM-SO2401-0839</t>
  </si>
  <si>
    <t>Degdacar</t>
  </si>
  <si>
    <t>CCCM-SO2401-0207</t>
  </si>
  <si>
    <t>Degamur Bay</t>
  </si>
  <si>
    <t>CCCM-SO2401-0673</t>
  </si>
  <si>
    <t>Deg Gomor</t>
  </si>
  <si>
    <t>CCCM-SO2401-0672</t>
  </si>
  <si>
    <t>Deg Galoole</t>
  </si>
  <si>
    <t>CCCM-SO2401-0607</t>
  </si>
  <si>
    <t>Deeq Alle</t>
  </si>
  <si>
    <t>CCCM-SO2401-0206</t>
  </si>
  <si>
    <t>Deeb Wiine</t>
  </si>
  <si>
    <t>CCCM-SO2401-0606</t>
  </si>
  <si>
    <t>Dee Wiinay</t>
  </si>
  <si>
    <t>CCCM-SO2401-0838</t>
  </si>
  <si>
    <t>Dayniile</t>
  </si>
  <si>
    <t>CCCM-SO2401-0671</t>
  </si>
  <si>
    <t>Da'Udow</t>
  </si>
  <si>
    <t>CCCM-SO2401-0204</t>
  </si>
  <si>
    <t>Daryel Bulsho</t>
  </si>
  <si>
    <t>CCCM-SO2401-0670</t>
  </si>
  <si>
    <t>CCCM-SO2401-0837</t>
  </si>
  <si>
    <t>CCCM-SO2401-0202</t>
  </si>
  <si>
    <t>Darusalaam-1</t>
  </si>
  <si>
    <t>CCCM-SO2401-0201</t>
  </si>
  <si>
    <t>Darib Bashiir</t>
  </si>
  <si>
    <t>CCCM-SO2401-0200</t>
  </si>
  <si>
    <t>Daniya</t>
  </si>
  <si>
    <t>CCCM-SO2401-0199</t>
  </si>
  <si>
    <t>Danbaley</t>
  </si>
  <si>
    <t>CCCM-SO2401-0198</t>
  </si>
  <si>
    <t>CCCM-SO2401-0197</t>
  </si>
  <si>
    <t>Daldaley</t>
  </si>
  <si>
    <t>CCCM-SO2401-0196</t>
  </si>
  <si>
    <t>Dalandole-3</t>
  </si>
  <si>
    <t>CCCM-SO2401-0194</t>
  </si>
  <si>
    <t>Dakana Diid-1</t>
  </si>
  <si>
    <t>CCCM-SO2401-0192</t>
  </si>
  <si>
    <t>Dahaale</t>
  </si>
  <si>
    <t>CCCM-SO2401-0191</t>
  </si>
  <si>
    <t>Ceelberde 2</t>
  </si>
  <si>
    <t>CCCM-SO2401-0186</t>
  </si>
  <si>
    <t>Ceel Qarar</t>
  </si>
  <si>
    <t>CCCM-SO2401-0185</t>
  </si>
  <si>
    <t>Ceel Laxeli</t>
  </si>
  <si>
    <t>CCCM-SO2401-0723</t>
  </si>
  <si>
    <t>Ceel Haymi</t>
  </si>
  <si>
    <t>CCCM-SO2401-0836</t>
  </si>
  <si>
    <t>Ceel Duug</t>
  </si>
  <si>
    <t>CCCM-SO2401-0835</t>
  </si>
  <si>
    <t>Ceel Dheere</t>
  </si>
  <si>
    <t>CCCM-SO2401-0184</t>
  </si>
  <si>
    <t>Cashuuri</t>
  </si>
  <si>
    <t>CCCM-SO2401-0668</t>
  </si>
  <si>
    <t>Camp Qasaxdheeri</t>
  </si>
  <si>
    <t>CCCM-SO2401-0834</t>
  </si>
  <si>
    <t>Buureyharaaw</t>
  </si>
  <si>
    <t>CCCM-SO2401-0604</t>
  </si>
  <si>
    <t>Buurey Manas 2</t>
  </si>
  <si>
    <t>Buur Midowe</t>
  </si>
  <si>
    <t>CCCM-SO2401-0179</t>
  </si>
  <si>
    <t>Buur Iyo Shabelow</t>
  </si>
  <si>
    <t>CCCM-SO2401-0178</t>
  </si>
  <si>
    <t>Buur Heybe</t>
  </si>
  <si>
    <t>CCCM-SO2401-0177</t>
  </si>
  <si>
    <t>Buur Helade</t>
  </si>
  <si>
    <t>CCCM-SO2401-0176</t>
  </si>
  <si>
    <t>Buur Hakaba-2</t>
  </si>
  <si>
    <t>CCCM-SO2401-0175</t>
  </si>
  <si>
    <t>Buur Hakaba-1</t>
  </si>
  <si>
    <t>CCCM-SO2401-0650</t>
  </si>
  <si>
    <t>Buur Gaduud</t>
  </si>
  <si>
    <t>CCCM-SO2401-0173</t>
  </si>
  <si>
    <t>Buur Fuule 1</t>
  </si>
  <si>
    <t>CCCM-SO2401-0171</t>
  </si>
  <si>
    <t>Buur Eeyle-2</t>
  </si>
  <si>
    <t>CCCM-SO2401-0169</t>
  </si>
  <si>
    <t>Buur Edoy</t>
  </si>
  <si>
    <t>CCCM-SO2401-0168</t>
  </si>
  <si>
    <t>Buuloneebsin</t>
  </si>
  <si>
    <t>CCCM-SO2401-0722</t>
  </si>
  <si>
    <t>Buulo Yusuf</t>
  </si>
  <si>
    <t>CCCM-SO2401-0802</t>
  </si>
  <si>
    <t>Buulo Sheeb-2</t>
  </si>
  <si>
    <t>CCCM-SO2401-0167</t>
  </si>
  <si>
    <t>Buulo Nishow</t>
  </si>
  <si>
    <t>CCCM-SO2401-0923</t>
  </si>
  <si>
    <t>Buulo Mariin</t>
  </si>
  <si>
    <t>CCCM-SO2401-0833</t>
  </si>
  <si>
    <t>Buulo Maal</t>
  </si>
  <si>
    <t>CCCM-SO2401-0665</t>
  </si>
  <si>
    <t>Buulo Kuusow</t>
  </si>
  <si>
    <t>CCCM-SO2401-0163</t>
  </si>
  <si>
    <t>Buulo Keerow</t>
  </si>
  <si>
    <t>CCCM-SO2401-0801</t>
  </si>
  <si>
    <t>Buulo Jadiid</t>
  </si>
  <si>
    <t>CCCM-SO2401-0162</t>
  </si>
  <si>
    <t xml:space="preserve">Buulo Jaay </t>
  </si>
  <si>
    <t>CCCM-SO2401-0721</t>
  </si>
  <si>
    <t>Buulo Ismail</t>
  </si>
  <si>
    <t>CCCM-SO2401-0832</t>
  </si>
  <si>
    <t>CCCM-SO2401-0887</t>
  </si>
  <si>
    <t>Buulo Gumar-2</t>
  </si>
  <si>
    <t>CCCM-SO2401-0161</t>
  </si>
  <si>
    <t>Buulo Gumar- 1</t>
  </si>
  <si>
    <t>CCCM-SO2401-0648</t>
  </si>
  <si>
    <t>Buulo Duuf</t>
  </si>
  <si>
    <t>CCCM-SO2401-0158</t>
  </si>
  <si>
    <t>Buulo Diif</t>
  </si>
  <si>
    <t>CCCM-SO2401-0603</t>
  </si>
  <si>
    <t>Buulo Ciir</t>
  </si>
  <si>
    <t>CCCM-SO2401-0157</t>
  </si>
  <si>
    <t>Buulo Biyooley</t>
  </si>
  <si>
    <t>CCCM-SO2401-0831</t>
  </si>
  <si>
    <t>Buulo Bisig</t>
  </si>
  <si>
    <t>CCCM-SO2401-0664</t>
  </si>
  <si>
    <t>Buulo Barake</t>
  </si>
  <si>
    <t>Buulishiid</t>
  </si>
  <si>
    <t>CCCM-SO2401-0720</t>
  </si>
  <si>
    <t>Buuli Yuurur</t>
  </si>
  <si>
    <t>CCCM-SO2401-0830</t>
  </si>
  <si>
    <t>Buuli Gaabow</t>
  </si>
  <si>
    <t>CCCM-SO2401-0154</t>
  </si>
  <si>
    <t>Buuli Dooy</t>
  </si>
  <si>
    <t>CCCM-SO2401-0765</t>
  </si>
  <si>
    <t>Buule Fuur</t>
  </si>
  <si>
    <t>CCCM-SO2401-0153</t>
  </si>
  <si>
    <t>Buulcadey</t>
  </si>
  <si>
    <t>CCCM-SO2401-0663</t>
  </si>
  <si>
    <t>Buulabisig</t>
  </si>
  <si>
    <t>CCCM-SO2401-0922</t>
  </si>
  <si>
    <t>Buula Usley-3</t>
  </si>
  <si>
    <t>CCCM-SO2401-0152</t>
  </si>
  <si>
    <t>Buula Usley-2</t>
  </si>
  <si>
    <t>CCCM-SO2401-0151</t>
  </si>
  <si>
    <t>Buula Usley-1</t>
  </si>
  <si>
    <t>CCCM-SO2401-0150</t>
  </si>
  <si>
    <t>Buula Nuuri-1</t>
  </si>
  <si>
    <t>CCCM-SO2401-0148</t>
  </si>
  <si>
    <t>Buula Issack</t>
  </si>
  <si>
    <t>CCCM-SO2401-0147</t>
  </si>
  <si>
    <t>Buula Fulay</t>
  </si>
  <si>
    <t>CCCM-SO2401-0146</t>
  </si>
  <si>
    <t>Buula Busley</t>
  </si>
  <si>
    <t>CCCM-SO2401-0144</t>
  </si>
  <si>
    <t>Buula Berde</t>
  </si>
  <si>
    <t>CCCM-SO2401-0143</t>
  </si>
  <si>
    <t>Buula Aamin</t>
  </si>
  <si>
    <t>CCCM-SO2401-0142</t>
  </si>
  <si>
    <t>Busta</t>
  </si>
  <si>
    <t>CCCM-SO2401-0141</t>
  </si>
  <si>
    <t>CCCM-SO2401-0140</t>
  </si>
  <si>
    <t>Buruqle</t>
  </si>
  <si>
    <t>CCCM-SO2401-0702</t>
  </si>
  <si>
    <t>Burkuus</t>
  </si>
  <si>
    <t>CCCM-SO2401-0800</t>
  </si>
  <si>
    <t>CCCM-SO2401-0139</t>
  </si>
  <si>
    <t>Bulo Sheq</t>
  </si>
  <si>
    <t>CCCM-SO2401-0921</t>
  </si>
  <si>
    <t>Bulla Reydab</t>
  </si>
  <si>
    <t>CCCM-SO2401-0920</t>
  </si>
  <si>
    <t>Bula Sokor</t>
  </si>
  <si>
    <t>CCCM-SO2401-0135</t>
  </si>
  <si>
    <t>Bula Garas</t>
  </si>
  <si>
    <t>Bula Gadisoy</t>
  </si>
  <si>
    <t>CCCM-SO2401-0918</t>
  </si>
  <si>
    <t>CCCM-SO2401-0828</t>
  </si>
  <si>
    <t>Bohul</t>
  </si>
  <si>
    <t>CCCM-SO2401-0129</t>
  </si>
  <si>
    <t>Bogay</t>
  </si>
  <si>
    <t>CCCM-SO2401-0827</t>
  </si>
  <si>
    <t>Bodaan-2</t>
  </si>
  <si>
    <t>CCCM-SO2401-0127</t>
  </si>
  <si>
    <t>Bodaan-1</t>
  </si>
  <si>
    <t>CCCM-SO2401-0126</t>
  </si>
  <si>
    <t>Biroole</t>
  </si>
  <si>
    <t>CCCM-SO2401-0886</t>
  </si>
  <si>
    <t>Birigey</t>
  </si>
  <si>
    <t>CCCM-SO2401-0779</t>
  </si>
  <si>
    <t>Bilal</t>
  </si>
  <si>
    <t>CCCM-SO2401-0717</t>
  </si>
  <si>
    <t>Berdale Ayle</t>
  </si>
  <si>
    <t>CCCM-SO2401-0120</t>
  </si>
  <si>
    <t>Beladul Amin 2</t>
  </si>
  <si>
    <t>CCCM-SO2401-0118</t>
  </si>
  <si>
    <t>Beerlamow</t>
  </si>
  <si>
    <t>CCCM-SO2401-0826</t>
  </si>
  <si>
    <t>Beereyjeg</t>
  </si>
  <si>
    <t>CCCM-SO2401-0825</t>
  </si>
  <si>
    <t>Beer Dhinbil 3</t>
  </si>
  <si>
    <t>CCCM-SO2401-0116</t>
  </si>
  <si>
    <t>Beer Dhinbil 2</t>
  </si>
  <si>
    <t>CCCM-SO2401-0115</t>
  </si>
  <si>
    <t>Bayow</t>
  </si>
  <si>
    <t>CCCM-SO2401-0716</t>
  </si>
  <si>
    <t>Baynun</t>
  </si>
  <si>
    <t>CCCM-SO2401-0799</t>
  </si>
  <si>
    <t>Bayka Gaduud</t>
  </si>
  <si>
    <t>CCCM-SO2401-0917</t>
  </si>
  <si>
    <t>Bay Iyo Bakool</t>
  </si>
  <si>
    <t>CCCM-SO2401-0113</t>
  </si>
  <si>
    <t>Bas Maleh</t>
  </si>
  <si>
    <t>CCCM-SO2401-0112</t>
  </si>
  <si>
    <t>CCCM-SO2401-0111</t>
  </si>
  <si>
    <t>Barkulun</t>
  </si>
  <si>
    <t>CCCM-SO2401-0106</t>
  </si>
  <si>
    <t>Barkadle 2</t>
  </si>
  <si>
    <t>CCCM-SO2401-0798</t>
  </si>
  <si>
    <t>Bariyow</t>
  </si>
  <si>
    <t>CCCM-SO2401-0884</t>
  </si>
  <si>
    <t>Bari Koonfur Galbed</t>
  </si>
  <si>
    <t>CCCM-SO2401-0104</t>
  </si>
  <si>
    <t>Barhanooy</t>
  </si>
  <si>
    <t>CCCM-SO2401-0103</t>
  </si>
  <si>
    <t>Bardigoof</t>
  </si>
  <si>
    <t>CCCM-SO2401-0764</t>
  </si>
  <si>
    <t>Barbaarow Dhumiik</t>
  </si>
  <si>
    <t>CCCM-SO2401-0715</t>
  </si>
  <si>
    <t>Barariye</t>
  </si>
  <si>
    <t>CCCM-SO2401-0099</t>
  </si>
  <si>
    <t>CCCM-SO2401-0098</t>
  </si>
  <si>
    <t>Baraka</t>
  </si>
  <si>
    <t>CCCM-SO2401-0797</t>
  </si>
  <si>
    <t>Bar Baare</t>
  </si>
  <si>
    <t>CCCM-SO2401-0823</t>
  </si>
  <si>
    <t>Baqaley Riibe</t>
  </si>
  <si>
    <t>CCCM-SO2401-0096</t>
  </si>
  <si>
    <t>Banyal</t>
  </si>
  <si>
    <t>CCCM-SO2401-0095</t>
  </si>
  <si>
    <t>Bansuuf 2</t>
  </si>
  <si>
    <t>CCCM-SO2401-0796</t>
  </si>
  <si>
    <t>Bansoofe</t>
  </si>
  <si>
    <t>CCCM-SO2401-0749</t>
  </si>
  <si>
    <t>Bansaable</t>
  </si>
  <si>
    <t>CCCM-SO2401-0883</t>
  </si>
  <si>
    <t>Banreera</t>
  </si>
  <si>
    <t>CCCM-SO2401-0795</t>
  </si>
  <si>
    <t>Banow</t>
  </si>
  <si>
    <t>CCCM-SO2401-0094</t>
  </si>
  <si>
    <t>Banjinay</t>
  </si>
  <si>
    <t>CCCM-SO2401-0093</t>
  </si>
  <si>
    <t>Bandhuub</t>
  </si>
  <si>
    <t>CCCM-SO2401-0647</t>
  </si>
  <si>
    <t>CCCM-SO2401-0092</t>
  </si>
  <si>
    <t>Banban</t>
  </si>
  <si>
    <t>CCCM-SO2401-0090</t>
  </si>
  <si>
    <t>Banbaari</t>
  </si>
  <si>
    <t>CCCM-SO2401-0882</t>
  </si>
  <si>
    <t>CCCM-SO2401-0089</t>
  </si>
  <si>
    <t>Ban Sadiiq</t>
  </si>
  <si>
    <t>CCCM-SO2401-0087</t>
  </si>
  <si>
    <t>Balow Kai</t>
  </si>
  <si>
    <t>CCCM-SO2401-0916</t>
  </si>
  <si>
    <t>Balanbasha</t>
  </si>
  <si>
    <t>CCCM-SO2401-0082</t>
  </si>
  <si>
    <t>Balanbaale</t>
  </si>
  <si>
    <t>Baladul Amin</t>
  </si>
  <si>
    <t>CCCM-SO2401-0080</t>
  </si>
  <si>
    <t>Balad Amar</t>
  </si>
  <si>
    <t>CCCM-SO2401-0713</t>
  </si>
  <si>
    <t>Bakool-1</t>
  </si>
  <si>
    <t>CCCM-SO2401-0078</t>
  </si>
  <si>
    <t>Bakaro</t>
  </si>
  <si>
    <t>CCCM-SO2401-0077</t>
  </si>
  <si>
    <t>CCCM-SO2401-0073</t>
  </si>
  <si>
    <t>Bakale</t>
  </si>
  <si>
    <t>CCCM-SO2401-0700</t>
  </si>
  <si>
    <t>Bakalasheeg</t>
  </si>
  <si>
    <t>CCCM-SO2401-0072</t>
  </si>
  <si>
    <t>Bakal Sheli</t>
  </si>
  <si>
    <t>CCCM-SO2401-0712</t>
  </si>
  <si>
    <t>Bakal Gaduud</t>
  </si>
  <si>
    <t>CCCM-SO2401-0071</t>
  </si>
  <si>
    <t>CCCM-SO2401-0699</t>
  </si>
  <si>
    <t>CCCM-SO2401-0068</t>
  </si>
  <si>
    <t>Baas Ma'Arke</t>
  </si>
  <si>
    <t>CCCM-SO2401-0710</t>
  </si>
  <si>
    <t>Baaruud Xaanshi</t>
  </si>
  <si>
    <t>CCCM-SO2401-0065</t>
  </si>
  <si>
    <t>Baarsaare</t>
  </si>
  <si>
    <t>CCCM-SO2401-0064</t>
  </si>
  <si>
    <t>Baagay</t>
  </si>
  <si>
    <t>CCCM-SO2401-0698</t>
  </si>
  <si>
    <t>Baabsalaami</t>
  </si>
  <si>
    <t>CCCM-SO2401-0821</t>
  </si>
  <si>
    <t>Awsiine</t>
  </si>
  <si>
    <t>CCCM-SO2401-0061</t>
  </si>
  <si>
    <t>Awoodimow</t>
  </si>
  <si>
    <t>Awo Asharo-1</t>
  </si>
  <si>
    <t>CCCM-SO2401-0058</t>
  </si>
  <si>
    <t>Awdinle</t>
  </si>
  <si>
    <t>CCCM-SO2401-0772</t>
  </si>
  <si>
    <t>Awal Qaasim</t>
  </si>
  <si>
    <t>CCCM-SO2401-0057</t>
  </si>
  <si>
    <t>Awal Barwaqo</t>
  </si>
  <si>
    <t>Asho Gabo 2</t>
  </si>
  <si>
    <t>CCCM-SO2401-0055</t>
  </si>
  <si>
    <t>Asharow Jawari</t>
  </si>
  <si>
    <t>CCCM-SO2401-0054</t>
  </si>
  <si>
    <t>Asha Ki Dhali</t>
  </si>
  <si>
    <t>CCCM-SO2401-0053</t>
  </si>
  <si>
    <t>Asha Gaba</t>
  </si>
  <si>
    <t>CCCM-SO2401-0881</t>
  </si>
  <si>
    <t>Arooswiini</t>
  </si>
  <si>
    <t>CCCM-SO2401-0819</t>
  </si>
  <si>
    <t>Aroos Odey</t>
  </si>
  <si>
    <t>CCCM-SO2401-0880</t>
  </si>
  <si>
    <t>Araan</t>
  </si>
  <si>
    <t>CCCM-SO2401-0697</t>
  </si>
  <si>
    <t>Anole</t>
  </si>
  <si>
    <t>CCCM-SO2401-0051</t>
  </si>
  <si>
    <t>Amin Robow</t>
  </si>
  <si>
    <t>CCCM-SO2401-0050</t>
  </si>
  <si>
    <t>Amiin Alle</t>
  </si>
  <si>
    <t>CCCM-SO2401-0818</t>
  </si>
  <si>
    <t>CCCM-SO2401-0048</t>
  </si>
  <si>
    <t>Allah Weyn</t>
  </si>
  <si>
    <t>CCCM-SO2401-0047</t>
  </si>
  <si>
    <t>Allah Umaqan</t>
  </si>
  <si>
    <t>CCCM-SO2401-0046</t>
  </si>
  <si>
    <t>Alla-Amin</t>
  </si>
  <si>
    <t>CCCM-SO2401-0045</t>
  </si>
  <si>
    <t>Alla Tuug</t>
  </si>
  <si>
    <t>CCCM-SO2401-0044</t>
  </si>
  <si>
    <t>Alla Suge-1</t>
  </si>
  <si>
    <t>Alla Qadari</t>
  </si>
  <si>
    <t>CCCM-SO2401-0817</t>
  </si>
  <si>
    <t>Alla Magan</t>
  </si>
  <si>
    <t>CCCM-SO2401-0041</t>
  </si>
  <si>
    <t>Alla Aaamin Indhoolayaasha</t>
  </si>
  <si>
    <t>CCCM-SO2401-0816</t>
  </si>
  <si>
    <t>All Xamdu</t>
  </si>
  <si>
    <t>CCCM-SO2401-0039</t>
  </si>
  <si>
    <t>Aliyow Keerow</t>
  </si>
  <si>
    <t>CCCM-SO2401-0036</t>
  </si>
  <si>
    <t>Ali Gaale</t>
  </si>
  <si>
    <t>CCCM-SO2401-0035</t>
  </si>
  <si>
    <t>Al-Furqan-3</t>
  </si>
  <si>
    <t>CCCM-SO2401-0034</t>
  </si>
  <si>
    <t>Al-Furqan-2</t>
  </si>
  <si>
    <t>CCCM-SO2401-0033</t>
  </si>
  <si>
    <t>Alfatax</t>
  </si>
  <si>
    <t>CCCM-SO2401-0914</t>
  </si>
  <si>
    <t>Al-Baraka 2</t>
  </si>
  <si>
    <t>CCCM-SO2401-0031</t>
  </si>
  <si>
    <t>CCCM-SO2401-0030</t>
  </si>
  <si>
    <t>CCCM-SO2401-0028</t>
  </si>
  <si>
    <t>Afugmiirow</t>
  </si>
  <si>
    <t>CCCM-SO2401-0589</t>
  </si>
  <si>
    <t>CCCM-SO2401-0025</t>
  </si>
  <si>
    <t>Adii Garaar</t>
  </si>
  <si>
    <t>CCCM-SO2401-0024</t>
  </si>
  <si>
    <t>Adc-5</t>
  </si>
  <si>
    <t>CCCM-SO2401-0023</t>
  </si>
  <si>
    <t>Adc-4</t>
  </si>
  <si>
    <t>CCCM-SO2401-0022</t>
  </si>
  <si>
    <t>Adc-3</t>
  </si>
  <si>
    <t>CCCM-SO2401-0021</t>
  </si>
  <si>
    <t>Adc-2</t>
  </si>
  <si>
    <t>CCCM-SO2401-0019</t>
  </si>
  <si>
    <t>Adc-1</t>
  </si>
  <si>
    <t>CCCM-SO2401-0018</t>
  </si>
  <si>
    <t>Adc Kulan Yare</t>
  </si>
  <si>
    <t>CCCM-SO2401-0017</t>
  </si>
  <si>
    <t>Adan Yare</t>
  </si>
  <si>
    <t>Adan Goley</t>
  </si>
  <si>
    <t>CCCM-SO2401-0815</t>
  </si>
  <si>
    <t>Adadle Cade</t>
  </si>
  <si>
    <t>CCCM-SO2401-0913</t>
  </si>
  <si>
    <t>Adable Weyne</t>
  </si>
  <si>
    <t>CCCM-SO2401-0912</t>
  </si>
  <si>
    <t>Adable Oomane</t>
  </si>
  <si>
    <t>CCCM-SO2401-1662</t>
  </si>
  <si>
    <t>Adable Gunre</t>
  </si>
  <si>
    <t>CCCM-SO2401-0696</t>
  </si>
  <si>
    <t>Adable Ade</t>
  </si>
  <si>
    <t>CCCM-SO2401-0588</t>
  </si>
  <si>
    <t>Adaayimow</t>
  </si>
  <si>
    <t>CCCM-SO2401-0709</t>
  </si>
  <si>
    <t>Abuurow</t>
  </si>
  <si>
    <t>CCCM-SO2401-0014</t>
  </si>
  <si>
    <t>Aburow</t>
  </si>
  <si>
    <t>CCCM-SO2401-0695</t>
  </si>
  <si>
    <t>Abow Doyow</t>
  </si>
  <si>
    <t>CCCM-SO2401-0013</t>
  </si>
  <si>
    <t>Aboore</t>
  </si>
  <si>
    <t>CCCM-SO2401-0012</t>
  </si>
  <si>
    <t>Abduruk</t>
  </si>
  <si>
    <t>CCCM-SO2401-0599</t>
  </si>
  <si>
    <t>Abaq Dheere</t>
  </si>
  <si>
    <t>CCCM-SO2401-0879</t>
  </si>
  <si>
    <t>CCCM-SO2401-0011</t>
  </si>
  <si>
    <t>Abal-5</t>
  </si>
  <si>
    <t>CCCM-SO2401-0010</t>
  </si>
  <si>
    <t>Abal-1</t>
  </si>
  <si>
    <t>CCCM-SO2401-0009</t>
  </si>
  <si>
    <t>Abal 3</t>
  </si>
  <si>
    <t>CCCM-SO2401-0007</t>
  </si>
  <si>
    <t>Abag Neebsoy</t>
  </si>
  <si>
    <t>CCCM-SO2401-0814</t>
  </si>
  <si>
    <t>Abag Haluul</t>
  </si>
  <si>
    <t>CCCM-SO2401-0005</t>
  </si>
  <si>
    <t>Aashow</t>
  </si>
  <si>
    <t>CCCM-SO2401-0878</t>
  </si>
  <si>
    <t>Aanoley</t>
  </si>
  <si>
    <t>CCCM-SO2401-0813</t>
  </si>
  <si>
    <t>Aamanow</t>
  </si>
  <si>
    <t>CCCM-SO2401-0911</t>
  </si>
  <si>
    <t>9 Mundul</t>
  </si>
  <si>
    <t>CCCM-SO2401-0708</t>
  </si>
  <si>
    <t>11-Janaay-2</t>
  </si>
  <si>
    <t>CCCM-SO2401-0002</t>
  </si>
  <si>
    <t>11-Janaay-1</t>
  </si>
  <si>
    <t>CCCM-SO2401-0001</t>
  </si>
  <si>
    <t>Wanla Weyn</t>
  </si>
  <si>
    <t>Lower Shabelle</t>
  </si>
  <si>
    <t>Kaamka Shanta Kulan</t>
  </si>
  <si>
    <t>CCCM-SO2307-0005</t>
  </si>
  <si>
    <t>Cagaboorey</t>
  </si>
  <si>
    <t>CCCM-SO2307-0002</t>
  </si>
  <si>
    <t>Baraawe</t>
  </si>
  <si>
    <t>Suufi Jeylani</t>
  </si>
  <si>
    <t>CCCM-SO2303-0009</t>
  </si>
  <si>
    <t>Gegsoy</t>
  </si>
  <si>
    <t>CCCM-SO2303-0007</t>
  </si>
  <si>
    <t>CCCM-SO2303-0005</t>
  </si>
  <si>
    <t>Dalfure</t>
  </si>
  <si>
    <t>CCCM-SO2303-0004</t>
  </si>
  <si>
    <t>Bulo Masakin</t>
  </si>
  <si>
    <t>CCCM-SO2303-0002</t>
  </si>
  <si>
    <t>Bulo Burwaqo</t>
  </si>
  <si>
    <t>CCCM-SO2303-0001</t>
  </si>
  <si>
    <t>CCCM-SO2302-0067</t>
  </si>
  <si>
    <t>Janaale (Afgoye)</t>
  </si>
  <si>
    <t>CCCM-SO2302-0066</t>
  </si>
  <si>
    <t>Dhag Wariiri</t>
  </si>
  <si>
    <t>CCCM-SO2302-0061</t>
  </si>
  <si>
    <t>Buundo 3</t>
  </si>
  <si>
    <t>CCCM-SO2302-0058</t>
  </si>
  <si>
    <t>Qodqodow</t>
  </si>
  <si>
    <t>CCCM-SO2302-0043</t>
  </si>
  <si>
    <t>Kuusow</t>
  </si>
  <si>
    <t>CCCM-SO2302-0038</t>
  </si>
  <si>
    <t>CCCM-SO2302-0030</t>
  </si>
  <si>
    <t>Kamka Nuurto Taliyoow</t>
  </si>
  <si>
    <t>Marka</t>
  </si>
  <si>
    <t>CCCM-SO2301-0005</t>
  </si>
  <si>
    <t>Ismaan Quunle</t>
  </si>
  <si>
    <t>CCCM-SO2301-0003</t>
  </si>
  <si>
    <t>Dacaareey Buufoow Bacaad</t>
  </si>
  <si>
    <t>CCCM-SO2301-0002</t>
  </si>
  <si>
    <t>Ceel Jaalle</t>
  </si>
  <si>
    <t>CCCM-SO2301-0004</t>
  </si>
  <si>
    <t>Ceel Farey</t>
  </si>
  <si>
    <t>CCCM-SO2301-0009</t>
  </si>
  <si>
    <t>Buulo Samow</t>
  </si>
  <si>
    <t>CCCM-SO2301-0008</t>
  </si>
  <si>
    <t>Buulo Mo'Alim Ali</t>
  </si>
  <si>
    <t>CCCM-SO2301-0007</t>
  </si>
  <si>
    <t>Buulo Beeloow</t>
  </si>
  <si>
    <t>CCCM-SO2301-0001</t>
  </si>
  <si>
    <t>Awyaale</t>
  </si>
  <si>
    <t>CCCM-SO2301-0006</t>
  </si>
  <si>
    <t>Qoryooleey</t>
  </si>
  <si>
    <t>Horyaal</t>
  </si>
  <si>
    <t>Dulmidiid</t>
  </si>
  <si>
    <t>Burco</t>
  </si>
  <si>
    <t>Ayaanle</t>
  </si>
  <si>
    <t>Waaberi</t>
  </si>
  <si>
    <t>Socdaal</t>
  </si>
  <si>
    <t>Gargaar 2</t>
  </si>
  <si>
    <t>Balcad</t>
  </si>
  <si>
    <t>Middle Shabelle</t>
  </si>
  <si>
    <t>CCCM-SO2103-0002</t>
  </si>
  <si>
    <t>Gargaar 1</t>
  </si>
  <si>
    <t>CCCM-SO2103-0001</t>
  </si>
  <si>
    <t>Jowhar</t>
  </si>
  <si>
    <t>CCCM-SO2101-0012</t>
  </si>
  <si>
    <t>CCCM-SO2101-0010</t>
  </si>
  <si>
    <t>Sheikh Omar</t>
  </si>
  <si>
    <t>CCCM-SO2101-0009</t>
  </si>
  <si>
    <t>Sheikh Oyaaye 1</t>
  </si>
  <si>
    <t>CCCM-SO2101-0007</t>
  </si>
  <si>
    <t>Jiliyale</t>
  </si>
  <si>
    <t>CCCM-SO2101-0006</t>
  </si>
  <si>
    <t>Biyaso</t>
  </si>
  <si>
    <t>CCCM-SO2101-0003</t>
  </si>
  <si>
    <t>Jalalaqsi</t>
  </si>
  <si>
    <t>CCCM-SO2003-0007</t>
  </si>
  <si>
    <t>CCCM-SO2003-0006</t>
  </si>
  <si>
    <t>Libilow</t>
  </si>
  <si>
    <t>CCCM-SO2003-0005</t>
  </si>
  <si>
    <t>CCCM-SO2003-0004</t>
  </si>
  <si>
    <t>CCCM-SO2003-0003</t>
  </si>
  <si>
    <t>CCCM-SO2003-0002</t>
  </si>
  <si>
    <t>CCCM-SO2003-0001</t>
  </si>
  <si>
    <t>Bulo Burto</t>
  </si>
  <si>
    <t>Madiino</t>
  </si>
  <si>
    <t>CCCM-SO2002-0002</t>
  </si>
  <si>
    <t>Farsamada</t>
  </si>
  <si>
    <t>CCCM-SO2002-0001</t>
  </si>
  <si>
    <t>Village</t>
  </si>
  <si>
    <t>Mataban</t>
  </si>
  <si>
    <t>Belet Weyne</t>
  </si>
  <si>
    <t>CCCM-SO2001-0155</t>
  </si>
  <si>
    <t>Bundoweyn</t>
  </si>
  <si>
    <t>Xamiir Gaab</t>
  </si>
  <si>
    <t>CCCM-SO2001-0088</t>
  </si>
  <si>
    <t>Xawatako</t>
  </si>
  <si>
    <t>Xaliye</t>
  </si>
  <si>
    <t>CCCM-SO2001-0087</t>
  </si>
  <si>
    <t>Koshin</t>
  </si>
  <si>
    <t>Howlwadag</t>
  </si>
  <si>
    <t>Tawakal2</t>
  </si>
  <si>
    <t>CCCM-SO2001-0080</t>
  </si>
  <si>
    <t>Tawakal Sigalow</t>
  </si>
  <si>
    <t>CCCM-SO2001-0079</t>
  </si>
  <si>
    <t>CCCM-SO2001-0146</t>
  </si>
  <si>
    <t>CCCM-SO2001-0145</t>
  </si>
  <si>
    <t>Shiilow</t>
  </si>
  <si>
    <t>CCCM-SO2001-0074</t>
  </si>
  <si>
    <t>Rasmi</t>
  </si>
  <si>
    <t>CCCM-SO2001-0142</t>
  </si>
  <si>
    <t>Rajo2</t>
  </si>
  <si>
    <t>CCCM-SO2001-0071</t>
  </si>
  <si>
    <t>CCCM-SO2001-0067</t>
  </si>
  <si>
    <t>Nasteho</t>
  </si>
  <si>
    <t>CCCM-SO2001-0063</t>
  </si>
  <si>
    <t>CCCM-SO2001-0061</t>
  </si>
  <si>
    <t>CCCM-SO2001-0060</t>
  </si>
  <si>
    <t>Matanaha</t>
  </si>
  <si>
    <t>CCCM-SO2001-0056</t>
  </si>
  <si>
    <t>Macruuf</t>
  </si>
  <si>
    <t>CCCM-SO2001-0055</t>
  </si>
  <si>
    <t>Kutimbo</t>
  </si>
  <si>
    <t>CCCM-SO2001-0053</t>
  </si>
  <si>
    <t>Kalkaal</t>
  </si>
  <si>
    <t>CCCM-SO2001-0135</t>
  </si>
  <si>
    <t>CCCM-SO2001-0154</t>
  </si>
  <si>
    <t>Jiiqle</t>
  </si>
  <si>
    <t>CCCM-SO2001-0046</t>
  </si>
  <si>
    <t>CCCM-SO2001-0131</t>
  </si>
  <si>
    <t>CCCM-SO2001-0042</t>
  </si>
  <si>
    <t>Harqaboobe</t>
  </si>
  <si>
    <t>CCCM-SO2001-0130</t>
  </si>
  <si>
    <t>CCCM-SO2001-0101</t>
  </si>
  <si>
    <t>Gurmad Iyo Gargar</t>
  </si>
  <si>
    <t>CCCM-SO2001-0040</t>
  </si>
  <si>
    <t>Gumar</t>
  </si>
  <si>
    <t>Gabooye 1</t>
  </si>
  <si>
    <t>CCCM-SO2001-0035</t>
  </si>
  <si>
    <t>Fatxi 1</t>
  </si>
  <si>
    <t>CCCM-SO2001-0033</t>
  </si>
  <si>
    <t>Duugane</t>
  </si>
  <si>
    <t>CCCM-SO2001-0031</t>
  </si>
  <si>
    <t>Doongaduud</t>
  </si>
  <si>
    <t>CCCM-SO2001-0028</t>
  </si>
  <si>
    <t>Doomeey</t>
  </si>
  <si>
    <t>CCCM-SO2001-0027</t>
  </si>
  <si>
    <t>Dayax Siigaalow</t>
  </si>
  <si>
    <t>CCCM-SO2001-0026</t>
  </si>
  <si>
    <t>CCCM-SO2001-0153</t>
  </si>
  <si>
    <t>Ceynta</t>
  </si>
  <si>
    <t>CCCM-SO2001-0022</t>
  </si>
  <si>
    <t>Ceynabo</t>
  </si>
  <si>
    <t>CCCM-SO2001-0021</t>
  </si>
  <si>
    <t>Cadaani</t>
  </si>
  <si>
    <t>CCCM-SO2001-0019</t>
  </si>
  <si>
    <t>CCCM-SO2001-0018</t>
  </si>
  <si>
    <t>Budul</t>
  </si>
  <si>
    <t>CCCM-SO2001-0090</t>
  </si>
  <si>
    <t>Bilan 1</t>
  </si>
  <si>
    <t>CCCM-SO2001-0013</t>
  </si>
  <si>
    <t xml:space="preserve">Barwaqo </t>
  </si>
  <si>
    <t>CCCM-SO2001-0152</t>
  </si>
  <si>
    <t>Bardaale</t>
  </si>
  <si>
    <t>CCCM-SO2001-0110</t>
  </si>
  <si>
    <t>Ayaan</t>
  </si>
  <si>
    <t>CCCM-SO2001-0007</t>
  </si>
  <si>
    <t>Arlaadi</t>
  </si>
  <si>
    <t>CCCM-SO2001-0109</t>
  </si>
  <si>
    <t>Alla-Suge</t>
  </si>
  <si>
    <t>CCCM-SO2001-0004</t>
  </si>
  <si>
    <t>CCCM-SO2001-0003</t>
  </si>
  <si>
    <t>Xara Dheere</t>
  </si>
  <si>
    <t>Cadaado</t>
  </si>
  <si>
    <t>Galgaduud</t>
  </si>
  <si>
    <t>CCCM-SO1903-0010</t>
  </si>
  <si>
    <t>Ceymis</t>
  </si>
  <si>
    <t>CCCM-SO1903-0009</t>
  </si>
  <si>
    <t>CCCM-SO1903-0008</t>
  </si>
  <si>
    <t>CCCM-SO1903-0007</t>
  </si>
  <si>
    <t>CCCM-SO1903-0006</t>
  </si>
  <si>
    <t>Karama/Camp</t>
  </si>
  <si>
    <t>CCCM-SO1903-0005</t>
  </si>
  <si>
    <t>Hebed</t>
  </si>
  <si>
    <t>CCCM-SO1903-0003</t>
  </si>
  <si>
    <t>CCCM-SO1903-0002</t>
  </si>
  <si>
    <t>CCCM-SO1903-0001</t>
  </si>
  <si>
    <t>Cabudwaaq</t>
  </si>
  <si>
    <t>CCCM-SO1902-0034</t>
  </si>
  <si>
    <t>Somaliwayn</t>
  </si>
  <si>
    <t>CCCM-SO1902-0033</t>
  </si>
  <si>
    <t>Qalaanqale</t>
  </si>
  <si>
    <t>CCCM-SO1902-0031</t>
  </si>
  <si>
    <t>Laanjabane</t>
  </si>
  <si>
    <t>CCCM-SO1902-0030</t>
  </si>
  <si>
    <t>Guulwade</t>
  </si>
  <si>
    <t>CCCM-SO1902-0029</t>
  </si>
  <si>
    <t>CCCM-SO1902-0028</t>
  </si>
  <si>
    <t>CCCM-SO1902-0027</t>
  </si>
  <si>
    <t>Samsam</t>
  </si>
  <si>
    <t>CCCM-SO1902-0023</t>
  </si>
  <si>
    <t>Qorraxeey</t>
  </si>
  <si>
    <t>CCCM-SO1902-0022</t>
  </si>
  <si>
    <t>Alla Amin</t>
  </si>
  <si>
    <t>CCCM-SO1902-0021</t>
  </si>
  <si>
    <t>Xurfada</t>
  </si>
  <si>
    <t>CCCM-SO1902-0020</t>
  </si>
  <si>
    <t>CCCM-SO1902-0019</t>
  </si>
  <si>
    <t>CCCM-SO1902-0018</t>
  </si>
  <si>
    <t>Salaama</t>
  </si>
  <si>
    <t>CCCM-SO1902-0017</t>
  </si>
  <si>
    <t>Mareere</t>
  </si>
  <si>
    <t>CCCM-SO1902-0015</t>
  </si>
  <si>
    <t>Mahad Alle</t>
  </si>
  <si>
    <t>CCCM-SO1902-0014</t>
  </si>
  <si>
    <t>Laandheer</t>
  </si>
  <si>
    <t>CCCM-SO1902-0013</t>
  </si>
  <si>
    <t>Kaxandhaale</t>
  </si>
  <si>
    <t>CCCM-SO1902-0012</t>
  </si>
  <si>
    <t>Jaqafaabir</t>
  </si>
  <si>
    <t>CCCM-SO1902-0011</t>
  </si>
  <si>
    <t>Farjano</t>
  </si>
  <si>
    <t>CCCM-SO1902-0010</t>
  </si>
  <si>
    <t>Dayacan</t>
  </si>
  <si>
    <t>CCCM-SO1902-0009</t>
  </si>
  <si>
    <t>CCCM-SO1902-0008</t>
  </si>
  <si>
    <t>CCCM-SO1902-0007</t>
  </si>
  <si>
    <t>Barre Dheere</t>
  </si>
  <si>
    <t>CCCM-SO1902-0006</t>
  </si>
  <si>
    <t>Baligiish</t>
  </si>
  <si>
    <t>CCCM-SO1902-0005</t>
  </si>
  <si>
    <t>Baal Goray</t>
  </si>
  <si>
    <t>CCCM-SO1902-0003</t>
  </si>
  <si>
    <t>Ajuuraan</t>
  </si>
  <si>
    <t>CCCM-SO1902-0001</t>
  </si>
  <si>
    <t>Town</t>
  </si>
  <si>
    <t>Dhuusamarreeb Town</t>
  </si>
  <si>
    <t>Dhuusamarreeb</t>
  </si>
  <si>
    <t>Shabeelle</t>
  </si>
  <si>
    <t>Guriel</t>
  </si>
  <si>
    <t>Joolaal</t>
  </si>
  <si>
    <t>CCCM-SO1901-0061</t>
  </si>
  <si>
    <t>Guriel Town</t>
  </si>
  <si>
    <t>Dawacoley</t>
  </si>
  <si>
    <t>CCCM-SO1901-0049</t>
  </si>
  <si>
    <t>Ceel Xaamud</t>
  </si>
  <si>
    <t>CCCM-SO1901-0048</t>
  </si>
  <si>
    <t>Xagay</t>
  </si>
  <si>
    <t>CCCM-SO1901-0046</t>
  </si>
  <si>
    <t>Ulo Dheer</t>
  </si>
  <si>
    <t>CCCM-SO1901-0045</t>
  </si>
  <si>
    <t>Siligle</t>
  </si>
  <si>
    <t>CCCM-SO1901-0042</t>
  </si>
  <si>
    <t>Qotiro</t>
  </si>
  <si>
    <t>CCCM-SO1901-0039</t>
  </si>
  <si>
    <t>Qamar</t>
  </si>
  <si>
    <t>CCCM-SO1901-0038</t>
  </si>
  <si>
    <t>Koryeeri</t>
  </si>
  <si>
    <t>CCCM-SO1901-0036</t>
  </si>
  <si>
    <t>Kolleej</t>
  </si>
  <si>
    <t>CCCM-SO1901-0035</t>
  </si>
  <si>
    <t>Istarlin</t>
  </si>
  <si>
    <t>CCCM-SO1901-0032</t>
  </si>
  <si>
    <t>Harwanag</t>
  </si>
  <si>
    <t>CCCM-SO1901-0031</t>
  </si>
  <si>
    <t>Harqabowe</t>
  </si>
  <si>
    <t>CCCM-SO1901-0030</t>
  </si>
  <si>
    <t>Guuleed</t>
  </si>
  <si>
    <t>Gaashaan</t>
  </si>
  <si>
    <t>CCCM-SO1901-0026</t>
  </si>
  <si>
    <t>Farey</t>
  </si>
  <si>
    <t>CCCM-SO1901-0025</t>
  </si>
  <si>
    <t>Dulmi Diid</t>
  </si>
  <si>
    <t>CCCM-SO1901-0023</t>
  </si>
  <si>
    <t>Dhegaweyne</t>
  </si>
  <si>
    <t>CCCM-SO1901-0022</t>
  </si>
  <si>
    <t>Damanyo</t>
  </si>
  <si>
    <t>CCCM-SO1901-0019</t>
  </si>
  <si>
    <t>Dalab</t>
  </si>
  <si>
    <t>CCCM-SO1901-0018</t>
  </si>
  <si>
    <t>Dabely</t>
  </si>
  <si>
    <t>CCCM-SO1901-0017</t>
  </si>
  <si>
    <t>Celjiroow</t>
  </si>
  <si>
    <t>CCCM-SO1901-0016</t>
  </si>
  <si>
    <t>CCCM-SO1901-0014</t>
  </si>
  <si>
    <t>Barakeye</t>
  </si>
  <si>
    <t>CCCM-SO1901-0013</t>
  </si>
  <si>
    <t>Al Caddaala</t>
  </si>
  <si>
    <t>CCCM-SO1901-0012</t>
  </si>
  <si>
    <t>Af-Cagaag</t>
  </si>
  <si>
    <t>CCCM-SO1901-0011</t>
  </si>
  <si>
    <t>Xera Military</t>
  </si>
  <si>
    <t>CCCM-SO1901-0010</t>
  </si>
  <si>
    <t>CCCM-SO1901-0008</t>
  </si>
  <si>
    <t>Ilbir</t>
  </si>
  <si>
    <t>CCCM-SO1901-0007</t>
  </si>
  <si>
    <t>CCCM-SO1901-0006</t>
  </si>
  <si>
    <t>Hayaan</t>
  </si>
  <si>
    <t>CCCM-SO1901-0005</t>
  </si>
  <si>
    <t>Hanaano</t>
  </si>
  <si>
    <t>CCCM-SO1901-0004</t>
  </si>
  <si>
    <t>CCCM-SO1901-0003</t>
  </si>
  <si>
    <t>Amano</t>
  </si>
  <si>
    <t>CCCM-SO1901-0002</t>
  </si>
  <si>
    <t>Alcadaala</t>
  </si>
  <si>
    <t>Hobyo</t>
  </si>
  <si>
    <t>CCCM-SO1803-0002</t>
  </si>
  <si>
    <t>CCCM-SO1803-0001</t>
  </si>
  <si>
    <t>Galdogob</t>
  </si>
  <si>
    <t>CCCM-SO1802-0013</t>
  </si>
  <si>
    <t>CCCM-SO1802-0012</t>
  </si>
  <si>
    <t>CCCM-SO1802-0011</t>
  </si>
  <si>
    <t>Himilo</t>
  </si>
  <si>
    <t>CCCM-SO1802-0010</t>
  </si>
  <si>
    <t>Dan Wadaag 2</t>
  </si>
  <si>
    <t>CCCM-SO1802-0009</t>
  </si>
  <si>
    <t>CCCM-SO1802-0008</t>
  </si>
  <si>
    <t>Al Rahmo</t>
  </si>
  <si>
    <t>CCCM-SO1802-0007</t>
  </si>
  <si>
    <t>CCCM-SO1802-0006</t>
  </si>
  <si>
    <t>CCCM-SO1802-0005</t>
  </si>
  <si>
    <t>Hoodo</t>
  </si>
  <si>
    <t>CCCM-SO1802-0004</t>
  </si>
  <si>
    <t>CCCM-SO1802-0003</t>
  </si>
  <si>
    <t>Daryeel Galdogob</t>
  </si>
  <si>
    <t>CCCM-SO1802-0002</t>
  </si>
  <si>
    <t>Allaale</t>
  </si>
  <si>
    <t>CCCM-SO1802-0001</t>
  </si>
  <si>
    <t>Gaalkacyo North</t>
  </si>
  <si>
    <t>Gaalkacyo</t>
  </si>
  <si>
    <t>Khayrdoon</t>
  </si>
  <si>
    <t>CCCM-SO1801-0122</t>
  </si>
  <si>
    <t>Buulo Bacleey</t>
  </si>
  <si>
    <t>CCCM-SO1801-0118</t>
  </si>
  <si>
    <t>Gaalkacyo South</t>
  </si>
  <si>
    <t>Wasil</t>
  </si>
  <si>
    <t>CCCM-SO1801-0117</t>
  </si>
  <si>
    <t>Sahan 2</t>
  </si>
  <si>
    <t>CCCM-SO1801-0116</t>
  </si>
  <si>
    <t>Sahan 1</t>
  </si>
  <si>
    <t>CCCM-SO1801-0115</t>
  </si>
  <si>
    <t>CCCM-SO1801-0114</t>
  </si>
  <si>
    <t>Ibraahim</t>
  </si>
  <si>
    <t>CCCM-SO1801-0112</t>
  </si>
  <si>
    <t>CCCM-SO1801-0111</t>
  </si>
  <si>
    <t>Fatxi</t>
  </si>
  <si>
    <t>CCCM-SO1801-0110</t>
  </si>
  <si>
    <t>Cays Dheere</t>
  </si>
  <si>
    <t>CCCM-SO1801-0109</t>
  </si>
  <si>
    <t>Golol</t>
  </si>
  <si>
    <t>CCCM-SO1801-0108</t>
  </si>
  <si>
    <t>Buurcad</t>
  </si>
  <si>
    <t>CCCM-SO1801-0107</t>
  </si>
  <si>
    <t>Buulo Ayaan</t>
  </si>
  <si>
    <t>CCCM-SO1801-0106</t>
  </si>
  <si>
    <t>Bulojawan 2</t>
  </si>
  <si>
    <t>CCCM-SO1801-0105</t>
  </si>
  <si>
    <t>Bulojawan 1</t>
  </si>
  <si>
    <t>CCCM-SO1801-0104</t>
  </si>
  <si>
    <t>Bari Mudug</t>
  </si>
  <si>
    <t>CCCM-SO1801-0103</t>
  </si>
  <si>
    <t>CCCM-SO1801-0102</t>
  </si>
  <si>
    <t>Baay Iyo Bakool</t>
  </si>
  <si>
    <t>CCCM-SO1801-0101</t>
  </si>
  <si>
    <t>Baantu 3</t>
  </si>
  <si>
    <t>CCCM-SO1801-0100</t>
  </si>
  <si>
    <t>Takulo</t>
  </si>
  <si>
    <t>CCCM-SO1801-0099</t>
  </si>
  <si>
    <t>CCCM-SO1801-0098</t>
  </si>
  <si>
    <t>Cawaale</t>
  </si>
  <si>
    <t>CCCM-SO1801-0093</t>
  </si>
  <si>
    <t>CCCM-SO1801-0091</t>
  </si>
  <si>
    <t>Xoriyo</t>
  </si>
  <si>
    <t>CCCM-SO1801-0090</t>
  </si>
  <si>
    <t>Wayo Arag Two</t>
  </si>
  <si>
    <t>CCCM-SO1801-0089</t>
  </si>
  <si>
    <t>Warshad Galey</t>
  </si>
  <si>
    <t>CCCM-SO1801-0088</t>
  </si>
  <si>
    <t>Warshad Galay 2</t>
  </si>
  <si>
    <t>CCCM-SO1801-0087</t>
  </si>
  <si>
    <t>Wadataal</t>
  </si>
  <si>
    <t>CCCM-SO1801-0086</t>
  </si>
  <si>
    <t>Waaya Arag</t>
  </si>
  <si>
    <t>CCCM-SO1801-0085</t>
  </si>
  <si>
    <t>CCCM-SO1801-0084</t>
  </si>
  <si>
    <t>Talo Cad</t>
  </si>
  <si>
    <t>CCCM-SO1801-0083</t>
  </si>
  <si>
    <t>Syl</t>
  </si>
  <si>
    <t>CCCM-SO1801-0082</t>
  </si>
  <si>
    <t>CCCM-SO1801-0081</t>
  </si>
  <si>
    <t>Sirmaqabo</t>
  </si>
  <si>
    <t>CCCM-SO1801-0080</t>
  </si>
  <si>
    <t>Samawade 2</t>
  </si>
  <si>
    <t>CCCM-SO1801-0079</t>
  </si>
  <si>
    <t>Samawada 1</t>
  </si>
  <si>
    <t>CCCM-SO1801-0078</t>
  </si>
  <si>
    <t>Raysqaboobe</t>
  </si>
  <si>
    <t>CCCM-SO1801-0075</t>
  </si>
  <si>
    <t>Qorahey1</t>
  </si>
  <si>
    <t>CCCM-SO1801-0073</t>
  </si>
  <si>
    <t>Orshe</t>
  </si>
  <si>
    <t>CCCM-SO1801-0072</t>
  </si>
  <si>
    <t>New Donyale</t>
  </si>
  <si>
    <t>CCCM-SO1801-0071</t>
  </si>
  <si>
    <t>CCCM-SO1801-0070</t>
  </si>
  <si>
    <t>Mustaqbal 2B</t>
  </si>
  <si>
    <t>CCCM-SO1801-0069</t>
  </si>
  <si>
    <t>Mustaqbal 2A</t>
  </si>
  <si>
    <t>CCCM-SO1801-0068</t>
  </si>
  <si>
    <t>Mustaqbal 1</t>
  </si>
  <si>
    <t>CCCM-SO1801-0067</t>
  </si>
  <si>
    <t>Mudug Sare</t>
  </si>
  <si>
    <t>CCCM-SO1801-0066</t>
  </si>
  <si>
    <t>Mudugs</t>
  </si>
  <si>
    <t>CCCM-SO1801-0065</t>
  </si>
  <si>
    <t>CCCM-SO1801-0064</t>
  </si>
  <si>
    <t>CCCM-SO1801-0063</t>
  </si>
  <si>
    <t>CCCM-SO1801-0062</t>
  </si>
  <si>
    <t>Liibaan 2</t>
  </si>
  <si>
    <t>CCCM-SO1801-0061</t>
  </si>
  <si>
    <t>Liibaan 1</t>
  </si>
  <si>
    <t>CCCM-SO1801-0060</t>
  </si>
  <si>
    <t>Liibaan</t>
  </si>
  <si>
    <t>CCCM-SO1801-0059</t>
  </si>
  <si>
    <t>Kulmiye - Balli Abaar</t>
  </si>
  <si>
    <t>CCCM-SO1801-0056</t>
  </si>
  <si>
    <t>CCCM-SO1801-0055</t>
  </si>
  <si>
    <t>Janale</t>
  </si>
  <si>
    <t>CCCM-SO1801-0053</t>
  </si>
  <si>
    <t>Isxaaq</t>
  </si>
  <si>
    <t>CCCM-SO1801-0052</t>
  </si>
  <si>
    <t>CCCM-SO1801-0050</t>
  </si>
  <si>
    <t>Hiraan 4</t>
  </si>
  <si>
    <t>CCCM-SO1801-0049</t>
  </si>
  <si>
    <t>Hiraan 2</t>
  </si>
  <si>
    <t>CCCM-SO1801-0047</t>
  </si>
  <si>
    <t>Hilaal Yamen</t>
  </si>
  <si>
    <t>CCCM-SO1801-0045</t>
  </si>
  <si>
    <t>Hilaal Yaman</t>
  </si>
  <si>
    <t>CCCM-SO1801-0044</t>
  </si>
  <si>
    <t>Hayan</t>
  </si>
  <si>
    <t>CCCM-SO1801-0043</t>
  </si>
  <si>
    <t>Hayaan Bacadweyn</t>
  </si>
  <si>
    <t>CCCM-SO1801-0042</t>
  </si>
  <si>
    <t>CCCM-SO1801-0041</t>
  </si>
  <si>
    <t>CCCM-SO1801-0040</t>
  </si>
  <si>
    <t>Gurmad</t>
  </si>
  <si>
    <t>CCCM-SO1801-0039</t>
  </si>
  <si>
    <t>CCCM-SO1801-0038</t>
  </si>
  <si>
    <t>Galad</t>
  </si>
  <si>
    <t>CCCM-SO1801-0037</t>
  </si>
  <si>
    <t>Dooxa Mudugs</t>
  </si>
  <si>
    <t>CCCM-SO1801-0035</t>
  </si>
  <si>
    <t>Deegan</t>
  </si>
  <si>
    <t>CCCM-SO1801-0034</t>
  </si>
  <si>
    <t>Dayax 1</t>
  </si>
  <si>
    <t>CCCM-SO1801-0033</t>
  </si>
  <si>
    <t>CCCM-SO1801-0032</t>
  </si>
  <si>
    <t>CCCM-SO1801-0031</t>
  </si>
  <si>
    <t>Danwadag</t>
  </si>
  <si>
    <t>CCCM-SO1801-0030</t>
  </si>
  <si>
    <t>Ciise</t>
  </si>
  <si>
    <t>CCCM-SO1801-0029</t>
  </si>
  <si>
    <t>Ceel Gaab 2</t>
  </si>
  <si>
    <t>CCCM-SO1801-0028</t>
  </si>
  <si>
    <t>Ceel Gaab</t>
  </si>
  <si>
    <t>CCCM-SO1801-0027</t>
  </si>
  <si>
    <t>CCCM-SO1801-0026</t>
  </si>
  <si>
    <t>Buulonooto</t>
  </si>
  <si>
    <t>CCCM-SO1801-0025</t>
  </si>
  <si>
    <t>Buulo Kontrool</t>
  </si>
  <si>
    <t>CCCM-SO1801-0024</t>
  </si>
  <si>
    <t>Buulo Bishaaro</t>
  </si>
  <si>
    <t>CCCM-SO1801-0023</t>
  </si>
  <si>
    <t>Buulo Bidaar</t>
  </si>
  <si>
    <t>CCCM-SO1801-0022</t>
  </si>
  <si>
    <t>Buulo Ajuuran</t>
  </si>
  <si>
    <t>CCCM-SO1801-0020</t>
  </si>
  <si>
    <t>Buulo Agoon</t>
  </si>
  <si>
    <t>CCCM-SO1801-0019</t>
  </si>
  <si>
    <t>Baxsan 2</t>
  </si>
  <si>
    <t>CCCM-SO1801-0016</t>
  </si>
  <si>
    <t>Baxsan 1</t>
  </si>
  <si>
    <t>CCCM-SO1801-0015</t>
  </si>
  <si>
    <t>Bakool Sare</t>
  </si>
  <si>
    <t>CCCM-SO1801-0013</t>
  </si>
  <si>
    <t>CCCM-SO1801-0012</t>
  </si>
  <si>
    <t>Baantu 2</t>
  </si>
  <si>
    <t>CCCM-SO1801-0011</t>
  </si>
  <si>
    <t>Ayah</t>
  </si>
  <si>
    <t>CCCM-SO1801-0009</t>
  </si>
  <si>
    <t>Arafat</t>
  </si>
  <si>
    <t>CCCM-SO1801-0008</t>
  </si>
  <si>
    <t>Alla'Aamin 2</t>
  </si>
  <si>
    <t>CCCM-SO1801-0007</t>
  </si>
  <si>
    <t>Alla'Aamin 1</t>
  </si>
  <si>
    <t>CCCM-SO1801-0006</t>
  </si>
  <si>
    <t>Alkharash</t>
  </si>
  <si>
    <t>CCCM-SO1801-0005</t>
  </si>
  <si>
    <t>CCCM-SO1801-0004</t>
  </si>
  <si>
    <t>Alanley</t>
  </si>
  <si>
    <t>CCCM-SO1801-0003</t>
  </si>
  <si>
    <t>Al Nasiib 1</t>
  </si>
  <si>
    <t>CCCM-SO1801-0002</t>
  </si>
  <si>
    <t>Afarta Kaare</t>
  </si>
  <si>
    <t>CCCM-SO1801-0001</t>
  </si>
  <si>
    <t>Nugaal</t>
  </si>
  <si>
    <t>Garoowe</t>
  </si>
  <si>
    <t>CCCM-SO1701-0025</t>
  </si>
  <si>
    <t>CCCM-SO1701-0024</t>
  </si>
  <si>
    <t>Muuse Rootile</t>
  </si>
  <si>
    <t>CCCM-SO1701-0023</t>
  </si>
  <si>
    <t>Lafo Barkato</t>
  </si>
  <si>
    <t>CCCM-SO1701-0022</t>
  </si>
  <si>
    <t>Laan Cali Firin</t>
  </si>
  <si>
    <t>CCCM-SO1701-0021</t>
  </si>
  <si>
    <t>Kaamka Riiga</t>
  </si>
  <si>
    <t>CCCM-SO1701-0020</t>
  </si>
  <si>
    <t>Kaamka Jiingadda</t>
  </si>
  <si>
    <t>CCCM-SO1701-0019</t>
  </si>
  <si>
    <t>CCCM-SO1701-0018</t>
  </si>
  <si>
    <t>CCCM-SO1701-0017</t>
  </si>
  <si>
    <t>Siliga</t>
  </si>
  <si>
    <t>CCCM-SO1701-0016</t>
  </si>
  <si>
    <t>Marko</t>
  </si>
  <si>
    <t>CCCM-SO1701-0015</t>
  </si>
  <si>
    <t>Hiiraan</t>
  </si>
  <si>
    <t>CCCM-SO1701-0014</t>
  </si>
  <si>
    <t>Buundo</t>
  </si>
  <si>
    <t>CCCM-SO1701-0013</t>
  </si>
  <si>
    <t>Ajuuran</t>
  </si>
  <si>
    <t>CCCM-SO1701-0012</t>
  </si>
  <si>
    <t>Camp 4</t>
  </si>
  <si>
    <t>CCCM-SO1701-0011</t>
  </si>
  <si>
    <t>Camp 1</t>
  </si>
  <si>
    <t>CCCM-SO1701-0010</t>
  </si>
  <si>
    <t>CCCM-SO1701-0009</t>
  </si>
  <si>
    <t>Jilab 6</t>
  </si>
  <si>
    <t>CCCM-SO1701-0008</t>
  </si>
  <si>
    <t>Jilab 5</t>
  </si>
  <si>
    <t>CCCM-SO1701-0007</t>
  </si>
  <si>
    <t>Jilab 4</t>
  </si>
  <si>
    <t>CCCM-SO1701-0006</t>
  </si>
  <si>
    <t>Jilab 3</t>
  </si>
  <si>
    <t>CCCM-SO1701-0005</t>
  </si>
  <si>
    <t>CCCM-SO1701-0004</t>
  </si>
  <si>
    <t>Allawakiil</t>
  </si>
  <si>
    <t>CCCM-SO1701-0003</t>
  </si>
  <si>
    <t>Alkhayraat</t>
  </si>
  <si>
    <t>CCCM-SO1701-0002</t>
  </si>
  <si>
    <t>Al Amin</t>
  </si>
  <si>
    <t>CCCM-SO1701-0001</t>
  </si>
  <si>
    <t>Garaash</t>
  </si>
  <si>
    <t>Qardho</t>
  </si>
  <si>
    <t>CCCM-SO1606-0012</t>
  </si>
  <si>
    <t>Shimbiraale</t>
  </si>
  <si>
    <t>CCCM-SO1606-0011</t>
  </si>
  <si>
    <t>CCCM-SO1606-0010</t>
  </si>
  <si>
    <t>Faay</t>
  </si>
  <si>
    <t>CCCM-SO1606-0009</t>
  </si>
  <si>
    <t>CCCM-SO1606-0008</t>
  </si>
  <si>
    <t>Xorgoble</t>
  </si>
  <si>
    <t>CCCM-SO1606-0007</t>
  </si>
  <si>
    <t>Buula Qodax</t>
  </si>
  <si>
    <t>CCCM-SO1606-0006</t>
  </si>
  <si>
    <t>Shabeele</t>
  </si>
  <si>
    <t>CCCM-SO1606-0005</t>
  </si>
  <si>
    <t>Jamacada</t>
  </si>
  <si>
    <t>CCCM-SO1606-0004</t>
  </si>
  <si>
    <t>CCCM-SO1606-0003</t>
  </si>
  <si>
    <t>New</t>
  </si>
  <si>
    <t>CCCM-SO1606-0002</t>
  </si>
  <si>
    <t>Harmuud</t>
  </si>
  <si>
    <t>CCCM-SO1606-0001</t>
  </si>
  <si>
    <t>Xafatu Carab</t>
  </si>
  <si>
    <t>Bossaso</t>
  </si>
  <si>
    <t>CCCM-SO1601-0025</t>
  </si>
  <si>
    <t>Xaadoole</t>
  </si>
  <si>
    <t>CCCM-SO1601-0024</t>
  </si>
  <si>
    <t>CCCM-SO1601-0023</t>
  </si>
  <si>
    <t>CCCM-SO1601-0022</t>
  </si>
  <si>
    <t>Tuurjaale</t>
  </si>
  <si>
    <t>CCCM-SO1601-0021</t>
  </si>
  <si>
    <t>CCCM-SO1601-0019</t>
  </si>
  <si>
    <t>Suweyto</t>
  </si>
  <si>
    <t>CCCM-SO1601-0018</t>
  </si>
  <si>
    <t>Shirkow</t>
  </si>
  <si>
    <t>CCCM-SO1601-0017</t>
  </si>
  <si>
    <t>CCCM-SO1601-0016</t>
  </si>
  <si>
    <t>Saylada Xoolaha</t>
  </si>
  <si>
    <t>CCCM-SO1601-0015</t>
  </si>
  <si>
    <t>Raf Iyo Raaxo</t>
  </si>
  <si>
    <t>CCCM-SO1601-0014</t>
  </si>
  <si>
    <t>New Biyo Kulule</t>
  </si>
  <si>
    <t>CCCM-SO1601-0013</t>
  </si>
  <si>
    <t>CCCM-SO1601-0012</t>
  </si>
  <si>
    <t>Buurgaabo</t>
  </si>
  <si>
    <t>CCCM-SO1601-0011</t>
  </si>
  <si>
    <t>Buulo Mingis</t>
  </si>
  <si>
    <t>CCCM-SO1601-0010</t>
  </si>
  <si>
    <t>Buula Eeley</t>
  </si>
  <si>
    <t>CCCM-SO1601-0009</t>
  </si>
  <si>
    <t>Biyo Kulule</t>
  </si>
  <si>
    <t>CCCM-SO1601-0008</t>
  </si>
  <si>
    <t>CCCM-SO1601-0005</t>
  </si>
  <si>
    <t>Al-Khayr</t>
  </si>
  <si>
    <t>CCCM-SO1601-0004</t>
  </si>
  <si>
    <t>CCCM-SO1601-0003</t>
  </si>
  <si>
    <t>Absame</t>
  </si>
  <si>
    <t>CCCM-SO1601-0002</t>
  </si>
  <si>
    <t>100 Buush</t>
  </si>
  <si>
    <t>CCCM-SO1601-0001</t>
  </si>
  <si>
    <t>Xubera / Higlo Deero</t>
  </si>
  <si>
    <t>Laasqoray</t>
  </si>
  <si>
    <t>Sanaag</t>
  </si>
  <si>
    <t>CCCM-SO1503-0012</t>
  </si>
  <si>
    <t>Xubeera</t>
  </si>
  <si>
    <t>CCCM-SO1503-0011</t>
  </si>
  <si>
    <t>Shacabka</t>
  </si>
  <si>
    <t>CCCM-SO1503-0010</t>
  </si>
  <si>
    <t>Manaa</t>
  </si>
  <si>
    <t>CCCM-SO1503-0009</t>
  </si>
  <si>
    <t>Laas Macaan</t>
  </si>
  <si>
    <t>CCCM-SO1503-0008</t>
  </si>
  <si>
    <t>Laako</t>
  </si>
  <si>
    <t>CCCM-SO1503-0007</t>
  </si>
  <si>
    <t>CCCM-SO1503-0006</t>
  </si>
  <si>
    <t>Dildishe / Dildishi</t>
  </si>
  <si>
    <t>CCCM-SO1503-0005</t>
  </si>
  <si>
    <t>Ceelahelay / Ceel Lahelay / Ceel-Lahelay</t>
  </si>
  <si>
    <t>CCCM-SO1503-0004</t>
  </si>
  <si>
    <t>Caarshe</t>
  </si>
  <si>
    <t>CCCM-SO1503-0003</t>
  </si>
  <si>
    <t>Bilcil</t>
  </si>
  <si>
    <t>CCCM-SO1503-0002</t>
  </si>
  <si>
    <t>Af Damal Haad</t>
  </si>
  <si>
    <t>CCCM-SO1503-0001</t>
  </si>
  <si>
    <t>Wargumbi</t>
  </si>
  <si>
    <t>Ceel Afweyn</t>
  </si>
  <si>
    <t>CCCM-SO1502-0007</t>
  </si>
  <si>
    <t>Mijo Maqarshe</t>
  </si>
  <si>
    <t>CCCM-SO1502-0006</t>
  </si>
  <si>
    <t>Karasharka</t>
  </si>
  <si>
    <t>CCCM-SO1502-0005</t>
  </si>
  <si>
    <t>Fadhi Gaab / Fadhigaab</t>
  </si>
  <si>
    <t>CCCM-SO1502-0003</t>
  </si>
  <si>
    <t>Ceel Midgaan</t>
  </si>
  <si>
    <t>CCCM-SO1502-0002</t>
  </si>
  <si>
    <t>Buurdhuubo</t>
  </si>
  <si>
    <t>CCCM-SO1502-0001</t>
  </si>
  <si>
    <t>Xafad Somali / Guryasamo / Xafad Somal</t>
  </si>
  <si>
    <t>Ceerigaabo</t>
  </si>
  <si>
    <t>CCCM-SO1501-0012</t>
  </si>
  <si>
    <t>Waridaad</t>
  </si>
  <si>
    <t>CCCM-SO1501-0011</t>
  </si>
  <si>
    <t>CCCM-SO1501-0010</t>
  </si>
  <si>
    <t>Jiicanyo</t>
  </si>
  <si>
    <t>CCCM-SO1501-0009</t>
  </si>
  <si>
    <t>Guryasamo / Dayacan / Xafad Somal</t>
  </si>
  <si>
    <t>CCCM-SO1501-0007</t>
  </si>
  <si>
    <t>Dhanaha</t>
  </si>
  <si>
    <t>CCCM-SO1501-0006</t>
  </si>
  <si>
    <t>Darasalam / Darasalaam</t>
  </si>
  <si>
    <t>CCCM-SO1501-0005</t>
  </si>
  <si>
    <t>Caydhaha</t>
  </si>
  <si>
    <t>CCCM-SO1501-0003</t>
  </si>
  <si>
    <t>Bendersamo / Guryasamo / Goryosamo</t>
  </si>
  <si>
    <t>CCCM-SO1501-0001</t>
  </si>
  <si>
    <t>Xudun/ Shacab / Xudun/Shacab</t>
  </si>
  <si>
    <t>Xudun</t>
  </si>
  <si>
    <t>Sool</t>
  </si>
  <si>
    <t>CCCM-SO1404-0009</t>
  </si>
  <si>
    <t>Wakxin</t>
  </si>
  <si>
    <t>CCCM-SO1404-0008</t>
  </si>
  <si>
    <t>Siiga Dheer</t>
  </si>
  <si>
    <t>CCCM-SO1404-0007</t>
  </si>
  <si>
    <t>Darayo Geeso Wayn</t>
  </si>
  <si>
    <t>CCCM-SO1404-0003</t>
  </si>
  <si>
    <t>Yamayska</t>
  </si>
  <si>
    <t>Caynabo</t>
  </si>
  <si>
    <t>CCCM-SO1402-0009</t>
  </si>
  <si>
    <t>Taygara</t>
  </si>
  <si>
    <t>CCCM-SO1402-0008</t>
  </si>
  <si>
    <t>God Dhuub</t>
  </si>
  <si>
    <t>CCCM-SO1402-0006</t>
  </si>
  <si>
    <t>Caynaba B</t>
  </si>
  <si>
    <t>CCCM-SO1402-0004</t>
  </si>
  <si>
    <t>Caynaba A</t>
  </si>
  <si>
    <t>CCCM-SO1402-0003</t>
  </si>
  <si>
    <t>CCCM-SO1402-0002</t>
  </si>
  <si>
    <t>Aamusoo Dhuuq</t>
  </si>
  <si>
    <t>CCCM-SO1402-0001</t>
  </si>
  <si>
    <t>Yeyle / Dan-Wadaag</t>
  </si>
  <si>
    <t>Laas Caanood</t>
  </si>
  <si>
    <t>CCCM-SO1401-0013</t>
  </si>
  <si>
    <t>Tuulo Samo Kaab</t>
  </si>
  <si>
    <t>CCCM-SO1401-0012</t>
  </si>
  <si>
    <t>Shululux</t>
  </si>
  <si>
    <t>CCCM-SO1401-0011</t>
  </si>
  <si>
    <t>Qabribayax</t>
  </si>
  <si>
    <t>CCCM-SO1401-0009</t>
  </si>
  <si>
    <t>Kabaalka Xargaga</t>
  </si>
  <si>
    <t>CCCM-SO1401-0008</t>
  </si>
  <si>
    <t>Higlo Fiqi</t>
  </si>
  <si>
    <t>CCCM-SO1401-0007</t>
  </si>
  <si>
    <t>Gambadha</t>
  </si>
  <si>
    <t>CCCM-SO1401-0006</t>
  </si>
  <si>
    <t>Dhaxag Iskuro / Dhagax Iskaraw / Dhagax Isgura</t>
  </si>
  <si>
    <t>CCCM-SO1401-0005</t>
  </si>
  <si>
    <t>Daami</t>
  </si>
  <si>
    <t>CCCM-SO1401-0004</t>
  </si>
  <si>
    <t>Canjiid</t>
  </si>
  <si>
    <t>CCCM-SO1401-0002</t>
  </si>
  <si>
    <t>CCCM-SO1401-0001</t>
  </si>
  <si>
    <t>Sheikh</t>
  </si>
  <si>
    <t>CCCM-SO1304-0005</t>
  </si>
  <si>
    <t>Gidhays</t>
  </si>
  <si>
    <t>CCCM-SO1304-0004</t>
  </si>
  <si>
    <t>Beeyo Macaan</t>
  </si>
  <si>
    <t>CCCM-SO1304-0001</t>
  </si>
  <si>
    <t>Xafad Somal / Xaafad Soomaal</t>
  </si>
  <si>
    <t>Owdweyne</t>
  </si>
  <si>
    <t>CCCM-SO1303-0019</t>
  </si>
  <si>
    <t>Xaaji Saalax B</t>
  </si>
  <si>
    <t>CCCM-SO1303-0018</t>
  </si>
  <si>
    <t>Xaaji Saalax A</t>
  </si>
  <si>
    <t>CCCM-SO1303-0017</t>
  </si>
  <si>
    <t>Qunyar Dega / Hawlwadaag/ Qunyar Dega</t>
  </si>
  <si>
    <t>CCCM-SO1303-0016</t>
  </si>
  <si>
    <t>Khaatumo / Raydal Khaatumo</t>
  </si>
  <si>
    <t>CCCM-SO1303-0015</t>
  </si>
  <si>
    <t>Gocondhaale</t>
  </si>
  <si>
    <t>CCCM-SO1303-0011</t>
  </si>
  <si>
    <t>Girni</t>
  </si>
  <si>
    <t>CCCM-SO1303-0010</t>
  </si>
  <si>
    <t>Dhooba Wayne / Dhooba-Wayne</t>
  </si>
  <si>
    <t>CCCM-SO1303-0009</t>
  </si>
  <si>
    <t>Cawaale Aadan</t>
  </si>
  <si>
    <t>CCCM-SO1303-0007</t>
  </si>
  <si>
    <t>Cali Cawad</t>
  </si>
  <si>
    <t>CCCM-SO1303-0006</t>
  </si>
  <si>
    <t>Cabdi Faarax</t>
  </si>
  <si>
    <t>CCCM-SO1303-0005</t>
  </si>
  <si>
    <t>Balli Yuusuf</t>
  </si>
  <si>
    <t>CCCM-SO1303-0002</t>
  </si>
  <si>
    <t>Xarunta Xerta Buhodle</t>
  </si>
  <si>
    <t>Buuhoodle</t>
  </si>
  <si>
    <t>CCCM-SO1302-0024</t>
  </si>
  <si>
    <t>Xadhaadhan</t>
  </si>
  <si>
    <t>CCCM-SO1302-0023</t>
  </si>
  <si>
    <t>Riiga Faarax Buray</t>
  </si>
  <si>
    <t>CCCM-SO1302-0022</t>
  </si>
  <si>
    <t>Tog Barwaaqo</t>
  </si>
  <si>
    <t>CCCM-SO1302-0017</t>
  </si>
  <si>
    <t>Shangale</t>
  </si>
  <si>
    <t>CCCM-SO1302-0016</t>
  </si>
  <si>
    <t>Meygaagle</t>
  </si>
  <si>
    <t>CCCM-SO1302-0013</t>
  </si>
  <si>
    <t>Maroodijeex</t>
  </si>
  <si>
    <t>CCCM-SO1302-0012</t>
  </si>
  <si>
    <t>Kaarto Habreed</t>
  </si>
  <si>
    <t>CCCM-SO1302-0010</t>
  </si>
  <si>
    <t>Horufadhi</t>
  </si>
  <si>
    <t>CCCM-SO1302-0009</t>
  </si>
  <si>
    <t>Goljano</t>
  </si>
  <si>
    <t>CCCM-SO1302-0008</t>
  </si>
  <si>
    <t>CCCM-SO1302-0007</t>
  </si>
  <si>
    <t>Galooley</t>
  </si>
  <si>
    <t>CCCM-SO1302-0006</t>
  </si>
  <si>
    <t>Dhilaalo</t>
  </si>
  <si>
    <t>CCCM-SO1302-0004</t>
  </si>
  <si>
    <t>Darasalaam</t>
  </si>
  <si>
    <t>CCCM-SO1302-0002</t>
  </si>
  <si>
    <t>Balidocol</t>
  </si>
  <si>
    <t>CCCM-SO1302-0001</t>
  </si>
  <si>
    <t>CCCM-SO1301-0015</t>
  </si>
  <si>
    <t>Guryasamo</t>
  </si>
  <si>
    <t>CCCM-SO1301-0011</t>
  </si>
  <si>
    <t>Alla Aamin</t>
  </si>
  <si>
    <t>CCCM-SO1301-0005</t>
  </si>
  <si>
    <t>18 May A (Kurlibaax)</t>
  </si>
  <si>
    <t>CCCM-SO1301-0001</t>
  </si>
  <si>
    <t>Xabaalo Tumaalod</t>
  </si>
  <si>
    <t>Berbera</t>
  </si>
  <si>
    <t>Woqooyi Galbeed</t>
  </si>
  <si>
    <t>CCCM-SO1202-0007</t>
  </si>
  <si>
    <t>State House</t>
  </si>
  <si>
    <t>Hargeysa</t>
  </si>
  <si>
    <t>CCCM-SO1201-0030</t>
  </si>
  <si>
    <t>Stadium / Stadium Ka</t>
  </si>
  <si>
    <t>CCCM-SO1201-0029</t>
  </si>
  <si>
    <t>Salaxley</t>
  </si>
  <si>
    <t>CCCM-SO1201-0028</t>
  </si>
  <si>
    <t>Qalax</t>
  </si>
  <si>
    <t>CCCM-SO1201-0026</t>
  </si>
  <si>
    <t>Naasahablood B / Naasa Hablood B</t>
  </si>
  <si>
    <t>CCCM-SO1201-0023</t>
  </si>
  <si>
    <t>Naasahablood A / Naaso_Hablood</t>
  </si>
  <si>
    <t>CCCM-SO1201-0022</t>
  </si>
  <si>
    <t>Maxamed Mooge B / Mohamed Mooge B</t>
  </si>
  <si>
    <t>CCCM-SO1201-0021</t>
  </si>
  <si>
    <t>Maxamed Mooge A</t>
  </si>
  <si>
    <t>CCCM-SO1201-0020</t>
  </si>
  <si>
    <t>Mandheera 2</t>
  </si>
  <si>
    <t>CCCM-SO1201-0019</t>
  </si>
  <si>
    <t>Mandheera 1</t>
  </si>
  <si>
    <t>CCCM-SO1201-0018</t>
  </si>
  <si>
    <t>Malawle</t>
  </si>
  <si>
    <t>CCCM-SO1201-0017</t>
  </si>
  <si>
    <t>Jimcaale</t>
  </si>
  <si>
    <t>CCCM-SO1201-0014</t>
  </si>
  <si>
    <t>Digaale</t>
  </si>
  <si>
    <t>CCCM-SO1201-0012</t>
  </si>
  <si>
    <t>Daami B</t>
  </si>
  <si>
    <t>CCCM-SO1201-0011</t>
  </si>
  <si>
    <t>Barasame / Baro Samo</t>
  </si>
  <si>
    <t>CCCM-SO1201-0008</t>
  </si>
  <si>
    <t>Ayax 4</t>
  </si>
  <si>
    <t>CCCM-SO1201-0007</t>
  </si>
  <si>
    <t>Ayax 3B</t>
  </si>
  <si>
    <t>CCCM-SO1201-0006</t>
  </si>
  <si>
    <t>Ayax 3 / Ayah Three</t>
  </si>
  <si>
    <t>CCCM-SO1201-0005</t>
  </si>
  <si>
    <t>Ayax 2</t>
  </si>
  <si>
    <t>CCCM-SO1201-0004</t>
  </si>
  <si>
    <t>Ayax 1B</t>
  </si>
  <si>
    <t>CCCM-SO1201-0003</t>
  </si>
  <si>
    <t>Ayax 1 / Ayax</t>
  </si>
  <si>
    <t>CCCM-SO1201-0002</t>
  </si>
  <si>
    <t>Zeylac</t>
  </si>
  <si>
    <t>Awdal</t>
  </si>
  <si>
    <t>Habaas</t>
  </si>
  <si>
    <t>Xajiinle</t>
  </si>
  <si>
    <t>Lughaye</t>
  </si>
  <si>
    <t>CCCM-SO1103-0008</t>
  </si>
  <si>
    <t>Kilowle</t>
  </si>
  <si>
    <t>CCCM-SO1103-0007</t>
  </si>
  <si>
    <t>Karuure</t>
  </si>
  <si>
    <t>CCCM-SO1103-0006</t>
  </si>
  <si>
    <t>Ido Cadays</t>
  </si>
  <si>
    <t>CCCM-SO1103-0005</t>
  </si>
  <si>
    <t>Geerisa</t>
  </si>
  <si>
    <t>CCCM-SO1103-0004</t>
  </si>
  <si>
    <t>Gargaara</t>
  </si>
  <si>
    <t>CCCM-SO1103-0003</t>
  </si>
  <si>
    <t>Garaaca</t>
  </si>
  <si>
    <t>CCCM-SO1103-0002</t>
  </si>
  <si>
    <t>Duqaarayte</t>
  </si>
  <si>
    <t>CCCM-SO1103-0001</t>
  </si>
  <si>
    <t>Baki</t>
  </si>
  <si>
    <t>Sheed Dheer</t>
  </si>
  <si>
    <t>CCCM-SO1102-0012</t>
  </si>
  <si>
    <t>Osoli</t>
  </si>
  <si>
    <t>CCCM-SO1102-0009</t>
  </si>
  <si>
    <t>Cabdi Geedi</t>
  </si>
  <si>
    <t>CCCM-SO1102-0002</t>
  </si>
  <si>
    <t>Site Waber Ama Site Hadi</t>
  </si>
  <si>
    <t>Borama</t>
  </si>
  <si>
    <t>CCCM-SO1101-0011</t>
  </si>
  <si>
    <t>Sheekh Cismaan</t>
  </si>
  <si>
    <t>CCCM-SO1101-0010</t>
  </si>
  <si>
    <t>Qulujeed</t>
  </si>
  <si>
    <t>CCCM-SO1101-0009</t>
  </si>
  <si>
    <t>Laas Dhiig</t>
  </si>
  <si>
    <t>CCCM-SO1101-0008</t>
  </si>
  <si>
    <t>Hayayaabe</t>
  </si>
  <si>
    <t>CCCM-SO1101-0007</t>
  </si>
  <si>
    <t>Faarax Yood</t>
  </si>
  <si>
    <t>CCCM-SO1101-0005</t>
  </si>
  <si>
    <t>Dhafaruurta</t>
  </si>
  <si>
    <t>CCCM-SO1101-0004</t>
  </si>
  <si>
    <t>Boon</t>
  </si>
  <si>
    <t>CCCM-SO1101-0001</t>
  </si>
  <si>
    <t>Mogadishu Dayniile</t>
  </si>
  <si>
    <t>Wanaagsan</t>
  </si>
  <si>
    <t>Garas</t>
  </si>
  <si>
    <t>Duray</t>
  </si>
  <si>
    <t>Deemay</t>
  </si>
  <si>
    <t>Bilan</t>
  </si>
  <si>
    <t>Jano</t>
  </si>
  <si>
    <t>Dhadhaab</t>
  </si>
  <si>
    <t>Mogadishu Khada</t>
  </si>
  <si>
    <t>Basro</t>
  </si>
  <si>
    <t>Date IDP site Established</t>
  </si>
  <si>
    <t>Neighbourhood Type</t>
  </si>
  <si>
    <t>Neighbourhood</t>
  </si>
  <si>
    <t>Longitude</t>
  </si>
  <si>
    <t>Latitude</t>
  </si>
  <si>
    <t>IDP Site</t>
  </si>
  <si>
    <t>District</t>
  </si>
  <si>
    <t>Region</t>
  </si>
  <si>
    <t>CCCM IDP Site Code</t>
  </si>
  <si>
    <t>CCCM-SO1403-0001</t>
  </si>
  <si>
    <t>CCCM-SO1403-0002</t>
  </si>
  <si>
    <t>CCCM-SO1403-0003</t>
  </si>
  <si>
    <t>CCCM-SO1403-0004</t>
  </si>
  <si>
    <t>Taleek</t>
  </si>
  <si>
    <t>Daawad</t>
  </si>
  <si>
    <t>Doofaarqod</t>
  </si>
  <si>
    <t>Falaat</t>
  </si>
  <si>
    <t>Sarmaanyo</t>
  </si>
  <si>
    <t>Last Update</t>
  </si>
  <si>
    <t>Beletweyne Town, Baidoa Town</t>
  </si>
  <si>
    <t>Updates for Q1-2023</t>
  </si>
  <si>
    <t>Afmadow, Baardheere, Baidoa (Berdale Town), Bossaso, Buuhoodle, Buur Hakaba, Caabudwaaq, Cadaado, Diinsoor, Gaalkacyo (North), Galgodob, Garbahaarey, Garoowe, Kismaayo, Qansax Dheere, Qardho, Waajid</t>
  </si>
  <si>
    <t>Updates for Q4</t>
  </si>
  <si>
    <t>Hobyo, Afgooye, Luuq, Bulo Burto, Jalalaqsi, Gaalkacyo (South), Doolow, Dhuusamaareeb, Jowhar</t>
  </si>
  <si>
    <t>Updates for Q3</t>
  </si>
  <si>
    <t>Districts updated</t>
  </si>
  <si>
    <t>South West State &gt;=100HH</t>
  </si>
  <si>
    <t>Other District Sites &gt;=50HH</t>
  </si>
  <si>
    <t>IDP Site Definition</t>
  </si>
  <si>
    <t>Notes</t>
  </si>
  <si>
    <t>to_be_verified - IDP sites not verified within 2 year period (have not been indluced in the aggregated list of verified sites)</t>
  </si>
  <si>
    <t>does_not_meet_criteria - IDP sites that do not meet IDP site definition criteria (have not been included in the aggregated list of verified sites)</t>
  </si>
  <si>
    <r>
      <t xml:space="preserve">summary - </t>
    </r>
    <r>
      <rPr>
        <sz val="11"/>
        <color theme="1"/>
        <rFont val="Calibri"/>
        <family val="2"/>
        <scheme val="minor"/>
      </rPr>
      <t>Aggregation by district</t>
    </r>
  </si>
  <si>
    <r>
      <t xml:space="preserve">cccm_idp_site_list - </t>
    </r>
    <r>
      <rPr>
        <sz val="11"/>
        <color theme="1"/>
        <rFont val="Calibri"/>
        <family val="2"/>
        <scheme val="minor"/>
      </rPr>
      <t>Detailed data on IDP Sites</t>
    </r>
    <r>
      <rPr>
        <i/>
        <sz val="11"/>
        <color theme="1"/>
        <rFont val="Calibri"/>
        <family val="2"/>
        <scheme val="minor"/>
      </rPr>
      <t xml:space="preserve"> (Verified list of IDP sites)</t>
    </r>
  </si>
  <si>
    <t>Worksheets</t>
  </si>
  <si>
    <t>Baidoa sites</t>
  </si>
  <si>
    <t>Banadir sites</t>
  </si>
  <si>
    <t>Umbrella</t>
  </si>
  <si>
    <t>Dhuusamarreeb (Guriel Town and Dhuusamarreeb Town)</t>
  </si>
  <si>
    <t>Kismaayo sites</t>
  </si>
  <si>
    <t>Gaalkacyo sites (Gaalkacyo North and Gaalkacyo South)</t>
  </si>
  <si>
    <t>District (new)</t>
  </si>
  <si>
    <t>Admin3 (not official) - aggregation of IDP sites recognized at the sub-national level</t>
  </si>
  <si>
    <t>Detailed Site Assessment 5 (November 2021 - data collection) - REACH</t>
  </si>
  <si>
    <t>Detailed Site Assessment 4 (Oct 2019 - Mar 2020) - REACH</t>
  </si>
  <si>
    <t>Data Sources</t>
  </si>
  <si>
    <t>Concantenate Somalia Admin2 pcodes and 4 digit incremental number</t>
  </si>
  <si>
    <t>IDP Site Code</t>
  </si>
  <si>
    <t>Comments</t>
  </si>
  <si>
    <t>IDP Master Site List</t>
  </si>
  <si>
    <t>CCCM Cluster - SOMALIA</t>
  </si>
  <si>
    <t>Detailed Site Assessment 6 (November 2022 - data collection) - REACH</t>
  </si>
  <si>
    <t>Updates for Q2-2023</t>
  </si>
  <si>
    <t>CCCM-SO1404-0010</t>
  </si>
  <si>
    <t>Gorofleey</t>
  </si>
  <si>
    <t>Doxa 2</t>
  </si>
  <si>
    <t>Gosha Iyo Gindiga</t>
  </si>
  <si>
    <t>CCCM-SO2302-0073</t>
  </si>
  <si>
    <t>CCCM-SO2302-0078</t>
  </si>
  <si>
    <t>CCCM-SO2302-0080</t>
  </si>
  <si>
    <t>Baaleey</t>
  </si>
  <si>
    <t>Hubaal</t>
  </si>
  <si>
    <t>Jameca</t>
  </si>
  <si>
    <t>Juba Baraawa</t>
  </si>
  <si>
    <t>Kastuumis</t>
  </si>
  <si>
    <t>Shabeel</t>
  </si>
  <si>
    <t>Tuwerey</t>
  </si>
  <si>
    <t>CCCM-SO2602-0113</t>
  </si>
  <si>
    <t>CCCM-SO2602-0114</t>
  </si>
  <si>
    <t>CCCM-SO2602-0117</t>
  </si>
  <si>
    <t>CCCM-SO2602-0118</t>
  </si>
  <si>
    <t>CCCM-SO2602-0119</t>
  </si>
  <si>
    <t>CCCM-SO2602-0121</t>
  </si>
  <si>
    <t>CCCM-SO2602-0123</t>
  </si>
  <si>
    <t>CCCM-SO2602-0124</t>
  </si>
  <si>
    <t>CCCM-SO2602-0125</t>
  </si>
  <si>
    <t>CCCM-SO2602-0128</t>
  </si>
  <si>
    <t>CCCM-SO2602-0129</t>
  </si>
  <si>
    <t>CCCM-SO2602-0130</t>
  </si>
  <si>
    <t>Daarusalaam</t>
  </si>
  <si>
    <t>CCCM-SO2303-0011</t>
  </si>
  <si>
    <t>CCCM-SO2303-0012</t>
  </si>
  <si>
    <t>Boarding Kalabaydh</t>
  </si>
  <si>
    <t>Baraan Primary School</t>
  </si>
  <si>
    <t>Dawlada Hoose Kalabaydh</t>
  </si>
  <si>
    <t>Ibnu Cabaas Kalabaydh</t>
  </si>
  <si>
    <t>Kalabaydh Sacendray School</t>
  </si>
  <si>
    <t>Dan</t>
  </si>
  <si>
    <t>Qoriley</t>
  </si>
  <si>
    <t>Godqaboobe</t>
  </si>
  <si>
    <t>Karin Karfood</t>
  </si>
  <si>
    <t>Karin Dabaylwayn</t>
  </si>
  <si>
    <t>Boocame</t>
  </si>
  <si>
    <t>CCCM-SO1401-0014</t>
  </si>
  <si>
    <t>CCCM-SO1401-0015</t>
  </si>
  <si>
    <t>CCCM-SO1401-0016</t>
  </si>
  <si>
    <t>CCCM-SO1401-0017</t>
  </si>
  <si>
    <t>CCCM-SO1401-0018</t>
  </si>
  <si>
    <t>CCCM-SO1401-0019</t>
  </si>
  <si>
    <t>CCCM-SO1401-0020</t>
  </si>
  <si>
    <t>CCCM-SO1401-0021</t>
  </si>
  <si>
    <t>CCCM-SO1401-0022</t>
  </si>
  <si>
    <t>CCCM-SO1401-0023</t>
  </si>
  <si>
    <t>CCCM-SO1401-0024</t>
  </si>
  <si>
    <t>CCCM-SO1401-0025</t>
  </si>
  <si>
    <t>Babaa</t>
  </si>
  <si>
    <t>Haji Dhere</t>
  </si>
  <si>
    <t>CCCM-SO2606-0059</t>
  </si>
  <si>
    <t>CCCM-SO2606-0060</t>
  </si>
  <si>
    <t>CCCM-SO2301-0010</t>
  </si>
  <si>
    <t>Hadweyne</t>
  </si>
  <si>
    <t>Kaytoy</t>
  </si>
  <si>
    <t>CCCM-SO2801-0305</t>
  </si>
  <si>
    <t>CCCM-SO2801-0307</t>
  </si>
  <si>
    <t>CCCM-SO2801-0308</t>
  </si>
  <si>
    <t>CCCM-SO2801-0309</t>
  </si>
  <si>
    <t>CCCM-SO2801-0310</t>
  </si>
  <si>
    <t>CCCM-SO2801-0311</t>
  </si>
  <si>
    <t>CCCM-SO2802-0046</t>
  </si>
  <si>
    <t>Garasgacanlow</t>
  </si>
  <si>
    <t>Taleek, Afmadow/Dhobley, Kismaayo, Doolow, Wanla Weyn, Qardho, Marka, Luuq, Laas Caanood, Garoowe, Galkayo (North), Bossaso, Baraawe, Baardheere, Afgooye, Xudun, Buuhoodle, Jowhar, Dhusamareeb, Owdweyne, Zeylac, Burco</t>
  </si>
  <si>
    <t>Row Labels</t>
  </si>
  <si>
    <t>Grand Total</t>
  </si>
  <si>
    <t># sites</t>
  </si>
  <si>
    <t>Mogadishu Dayniile/Khada catchment areas</t>
  </si>
  <si>
    <t>Baidoa Town Catchment Areas</t>
  </si>
  <si>
    <t>CCCM-SO2101-0022</t>
  </si>
  <si>
    <t>CCCM-SO2101-0023</t>
  </si>
  <si>
    <t>CCCM-SO2101-0024</t>
  </si>
  <si>
    <t>CCCM-SO2001-0157</t>
  </si>
  <si>
    <t>CCCM-SO2001-0156</t>
  </si>
  <si>
    <t>CCCM-SO2001-0032</t>
  </si>
  <si>
    <t>CCCM-SO2001-0158</t>
  </si>
  <si>
    <t>CCCM-SO2001-0058</t>
  </si>
  <si>
    <t>CCCM-SO2001-0105</t>
  </si>
  <si>
    <t>CCCM-SO2001-0159</t>
  </si>
  <si>
    <t>CCCM-SO2001-0069</t>
  </si>
  <si>
    <t>CCCM-SO2001-0082</t>
  </si>
  <si>
    <t>Camp Guuled</t>
  </si>
  <si>
    <t xml:space="preserve">Camp Xariiryale </t>
  </si>
  <si>
    <t>Exairport</t>
  </si>
  <si>
    <t>Gudlawe</t>
  </si>
  <si>
    <t>Iftin Labdheere</t>
  </si>
  <si>
    <t xml:space="preserve">Iftin </t>
  </si>
  <si>
    <t>Kumasaar</t>
  </si>
  <si>
    <t>Qilaaf-Laawe</t>
  </si>
  <si>
    <t>Raage Iidle</t>
  </si>
  <si>
    <t>Sigaalow Qayr Qabe</t>
  </si>
  <si>
    <t>Tawakal-Nuriyo</t>
  </si>
  <si>
    <t>Wabi-Shabele</t>
  </si>
  <si>
    <t>Updates for Q3-2023</t>
  </si>
  <si>
    <t>CCCM-SO2802-0047</t>
  </si>
  <si>
    <t>Awciilow</t>
  </si>
  <si>
    <t>CCCM-SO2301-0011</t>
  </si>
  <si>
    <t>Awgeedi</t>
  </si>
  <si>
    <t>CCCM-SO2302-0001</t>
  </si>
  <si>
    <t>CCCM-SO2302-0002</t>
  </si>
  <si>
    <t>Badqawe</t>
  </si>
  <si>
    <t>CCCM-SO2302-0004</t>
  </si>
  <si>
    <t>Beylood</t>
  </si>
  <si>
    <t>Beesaani</t>
  </si>
  <si>
    <t>CCCM-SO2302-0007</t>
  </si>
  <si>
    <t>Biyooley</t>
  </si>
  <si>
    <t>CCCM-SO2302-0009</t>
  </si>
  <si>
    <t>Caadii</t>
  </si>
  <si>
    <t>Ceeryaamo</t>
  </si>
  <si>
    <t>Dheen</t>
  </si>
  <si>
    <t>Dhuumodle</t>
  </si>
  <si>
    <t>CCCM-SO2302-0011</t>
  </si>
  <si>
    <t>CCCM-SO2302-0012</t>
  </si>
  <si>
    <t>CCCM-SO2302-0013</t>
  </si>
  <si>
    <t>CCCM-SO2302-0015</t>
  </si>
  <si>
    <t>Fariid</t>
  </si>
  <si>
    <t>Fulay Ley</t>
  </si>
  <si>
    <t>Golweyn Ceelisha</t>
  </si>
  <si>
    <t>Intifaac</t>
  </si>
  <si>
    <t>Jiidane</t>
  </si>
  <si>
    <t>Jeebeey</t>
  </si>
  <si>
    <t>Qalbi Saliin</t>
  </si>
  <si>
    <t>Qoraar</t>
  </si>
  <si>
    <t>Xafiid</t>
  </si>
  <si>
    <t>CCCM-SO2302-0032</t>
  </si>
  <si>
    <t>CCCM-SO2302-0022</t>
  </si>
  <si>
    <t>CCCM-SO2302-0023</t>
  </si>
  <si>
    <t>CCCM-SO2302-0027</t>
  </si>
  <si>
    <t>CCCM-SO2302-0028</t>
  </si>
  <si>
    <t>CCCM-SO2302-0034</t>
  </si>
  <si>
    <t>CCCM-SO2302-0035</t>
  </si>
  <si>
    <t>CCCM-SO2302-0039</t>
  </si>
  <si>
    <t>Eylo 1</t>
  </si>
  <si>
    <t>CCCM-SO2303-0015</t>
  </si>
  <si>
    <t>Beletweyne, Jalalaqsi, Bulo Burto, Jowhar, Amadhow(Dhobley), Afgooye, Marka, Baraawe, Wanla Weyn</t>
  </si>
  <si>
    <t>Updates for Q4-2023</t>
  </si>
  <si>
    <t>CCCM-SO2604-0008</t>
  </si>
  <si>
    <t>CCCM-SO2604-0009</t>
  </si>
  <si>
    <t>CCCM-SO2604-0010</t>
  </si>
  <si>
    <t>CCCM-SO2604-0011</t>
  </si>
  <si>
    <t>Gambia</t>
  </si>
  <si>
    <t>A1</t>
  </si>
  <si>
    <t>Dirhara</t>
  </si>
  <si>
    <t>CCCM-SO2601-0018</t>
  </si>
  <si>
    <t>Warsan - Tuurumow</t>
  </si>
  <si>
    <t>Hilaac Wanaag - Galween Libson</t>
  </si>
  <si>
    <t>Shaacir - Baanow</t>
  </si>
  <si>
    <t>Deeq Darajo - Tokyo</t>
  </si>
  <si>
    <t>Dhimris - Dhimris</t>
  </si>
  <si>
    <t>Dhimris - Filibiin</t>
  </si>
  <si>
    <t>Fatxul Qariib - Almuciin</t>
  </si>
  <si>
    <t>Fatxul Qariib - Fatxul Qariib</t>
  </si>
  <si>
    <t>Golween - Golween</t>
  </si>
  <si>
    <t>Kaamil - Caawiye1</t>
  </si>
  <si>
    <t>Maqsuud - Mubaarak</t>
  </si>
  <si>
    <t>Marwo - Marwo</t>
  </si>
  <si>
    <t>Shiniile - Hubane</t>
  </si>
  <si>
    <t>Shiniile - Shiniile</t>
  </si>
  <si>
    <t>Shiniile - Barakale</t>
  </si>
  <si>
    <t>Wishaaqle - Wishaaqle</t>
  </si>
  <si>
    <t>Burhaan - Buaale</t>
  </si>
  <si>
    <t>Ceel Dheer - Baran</t>
  </si>
  <si>
    <t>Dan Kulan - Iidoor</t>
  </si>
  <si>
    <t>Dan Kulan - Samaan</t>
  </si>
  <si>
    <t>Gorgor - Gurmad</t>
  </si>
  <si>
    <t>Gorgor - Ileys</t>
  </si>
  <si>
    <t>Gorgor - Seylac</t>
  </si>
  <si>
    <t>Hirdoogle - Ladan</t>
  </si>
  <si>
    <t>Hirdoogle - Mahadaay</t>
  </si>
  <si>
    <t>Iskaashi - Idin Alle</t>
  </si>
  <si>
    <t>Iskaashi - Yaaq</t>
  </si>
  <si>
    <t>Mareeg - Alifow</t>
  </si>
  <si>
    <t>Daruur Rabi - Cadaad Gari</t>
  </si>
  <si>
    <t>Jilib Iyo Jamaame - Towxiid</t>
  </si>
  <si>
    <t>Sowdo - Dar Alle</t>
  </si>
  <si>
    <t>Sowdo - Furqaan2</t>
  </si>
  <si>
    <t>Sowdo - Jaale</t>
  </si>
  <si>
    <t>Sowdo - Kalsoon2</t>
  </si>
  <si>
    <t>Malable - Alla Weyn</t>
  </si>
  <si>
    <t>Malable - Basro</t>
  </si>
  <si>
    <t>Malable - Bilaal</t>
  </si>
  <si>
    <t>Malable - Istanbul</t>
  </si>
  <si>
    <t>Malable - Jameeco Shiino</t>
  </si>
  <si>
    <t>Malable - Jimbiley</t>
  </si>
  <si>
    <t>Malable - Midnimo</t>
  </si>
  <si>
    <t>Malable - Wabi Shabeele</t>
  </si>
  <si>
    <t>Nasib Alle - Daryel Bulsho</t>
  </si>
  <si>
    <t>Cawaale - Siinaay</t>
  </si>
  <si>
    <t>Jundillahi - Jilal Mooge</t>
  </si>
  <si>
    <t>Tanaad - Himilo</t>
  </si>
  <si>
    <t>Aamineey</t>
  </si>
  <si>
    <t>Barnax - Barnax</t>
  </si>
  <si>
    <t>Hilac - Nafiso</t>
  </si>
  <si>
    <t>Ismahurto - Hiigsi</t>
  </si>
  <si>
    <t>Libin - Aqbal</t>
  </si>
  <si>
    <t>Libin - Gorgor</t>
  </si>
  <si>
    <t>Libin - Hubaal</t>
  </si>
  <si>
    <t>Nusdariiq</t>
  </si>
  <si>
    <t>Saacid - Qurac</t>
  </si>
  <si>
    <t>Shangaani - Buulo Maree</t>
  </si>
  <si>
    <t>Shangaani - Jeerow</t>
  </si>
  <si>
    <t>Shangaani - Kun Ciil</t>
  </si>
  <si>
    <t>Shangaani - Maslax</t>
  </si>
  <si>
    <t>Shangaani - Xanaano</t>
  </si>
  <si>
    <t>Waliyow Cade - Cymis</t>
  </si>
  <si>
    <t>Waliyow Cade - Daafet</t>
  </si>
  <si>
    <t>Waliyow Cade - Shaqalan Bood</t>
  </si>
  <si>
    <t>Waliyow Cade - Waabari</t>
  </si>
  <si>
    <t>Xamar Bile - Xamar Bile</t>
  </si>
  <si>
    <t>Alle-Suge - Baqdaad</t>
  </si>
  <si>
    <t>Alle-Suge - Boodaale</t>
  </si>
  <si>
    <t>Alle-Suge - Ciiltire</t>
  </si>
  <si>
    <t>Alle-Suge - Janaale</t>
  </si>
  <si>
    <t>Alle-Suge - Kaamilo</t>
  </si>
  <si>
    <t>Alle-Suge - Maqdis</t>
  </si>
  <si>
    <t>Alle-Suge - Misro</t>
  </si>
  <si>
    <t>Alle-Suge - Xawaadleey</t>
  </si>
  <si>
    <t>Dhibane - Bahane</t>
  </si>
  <si>
    <t>Shibis - Ciiltire 3</t>
  </si>
  <si>
    <t>Shibis - Shibis</t>
  </si>
  <si>
    <t>Al Raxmaan - Arsaaq</t>
  </si>
  <si>
    <t>Cagacade</t>
  </si>
  <si>
    <t>Ceeb-Laawe - Far Gaduud</t>
  </si>
  <si>
    <t>Dayax - Maido</t>
  </si>
  <si>
    <t>Galcad - Nasiir</t>
  </si>
  <si>
    <t>Karaama - Galaf</t>
  </si>
  <si>
    <t>Kobciye - Gacal</t>
  </si>
  <si>
    <t>Maamuus - Qodqodow</t>
  </si>
  <si>
    <t>Qaboobe 5 - Dhardhaar</t>
  </si>
  <si>
    <t>Qaboobe 5 - Saaxwanaag</t>
  </si>
  <si>
    <t>Ramaas - Al Bishaar</t>
  </si>
  <si>
    <t>Ramaas - Ciid</t>
  </si>
  <si>
    <t>Ramaas - Tamaan</t>
  </si>
  <si>
    <t>Siman - Rasmi</t>
  </si>
  <si>
    <t>Ceeblaawe - Ceeblaawe</t>
  </si>
  <si>
    <t>Yaaqle - Yaaqle</t>
  </si>
  <si>
    <t>Galbeed - Damal</t>
  </si>
  <si>
    <t>Umuqulud - Ubuli</t>
  </si>
  <si>
    <t>Oromo - Gindhir</t>
  </si>
  <si>
    <t>Najax - Garas Buule</t>
  </si>
  <si>
    <t>Al Nuur</t>
  </si>
  <si>
    <t>Himilo - Saxansaxo</t>
  </si>
  <si>
    <t>Rabi Tuug - Najmo</t>
  </si>
  <si>
    <t>Hodan - Iqra</t>
  </si>
  <si>
    <t>Nasiib - Farjano</t>
  </si>
  <si>
    <t>Daljir</t>
  </si>
  <si>
    <t>Ikhlaas</t>
  </si>
  <si>
    <t>Bulsho Bile - Bacaad</t>
  </si>
  <si>
    <t>Bulsho Bile - Hakabo</t>
  </si>
  <si>
    <t>Dabdheer - Dabdheer2</t>
  </si>
  <si>
    <t>Dabdheer - Salaxow</t>
  </si>
  <si>
    <t>Dabdheer - Shukurow</t>
  </si>
  <si>
    <t>Riyaan - Iqro</t>
  </si>
  <si>
    <t>Riyaan - Saafi</t>
  </si>
  <si>
    <t>Bulsho Bile - Dahab</t>
  </si>
  <si>
    <t>Bulsho Bile - Mudan</t>
  </si>
  <si>
    <t>Bulsho Bile - Qorax</t>
  </si>
  <si>
    <t>Bulsho Bile - Sool</t>
  </si>
  <si>
    <t>Fiqi - Dulqaad</t>
  </si>
  <si>
    <t>Fiqi - Jaciir</t>
  </si>
  <si>
    <t>Fiqi - Malable</t>
  </si>
  <si>
    <t>Fiqi - Xaskul</t>
  </si>
  <si>
    <t>Hanaqaad</t>
  </si>
  <si>
    <t>Alxaliim</t>
  </si>
  <si>
    <t>Buri</t>
  </si>
  <si>
    <t>Dheeman</t>
  </si>
  <si>
    <t>Ganaane</t>
  </si>
  <si>
    <t>Gardaay</t>
  </si>
  <si>
    <t>Hidaaya</t>
  </si>
  <si>
    <t>Iftiin</t>
  </si>
  <si>
    <t>Ikhlas - Sootaabo</t>
  </si>
  <si>
    <t>Kaamil - Muhiim</t>
  </si>
  <si>
    <t>Kaamil - Wadajir</t>
  </si>
  <si>
    <t>Kaamil - Xurmo</t>
  </si>
  <si>
    <t>Nasri</t>
  </si>
  <si>
    <t>Nasridoon</t>
  </si>
  <si>
    <t>Nuur Bile</t>
  </si>
  <si>
    <t>Sharrey</t>
  </si>
  <si>
    <t>Waagaadi</t>
  </si>
  <si>
    <t>Walimooy</t>
  </si>
  <si>
    <t>Iglan</t>
  </si>
  <si>
    <t>Jamaame - Cumar Doon</t>
  </si>
  <si>
    <t>Jamaame - Soomane</t>
  </si>
  <si>
    <t>Af Barwaaqo - Burhaan</t>
  </si>
  <si>
    <t>Biyo Adde - Biyo Adde</t>
  </si>
  <si>
    <t>Biyo Adde - Sahan2</t>
  </si>
  <si>
    <t>Bula Jaaay - Bulojaay</t>
  </si>
  <si>
    <t>Dan Iyo Daacad - Buulo Siidow</t>
  </si>
  <si>
    <t>Dan Iyo Daacad - Dan Iyo Danyar</t>
  </si>
  <si>
    <t>Dan Iyo Daacad - Shaafici</t>
  </si>
  <si>
    <t>Faradahab - Guryasamo</t>
  </si>
  <si>
    <t>Faradahab - Neyrus 2</t>
  </si>
  <si>
    <t>Ijaabo - Hudur</t>
  </si>
  <si>
    <t>Jubo - Daalo</t>
  </si>
  <si>
    <t>Leesow - Awbariyow</t>
  </si>
  <si>
    <t>Rooble - Barqad</t>
  </si>
  <si>
    <t>Rooble - Iftin</t>
  </si>
  <si>
    <t>Rooble - Kaah</t>
  </si>
  <si>
    <t>Rooble - Tarash</t>
  </si>
  <si>
    <t>Walaal Macaan - Janaale</t>
  </si>
  <si>
    <t>Walaalaha - Bilan2</t>
  </si>
  <si>
    <t>Walaalaha - Lawiile</t>
  </si>
  <si>
    <t>Walaalo Isjecel - Mahadho</t>
  </si>
  <si>
    <t>Walaalo Isjecel - Wargeys</t>
  </si>
  <si>
    <t>Xariir - Baali</t>
  </si>
  <si>
    <t>Xariir - Berlula</t>
  </si>
  <si>
    <t>Xariir - Wehliye</t>
  </si>
  <si>
    <t>Xariir - Xariir</t>
  </si>
  <si>
    <t>Baali - Sumayo</t>
  </si>
  <si>
    <t>Yaqle - Sharshar</t>
  </si>
  <si>
    <t>Ceel Dheer - 4 Waab Dhobey</t>
  </si>
  <si>
    <t>Ceel Dheer - Malayley</t>
  </si>
  <si>
    <t>Ceel Dheer - Tigeylow</t>
  </si>
  <si>
    <t>Gumeysidiid - Gumeysidiid1</t>
  </si>
  <si>
    <t>Horseed - Joofley</t>
  </si>
  <si>
    <t>Horseed - Qalimow</t>
  </si>
  <si>
    <t>Farey - Marwo</t>
  </si>
  <si>
    <t>Anshax - Yasmiin</t>
  </si>
  <si>
    <t>Bardaale - Qansax Oomane</t>
  </si>
  <si>
    <t>Duceysane - Duceysane</t>
  </si>
  <si>
    <t>Dumaaye - Caawiye</t>
  </si>
  <si>
    <t>Dumaaye - Kaafiyo</t>
  </si>
  <si>
    <t>Farey - Farey</t>
  </si>
  <si>
    <t>Ilbir - Barwaaqo</t>
  </si>
  <si>
    <t>CA01</t>
  </si>
  <si>
    <t>CA02</t>
  </si>
  <si>
    <t>CA09</t>
  </si>
  <si>
    <t>CA10</t>
  </si>
  <si>
    <t>CA11</t>
  </si>
  <si>
    <t>CA17</t>
  </si>
  <si>
    <t>CA18</t>
  </si>
  <si>
    <t>CA19</t>
  </si>
  <si>
    <t>CA20</t>
  </si>
  <si>
    <t>CA21</t>
  </si>
  <si>
    <t>CA22</t>
  </si>
  <si>
    <t>CA23</t>
  </si>
  <si>
    <t>CA24</t>
  </si>
  <si>
    <t>CA25</t>
  </si>
  <si>
    <t>CA26</t>
  </si>
  <si>
    <t>CA03</t>
  </si>
  <si>
    <t>CA04</t>
  </si>
  <si>
    <t>CA05</t>
  </si>
  <si>
    <t>CA06</t>
  </si>
  <si>
    <t>CA07</t>
  </si>
  <si>
    <t>CA08</t>
  </si>
  <si>
    <t>CA12</t>
  </si>
  <si>
    <t>CA13</t>
  </si>
  <si>
    <t>CA14</t>
  </si>
  <si>
    <t>CA15</t>
  </si>
  <si>
    <t>CA16</t>
  </si>
  <si>
    <t>New codes generated for Banadir (Mogadishu Khada and Dayniile) and may not match with previous IDP site codes for Q3-2023</t>
  </si>
  <si>
    <t>Banadir (Mogadishu Khada and Dayniile), Bossaso, Garoowe, Burtinle(transitioned to durable solutions), Qardho, Ceel Waaq, Garbahaarey</t>
  </si>
  <si>
    <t>CCCM-SO2603-0006</t>
  </si>
  <si>
    <t>CCCM-SO2603-0007</t>
  </si>
  <si>
    <t>CCCM-SO2603-0008</t>
  </si>
  <si>
    <t>CCCM-SO2603-0009</t>
  </si>
  <si>
    <t>CCCM-SO2603-0010</t>
  </si>
  <si>
    <t>CCCM-SO2603-0011</t>
  </si>
  <si>
    <t>CCCM-SO2603-0012</t>
  </si>
  <si>
    <t>CCCM-SO2603-0013</t>
  </si>
  <si>
    <t>CCCM-SO2603-0014</t>
  </si>
  <si>
    <t>CCCM-SO2603-0015</t>
  </si>
  <si>
    <t>Al- Barakat</t>
  </si>
  <si>
    <t>Al- Rahma</t>
  </si>
  <si>
    <t>Alwiilo</t>
  </si>
  <si>
    <t>Baarka</t>
  </si>
  <si>
    <t>Beled Amin</t>
  </si>
  <si>
    <t>Dhagaxley</t>
  </si>
  <si>
    <t>Horsed</t>
  </si>
  <si>
    <t>Qurac Bilash</t>
  </si>
  <si>
    <t>Updates for Q1-2024</t>
  </si>
  <si>
    <t>Macqul</t>
  </si>
  <si>
    <t>CCCM-SO2602-0132</t>
  </si>
  <si>
    <t>CCCM-SO2602-0134</t>
  </si>
  <si>
    <t>CCCM-SO2602-0135</t>
  </si>
  <si>
    <t>CCCM-SO2602-0136</t>
  </si>
  <si>
    <t>CCCM-SO2602-0137</t>
  </si>
  <si>
    <t>Bandar</t>
  </si>
  <si>
    <t>Site Verification Data 2021/2022/2023/2024 - CCCM Partners</t>
  </si>
  <si>
    <t>Detailed Site Assessment 7 (November 2023 - data collection) - REACH</t>
  </si>
  <si>
    <t>Ala-Aamin</t>
  </si>
  <si>
    <t xml:space="preserve">Basro </t>
  </si>
  <si>
    <t>SV (Mar-24)</t>
  </si>
  <si>
    <t>CCCM-SO2103-0003</t>
  </si>
  <si>
    <t>CCCM-SO2103-0004</t>
  </si>
  <si>
    <t>CCCM-SO2103-0005</t>
  </si>
  <si>
    <t>Badacas 1</t>
  </si>
  <si>
    <t>CCCM-SO2101-0025</t>
  </si>
  <si>
    <t>CCCM-SO2101-0027</t>
  </si>
  <si>
    <t>CCCM-SO2101-0028</t>
  </si>
  <si>
    <t>CCCM-SO2801-0312</t>
  </si>
  <si>
    <t>CCCM-SO2801-0313</t>
  </si>
  <si>
    <t>CCCM-SO2801-0314</t>
  </si>
  <si>
    <t>CCCM-SO2801-0315</t>
  </si>
  <si>
    <t>CCCM-SO2801-0316</t>
  </si>
  <si>
    <t>CCCM-SO2801-0317</t>
  </si>
  <si>
    <t>CCCM-SO2801-0318</t>
  </si>
  <si>
    <t>CCCM-SO2801-0319</t>
  </si>
  <si>
    <t>CCCM-SO2801-0320</t>
  </si>
  <si>
    <t>CCCM-SO2801-0321</t>
  </si>
  <si>
    <t>CCCM-SO2801-0322</t>
  </si>
  <si>
    <t>CCCM-SO2801-0323</t>
  </si>
  <si>
    <t>CCCM-SO2801-0324</t>
  </si>
  <si>
    <t>CCCM-SO2801-0325</t>
  </si>
  <si>
    <t>CCCM-SO2801-0326</t>
  </si>
  <si>
    <t>CCCM-SO2801-0327</t>
  </si>
  <si>
    <t>CCCM-SO2801-0329</t>
  </si>
  <si>
    <t>CCCM-SO2801-0330</t>
  </si>
  <si>
    <t>CCCM-SO2801-0331</t>
  </si>
  <si>
    <t>CCCM-SO2801-0339</t>
  </si>
  <si>
    <t>CCCM-SO2801-0340</t>
  </si>
  <si>
    <t>New Luglow</t>
  </si>
  <si>
    <t>Buulo Barwaaqo</t>
  </si>
  <si>
    <t>Camp Haji</t>
  </si>
  <si>
    <t>Elcad</t>
  </si>
  <si>
    <t>Fathi</t>
  </si>
  <si>
    <t>Jabi</t>
  </si>
  <si>
    <t>Jore</t>
  </si>
  <si>
    <t>Khalid 2</t>
  </si>
  <si>
    <t>Makumani</t>
  </si>
  <si>
    <t>Mofi 2</t>
  </si>
  <si>
    <t>Qulac Weyne</t>
  </si>
  <si>
    <t>CCCM-SO2606-0063</t>
  </si>
  <si>
    <t>Lamagalaay</t>
  </si>
  <si>
    <t>Taxane</t>
  </si>
  <si>
    <t xml:space="preserve">Caawiye </t>
  </si>
  <si>
    <t xml:space="preserve">Xaliye </t>
  </si>
  <si>
    <t>Ciise 1</t>
  </si>
  <si>
    <t>Ifiye</t>
  </si>
  <si>
    <t>Fiqi</t>
  </si>
  <si>
    <t>Dayah</t>
  </si>
  <si>
    <t>Al amin ( Gas)</t>
  </si>
  <si>
    <t>Karaama</t>
  </si>
  <si>
    <t>Xarardheere</t>
  </si>
  <si>
    <t>Rinjileey</t>
  </si>
  <si>
    <t>CCCM-SO1801-0121</t>
  </si>
  <si>
    <t>CCCM-SO1801-0130</t>
  </si>
  <si>
    <t>CCCM-SO1801-0131</t>
  </si>
  <si>
    <t>CCCM-SO1801-0132</t>
  </si>
  <si>
    <t>CCCM-SO1801-0133</t>
  </si>
  <si>
    <t>CCCM-SO1801-0134</t>
  </si>
  <si>
    <t>CCCM-SO1801-0135</t>
  </si>
  <si>
    <t>Baardheere,Balcad, Bulo Burto, Doolow, Jalalaqsi,Kismaayo, Luuq, South Galkayo, Baki, Berbera, Borama, Burco, Caynabo, Ceel Afweyn, Ceerigabo, Dhuusamareeb, Hargeysa, Laas Caanood, Laasqoray, Lughaye, Owdwenye, Sheikh, Zeylac</t>
  </si>
  <si>
    <t>Updates for April 2024</t>
  </si>
  <si>
    <t>Bossaso, Garoowe, Qardho</t>
  </si>
  <si>
    <t>Updates for May 2024</t>
  </si>
  <si>
    <t>Burco, Caynabo, Ceel Afweyn, Hargeysa</t>
  </si>
  <si>
    <t>CCCM-SO1301-0025</t>
  </si>
  <si>
    <t>Durdur ( Daan-Bari)</t>
  </si>
  <si>
    <t>Updates for June 2024</t>
  </si>
  <si>
    <t>Ceerigabo</t>
  </si>
  <si>
    <t>Updates for July 2024</t>
  </si>
  <si>
    <t>CCCM-SO1902-0035</t>
  </si>
  <si>
    <t>CCCM-SO1902-0036</t>
  </si>
  <si>
    <t>CCCM-SO1902-0037</t>
  </si>
  <si>
    <t>CCCM-SO1902-0038</t>
  </si>
  <si>
    <t>CCCM-SO1902-0016</t>
  </si>
  <si>
    <t>CCCM-SO1902-0039</t>
  </si>
  <si>
    <t>CCCM-SO1902-0040</t>
  </si>
  <si>
    <t>Arladi IDP</t>
  </si>
  <si>
    <t>Baligarasle</t>
  </si>
  <si>
    <t>Deele</t>
  </si>
  <si>
    <t>Efo</t>
  </si>
  <si>
    <t>Hiieaan IDP</t>
  </si>
  <si>
    <t>Nasiye</t>
  </si>
  <si>
    <t>Qabri xaaji</t>
  </si>
  <si>
    <t>SV (Jul-24)</t>
  </si>
  <si>
    <t>CCCM-SO1903-0011</t>
  </si>
  <si>
    <t>CCCM-SO1901-0001</t>
  </si>
  <si>
    <t>CCCM-SO1901-0052</t>
  </si>
  <si>
    <t>CCCM-SO1901-0063</t>
  </si>
  <si>
    <t>Alcadalla</t>
  </si>
  <si>
    <t>Caagan camp</t>
  </si>
  <si>
    <t>Hillaac Camp</t>
  </si>
  <si>
    <t>Oog Camp</t>
  </si>
  <si>
    <t>Qaydley Camp</t>
  </si>
  <si>
    <t>Shabeelle Camp</t>
  </si>
  <si>
    <t>CCCM-SO1901-0009</t>
  </si>
  <si>
    <t>Cabudwaaq, Cadaado, Dhusamareeb, BeletWeyne</t>
  </si>
  <si>
    <t>Bir-Maal</t>
  </si>
  <si>
    <t>Danyere</t>
  </si>
  <si>
    <t>CCCM-SO2001-0163</t>
  </si>
  <si>
    <t>CCCM-SO2001-0164</t>
  </si>
  <si>
    <t>CCCM-SO2802-0025</t>
  </si>
  <si>
    <t>CCCM-SO2802-0026</t>
  </si>
  <si>
    <t>CCCM-SO2802-0030</t>
  </si>
  <si>
    <t>Abaq</t>
  </si>
  <si>
    <t>Airport</t>
  </si>
  <si>
    <t>Kaxda Nabada</t>
  </si>
  <si>
    <t>CCCM-SO2801-0344</t>
  </si>
  <si>
    <t>CCCM-SO2801-0306</t>
  </si>
  <si>
    <t>CCCM-SO2801-0354</t>
  </si>
  <si>
    <t>CCCM-SO2801-0352</t>
  </si>
  <si>
    <t>CCCM-SO2801-0346</t>
  </si>
  <si>
    <t>CCCM-SO2801-0355</t>
  </si>
  <si>
    <t>CCCM-SO2801-0064</t>
  </si>
  <si>
    <t>CCCM-SO2801-0348</t>
  </si>
  <si>
    <t>CCCM-SO2801-0351</t>
  </si>
  <si>
    <t>CCCM-SO2801-0349</t>
  </si>
  <si>
    <t>Darusalam</t>
  </si>
  <si>
    <t>Dhigaal</t>
  </si>
  <si>
    <t>Khalid 3</t>
  </si>
  <si>
    <t>New Barwaaqo</t>
  </si>
  <si>
    <t>Olole</t>
  </si>
  <si>
    <t>Afmadow, Kismaayo</t>
  </si>
  <si>
    <t>Updates for August 2024</t>
  </si>
  <si>
    <t>Updates for September 2024</t>
  </si>
  <si>
    <t>Dhamaso</t>
  </si>
  <si>
    <t>SV (Sep-24)</t>
  </si>
  <si>
    <t>CCCM-SO2602-0138</t>
  </si>
  <si>
    <t>CCCM-SO2602-0112</t>
  </si>
  <si>
    <t>CCCM-SO2602-0139</t>
  </si>
  <si>
    <t>Guul Wade</t>
  </si>
  <si>
    <t>Garbahaarey, Jamaame, Baardheere</t>
  </si>
  <si>
    <t>CCCM-SO2801-0046</t>
  </si>
  <si>
    <t>Dano</t>
  </si>
  <si>
    <t>SV (Dec-24)</t>
  </si>
  <si>
    <t>Updates for December 2024</t>
  </si>
  <si>
    <t>Banadir (Mogadishu Khada and Dayniile),Bossaso, Garoowe, Qardho</t>
  </si>
  <si>
    <t>Jowle 2</t>
  </si>
  <si>
    <t>Aamin Sabriye - Guutow Doon 2</t>
  </si>
  <si>
    <t>Aamin Sabriye - Iiman Aamin 2</t>
  </si>
  <si>
    <t>Aaran - Dudumo Cade</t>
  </si>
  <si>
    <t>Aaran - Naruuro</t>
  </si>
  <si>
    <t>Adan Yabaal - Afgooye Jiido</t>
  </si>
  <si>
    <t>Adan Yabaal - Oflaawe</t>
  </si>
  <si>
    <t>Adan Yabaal - Tixsiile</t>
  </si>
  <si>
    <t>Aden Saloog 1 - Aden Saloog</t>
  </si>
  <si>
    <t>Ahmed Guray - Dirdhabay</t>
  </si>
  <si>
    <t>Ahmed Guray - Shawcaane</t>
  </si>
  <si>
    <t>Ahmed Gurey - Deeq Luule</t>
  </si>
  <si>
    <t>Al Cadaala - Farhaan</t>
  </si>
  <si>
    <t>Al Cadaalo - Nabadsuge</t>
  </si>
  <si>
    <t>Al Khaliif - Dhay Warow</t>
  </si>
  <si>
    <t>Al Mursalin</t>
  </si>
  <si>
    <t>Al Mustaqim - Al Hida</t>
  </si>
  <si>
    <t>Al Mustaqim - Baahwaley</t>
  </si>
  <si>
    <t>Al Mustaqim - Bashash</t>
  </si>
  <si>
    <t>Al Mustaqim - Basil</t>
  </si>
  <si>
    <t>Al Mustaqim - Danyar</t>
  </si>
  <si>
    <t>Al Mustaqim - Fidoow</t>
  </si>
  <si>
    <t>Al Mustaqim - Istareex</t>
  </si>
  <si>
    <t>Al Mustaqim - Muhiim</t>
  </si>
  <si>
    <t>Al Mustaqim - Nasable</t>
  </si>
  <si>
    <t>Al Mustaqim - Nuwaal</t>
  </si>
  <si>
    <t>Al Mustaqim - Qoryooley</t>
  </si>
  <si>
    <t>Al Mustaqim - Sabiib</t>
  </si>
  <si>
    <t>Al Mustaqim - Sokor</t>
  </si>
  <si>
    <t>Al Mustaqim - Uber Yare</t>
  </si>
  <si>
    <t>Al Mustaqim - Ugaal</t>
  </si>
  <si>
    <t>Al Qaliif - Qoryoley</t>
  </si>
  <si>
    <t>Al Raxmaan - Cumar Doon</t>
  </si>
  <si>
    <t>Al Raxmaan - Jaawoole</t>
  </si>
  <si>
    <t>Al Raxmaan - Shabeele 3</t>
  </si>
  <si>
    <t>Al Raxmo - Day Gabaan</t>
  </si>
  <si>
    <t>Al Waasac - Gamadid</t>
  </si>
  <si>
    <t>Al Wasac - Talo Rabi</t>
  </si>
  <si>
    <t>Ala Dhowr - Daxaale</t>
  </si>
  <si>
    <t>Ala Dhowr - Maquuste</t>
  </si>
  <si>
    <t>Aladhowr - Wadani 2</t>
  </si>
  <si>
    <t>Alafuuto - Abshir</t>
  </si>
  <si>
    <t>Alafuuto - Boraar</t>
  </si>
  <si>
    <t>Alcadaala - Anfac</t>
  </si>
  <si>
    <t>Alcadaala - Caanoole</t>
  </si>
  <si>
    <t>Alcadaala - Cusub</t>
  </si>
  <si>
    <t>Alcadaala - Fiidow</t>
  </si>
  <si>
    <t>Alcadaala - Muhiim</t>
  </si>
  <si>
    <t>Alcadaala - Nawaal</t>
  </si>
  <si>
    <t>Alcadaala - Rasmi</t>
  </si>
  <si>
    <t>Alcadaala - Saacid</t>
  </si>
  <si>
    <t>Alcadaala - Sokor</t>
  </si>
  <si>
    <t>Alcadaala - Yuuro</t>
  </si>
  <si>
    <t>Aldhowr - Asal</t>
  </si>
  <si>
    <t>Alhidaaya - Hasan Nur</t>
  </si>
  <si>
    <t>Alhidaaya - Iimaan</t>
  </si>
  <si>
    <t>Alhidaaya - Kamad</t>
  </si>
  <si>
    <t>Alhidaaya - Maana Moofo</t>
  </si>
  <si>
    <t>Alhidaaya - Zam Zam</t>
  </si>
  <si>
    <t>Alhidaya - Alhidaya</t>
  </si>
  <si>
    <t>Alkhaliif - Qoryo Weyn</t>
  </si>
  <si>
    <t>Alkheir - Alkheir</t>
  </si>
  <si>
    <t>Alkheir - Nasiib</t>
  </si>
  <si>
    <t>Alla Dhawr - Atooliyow</t>
  </si>
  <si>
    <t>Alla Dhawr - Birqaaye</t>
  </si>
  <si>
    <t>Alla Dhawr - Sabiriin 2</t>
  </si>
  <si>
    <t>Alla Dhawr - Shekadiid</t>
  </si>
  <si>
    <t>Alla Dhawr - Silacdiid</t>
  </si>
  <si>
    <t>Alla Dhawr - Ulow</t>
  </si>
  <si>
    <t>Alla Dhawr - Ushaa Dagsooy</t>
  </si>
  <si>
    <t>Alla Dhawr - Yaa Rasaaq</t>
  </si>
  <si>
    <t>Alla Dhowr - Gacaltooyo</t>
  </si>
  <si>
    <t>Alle-Suge - Busleey</t>
  </si>
  <si>
    <t>Alle-Suge - Garasweyne</t>
  </si>
  <si>
    <t>Alle-Suge - Hareeri-Holawe</t>
  </si>
  <si>
    <t>Alle-Suge - Kuhiro</t>
  </si>
  <si>
    <t>Alle-Suge - Mudul-Baraawe</t>
  </si>
  <si>
    <t>Allmuxsiniin - Buula Madoow</t>
  </si>
  <si>
    <t>Almuxsiniin - Buurlula</t>
  </si>
  <si>
    <t>Almuxsiniin - Ceeldhas</t>
  </si>
  <si>
    <t>Almuxsiniin - Galjano</t>
  </si>
  <si>
    <t>Almuxsiniin - Habasweyne</t>
  </si>
  <si>
    <t>Almuxsiniin - Indhay</t>
  </si>
  <si>
    <t>Almuxsiniin - Kulbiyow</t>
  </si>
  <si>
    <t>Almuxsiniin - Nasable</t>
  </si>
  <si>
    <t>Almuxsiniin - Qorilow</t>
  </si>
  <si>
    <t>Almuxsiniin - Waa Galaa</t>
  </si>
  <si>
    <t>Alnaciim - Daymaay</t>
  </si>
  <si>
    <t>Alnaciim - Kaafiyo</t>
  </si>
  <si>
    <t>Alqaliif - Nasiib</t>
  </si>
  <si>
    <t>Al-Rahma - Baal-Guri</t>
  </si>
  <si>
    <t>Alrahma - Garasley</t>
  </si>
  <si>
    <t>Al-Rahma - Geedoole</t>
  </si>
  <si>
    <t>Al-Rahma - Har-Macaan</t>
  </si>
  <si>
    <t>Al-Rahma - Rajo-Wanaag</t>
  </si>
  <si>
    <t>Al-Rahma - Ubah-Nur</t>
  </si>
  <si>
    <t>Alrahman - Garasley</t>
  </si>
  <si>
    <t>Al-Waasac - Macruf</t>
  </si>
  <si>
    <t>Amalow - Kher-Abur</t>
  </si>
  <si>
    <t>Amalow - Kheray</t>
  </si>
  <si>
    <t>Amalow - War-Roti</t>
  </si>
  <si>
    <t>Amalow - Wasilo</t>
  </si>
  <si>
    <t>Amin Sabrin - Shalanbood</t>
  </si>
  <si>
    <t>Anfac - Kobciye</t>
  </si>
  <si>
    <t>Anfac - Tawaax</t>
  </si>
  <si>
    <t>Aqbal - Qulqul</t>
  </si>
  <si>
    <t>Ardaay - Alla Fuuto</t>
  </si>
  <si>
    <t>Asal - Galad</t>
  </si>
  <si>
    <t>Awdal - Anfac</t>
  </si>
  <si>
    <t>Baalbaalow - Baalbaalow</t>
  </si>
  <si>
    <t>Bacadshirkow</t>
  </si>
  <si>
    <t>Badacas - Dhoob Dhoob</t>
  </si>
  <si>
    <t>Bader - Marwo 2</t>
  </si>
  <si>
    <t>Badqabe - Balayle</t>
  </si>
  <si>
    <t>Badqabe - Baqdad</t>
  </si>
  <si>
    <t>Badqabe - Buurweyn</t>
  </si>
  <si>
    <t>Badqabe - Ceymul</t>
  </si>
  <si>
    <t>Badqabe - Dambiley</t>
  </si>
  <si>
    <t>Badqabe - Dhilqilay</t>
  </si>
  <si>
    <t>Badqabe - Jameeca Shiil</t>
  </si>
  <si>
    <t>Badqabe - Jimbiley</t>
  </si>
  <si>
    <t>Badqabe - Macruf</t>
  </si>
  <si>
    <t>Badqabe - Maqdis</t>
  </si>
  <si>
    <t>Badqabe - Shaw</t>
  </si>
  <si>
    <t>Bakaal - Bakaal</t>
  </si>
  <si>
    <t>Bakaal - Doodaale</t>
  </si>
  <si>
    <t>Balabaley - Doondheere2</t>
  </si>
  <si>
    <t>Balabalo</t>
  </si>
  <si>
    <t>Baladul Amin - Xanan</t>
  </si>
  <si>
    <t>Balcadaad - Aaran</t>
  </si>
  <si>
    <t>Balcadaad - Booko</t>
  </si>
  <si>
    <t>Balcadaad - Daarushamsi</t>
  </si>
  <si>
    <t>Balcadaad - Darbi</t>
  </si>
  <si>
    <t>Balcadaad - Dhaga Gurow</t>
  </si>
  <si>
    <t>Bandar - Macquul Badan</t>
  </si>
  <si>
    <t>Bandar - Nasiib Bada</t>
  </si>
  <si>
    <t>Bandar - Xagaay Badan</t>
  </si>
  <si>
    <t>Bandar Seed - Barbar</t>
  </si>
  <si>
    <t>Bandar Seed - Mucawiye 4</t>
  </si>
  <si>
    <t>Baradul Amin - Baradul Amin</t>
  </si>
  <si>
    <t>Bariweyne - Bariirweyne</t>
  </si>
  <si>
    <t>Bariweyne - Buur Dheere</t>
  </si>
  <si>
    <t>Barmax - Bilkheyr</t>
  </si>
  <si>
    <t>Barsan - Barsan</t>
  </si>
  <si>
    <t>Barsan - Cawinta Walalaha</t>
  </si>
  <si>
    <t>Bawar Laawi - Golal Dheer</t>
  </si>
  <si>
    <t>Bedar - Elbor</t>
  </si>
  <si>
    <t>Beydaan - Beeydaan</t>
  </si>
  <si>
    <t>Beylood - Ala Weyn</t>
  </si>
  <si>
    <t>Beylood - Balal Dheer</t>
  </si>
  <si>
    <t>Beylood - Dadle</t>
  </si>
  <si>
    <t>Beylood - Miraayo</t>
  </si>
  <si>
    <t>Bidhanqurux</t>
  </si>
  <si>
    <t>Bilal - Warjanay</t>
  </si>
  <si>
    <t>Bile Xidig - Baal Galey</t>
  </si>
  <si>
    <t>Bile Xidig - Hathuman</t>
  </si>
  <si>
    <t>Bile Xidig - Raaydabley</t>
  </si>
  <si>
    <t>Bilkheyr - Ciyoow Koyow</t>
  </si>
  <si>
    <t>Billkheyr - Bilkheyr</t>
  </si>
  <si>
    <t>Billkheyr - Buulo Mareer</t>
  </si>
  <si>
    <t>Billkheyr - Fataxul Maka</t>
  </si>
  <si>
    <t>Birjeex - Dameerale</t>
  </si>
  <si>
    <t>Birmad - Balqin</t>
  </si>
  <si>
    <t>Birmad - Barin</t>
  </si>
  <si>
    <t>Birmad - Barre</t>
  </si>
  <si>
    <t>Birmad - Urugle</t>
  </si>
  <si>
    <t>Biya Cade - Tiyek Muse</t>
  </si>
  <si>
    <t>Biyoneef - Bushra</t>
  </si>
  <si>
    <t>Boorsaano</t>
  </si>
  <si>
    <t>Bos-Hareri - Iidaale</t>
  </si>
  <si>
    <t>Bos-Hareri - Warmaxan</t>
  </si>
  <si>
    <t>Budbud Tifoow - Budbud Gariyaale</t>
  </si>
  <si>
    <t>Budbud Tiifow - Budbud Banyooley</t>
  </si>
  <si>
    <t>Budbudtifow - Budbud Tifoow</t>
  </si>
  <si>
    <t>Bulo Cir - Dheyman</t>
  </si>
  <si>
    <t>Bulsho Kaam - Alla Aamin</t>
  </si>
  <si>
    <t>Bulsho Kam - Moorgabey</t>
  </si>
  <si>
    <t>Bulsho Kam - Nooleya</t>
  </si>
  <si>
    <t>Bulsho Kam - Tawakal</t>
  </si>
  <si>
    <t>Bulsho Weyn - Bulsho</t>
  </si>
  <si>
    <t>Bulsho Weyn - Kheyrdoon Bulsho Weyn</t>
  </si>
  <si>
    <t>Bulsho-Kaab - Aflah</t>
  </si>
  <si>
    <t>Bulsho-Kaab - Balcad</t>
  </si>
  <si>
    <t>Bulsho-Kaab - Talasuge</t>
  </si>
  <si>
    <t>Bulsho-Kaab - Yabane</t>
  </si>
  <si>
    <t>Burhaan - Barbaro</t>
  </si>
  <si>
    <t>Burhan - Nasiib</t>
  </si>
  <si>
    <t>Burlibah - Afriko</t>
  </si>
  <si>
    <t>Burlibah - Bulo Alundo</t>
  </si>
  <si>
    <t>Burlibah - Duhulow</t>
  </si>
  <si>
    <t>Burlibah - Imar</t>
  </si>
  <si>
    <t>Burlibah - Mustaqbal</t>
  </si>
  <si>
    <t>Burtuqow - Burtuqow</t>
  </si>
  <si>
    <t>Buulaloow - Dalan Doole</t>
  </si>
  <si>
    <t>Buulo Bacley - Ilintire</t>
  </si>
  <si>
    <t>Buulo Barako - Bakaal</t>
  </si>
  <si>
    <t>Buulo Barako - Buulo Barako</t>
  </si>
  <si>
    <t>Buulo Barako - Idaale</t>
  </si>
  <si>
    <t>Buulo Barako - Nafiso</t>
  </si>
  <si>
    <t>Buulo Barako - Nafiso 2</t>
  </si>
  <si>
    <t>Buulo Ciir - Deynunay</t>
  </si>
  <si>
    <t>Buulo Gibiley - Sakiin</t>
  </si>
  <si>
    <t>Buulo Gibiley - Say Dheelow</t>
  </si>
  <si>
    <t>Buulo Iftiin</t>
  </si>
  <si>
    <t>Buulo Warbo - Salaxow</t>
  </si>
  <si>
    <t>Buur Gibiley - Cadaalad Suge</t>
  </si>
  <si>
    <t>Buur Gibiley - Fuuf Dheere</t>
  </si>
  <si>
    <t>Buur Gibiley - Qalimow</t>
  </si>
  <si>
    <t>Buwadi - Bodgabo</t>
  </si>
  <si>
    <t>Buwadi - Dooy</t>
  </si>
  <si>
    <t>Buwadi - Najax</t>
  </si>
  <si>
    <t>Buwadi - Shiimo</t>
  </si>
  <si>
    <t>Caalami - Bahdoon</t>
  </si>
  <si>
    <t>Caalami - Caalami</t>
  </si>
  <si>
    <t>Caana Waa - Caana  Waa</t>
  </si>
  <si>
    <t>Caanoole - Caaneeste</t>
  </si>
  <si>
    <t>Caanoole - Horseed</t>
  </si>
  <si>
    <t>Caawiya - Caawiya</t>
  </si>
  <si>
    <t>Caawiyo - Hordamac</t>
  </si>
  <si>
    <t>Cajiib - Cajab</t>
  </si>
  <si>
    <t>Cajiib - Dalsan</t>
  </si>
  <si>
    <t>Camaara - Camaara 2</t>
  </si>
  <si>
    <t>Camaara - Ceel Dibir</t>
  </si>
  <si>
    <t>Camaara - Ceel Duur</t>
  </si>
  <si>
    <t>Camaara - Ceel Guula</t>
  </si>
  <si>
    <t>Camaara - Qarshaale</t>
  </si>
  <si>
    <t>Camuud - Jambal Baxar</t>
  </si>
  <si>
    <t>Carfuuda - Garasho Badan</t>
  </si>
  <si>
    <t>Carfuuda - Guutale</t>
  </si>
  <si>
    <t>Carfuuda - Miicaad</t>
  </si>
  <si>
    <t>Carfuuda - Qaboobe</t>
  </si>
  <si>
    <t>Carfuuda - Saxwanaag 2</t>
  </si>
  <si>
    <t>Cawaale - Galxagal</t>
  </si>
  <si>
    <t>Cawaale - Ila Wadaag One</t>
  </si>
  <si>
    <t>Cawaale - Ila Wadaag Two</t>
  </si>
  <si>
    <t>Ceel Dheer - Al Hamdu</t>
  </si>
  <si>
    <t>Ceel Dheer - Garas Cirole</t>
  </si>
  <si>
    <t>Ceel Dheer - Geshaan</t>
  </si>
  <si>
    <t>Ceel Dheer - Meysare</t>
  </si>
  <si>
    <t>Ceel Dheer - Qadiib</t>
  </si>
  <si>
    <t>Ceel Dheer- Xurnimo</t>
  </si>
  <si>
    <t>Ceel Furdaan - Baal Dheere</t>
  </si>
  <si>
    <t>Ceel Furdaan - Baale</t>
  </si>
  <si>
    <t>Ceel Furdaan - Laas Buur</t>
  </si>
  <si>
    <t>Ceel Furdan - Biyo Guduud</t>
  </si>
  <si>
    <t>Ceel Garas - Alla Weyn</t>
  </si>
  <si>
    <t>Ceel Garas - Dooxdoox</t>
  </si>
  <si>
    <t>Ceel Garas - Jiic Yareey</t>
  </si>
  <si>
    <t>Ceel Garas - Lowfiq</t>
  </si>
  <si>
    <t>Ceel Garas - Megaag</t>
  </si>
  <si>
    <t>Ceel Garas - Shinbirood</t>
  </si>
  <si>
    <t>Ceel Suldaan - Biixi</t>
  </si>
  <si>
    <t>Ceel Suldaan - Buur Bishaaro</t>
  </si>
  <si>
    <t>Ceel Suldaan - Qeyraad</t>
  </si>
  <si>
    <t>Ceel Suldaan - Waasuge</t>
  </si>
  <si>
    <t>Cigo - Afey</t>
  </si>
  <si>
    <t>Cigo - Cali Gaguud</t>
  </si>
  <si>
    <t>Cilacwanag - Buulo Garay</t>
  </si>
  <si>
    <t>Ciltire - Busleey</t>
  </si>
  <si>
    <t>Ciltire - Cabdi Cali</t>
  </si>
  <si>
    <t>Ciltire - Dalandoole</t>
  </si>
  <si>
    <t>Ciltire - Harqan</t>
  </si>
  <si>
    <t>Ciltire - Jesh</t>
  </si>
  <si>
    <t>Ciltire - Kheyr Abuur</t>
  </si>
  <si>
    <t>Ciltire - Kuleel</t>
  </si>
  <si>
    <t>Ciltire - Masaar</t>
  </si>
  <si>
    <t>Ciltire - Sahal 4</t>
  </si>
  <si>
    <t>Ciltire - Salaama</t>
  </si>
  <si>
    <t>Ciyoow Cali</t>
  </si>
  <si>
    <t>Cosob - Al Misbax</t>
  </si>
  <si>
    <t>Cosob - Cosob</t>
  </si>
  <si>
    <t>Cosob - Mukey Dheere</t>
  </si>
  <si>
    <t>Cubeed - Umul Kheyr</t>
  </si>
  <si>
    <t>Daado - Daado</t>
  </si>
  <si>
    <t>Daaruxikma - Buulomareer</t>
  </si>
  <si>
    <t>Daaruxikma - Deeqsan</t>
  </si>
  <si>
    <t>Daaruxikma - Gododle</t>
  </si>
  <si>
    <t>Daaruxikma - Sakuut</t>
  </si>
  <si>
    <t>Dahraan - Baalgadud</t>
  </si>
  <si>
    <t>Dahraan Center - Alqaxar</t>
  </si>
  <si>
    <t>Dameerale - Bilan</t>
  </si>
  <si>
    <t>Dameerale - Caro Jiif</t>
  </si>
  <si>
    <t>Dameerale - Cumar Cade</t>
  </si>
  <si>
    <t>Dameerale - Maagle</t>
  </si>
  <si>
    <t>Dan kulan - Daysame2</t>
  </si>
  <si>
    <t>Dan Kulan - Isha Baydhabo</t>
  </si>
  <si>
    <t>Danguud - Hosingo</t>
  </si>
  <si>
    <t>Daris Uroon - War Yaroy</t>
  </si>
  <si>
    <t>Darusalam - Absamow</t>
  </si>
  <si>
    <t>Darusalam - Idawaqaca</t>
  </si>
  <si>
    <t>Darusalam - Qobey</t>
  </si>
  <si>
    <t>Darusalam - Wersan</t>
  </si>
  <si>
    <t>Daruur-Rabi - Caano-Badan</t>
  </si>
  <si>
    <t>Daruur-Rabi - Jidow</t>
  </si>
  <si>
    <t>Daruur-Rabi - Tar Baje</t>
  </si>
  <si>
    <t>Daryeel - Bananyaal</t>
  </si>
  <si>
    <t>Daryeel - Beraley</t>
  </si>
  <si>
    <t>Dayax - Maaido</t>
  </si>
  <si>
    <t>Deeq darajo - Dheman</t>
  </si>
  <si>
    <t>Deeq darajo - Lafweyn</t>
  </si>
  <si>
    <t>Deeq darajo - Maryama</t>
  </si>
  <si>
    <t>Deeq darajo - Riyo</t>
  </si>
  <si>
    <t>Deeq darajo - Shanta Geed</t>
  </si>
  <si>
    <t>Deeq darajo - Suheyb</t>
  </si>
  <si>
    <t>Deyma Dhere - Nabad Iyo Nolol</t>
  </si>
  <si>
    <t>Dhafaad - Hilaaw Wanaag</t>
  </si>
  <si>
    <t>Dhafaad - Saha Gadud</t>
  </si>
  <si>
    <t>Dhaga Cad - Shukri</t>
  </si>
  <si>
    <t>Dhagaxwey - Fadhiwanag</t>
  </si>
  <si>
    <t>Dhagaxya Weyn - Istar</t>
  </si>
  <si>
    <t>Dhagaxya Weyn - Yaaq Biriweyne</t>
  </si>
  <si>
    <t>Dhalo Cadey - Najmo</t>
  </si>
  <si>
    <t>Dhalwo</t>
  </si>
  <si>
    <t>Dhaxagyaweyn - Dhagaxyaweyn</t>
  </si>
  <si>
    <t>Dhibane - Anfac 2</t>
  </si>
  <si>
    <t>Dhibane - Cirkayer</t>
  </si>
  <si>
    <t>Dhibane - Dhibane 1</t>
  </si>
  <si>
    <t>Dhibane - Galad</t>
  </si>
  <si>
    <t>Dhimris - Bandar Qaali</t>
  </si>
  <si>
    <t>Dhimris - Cigo</t>
  </si>
  <si>
    <t>Dhimris - Deg Barwaaqo</t>
  </si>
  <si>
    <t>Dhimris - Deg Barwaaqo 2</t>
  </si>
  <si>
    <t>Dhimris - Fulaay</t>
  </si>
  <si>
    <t>Dhimris - Nasrudiin</t>
  </si>
  <si>
    <t>Dhoodhob - Garable</t>
  </si>
  <si>
    <t>Doco Waalid - Caano Doon</t>
  </si>
  <si>
    <t>Doco Waalid - Doco</t>
  </si>
  <si>
    <t>Doco Waalid - Murabax</t>
  </si>
  <si>
    <t>Doco Waalid - Xarago Jecel</t>
  </si>
  <si>
    <t>Doco Waalid - Xaruur</t>
  </si>
  <si>
    <t>Doco Waalid - Xijaar</t>
  </si>
  <si>
    <t>Dogobleey - Nageeye</t>
  </si>
  <si>
    <t>Dooraale - Cali Dhurwaay</t>
  </si>
  <si>
    <t>Dooxo - Godimo</t>
  </si>
  <si>
    <t>Dooxo - Suban</t>
  </si>
  <si>
    <t>Dooxo - Xayaat</t>
  </si>
  <si>
    <t>Dooxo - Yasiin</t>
  </si>
  <si>
    <t>Duceysane - Galcad</t>
  </si>
  <si>
    <t>Duco - Almustaqim</t>
  </si>
  <si>
    <t>Duco - Maana Boolyo</t>
  </si>
  <si>
    <t>Duco - Mus Baax</t>
  </si>
  <si>
    <t>Dugulle - Dagaay Beere</t>
  </si>
  <si>
    <t>Dulmi Diid - Allemo</t>
  </si>
  <si>
    <t>Dulmidiid - Garweyne</t>
  </si>
  <si>
    <t>Dulqaad Weyne - Darajo Suge</t>
  </si>
  <si>
    <t>Dulqaad weyne - Inaa Anzal</t>
  </si>
  <si>
    <t>Dur Dur - Color Joog</t>
  </si>
  <si>
    <t>Dur dur - Qooslayaal</t>
  </si>
  <si>
    <t>Dur dur - Rakaale</t>
  </si>
  <si>
    <t>Dur Dur - Tala Wanaag</t>
  </si>
  <si>
    <t>Duur-Jiif - Habib</t>
  </si>
  <si>
    <t>Faanole - Xiindhere</t>
  </si>
  <si>
    <t>Falxad</t>
  </si>
  <si>
    <t>Faras Cade - Ali Agoon</t>
  </si>
  <si>
    <t>Farjano - Farjano</t>
  </si>
  <si>
    <t>Farkerow</t>
  </si>
  <si>
    <t>Fatxurahman - Arladi</t>
  </si>
  <si>
    <t>Fatxurahman - Nimcaturabi</t>
  </si>
  <si>
    <t>Fatxurahman - Quracjoome</t>
  </si>
  <si>
    <t>Fitahudin</t>
  </si>
  <si>
    <t>Fulay Dhere - Lama Warod</t>
  </si>
  <si>
    <t>Furuqle</t>
  </si>
  <si>
    <t>Galbeed - Jirirow</t>
  </si>
  <si>
    <t>Galcad - Awdhiigle</t>
  </si>
  <si>
    <t>Galcad - Guulow</t>
  </si>
  <si>
    <t>Galcad - Wala Weyn</t>
  </si>
  <si>
    <t>Galcad - Walaalah</t>
  </si>
  <si>
    <t>Garab Yare</t>
  </si>
  <si>
    <t>Garas Galhareeri</t>
  </si>
  <si>
    <t>Garas Gawaan</t>
  </si>
  <si>
    <t>Garays - Daay Buure</t>
  </si>
  <si>
    <t>Garays - Tawakal Calalah</t>
  </si>
  <si>
    <t>Gaxnug - Marhabo</t>
  </si>
  <si>
    <t>Geed Laay - Busta Dhaay</t>
  </si>
  <si>
    <t>Geed laay - Buuxaaw</t>
  </si>
  <si>
    <t>Geed laay - Farsooleey</t>
  </si>
  <si>
    <t>Geed Laay - Gurdaaleey</t>
  </si>
  <si>
    <t>Girya Sama - Iidkow</t>
  </si>
  <si>
    <t>Gobale - Kunaso</t>
  </si>
  <si>
    <t>Gobale - Mandeq</t>
  </si>
  <si>
    <t>Gobweyn - Gargaar</t>
  </si>
  <si>
    <t>Gobyaal - Cirday</t>
  </si>
  <si>
    <t>Gobyaal - Dhanaane</t>
  </si>
  <si>
    <t>Gobyaal - Gobyaal</t>
  </si>
  <si>
    <t>Gobyaal - Gumar</t>
  </si>
  <si>
    <t>Gobyaale - Cunadheere</t>
  </si>
  <si>
    <t>Gool Weyn - Binti</t>
  </si>
  <si>
    <t>Gool Weyn - Ceel Axmed</t>
  </si>
  <si>
    <t>Gool Weyn - Gool Weyn 2</t>
  </si>
  <si>
    <t>Gool Weyn - Maalin</t>
  </si>
  <si>
    <t>Gool Weyn - Naxaris</t>
  </si>
  <si>
    <t>Gorgor - Boftale</t>
  </si>
  <si>
    <t>Gubad - Bood Kuleejo</t>
  </si>
  <si>
    <t>Gumeysdid - Baaxile</t>
  </si>
  <si>
    <t>Gumeysdid - Buulo Jadid</t>
  </si>
  <si>
    <t>Gumeysdid - Hore Usocod</t>
  </si>
  <si>
    <t>Gumeysdid - Maido</t>
  </si>
  <si>
    <t>Gursame - Bulaale</t>
  </si>
  <si>
    <t>Gursame - Wahed</t>
  </si>
  <si>
    <t>Gurya Samo - Deermooy</t>
  </si>
  <si>
    <t>Gurya Samo - Wajaale</t>
  </si>
  <si>
    <t>Guryasamo - Galeer</t>
  </si>
  <si>
    <t>Guryo Sama - Maansoor</t>
  </si>
  <si>
    <t>Guryo Samo - Sheekh Mader</t>
  </si>
  <si>
    <t>Guud Weyn - Gaam Maday</t>
  </si>
  <si>
    <t>Guud Weyne - Garasmceye</t>
  </si>
  <si>
    <t>Habar Kasoon Center - Habar Kason</t>
  </si>
  <si>
    <t>Hadii La Yaabo Yaasiinka - Yaanyo</t>
  </si>
  <si>
    <t>Hadii La Yaabo Yasiinka - Kooshin</t>
  </si>
  <si>
    <t>Halgan - Abiyow</t>
  </si>
  <si>
    <t>Halgan - Garasyani</t>
  </si>
  <si>
    <t>Hamar Bile - Baanow</t>
  </si>
  <si>
    <t>Hamar Bile - Buulo Xurmo</t>
  </si>
  <si>
    <t>Hamar Bile - Darajo Walid</t>
  </si>
  <si>
    <t>Hamar Bile - Kaah</t>
  </si>
  <si>
    <t>Hamar Bile - Latasho</t>
  </si>
  <si>
    <t>Hamar Bile - Nafis</t>
  </si>
  <si>
    <t>Hamar Bile - Run Aduunyo</t>
  </si>
  <si>
    <t>Hamar Bile - Xafid</t>
  </si>
  <si>
    <t>Hanti Wadag - Buula 1</t>
  </si>
  <si>
    <t>Hanti Wadag - Buur Eeyle</t>
  </si>
  <si>
    <t>Hantiwadag - Buulo3</t>
  </si>
  <si>
    <t>Hantiwadag - Gabaldaye</t>
  </si>
  <si>
    <t>Happy - Tigey Dhoore</t>
  </si>
  <si>
    <t>Hareri Caadle2</t>
  </si>
  <si>
    <t>Hasuus - Hanan Qurux</t>
  </si>
  <si>
    <t>Hasuus - Hareer Goofow</t>
  </si>
  <si>
    <t>Hasuus - Hariir</t>
  </si>
  <si>
    <t>Hasuus - Iska Fiiri</t>
  </si>
  <si>
    <t>Hasuus - Xasuus</t>
  </si>
  <si>
    <t>Hayaan - Hayan2</t>
  </si>
  <si>
    <t>Hayaan2 - Hayaan1</t>
  </si>
  <si>
    <t>Heyba Weyne</t>
  </si>
  <si>
    <t>Hiiraan Bile - Caamir</t>
  </si>
  <si>
    <t>Hiiraan Bile - Mu Ayid</t>
  </si>
  <si>
    <t>Hiiran - Farhan</t>
  </si>
  <si>
    <t>Hilac wanag - Beraley</t>
  </si>
  <si>
    <t>Hilac wanag - Buulo Marer</t>
  </si>
  <si>
    <t>Hilac wanag - Doon Burala</t>
  </si>
  <si>
    <t>Hilac wanag - Galey Cagartoy</t>
  </si>
  <si>
    <t>Hilac wanag - Galey Gududey</t>
  </si>
  <si>
    <t>Hilac wanag - Morjiile</t>
  </si>
  <si>
    <t>Hiran Bile - Alla Amin</t>
  </si>
  <si>
    <t>Hirdoogle - Baladu Rahma</t>
  </si>
  <si>
    <t>Hirdoogle - Uraan Uroow</t>
  </si>
  <si>
    <t>Hoodale</t>
  </si>
  <si>
    <t>Horseed - Alla Noo Maqan</t>
  </si>
  <si>
    <t>Horseed - Alow Sahal Amuuraha</t>
  </si>
  <si>
    <t>Horseed - Foos</t>
  </si>
  <si>
    <t>Hufane - Kaxarow</t>
  </si>
  <si>
    <t>Idow - Suuje</t>
  </si>
  <si>
    <t>Iidow - Iidow</t>
  </si>
  <si>
    <t>Iidow - Unkurow</t>
  </si>
  <si>
    <t>Iimeey Center - Birimo</t>
  </si>
  <si>
    <t>Iimeey Center - Daarushamsi</t>
  </si>
  <si>
    <t>Ikhlas</t>
  </si>
  <si>
    <t>Iman Isse</t>
  </si>
  <si>
    <t>Imeey Center - Maalincad</t>
  </si>
  <si>
    <t>Inaa Fatax - Amar Alle</t>
  </si>
  <si>
    <t>Inaa Fatax - Idman</t>
  </si>
  <si>
    <t>Inaa fatax - Inaafatax2</t>
  </si>
  <si>
    <t>Inaa fatax - Nuurdiin</t>
  </si>
  <si>
    <t>Inaa Fatax - Tiitiinley</t>
  </si>
  <si>
    <t>Isbaheysiga Walalaha - Shantageed</t>
  </si>
  <si>
    <t>Iskaashi - Ahmed Gurey</t>
  </si>
  <si>
    <t>Iskaashi - Baaxiil</t>
  </si>
  <si>
    <t>Iskaashi - Buuq Lawe</t>
  </si>
  <si>
    <t>Iskaashi - Ceeb Kasalin</t>
  </si>
  <si>
    <t>Iskaashi - Dalxis</t>
  </si>
  <si>
    <t>Iskaashi - Dhagaxtur</t>
  </si>
  <si>
    <t>Iskaashi - Dumaaye</t>
  </si>
  <si>
    <t>Iskaashi - Fatxuliiman</t>
  </si>
  <si>
    <t>Iskashi - Rabi Tuug</t>
  </si>
  <si>
    <t>Iskashi - Somane</t>
  </si>
  <si>
    <t>Iskashi2 - Bilan</t>
  </si>
  <si>
    <t>Iskashi2 - Qacdere</t>
  </si>
  <si>
    <t>Ismahurto - Anshax</t>
  </si>
  <si>
    <t>Ismahurto - Hagag</t>
  </si>
  <si>
    <t>Ismahurto - Qeyr Qabe</t>
  </si>
  <si>
    <t>Ismahurto - Xalgan</t>
  </si>
  <si>
    <t>Israac</t>
  </si>
  <si>
    <t>Israac - Karama</t>
  </si>
  <si>
    <t>Istanbul - Budbud</t>
  </si>
  <si>
    <t>Istanbul - Istanbul</t>
  </si>
  <si>
    <t>Iswaafaq - Iidan</t>
  </si>
  <si>
    <t>Iswaafaq - Jabbi</t>
  </si>
  <si>
    <t>Iweydii - Cajiib</t>
  </si>
  <si>
    <t>Iweydii Center - Cajab</t>
  </si>
  <si>
    <t>Iweydii Center - Hareri Cadle1</t>
  </si>
  <si>
    <t>Iweydii Center - Hiilweyne</t>
  </si>
  <si>
    <t>Iweydii Center - Iweydii</t>
  </si>
  <si>
    <t>Jabuti - Buulo4</t>
  </si>
  <si>
    <t>Jabuti - Misiri</t>
  </si>
  <si>
    <t>Jameco Jilyale - Doon Suwagle</t>
  </si>
  <si>
    <t>Jameco Jilyale - Nawadon</t>
  </si>
  <si>
    <t>Jameeco Jini Gal - Ceel Hareeri</t>
  </si>
  <si>
    <t>Jameeco Jini Yaale - Nasteex</t>
  </si>
  <si>
    <t>Janaale - Garas Raadiyo</t>
  </si>
  <si>
    <t>Janaale - Madii Bari</t>
  </si>
  <si>
    <t>Janaay - Nuune Cadeey</t>
  </si>
  <si>
    <t>Janale - Maray Bari</t>
  </si>
  <si>
    <t>Janale - Shan Dhabaal</t>
  </si>
  <si>
    <t>Jasii - Jasiira</t>
  </si>
  <si>
    <t>Jawaan Rabi Tolay - Duldiir</t>
  </si>
  <si>
    <t>Jibiley</t>
  </si>
  <si>
    <t>Jiiro Barwaqo - Cir-Caad</t>
  </si>
  <si>
    <t>Jiiro Barwaqo - Daru Dunya</t>
  </si>
  <si>
    <t>Jiiro Barwaqo - Fardo Awliyo</t>
  </si>
  <si>
    <t>Jiiro Barwaqo - Soomar</t>
  </si>
  <si>
    <t>Jilacle - Ceel Xaar</t>
  </si>
  <si>
    <t>Jilib Iyo Jamaame - Sar Sur Alle</t>
  </si>
  <si>
    <t>Jilib Iyo Jamaame - Yaanyo</t>
  </si>
  <si>
    <t>Jirid Gub - Bacad Dhamij</t>
  </si>
  <si>
    <t>Jirid Gub - Birdhe</t>
  </si>
  <si>
    <t>Jiro Barwaqo - Liban</t>
  </si>
  <si>
    <t>Jiro Miskeen - Iman Alle</t>
  </si>
  <si>
    <t>Jiro Miskeen - Jiro Barako</t>
  </si>
  <si>
    <t>Jiro Miskiin - Bula Iftin</t>
  </si>
  <si>
    <t>Jiro Miskiin - Jiro Miskiin</t>
  </si>
  <si>
    <t>Jiroon - Biroole</t>
  </si>
  <si>
    <t>Jiroon - Maqaam</t>
  </si>
  <si>
    <t>Jowlo</t>
  </si>
  <si>
    <t>Jubo - Jubo</t>
  </si>
  <si>
    <t>Jubo - Xamar Daye</t>
  </si>
  <si>
    <t>Jundullahi - Gurmad</t>
  </si>
  <si>
    <t>Jundullahi - Nasteexo</t>
  </si>
  <si>
    <t>Jundullahi - Nusdunyaa</t>
  </si>
  <si>
    <t>Kaafi - Axdi</t>
  </si>
  <si>
    <t>Kaafi - Folfeyle</t>
  </si>
  <si>
    <t>Kaafi - Gawanka</t>
  </si>
  <si>
    <t>Kaafi - Horiyo</t>
  </si>
  <si>
    <t>Kaafi - Kaafi</t>
  </si>
  <si>
    <t>Kaafi - Kheyre</t>
  </si>
  <si>
    <t>Kaafi - Rasmi</t>
  </si>
  <si>
    <t>Kaah - Cabdi Samad</t>
  </si>
  <si>
    <t>Kaah - Iqra</t>
  </si>
  <si>
    <t>Kaamil - Buulo Sheekh</t>
  </si>
  <si>
    <t>Kaamil - Caawiye2</t>
  </si>
  <si>
    <t>Kaamil - Sharmaqabe</t>
  </si>
  <si>
    <t>Kaamil - Wardhagaxley</t>
  </si>
  <si>
    <t>Kalkal - Al Nacim 2</t>
  </si>
  <si>
    <t>Kalkal - Kalkal 2</t>
  </si>
  <si>
    <t>Kalkal - Xosh</t>
  </si>
  <si>
    <t>Kalmashorto - Ciiltire</t>
  </si>
  <si>
    <t>Kalmashorto - Daacad</t>
  </si>
  <si>
    <t>Kalmashorto - Danyar</t>
  </si>
  <si>
    <t>Kalmashorto - Farxiyo</t>
  </si>
  <si>
    <t>Kalmashorto - Gandarshe</t>
  </si>
  <si>
    <t>Kalmashorto - Kalmashorto</t>
  </si>
  <si>
    <t>Kalmashorto - Macquul</t>
  </si>
  <si>
    <t>Kalmashorto - Rajo</t>
  </si>
  <si>
    <t>Kalmashorto - Towfiiq</t>
  </si>
  <si>
    <t>Kalmashorto - Walaalaha</t>
  </si>
  <si>
    <t>Kalson</t>
  </si>
  <si>
    <t>Kalsoon - Shaqshale</t>
  </si>
  <si>
    <t>Kalsoon - Waran Diid</t>
  </si>
  <si>
    <t>Kalsoon - Wayeel Dhowr</t>
  </si>
  <si>
    <t>Kalsoon - Yabis Diid</t>
  </si>
  <si>
    <t>Kamad - Nasri</t>
  </si>
  <si>
    <t>Kamad - War Dhagaxleey</t>
  </si>
  <si>
    <t>Kamal - Yaaqweyn</t>
  </si>
  <si>
    <t>Karaama - Jiija</t>
  </si>
  <si>
    <t>Keef - Ciiltire Baryare</t>
  </si>
  <si>
    <t>Keef - Macamir</t>
  </si>
  <si>
    <t>Keef - Nasiyo Bar Yare</t>
  </si>
  <si>
    <t>Kheyr Doon</t>
  </si>
  <si>
    <t>Kheyr Qabe - Iidle</t>
  </si>
  <si>
    <t>Kheyr Qabe - Kheyr Qabe</t>
  </si>
  <si>
    <t>Kobciye - Barwaaqo</t>
  </si>
  <si>
    <t>Kobciye - Hilaac</t>
  </si>
  <si>
    <t>Koris - Habib</t>
  </si>
  <si>
    <t>Koris - Hayaan</t>
  </si>
  <si>
    <t>Koris - Masuud</t>
  </si>
  <si>
    <t>Koris - Musbax</t>
  </si>
  <si>
    <t>Korsan - Burdar</t>
  </si>
  <si>
    <t>Korsan - Fayow</t>
  </si>
  <si>
    <t>Korsan - Guled</t>
  </si>
  <si>
    <t>Korsan - Habeb</t>
  </si>
  <si>
    <t>Korsan - Israc</t>
  </si>
  <si>
    <t>Korsan - Sabrin</t>
  </si>
  <si>
    <t>Kulan - Deeqrabi</t>
  </si>
  <si>
    <t>Kulan - Deeqrabi2</t>
  </si>
  <si>
    <t>Kulan - Oowliyo</t>
  </si>
  <si>
    <t>Kulmiis3 - Cawaale2</t>
  </si>
  <si>
    <t>Kulmis 1 - Dulmane</t>
  </si>
  <si>
    <t>Kulmis 1 - Hirwad</t>
  </si>
  <si>
    <t>Kulmis 1 - Qowlad</t>
  </si>
  <si>
    <t>Kulmis 1 - Urgaaleey</t>
  </si>
  <si>
    <t>Kulmis 2 - Bilkheer</t>
  </si>
  <si>
    <t>Kulmis3 - Cawaale</t>
  </si>
  <si>
    <t>Kulmis3 - Hirwad Nafada</t>
  </si>
  <si>
    <t>Kulmis4 - Baqiid</t>
  </si>
  <si>
    <t>Kulmis4 - Suuban</t>
  </si>
  <si>
    <t>Kulmiye - Caano San</t>
  </si>
  <si>
    <t>Kulmiye - Hog Shilin</t>
  </si>
  <si>
    <t>Kun Ciil</t>
  </si>
  <si>
    <t>Kunaso 3 - Aran</t>
  </si>
  <si>
    <t>Kundeeq - Borar2</t>
  </si>
  <si>
    <t>Kundeeq - Caanole</t>
  </si>
  <si>
    <t>Kundeeq - Keray</t>
  </si>
  <si>
    <t>Kundeeq - Sablale5</t>
  </si>
  <si>
    <t>Kundeeq - Shabshabow</t>
  </si>
  <si>
    <t>Kundeeq - Shanta America</t>
  </si>
  <si>
    <t>Kuntuwaarey - Xalane</t>
  </si>
  <si>
    <t>Kuntuwaarey - Xanaano 2</t>
  </si>
  <si>
    <t>Kuntuwareey - Mubarak</t>
  </si>
  <si>
    <t>Kuntuwarey 2 - Garasley</t>
  </si>
  <si>
    <t>Kuntuwarey 2 - Kaytoy</t>
  </si>
  <si>
    <t>Laanta Buur - Dalmar</t>
  </si>
  <si>
    <t>Libantashabeele - Jawaari</t>
  </si>
  <si>
    <t>Libantashabeele - Libantashabele</t>
  </si>
  <si>
    <t>Libantashabele - Alanbur</t>
  </si>
  <si>
    <t>Libantashabele - Baqdaad</t>
  </si>
  <si>
    <t>Libantashabele - Farsoley</t>
  </si>
  <si>
    <t>Libantashabele - Garasjared</t>
  </si>
  <si>
    <t>Libantashabele - Qeyrqabe</t>
  </si>
  <si>
    <t>Libantashabele - Qoryooley</t>
  </si>
  <si>
    <t>Libantashabele - Talaken</t>
  </si>
  <si>
    <t>Libantashabele - Warjano</t>
  </si>
  <si>
    <t>Libantashabele - Wishaqle</t>
  </si>
  <si>
    <t>Libantashabele - Yasir</t>
  </si>
  <si>
    <t>Luquncas - Ada Imandona</t>
  </si>
  <si>
    <t>Luquncas - Godobey</t>
  </si>
  <si>
    <t>Luquncas - Nimcan</t>
  </si>
  <si>
    <t>Maamus - Buule</t>
  </si>
  <si>
    <t>Maamus - Nadiif</t>
  </si>
  <si>
    <t>Maamus - Qalimow</t>
  </si>
  <si>
    <t>Maamus - Sabaax</t>
  </si>
  <si>
    <t>Maamuus - Dhagaxyaale</t>
  </si>
  <si>
    <t>Maamuus - Laas</t>
  </si>
  <si>
    <t>Maamuus - Sigle</t>
  </si>
  <si>
    <t>Maareye</t>
  </si>
  <si>
    <t>Makka Iyo Madina - Al Ixsan</t>
  </si>
  <si>
    <t>Makka Iyo Madino - Halgan</t>
  </si>
  <si>
    <t>Makka Iyo Madino - Marwo</t>
  </si>
  <si>
    <t>Mako Iyo Madino - Iftiin</t>
  </si>
  <si>
    <t>Mako Iyo Madino - Rabi Suge</t>
  </si>
  <si>
    <t>Mako Iyo Madino - Rooble</t>
  </si>
  <si>
    <t>Mako Iyo Madino - Sulub</t>
  </si>
  <si>
    <t>Malaayle - Dharkeyn</t>
  </si>
  <si>
    <t>Malaayle - Mardhis</t>
  </si>
  <si>
    <t>Malable - Boolimoy</t>
  </si>
  <si>
    <t>Malable - Buulaay</t>
  </si>
  <si>
    <t>Malable - Dhay Malaay</t>
  </si>
  <si>
    <t>Malable - Faralibaax</t>
  </si>
  <si>
    <t>Malable - Kulunto</t>
  </si>
  <si>
    <t>Malable - Muruq Maal</t>
  </si>
  <si>
    <t>Malable - Qalaafe</t>
  </si>
  <si>
    <t>Malable - Qod Qod</t>
  </si>
  <si>
    <t>Malayley - Dhuumod</t>
  </si>
  <si>
    <t>Malayley - Madax Gisi</t>
  </si>
  <si>
    <t>Mansoor - Alamagan</t>
  </si>
  <si>
    <t>Mansoor - Budbud</t>
  </si>
  <si>
    <t>Mansoor - Cagar Weyne</t>
  </si>
  <si>
    <t>Mansoor - Farshaxan</t>
  </si>
  <si>
    <t>Mansoor - Gobad</t>
  </si>
  <si>
    <t>Mansoor - Gobsan</t>
  </si>
  <si>
    <t>Mansoor - Ogal</t>
  </si>
  <si>
    <t>Mansoor - Ugbad</t>
  </si>
  <si>
    <t>Mareeg - Baladul Karim</t>
  </si>
  <si>
    <t>Mareeg - Basireey</t>
  </si>
  <si>
    <t>Mareeg - Daifo</t>
  </si>
  <si>
    <t>Mareeg - Dhayaney</t>
  </si>
  <si>
    <t>Mareeg - Doon Cadale</t>
  </si>
  <si>
    <t>Mareeg - Galmudug</t>
  </si>
  <si>
    <t>Mareeg - Geshaan</t>
  </si>
  <si>
    <t>Mareye - Hakad</t>
  </si>
  <si>
    <t>Mareye - Mahigan</t>
  </si>
  <si>
    <t>Mareye - Suuf Xariir</t>
  </si>
  <si>
    <t>Marwo - Dan Iyo Daruuf</t>
  </si>
  <si>
    <t>Marwo - Danyar</t>
  </si>
  <si>
    <t>Marwo - Hared Ley</t>
  </si>
  <si>
    <t>Marwo - Qanyar Baciid</t>
  </si>
  <si>
    <t>Marwo - Riixaan</t>
  </si>
  <si>
    <t>Marwo - Safa</t>
  </si>
  <si>
    <t>Marwo - Xurmayo Xalaal</t>
  </si>
  <si>
    <t>Maslax</t>
  </si>
  <si>
    <t>Maslax - Alla Suge</t>
  </si>
  <si>
    <t>Maslax - Martile</t>
  </si>
  <si>
    <t>Maslax - Xabeeb</t>
  </si>
  <si>
    <t>May Doog - Buqgosar</t>
  </si>
  <si>
    <t>May Doog - Buulo Qansax</t>
  </si>
  <si>
    <t>May Doog - Koronkor</t>
  </si>
  <si>
    <t>Mecaad - Bandar Jadid</t>
  </si>
  <si>
    <t>Mecaad - Basro</t>
  </si>
  <si>
    <t>Mecaad - Burfule</t>
  </si>
  <si>
    <t>Mecaad - Danyar</t>
  </si>
  <si>
    <t>Mecaad - Deemay</t>
  </si>
  <si>
    <t>Mecaad - Rajab</t>
  </si>
  <si>
    <t>Mecaad - Sabyo</t>
  </si>
  <si>
    <t>Mecaad - Tiri Nugaal</t>
  </si>
  <si>
    <t>Midnimo - Bulomoog</t>
  </si>
  <si>
    <t>Midnimo - Farxaan</t>
  </si>
  <si>
    <t>Midnimo - Guuled</t>
  </si>
  <si>
    <t>Midnimo - Qees</t>
  </si>
  <si>
    <t>Midnimo - Raam Kuulow</t>
  </si>
  <si>
    <t>Midnimodon - Horyaal Same</t>
  </si>
  <si>
    <t>Midnimodon - Midesane</t>
  </si>
  <si>
    <t>Midnimodon - Najiib</t>
  </si>
  <si>
    <t>Miroburde</t>
  </si>
  <si>
    <t>Mooge Siyaad - Mexeel</t>
  </si>
  <si>
    <t>Mooge Siyaad - Xasan Mooge</t>
  </si>
  <si>
    <t>Moro Gabey - Al Kaaf</t>
  </si>
  <si>
    <t>Moro Gabey - Sahan</t>
  </si>
  <si>
    <t>Moyabalow - Talsan</t>
  </si>
  <si>
    <t>Mugdheer - Mugdheer</t>
  </si>
  <si>
    <t>Muqdisho - Mustaxiil</t>
  </si>
  <si>
    <t>Muruqmal - Awboore2</t>
  </si>
  <si>
    <t>Muruqmal - Dhiiqolay</t>
  </si>
  <si>
    <t>Muruqmal - Rabi Tuug</t>
  </si>
  <si>
    <t>Mustaqiim - Farxaane</t>
  </si>
  <si>
    <t>Mustaqiim - Ku Nefsi</t>
  </si>
  <si>
    <t>Najax - Hareeri Bool</t>
  </si>
  <si>
    <t>Nasib - Ufurow</t>
  </si>
  <si>
    <t>Nasib Alle - Digriyow</t>
  </si>
  <si>
    <t>Nasib Alle - Harmacane</t>
  </si>
  <si>
    <t>Nasib Alle - Raxoley</t>
  </si>
  <si>
    <t>Nasrudiin 2</t>
  </si>
  <si>
    <t>New Kifah - Masubiye</t>
  </si>
  <si>
    <t>New Kifah - Moro-Sheb</t>
  </si>
  <si>
    <t>New Kifax - Asho Gabo</t>
  </si>
  <si>
    <t>New Kifax - Yurkud</t>
  </si>
  <si>
    <t>Nimco Doon</t>
  </si>
  <si>
    <t>Nuur Calaa Nuur - Garis Saale</t>
  </si>
  <si>
    <t>Nuur Calaa Nuur - Hodman</t>
  </si>
  <si>
    <t>Nuur Calaa Nuur - Maka 1</t>
  </si>
  <si>
    <t>Oco Waalid - Ceel Baraf</t>
  </si>
  <si>
    <t>Oroma - Gooba</t>
  </si>
  <si>
    <t>Oromo - Hoborso</t>
  </si>
  <si>
    <t>Qaali - Bishaar</t>
  </si>
  <si>
    <t>Qaali - Dhayaal</t>
  </si>
  <si>
    <t>Qaali - Dhiblaawe</t>
  </si>
  <si>
    <t>Qaali - Irsaaq Suge</t>
  </si>
  <si>
    <t>Qaali - Socdaal</t>
  </si>
  <si>
    <t>Qaboobe - Buur Barwaqo</t>
  </si>
  <si>
    <t>Qaboobe - Safardiid</t>
  </si>
  <si>
    <t>Qaboobe 2 - Buufoow</t>
  </si>
  <si>
    <t>Qaboobe 2 - Buurane</t>
  </si>
  <si>
    <t>Qaboobe 2 - Saaxil Qaboobe</t>
  </si>
  <si>
    <t>Qaboobe 5 - Bidhaan Weyne</t>
  </si>
  <si>
    <t>Qaboobe 5 - Khilaaf Diid</t>
  </si>
  <si>
    <t>Qaboobo 2 - Buffoon Bacaad</t>
  </si>
  <si>
    <t>Qanciye - Daryeel</t>
  </si>
  <si>
    <t>Qanciye - Mukala</t>
  </si>
  <si>
    <t>Qariib - Banban</t>
  </si>
  <si>
    <t>Qariib - Bilow Baraki</t>
  </si>
  <si>
    <t>Qarshe 2 - Qarshe</t>
  </si>
  <si>
    <t>Qarshe2 - Ceel Hareri</t>
  </si>
  <si>
    <t>Qarshe2 - Dawotar</t>
  </si>
  <si>
    <t>Qoslaaye - Heriyadiid</t>
  </si>
  <si>
    <t>Qoslaaye - Waaqsheen</t>
  </si>
  <si>
    <t>Qoslaye - Cigale</t>
  </si>
  <si>
    <t>Qoslaye - Guurdan</t>
  </si>
  <si>
    <t>Qoslaye - Qoslaye</t>
  </si>
  <si>
    <t>Qurac Dheere - Dal Iyo Duur</t>
  </si>
  <si>
    <t>Qurac Dheere - Goob Weyn</t>
  </si>
  <si>
    <t>Qurac Dheere - Qurac Dheere</t>
  </si>
  <si>
    <t>Qurac Dheere - Yaaq Dhuub</t>
  </si>
  <si>
    <t>Raaga Ceele - Bardaale</t>
  </si>
  <si>
    <t>Raaga Ceele - Shabeelle</t>
  </si>
  <si>
    <t>Raage Ceele - Qalaafe</t>
  </si>
  <si>
    <t>Raagr Ceele - Cad Cadeey</t>
  </si>
  <si>
    <t>Raamole - Basra</t>
  </si>
  <si>
    <t>Raamoole - Dhiblaawe</t>
  </si>
  <si>
    <t>Raaso - Bulowatar</t>
  </si>
  <si>
    <t>Raaso - Nageyle</t>
  </si>
  <si>
    <t>Raaxoley - Xagarder</t>
  </si>
  <si>
    <t>Raaxooley - Dadab</t>
  </si>
  <si>
    <t>Rabaale - Beer Caafi</t>
  </si>
  <si>
    <t>Rabaale - Bitaale</t>
  </si>
  <si>
    <t>Rabaale - Garasha Dheer</t>
  </si>
  <si>
    <t>Rabaale - Haaraale</t>
  </si>
  <si>
    <t>Rabaale - Qaamus</t>
  </si>
  <si>
    <t>Rabisuge - Qalaafo</t>
  </si>
  <si>
    <t>Rabiyasir 1 - Daarunaciim</t>
  </si>
  <si>
    <t>Rabiyasir 1 - Daarurahma</t>
  </si>
  <si>
    <t>Rabiyasir 1 - Moodmoode</t>
  </si>
  <si>
    <t>Rabiyasir 1 - Rabiyasir 2</t>
  </si>
  <si>
    <t>Rabiyasir 1 - Wardheer</t>
  </si>
  <si>
    <t>Ramaas - Sim1</t>
  </si>
  <si>
    <t>Ramaas - Xudur</t>
  </si>
  <si>
    <t>Ramadan - Bajeele</t>
  </si>
  <si>
    <t>Ramadan - Ciinle</t>
  </si>
  <si>
    <t>Ramadan - Dagalciid 2</t>
  </si>
  <si>
    <t>Ramadan - Galcad</t>
  </si>
  <si>
    <t>Ramadan - Kadiil</t>
  </si>
  <si>
    <t>Ramadan - Raydab</t>
  </si>
  <si>
    <t>Ramadan - Rooble</t>
  </si>
  <si>
    <t>Ramole</t>
  </si>
  <si>
    <t>Reeys - Faanoole</t>
  </si>
  <si>
    <t>Ruxanta - Berlule</t>
  </si>
  <si>
    <t>Ruxanta - Risalo</t>
  </si>
  <si>
    <t>Saabrin - Jawabsan</t>
  </si>
  <si>
    <t>Saacid - Ideey</t>
  </si>
  <si>
    <t>Sabariin</t>
  </si>
  <si>
    <t>Sabriye - Ducaale</t>
  </si>
  <si>
    <t>Sabriye - Geheer</t>
  </si>
  <si>
    <t>Safar - Daafow</t>
  </si>
  <si>
    <t>Safar - Durow</t>
  </si>
  <si>
    <t>Safar - Ma Hubtaa</t>
  </si>
  <si>
    <t>Sagarole</t>
  </si>
  <si>
    <t>Sahal - Baariye</t>
  </si>
  <si>
    <t>Sahal - Biliwanaag</t>
  </si>
  <si>
    <t>Sahal - Buulo Coloow</t>
  </si>
  <si>
    <t>Sahal - Doonka</t>
  </si>
  <si>
    <t>Sahal - Horseed</t>
  </si>
  <si>
    <t>Sahal - Mutafaq</t>
  </si>
  <si>
    <t>Sahal - Sahal-2</t>
  </si>
  <si>
    <t>Sahal - Said2</t>
  </si>
  <si>
    <t>Sahal - Talawadaag</t>
  </si>
  <si>
    <t>Sahan Hooyo - Barwaaqo</t>
  </si>
  <si>
    <t>Sahan Hooyo - Baryare</t>
  </si>
  <si>
    <t>Sahan Hooyo - Bilicad</t>
  </si>
  <si>
    <t>Sahan Hooyo - Sahanhooyo2</t>
  </si>
  <si>
    <t>Sam Wade - All Aamin</t>
  </si>
  <si>
    <t>Sama Wade - Aal Aamin 2</t>
  </si>
  <si>
    <t>Sama wade - Albushara</t>
  </si>
  <si>
    <t>Sama Wade - Ducaale</t>
  </si>
  <si>
    <t>Sama Wade - Duureey</t>
  </si>
  <si>
    <t>Samaan - Kamil 2</t>
  </si>
  <si>
    <t>Samaan - Mumin</t>
  </si>
  <si>
    <t>Samaan - Samir Alle</t>
  </si>
  <si>
    <t>Samaan - Sharmaqabe</t>
  </si>
  <si>
    <t>Sangaduud - Afdam</t>
  </si>
  <si>
    <t>Sangaduud - Caagle</t>
  </si>
  <si>
    <t>Sangaduud - Dambal</t>
  </si>
  <si>
    <t>Sangaduud - Daroor</t>
  </si>
  <si>
    <t>Sangaduud - Laas Geel</t>
  </si>
  <si>
    <t>Sangaduud - Sangaduud</t>
  </si>
  <si>
    <t>Saxan-Saxo - Barwaqo</t>
  </si>
  <si>
    <t>Saxan-Saxo - Hanan</t>
  </si>
  <si>
    <t>Saxan-Saxo - Himilo</t>
  </si>
  <si>
    <t>Saxan-Saxo - Salamo</t>
  </si>
  <si>
    <t>Saytuun - Dhagtuur</t>
  </si>
  <si>
    <t>Saytuun - Dhar Dhaar 2</t>
  </si>
  <si>
    <t>Saytuun - Garsoor</t>
  </si>
  <si>
    <t>Saytuun - Seytuun</t>
  </si>
  <si>
    <t>Shaacir - Baardheere</t>
  </si>
  <si>
    <t>Shaacir - Bur Eyla</t>
  </si>
  <si>
    <t>Shaacir - Dur Dur Caanoole</t>
  </si>
  <si>
    <t>Shabeelooyiinka - Burqoodhi</t>
  </si>
  <si>
    <t>Shabeelooyiinka - Mahadaay</t>
  </si>
  <si>
    <t>Shamsu diin - Faqrudin</t>
  </si>
  <si>
    <t>Shamsu Diin - Kamaludin</t>
  </si>
  <si>
    <t>Shamsu Diin - Towxid</t>
  </si>
  <si>
    <t>Shamsu din - Moge</t>
  </si>
  <si>
    <t>Shamsu din - Nasrudin</t>
  </si>
  <si>
    <t>Shamsu din - Salaxudin</t>
  </si>
  <si>
    <t>Shamsu din - Sedex Gesod</t>
  </si>
  <si>
    <t>Shan Cad - Mubashir</t>
  </si>
  <si>
    <t>Shanta Qurac</t>
  </si>
  <si>
    <t>Shantaraal - Cel La Helay</t>
  </si>
  <si>
    <t>Shantaral - Aweesale</t>
  </si>
  <si>
    <t>Shantarale - Shantarale</t>
  </si>
  <si>
    <t>Shibis - Boondheere</t>
  </si>
  <si>
    <t>Shibis - Hawataako</t>
  </si>
  <si>
    <t>Shirwac - Carabo</t>
  </si>
  <si>
    <t>Shirwac - Shirwac</t>
  </si>
  <si>
    <t>Shukran - Alla U Maqan</t>
  </si>
  <si>
    <t>Shukran - Qaanso Robaad</t>
  </si>
  <si>
    <t>Siman - Kuntuwarey</t>
  </si>
  <si>
    <t>Siman - Raadeer</t>
  </si>
  <si>
    <t>Siman - Sablaale</t>
  </si>
  <si>
    <t>Sowdo - Jimcale2</t>
  </si>
  <si>
    <t>Suhayb - Garasly 2</t>
  </si>
  <si>
    <t>Suhayb - Xudayda</t>
  </si>
  <si>
    <t>Suheyb - Don-Maleko</t>
  </si>
  <si>
    <t>Suheyb - Ilyas</t>
  </si>
  <si>
    <t>Sundus Daryeel - Daryeel</t>
  </si>
  <si>
    <t>Sundus Daryel - Marodijeex</t>
  </si>
  <si>
    <t>Sundus Daryel - Moshani</t>
  </si>
  <si>
    <t>Sundus Daryel - Soomane</t>
  </si>
  <si>
    <t>Taakulo - Alnasri</t>
  </si>
  <si>
    <t>Taakulo - Bismilah</t>
  </si>
  <si>
    <t>Taakulo - Caadil</t>
  </si>
  <si>
    <t>Taakulo - Iiron</t>
  </si>
  <si>
    <t>Taakulo - Jid Haye</t>
  </si>
  <si>
    <t>Taakulo - Kurbo Diid</t>
  </si>
  <si>
    <t>Taakulo - Marko Cadey</t>
  </si>
  <si>
    <t>Taakulo - Naxariis</t>
  </si>
  <si>
    <t>Taakulo - Rumaan</t>
  </si>
  <si>
    <t>Taakulo - Taakulo</t>
  </si>
  <si>
    <t>Taakulo - War Iisho</t>
  </si>
  <si>
    <t>Tala-Raac - Alla-Kariim</t>
  </si>
  <si>
    <t>Tala-Raac - Deeq-Alle</t>
  </si>
  <si>
    <t>Tala-Raac - Sariir</t>
  </si>
  <si>
    <t>Tala-Raac - Talaraac</t>
  </si>
  <si>
    <t>Talawadaag - Caro</t>
  </si>
  <si>
    <t>Talawadaag - Gidheys</t>
  </si>
  <si>
    <t>Talawadaag - Mulki</t>
  </si>
  <si>
    <t>Tanaad - Deqdon</t>
  </si>
  <si>
    <t>Tanaad - Hamdi</t>
  </si>
  <si>
    <t>Tanaad - Shabele</t>
  </si>
  <si>
    <t>Tiifow - Damacror</t>
  </si>
  <si>
    <t>Tiifow - Dibtiyas</t>
  </si>
  <si>
    <t>Togdheer - Gaashamo</t>
  </si>
  <si>
    <t>Togdheer - Gooljano</t>
  </si>
  <si>
    <t>Togdheer - Sool</t>
  </si>
  <si>
    <t>Waan Batay - Caymow</t>
  </si>
  <si>
    <t>Waan batay - Hoodo Iyo Nasiib</t>
  </si>
  <si>
    <t>Waayo Samo - Daaris</t>
  </si>
  <si>
    <t>Waayo Samo - Laaso Cadale</t>
  </si>
  <si>
    <t>Waayo Samo - Saaxo - Ooman</t>
  </si>
  <si>
    <t>Waayo Samo - Waayo Samo</t>
  </si>
  <si>
    <t>Waberi - Bisle</t>
  </si>
  <si>
    <t>Waberi - Dur Dur</t>
  </si>
  <si>
    <t>Waberi - Gambarlawe</t>
  </si>
  <si>
    <t>Waberi - Gumurey</t>
  </si>
  <si>
    <t>Waberi - Rangabo</t>
  </si>
  <si>
    <t>Wabxo - Wabxo</t>
  </si>
  <si>
    <t>Wadajir-Danyar - Baay Gaduud</t>
  </si>
  <si>
    <t>Wadajir-Danyar - Kabo-Laawr</t>
  </si>
  <si>
    <t>Wadajir-Danyar - Roob-Suge</t>
  </si>
  <si>
    <t>Walaalaha - Ayaan</t>
  </si>
  <si>
    <t>Walaalaha - Deeq Suge</t>
  </si>
  <si>
    <t>Walaalaha - Hoodo</t>
  </si>
  <si>
    <t>Walaalaha - Walaalaha</t>
  </si>
  <si>
    <t>Walaha Iskashiga - Arfon</t>
  </si>
  <si>
    <t>Walalaha Iskashiga - Alhamdu</t>
  </si>
  <si>
    <t>Walalaha Iskashiga - Habon</t>
  </si>
  <si>
    <t>Walalaha Iskashiga - Wersan</t>
  </si>
  <si>
    <t>Wanaagsan - If Iyo Aaqiro</t>
  </si>
  <si>
    <t>Wanagsan - Buulo Gaduud</t>
  </si>
  <si>
    <t>Wanagsan - Farjano</t>
  </si>
  <si>
    <t>Wanagsan - Goobweyn</t>
  </si>
  <si>
    <t>Wanagsan - Salbooy</t>
  </si>
  <si>
    <t>Wanagsan - Waryaale</t>
  </si>
  <si>
    <t>Wanagsan 3 - Boqol Manyo</t>
  </si>
  <si>
    <t>Wanagsan 3 - Kunya Barow</t>
  </si>
  <si>
    <t>Wanagsan 3 - Maido</t>
  </si>
  <si>
    <t>Wanagsan 3 - Mudhan</t>
  </si>
  <si>
    <t>Wanagsan 3 - Yaq Barow</t>
  </si>
  <si>
    <t>War caasho - Awdiinle</t>
  </si>
  <si>
    <t>War caasho - Barwaaqo</t>
  </si>
  <si>
    <t>War caasho - Camalow</t>
  </si>
  <si>
    <t>War caasho - Ceel Ure</t>
  </si>
  <si>
    <t>War caasho - Duceysane</t>
  </si>
  <si>
    <t>War caasho - Gol Weyn 1</t>
  </si>
  <si>
    <t>War caasho - Ku Dar</t>
  </si>
  <si>
    <t>War caasho - Qabri Diid</t>
  </si>
  <si>
    <t>War caasho - Warcaasho</t>
  </si>
  <si>
    <t>War-Harqan - Bangeni</t>
  </si>
  <si>
    <t>War-Harqan - Banhabla</t>
  </si>
  <si>
    <t>War-Harqan - Dalandole 2</t>
  </si>
  <si>
    <t>War-Harqan - Kifah 2</t>
  </si>
  <si>
    <t>War-Harqan - Qulel</t>
  </si>
  <si>
    <t>War-Harqan - Reydan</t>
  </si>
  <si>
    <t>War-Harqan - Warharqan</t>
  </si>
  <si>
    <t>War-Harqan - War-Saleman</t>
  </si>
  <si>
    <t>Warjano - Xalimo Sacdiyo</t>
  </si>
  <si>
    <t>Warmahi - Doonweyn</t>
  </si>
  <si>
    <t>Warmahi - Nawal</t>
  </si>
  <si>
    <t>War-Roti</t>
  </si>
  <si>
    <t>Warsan - Buulo Doos</t>
  </si>
  <si>
    <t>Warsan - Buulo maro</t>
  </si>
  <si>
    <t>Warsan - Deggumar</t>
  </si>
  <si>
    <t>Warsan - Lahelow</t>
  </si>
  <si>
    <t>Warshiiq - Qoyaan</t>
  </si>
  <si>
    <t>Warshiiq - Weydow</t>
  </si>
  <si>
    <t>Warta Nabada - Kalama Harto</t>
  </si>
  <si>
    <t>Warta Nabada - Taakuleen</t>
  </si>
  <si>
    <t>Warta Nabada. - Barkulan</t>
  </si>
  <si>
    <t>Wasac - Kaafi-2</t>
  </si>
  <si>
    <t>Washamsi</t>
  </si>
  <si>
    <t>Xaaxi - Bashaash</t>
  </si>
  <si>
    <t>Xagaay - Carocade</t>
  </si>
  <si>
    <t>Xagar</t>
  </si>
  <si>
    <t>Xamar Bile - Heerbal</t>
  </si>
  <si>
    <t>Xamar Bile - Kalsoon</t>
  </si>
  <si>
    <t>Xamar Bile - Qaymo Badan</t>
  </si>
  <si>
    <t>Xamar Bile - Salaan Dhere</t>
  </si>
  <si>
    <t>Xareed - Man Iyo Ubax</t>
  </si>
  <si>
    <t>Xareed - Oogle</t>
  </si>
  <si>
    <t>Xasan Cade - Xasan Cade</t>
  </si>
  <si>
    <t>Xeyla Bariise - Afrax</t>
  </si>
  <si>
    <t>Xeyla Bariise - Boorame</t>
  </si>
  <si>
    <t>Xeyla Bariise - Roobey</t>
  </si>
  <si>
    <t>Xidigaha</t>
  </si>
  <si>
    <t>Xuriyo Center - Wiilo</t>
  </si>
  <si>
    <t>Xuriyo Center - Xuriyo1</t>
  </si>
  <si>
    <t>Yaaqbari Wayne 3 - Showcaano</t>
  </si>
  <si>
    <t>Yaaqle - Mareereey</t>
  </si>
  <si>
    <t>Yaaqle - Shanloow</t>
  </si>
  <si>
    <t>Yaqbiri Weyne - Lego</t>
  </si>
  <si>
    <t>Yaqrar</t>
  </si>
  <si>
    <t>Yasir Alle - Idaaja</t>
  </si>
  <si>
    <t>Yasir Alle - Kheyru Rasiqin</t>
  </si>
  <si>
    <t>Yasir Alle - Sabixisma</t>
  </si>
  <si>
    <t>Yasir Alle - Tabarak</t>
  </si>
  <si>
    <t>Yasir Alle - Walfajri</t>
  </si>
  <si>
    <t>Zaad 4 - Biyole</t>
  </si>
  <si>
    <t>Zaad 4 - Dacad</t>
  </si>
  <si>
    <t>Zaad 4 - Danyar</t>
  </si>
  <si>
    <t>Zaad 4 - Warabole</t>
  </si>
  <si>
    <t>CCCM-2024-SO220116-0001</t>
  </si>
  <si>
    <t>CCCM-2024-SO220116-0002</t>
  </si>
  <si>
    <t>CCCM-2024-SO220116-0643</t>
  </si>
  <si>
    <t>CCCM-2024-SO220116-0003</t>
  </si>
  <si>
    <t>CCCM-2024-SO220116-0004</t>
  </si>
  <si>
    <t>CCCM-2024-SO220116-0005</t>
  </si>
  <si>
    <t>CCCM-2024-SO220116-0006</t>
  </si>
  <si>
    <t>CCCM-2024-SO220116-0007</t>
  </si>
  <si>
    <t>CCCM-2024-SO220116-0008</t>
  </si>
  <si>
    <t>CCCM-2024-SO220116-0009</t>
  </si>
  <si>
    <t>CCCM-2024-SO220116-0010</t>
  </si>
  <si>
    <t>CCCM-2024-SO220116-0011</t>
  </si>
  <si>
    <t>CCCM-2024-SO220116-0012</t>
  </si>
  <si>
    <t>CCCM-2024-SO220116-0013</t>
  </si>
  <si>
    <t>CCCM-2024-SO220116-0014</t>
  </si>
  <si>
    <t>CCCM-2024-SO220116-0015</t>
  </si>
  <si>
    <t>CCCM-2024-SO220116-0335</t>
  </si>
  <si>
    <t>CCCM-2024-SO220116-0336</t>
  </si>
  <si>
    <t>CCCM-2024-SO220116-0337</t>
  </si>
  <si>
    <t>CCCM-2024-SO220116-0338</t>
  </si>
  <si>
    <t>CCCM-2024-SO220116-0340</t>
  </si>
  <si>
    <t>CCCM-2024-SO220116-0342</t>
  </si>
  <si>
    <t>CCCM-2024-SO220116-0016</t>
  </si>
  <si>
    <t>CCCM-2024-SO220116-0343</t>
  </si>
  <si>
    <t>CCCM-2024-SO220116-0344</t>
  </si>
  <si>
    <t>CCCM-2024-SO220116-0345</t>
  </si>
  <si>
    <t>CCCM-2024-SO220116-0346</t>
  </si>
  <si>
    <t>CCCM-2024-SO220116-0347</t>
  </si>
  <si>
    <t>CCCM-2024-SO220116-0348</t>
  </si>
  <si>
    <t>CCCM-2024-SO220116-0349</t>
  </si>
  <si>
    <t>CCCM-2024-SO220116-0017</t>
  </si>
  <si>
    <t>CCCM-2024-SO220116-0018</t>
  </si>
  <si>
    <t>CCCM-2024-SO220116-0818</t>
  </si>
  <si>
    <t>CCCM-2024-SO220116-0019</t>
  </si>
  <si>
    <t>CCCM-2024-SO220116-0020</t>
  </si>
  <si>
    <t>CCCM-2024-SO220116-0021</t>
  </si>
  <si>
    <t>CCCM-2024-SO220116-0022</t>
  </si>
  <si>
    <t>CCCM-2024-SO220116-0024</t>
  </si>
  <si>
    <t>CCCM-2024-SO220116-0025</t>
  </si>
  <si>
    <t>CCCM-2024-SO220116-0026</t>
  </si>
  <si>
    <t>CCCM-2024-SO220116-0754</t>
  </si>
  <si>
    <t>CCCM-2024-SO220116-0760</t>
  </si>
  <si>
    <t>CCCM-2024-SO220116-0027</t>
  </si>
  <si>
    <t>CCCM-2024-SO220116-0028</t>
  </si>
  <si>
    <t>CCCM-2024-SO220116-0443</t>
  </si>
  <si>
    <t>CCCM-2024-SO220116-0029</t>
  </si>
  <si>
    <t>CCCM-2024-SO220116-0445</t>
  </si>
  <si>
    <t>CCCM-2024-SO220116-0447</t>
  </si>
  <si>
    <t>CCCM-2024-SO220116-0449</t>
  </si>
  <si>
    <t>CCCM-2024-SO220116-0451</t>
  </si>
  <si>
    <t>CCCM-2024-SO220116-0030</t>
  </si>
  <si>
    <t>CCCM-2024-SO220116-0031</t>
  </si>
  <si>
    <t>CCCM-2024-SO220116-0452</t>
  </si>
  <si>
    <t>CCCM-2024-SO220116-0032</t>
  </si>
  <si>
    <t>CCCM-2024-SO220116-0751</t>
  </si>
  <si>
    <t>CCCM-2024-SO220116-0033</t>
  </si>
  <si>
    <t>CCCM-2024-SO220116-0034</t>
  </si>
  <si>
    <t>CCCM-2024-SO220116-0035</t>
  </si>
  <si>
    <t>CCCM-2024-SO220116-0036</t>
  </si>
  <si>
    <t>CCCM-2024-SO220116-0037</t>
  </si>
  <si>
    <t>CCCM-2024-SO220116-0038</t>
  </si>
  <si>
    <t>CCCM-2024-SO220116-0039</t>
  </si>
  <si>
    <t>CCCM-2024-SO220116-0040</t>
  </si>
  <si>
    <t>CCCM-2024-SO220116-0041</t>
  </si>
  <si>
    <t>CCCM-2024-SO220116-0753</t>
  </si>
  <si>
    <t>CCCM-2024-SO220116-0752</t>
  </si>
  <si>
    <t>CCCM-2024-SO220116-0755</t>
  </si>
  <si>
    <t>CCCM-2024-SO220116-0756</t>
  </si>
  <si>
    <t>CCCM-2024-SO220116-0758</t>
  </si>
  <si>
    <t>CCCM-2024-SO220116-0517</t>
  </si>
  <si>
    <t>CCCM-2024-SO220116-0759</t>
  </si>
  <si>
    <t>CCCM-2024-SO220116-0042</t>
  </si>
  <si>
    <t>CCCM-2024-SO220116-0516</t>
  </si>
  <si>
    <t>CCCM-2024-SO220116-0762</t>
  </si>
  <si>
    <t>CCCM-2024-SO220116-0763</t>
  </si>
  <si>
    <t>CCCM-2024-SO220116-0764</t>
  </si>
  <si>
    <t>CCCM-2024-SO220116-0765</t>
  </si>
  <si>
    <t>CCCM-2024-SO220116-0043</t>
  </si>
  <si>
    <t>CCCM-2024-SO220116-0766</t>
  </si>
  <si>
    <t>CCCM-2024-SO220116-0767</t>
  </si>
  <si>
    <t>CCCM-2024-SO220116-0768</t>
  </si>
  <si>
    <t>CCCM-2024-SO220116-0044</t>
  </si>
  <si>
    <t>CCCM-2024-SO220116-0769</t>
  </si>
  <si>
    <t>CCCM-2024-SO220116-0770</t>
  </si>
  <si>
    <t>CCCM-2024-SO220116-0045</t>
  </si>
  <si>
    <t>CCCM-2024-SO220116-0771</t>
  </si>
  <si>
    <t>CCCM-2024-SO220116-0520</t>
  </si>
  <si>
    <t>CCCM-2024-SO220116-0519</t>
  </si>
  <si>
    <t>CCCM-2024-SO220116-0521</t>
  </si>
  <si>
    <t>CCCM-2024-SO220116-0522</t>
  </si>
  <si>
    <t>CCCM-2024-SO220116-0523</t>
  </si>
  <si>
    <t>CCCM-2024-SO220116-0524</t>
  </si>
  <si>
    <t>CCCM-2024-SO220116-0046</t>
  </si>
  <si>
    <t>CCCM-2024-SO220116-0525</t>
  </si>
  <si>
    <t>CCCM-2024-SO220116-0526</t>
  </si>
  <si>
    <t>CCCM-2024-SO220116-0047</t>
  </si>
  <si>
    <t>CCCM-2024-SO220116-0646</t>
  </si>
  <si>
    <t>CCCM-2024-SO220116-0645</t>
  </si>
  <si>
    <t>CCCM-2024-SO220116-0048</t>
  </si>
  <si>
    <t>CCCM-2024-SO220116-0512</t>
  </si>
  <si>
    <t>CCCM-2024-SO220116-0049</t>
  </si>
  <si>
    <t>CCCM-2024-SO220116-0513</t>
  </si>
  <si>
    <t>CCCM-2024-SO220116-0050</t>
  </si>
  <si>
    <t>CCCM-2024-SO220116-0514</t>
  </si>
  <si>
    <t>CCCM-2024-SO220116-0515</t>
  </si>
  <si>
    <t>CCCM-2024-SO220116-0051</t>
  </si>
  <si>
    <t>CCCM-2024-SO220116-0053</t>
  </si>
  <si>
    <t>CCCM-2024-SO220116-0056</t>
  </si>
  <si>
    <t>CCCM-2024-SO220116-0057</t>
  </si>
  <si>
    <t>CCCM-2024-SO220116-0058</t>
  </si>
  <si>
    <t>CCCM-2024-SO220116-0059</t>
  </si>
  <si>
    <t>CCCM-2024-SO220116-0060</t>
  </si>
  <si>
    <t>CCCM-2024-SO220116-0773</t>
  </si>
  <si>
    <t>CCCM-2024-SO220116-0761</t>
  </si>
  <si>
    <t>CCCM-2024-SO220116-0821</t>
  </si>
  <si>
    <t>CCCM-2024-SO220116-0064</t>
  </si>
  <si>
    <t>CCCM-2024-SO220116-0065</t>
  </si>
  <si>
    <t>CCCM-2024-SO220116-0647</t>
  </si>
  <si>
    <t>CCCM-2024-SO220116-0068</t>
  </si>
  <si>
    <t>CCCM-2024-SO220116-0069</t>
  </si>
  <si>
    <t>CCCM-2024-SO220116-0089</t>
  </si>
  <si>
    <t>CCCM-2024-SO220116-0090</t>
  </si>
  <si>
    <t>CCCM-2024-SO220116-0651</t>
  </si>
  <si>
    <t>CCCM-2024-SO220116-0652</t>
  </si>
  <si>
    <t>CCCM-2024-SO220116-0653</t>
  </si>
  <si>
    <t>CCCM-2024-SO220116-0654</t>
  </si>
  <si>
    <t>CCCM-2024-SO220116-0655</t>
  </si>
  <si>
    <t>CCCM-2024-SO220116-0656</t>
  </si>
  <si>
    <t>CCCM-2024-SO220116-0657</t>
  </si>
  <si>
    <t>CCCM-2024-SO220116-0091</t>
  </si>
  <si>
    <t>CCCM-2024-SO220116-0912</t>
  </si>
  <si>
    <t>CCCM-2024-SO220116-0658</t>
  </si>
  <si>
    <t>CCCM-2024-SO220116-0659</t>
  </si>
  <si>
    <t>CCCM-2024-SO220116-0093</t>
  </si>
  <si>
    <t>CCCM-2024-SO220116-0094</t>
  </si>
  <si>
    <t>CCCM-2024-SO220116-0095</t>
  </si>
  <si>
    <t>CCCM-2024-SO220116-0096</t>
  </si>
  <si>
    <t>CCCM-2024-SO220116-0097</t>
  </si>
  <si>
    <t>CCCM-2024-SO220116-0098</t>
  </si>
  <si>
    <t>CCCM-2024-SO220116-0353</t>
  </si>
  <si>
    <t>CCCM-2024-SO220116-0355</t>
  </si>
  <si>
    <t>CCCM-2024-SO220116-0099</t>
  </si>
  <si>
    <t>CCCM-2024-SO220116-0356</t>
  </si>
  <si>
    <t>CCCM-2024-SO220116-0100</t>
  </si>
  <si>
    <t>CCCM-2024-SO220116-0605</t>
  </si>
  <si>
    <t>CCCM-2024-SO220116-0103</t>
  </si>
  <si>
    <t>CCCM-2024-SO220116-0105</t>
  </si>
  <si>
    <t>CCCM-2024-SO220116-0106</t>
  </si>
  <si>
    <t>CCCM-2024-SO220116-0203</t>
  </si>
  <si>
    <t>CCCM-2024-SO220116-0107</t>
  </si>
  <si>
    <t>CCCM-2024-SO220116-0109</t>
  </si>
  <si>
    <t>CCCM-2024-SO220116-0110</t>
  </si>
  <si>
    <t>CCCM-2024-SO220116-0661</t>
  </si>
  <si>
    <t>CCCM-2024-SO220116-0111</t>
  </si>
  <si>
    <t>CCCM-2024-SO220116-0112</t>
  </si>
  <si>
    <t>CCCM-2024-SO220116-0113</t>
  </si>
  <si>
    <t>CCCM-2024-SO220116-0114</t>
  </si>
  <si>
    <t>CCCM-2024-SO220116-0358</t>
  </si>
  <si>
    <t>CCCM-2024-SO220116-0528</t>
  </si>
  <si>
    <t>CCCM-2024-SO220116-0117</t>
  </si>
  <si>
    <t>CCCM-2024-SO220116-0118</t>
  </si>
  <si>
    <t>CCCM-2024-SO220116-0119</t>
  </si>
  <si>
    <t>CCCM-2024-SO220116-0120</t>
  </si>
  <si>
    <t>CCCM-2024-SO220116-0121</t>
  </si>
  <si>
    <t>CCCM-2024-SO220116-0122</t>
  </si>
  <si>
    <t>CCCM-2024-SO220116-0123</t>
  </si>
  <si>
    <t>CCCM-2024-SO220116-0124</t>
  </si>
  <si>
    <t>CCCM-2024-SO220116-1064</t>
  </si>
  <si>
    <t>CCCM-2024-SO220116-0529</t>
  </si>
  <si>
    <t>CCCM-2024-SO220116-0128</t>
  </si>
  <si>
    <t>CCCM-2024-SO220116-0129</t>
  </si>
  <si>
    <t>CCCM-2024-SO220116-0130</t>
  </si>
  <si>
    <t>CCCM-2024-SO220116-0131</t>
  </si>
  <si>
    <t>CCCM-2024-SO220116-0132</t>
  </si>
  <si>
    <t>CCCM-2024-SO220116-0133</t>
  </si>
  <si>
    <t>CCCM-2024-SO220116-0134</t>
  </si>
  <si>
    <t>CCCM-2024-SO220116-0945</t>
  </si>
  <si>
    <t>CCCM-2024-SO220116-0135</t>
  </si>
  <si>
    <t>CCCM-2024-SO220116-0150</t>
  </si>
  <si>
    <t>CCCM-2024-SO220116-0151</t>
  </si>
  <si>
    <t>CCCM-2024-SO220116-0152</t>
  </si>
  <si>
    <t>CCCM-2024-SO220116-0205</t>
  </si>
  <si>
    <t>CCCM-2024-SO220116-0206</t>
  </si>
  <si>
    <t>CCCM-2024-SO220116-0207</t>
  </si>
  <si>
    <t>CCCM-2024-SO220116-0163</t>
  </si>
  <si>
    <t>CCCM-2024-SO220116-0915</t>
  </si>
  <si>
    <t>CCCM-2024-SO220116-0918</t>
  </si>
  <si>
    <t>CCCM-2024-SO220116-0919</t>
  </si>
  <si>
    <t>CCCM-2024-SO220116-0920</t>
  </si>
  <si>
    <t>CCCM-2024-SO220116-0164</t>
  </si>
  <si>
    <t>CCCM-2024-SO220116-0168</t>
  </si>
  <si>
    <t>CCCM-2024-SO220116-0169</t>
  </si>
  <si>
    <t>CCCM-2024-SO220116-0170</t>
  </si>
  <si>
    <t>CCCM-2024-SO220116-0186</t>
  </si>
  <si>
    <t>CCCM-2024-SO220116-0187</t>
  </si>
  <si>
    <t>CCCM-2024-SO220116-0361</t>
  </si>
  <si>
    <t>CCCM-2024-SO220116-0362</t>
  </si>
  <si>
    <t>CCCM-2024-SO220116-0188</t>
  </si>
  <si>
    <t>CCCM-2024-SO220116-0532</t>
  </si>
  <si>
    <t>CCCM-2024-SO220116-0533</t>
  </si>
  <si>
    <t>CCCM-2024-SO220116-0535</t>
  </si>
  <si>
    <t>CCCM-2024-SO220116-0189</t>
  </si>
  <si>
    <t>CCCM-2024-SO220116-0536</t>
  </si>
  <si>
    <t>CCCM-2024-SO220116-0190</t>
  </si>
  <si>
    <t>CCCM-2024-SO220116-0191</t>
  </si>
  <si>
    <t>CCCM-2024-SO220116-0193</t>
  </si>
  <si>
    <t>CCCM-2024-SO220116-0194</t>
  </si>
  <si>
    <t>CCCM-2024-SO220116-0195</t>
  </si>
  <si>
    <t>CCCM-2024-SO220116-0196</t>
  </si>
  <si>
    <t>CCCM-2024-SO220116-0197</t>
  </si>
  <si>
    <t>CCCM-2024-SO220116-0198</t>
  </si>
  <si>
    <t>CCCM-2024-SO220116-0947</t>
  </si>
  <si>
    <t>CCCM-2024-SO220116-0831</t>
  </si>
  <si>
    <t>CCCM-2024-SO220116-0832</t>
  </si>
  <si>
    <t>CCCM-2024-SO220116-0827</t>
  </si>
  <si>
    <t>CCCM-2024-SO220116-0200</t>
  </si>
  <si>
    <t>CCCM-2024-SO220116-0828</t>
  </si>
  <si>
    <t>CCCM-2024-SO220116-0829</t>
  </si>
  <si>
    <t>CCCM-2024-SO220116-0830</t>
  </si>
  <si>
    <t>CCCM-2024-SO220116-0202</t>
  </si>
  <si>
    <t>CCCM-2024-SO220116-0204</t>
  </si>
  <si>
    <t>CCCM-2024-SO220116-0215</t>
  </si>
  <si>
    <t>CCCM-2024-SO220116-0230</t>
  </si>
  <si>
    <t>CCCM-2024-SO220116-0231</t>
  </si>
  <si>
    <t>CCCM-2024-SO220116-0232</t>
  </si>
  <si>
    <t>CCCM-2024-SO220116-0233</t>
  </si>
  <si>
    <t>CCCM-2024-SO220116-0235</t>
  </si>
  <si>
    <t>CCCM-2024-SO220116-0236</t>
  </si>
  <si>
    <t>CCCM-2024-SO220116-0237</t>
  </si>
  <si>
    <t>CCCM-2024-SO220116-0238</t>
  </si>
  <si>
    <t>CCCM-2024-SO220116-0834</t>
  </si>
  <si>
    <t>CCCM-2024-SO220116-0239</t>
  </si>
  <si>
    <t>CCCM-2024-SO220116-0240</t>
  </si>
  <si>
    <t>CCCM-2024-SO220116-0668</t>
  </si>
  <si>
    <t>CCCM-2024-SO220116-0673</t>
  </si>
  <si>
    <t>CCCM-2024-SO220116-0670</t>
  </si>
  <si>
    <t>CCCM-2024-SO220116-0671</t>
  </si>
  <si>
    <t>CCCM-2024-SO220116-0672</t>
  </si>
  <si>
    <t>CCCM-2024-SO220116-0242</t>
  </si>
  <si>
    <t>CCCM-2024-SO220116-0247</t>
  </si>
  <si>
    <t>CCCM-2024-SO220116-0258</t>
  </si>
  <si>
    <t>CCCM-2024-SO220116-0259</t>
  </si>
  <si>
    <t>CCCM-2024-SO220116-0261</t>
  </si>
  <si>
    <t>CCCM-2024-SO220116-0282</t>
  </si>
  <si>
    <t>CCCM-2024-SO220116-0606</t>
  </si>
  <si>
    <t>CCCM-2024-SO220116-0607</t>
  </si>
  <si>
    <t>CCCM-2024-SO220116-0609</t>
  </si>
  <si>
    <t>CCCM-2024-SO220116-0608</t>
  </si>
  <si>
    <t>CCCM-2024-SO220116-0925</t>
  </si>
  <si>
    <t>CCCM-2024-SO220116-0840</t>
  </si>
  <si>
    <t>CCCM-2024-SO220116-0284</t>
  </si>
  <si>
    <t>CCCM-2024-SO220116-0368</t>
  </si>
  <si>
    <t>CCCM-2024-SO220116-0369</t>
  </si>
  <si>
    <t>CCCM-2024-SO220116-0367</t>
  </si>
  <si>
    <t>CCCM-2024-SO220116-0370</t>
  </si>
  <si>
    <t>CCCM-2024-SO220116-0365</t>
  </si>
  <si>
    <t>CCCM-2024-SO220116-0371</t>
  </si>
  <si>
    <t>CCCM-2024-SO220116-0285</t>
  </si>
  <si>
    <t>CCCM-2024-SO220116-0286</t>
  </si>
  <si>
    <t>CCCM-2024-SO220116-0316</t>
  </si>
  <si>
    <t>CCCM-2024-SO220116-0317</t>
  </si>
  <si>
    <t>CCCM-2024-SO220116-0372</t>
  </si>
  <si>
    <t>CCCM-2024-SO220116-0366</t>
  </si>
  <si>
    <t>CCCM-2024-SO220116-0373</t>
  </si>
  <si>
    <t>CCCM-2024-SO220116-0374</t>
  </si>
  <si>
    <t>CCCM-2024-SO220116-0375</t>
  </si>
  <si>
    <t>CCCM-2024-SO220116-0376</t>
  </si>
  <si>
    <t>CCCM-2024-SO220116-0318</t>
  </si>
  <si>
    <t>CCCM-2024-SO220116-0319</t>
  </si>
  <si>
    <t>CCCM-2024-SO220116-0326</t>
  </si>
  <si>
    <t>CCCM-2024-SO220116-0331</t>
  </si>
  <si>
    <t>CCCM-2024-SO220116-0377</t>
  </si>
  <si>
    <t>CCCM-2024-SO220116-0378</t>
  </si>
  <si>
    <t>CCCM-2024-SO220116-0332</t>
  </si>
  <si>
    <t>CCCM-2024-SO220116-0774</t>
  </si>
  <si>
    <t>CCCM-2024-SO220116-0775</t>
  </si>
  <si>
    <t>CCCM-2024-SO220116-0776</t>
  </si>
  <si>
    <t>CCCM-2024-SO220116-0777</t>
  </si>
  <si>
    <t>CCCM-2024-SO220116-0778</t>
  </si>
  <si>
    <t>CCCM-2024-SO220116-0779</t>
  </si>
  <si>
    <t>CCCM-2024-SO220116-0780</t>
  </si>
  <si>
    <t>CCCM-2024-SO220116-0781</t>
  </si>
  <si>
    <t>CCCM-2024-SO220116-0782</t>
  </si>
  <si>
    <t>CCCM-2024-SO220116-0783</t>
  </si>
  <si>
    <t>CCCM-2024-SO220116-0339</t>
  </si>
  <si>
    <t>CCCM-2024-SO220116-0667</t>
  </si>
  <si>
    <t>CCCM-2024-SO220116-0669</t>
  </si>
  <si>
    <t>CCCM-2024-SO220116-0665</t>
  </si>
  <si>
    <t>CCCM-2024-SO220116-0341</t>
  </si>
  <si>
    <t>CCCM-2024-SO220116-1009</t>
  </si>
  <si>
    <t>CCCM-2024-SO220116-0139</t>
  </si>
  <si>
    <t>CCCM-2024-SO220116-0140</t>
  </si>
  <si>
    <t>CCCM-2024-SO220116-0138</t>
  </si>
  <si>
    <t>CCCM-2024-SO220116-0137</t>
  </si>
  <si>
    <t>CCCM-2024-SO220116-0540</t>
  </si>
  <si>
    <t>CCCM-2024-SO220116-0539</t>
  </si>
  <si>
    <t>CCCM-2024-SO220116-1074</t>
  </si>
  <si>
    <t>CCCM-2024-SO220116-1075</t>
  </si>
  <si>
    <t>CCCM-2024-SO220116-1076</t>
  </si>
  <si>
    <t>CCCM-2024-SO220116-1077</t>
  </si>
  <si>
    <t>CCCM-2024-SO220116-0212</t>
  </si>
  <si>
    <t>CCCM-2024-SO220116-0381</t>
  </si>
  <si>
    <t>CCCM-2024-SO220116-0383</t>
  </si>
  <si>
    <t>CCCM-2024-SO220116-0385</t>
  </si>
  <si>
    <t>CCCM-2024-SO220116-0350</t>
  </si>
  <si>
    <t>CCCM-2024-SO220116-0352</t>
  </si>
  <si>
    <t>CCCM-2024-SO220116-0541</t>
  </si>
  <si>
    <t>CCCM-2024-SO220116-0542</t>
  </si>
  <si>
    <t>CCCM-2024-SO220116-0543</t>
  </si>
  <si>
    <t>CCCM-2024-SO220116-0544</t>
  </si>
  <si>
    <t>CCCM-2024-SO220116-0464</t>
  </si>
  <si>
    <t>CCCM-2024-SO220116-0465</t>
  </si>
  <si>
    <t>CCCM-2024-SO220116-0467</t>
  </si>
  <si>
    <t>CCCM-2024-SO220116-0471</t>
  </si>
  <si>
    <t>CCCM-2024-SO220116-0141</t>
  </si>
  <si>
    <t>CCCM-2024-SO220116-0142</t>
  </si>
  <si>
    <t>CCCM-2024-SO220116-0847</t>
  </si>
  <si>
    <t>CCCM-2024-SO220116-0386</t>
  </si>
  <si>
    <t>CCCM-2024-SO220116-0387</t>
  </si>
  <si>
    <t>CCCM-2024-SO220116-0388</t>
  </si>
  <si>
    <t>CCCM-2024-SO220116-0389</t>
  </si>
  <si>
    <t>CCCM-2024-SO220116-0213</t>
  </si>
  <si>
    <t>CCCM-2024-SO220116-0391</t>
  </si>
  <si>
    <t>CCCM-2024-SO220116-0214</t>
  </si>
  <si>
    <t>CCCM-2024-SO220116-0458</t>
  </si>
  <si>
    <t>CCCM-2024-SO220116-0469</t>
  </si>
  <si>
    <t>CCCM-2024-SO220116-0457</t>
  </si>
  <si>
    <t>CCCM-2024-SO220116-0927</t>
  </si>
  <si>
    <t>CCCM-2024-SO220116-0394</t>
  </si>
  <si>
    <t>CCCM-2024-SO220116-0395</t>
  </si>
  <si>
    <t>CCCM-2024-SO220116-0396</t>
  </si>
  <si>
    <t>CCCM-2024-SO220116-1013</t>
  </si>
  <si>
    <t>CCCM-2024-SO220116-0470</t>
  </si>
  <si>
    <t>CCCM-2024-SO220116-0393</t>
  </si>
  <si>
    <t>CCCM-2024-SO220116-0785</t>
  </si>
  <si>
    <t>CCCM-2024-SO220116-0786</t>
  </si>
  <si>
    <t>CCCM-2024-SO220116-0787</t>
  </si>
  <si>
    <t>CCCM-2024-SO220116-0784</t>
  </si>
  <si>
    <t>CCCM-2024-SO220116-0788</t>
  </si>
  <si>
    <t>CCCM-2024-SO220116-0216</t>
  </si>
  <si>
    <t>CCCM-2024-SO220116-0217</t>
  </si>
  <si>
    <t>CCCM-2024-SO220116-0218</t>
  </si>
  <si>
    <t>CCCM-2024-SO220116-0222</t>
  </si>
  <si>
    <t>CCCM-2024-SO220116-0219</t>
  </si>
  <si>
    <t>CCCM-2024-SO220116-0220</t>
  </si>
  <si>
    <t>CCCM-2024-SO220116-0225</t>
  </si>
  <si>
    <t>CCCM-2024-SO220116-0227</t>
  </si>
  <si>
    <t>CCCM-2024-SO220116-0473</t>
  </si>
  <si>
    <t>CCCM-2024-SO220116-0612</t>
  </si>
  <si>
    <t>CCCM-2024-SO220116-0614</t>
  </si>
  <si>
    <t>CCCM-2024-SO220116-0615</t>
  </si>
  <si>
    <t>CCCM-2024-SO220116-0617</t>
  </si>
  <si>
    <t>CCCM-2024-SO220116-0618</t>
  </si>
  <si>
    <t>CCCM-2024-SO220116-0619</t>
  </si>
  <si>
    <t>CCCM-2024-SO220116-0475</t>
  </si>
  <si>
    <t>CCCM-2024-SO220116-0955</t>
  </si>
  <si>
    <t>CCCM-2024-SO220116-0926</t>
  </si>
  <si>
    <t>CCCM-2024-SO220116-0924</t>
  </si>
  <si>
    <t>CCCM-2024-SO220116-0928</t>
  </si>
  <si>
    <t>CCCM-2024-SO220116-0929</t>
  </si>
  <si>
    <t>CCCM-2024-SO220116-0211</t>
  </si>
  <si>
    <t>CCCM-2024-SO220116-0210</t>
  </si>
  <si>
    <t>CCCM-2024-SO220116-0674</t>
  </si>
  <si>
    <t>CCCM-2024-SO220116-0676</t>
  </si>
  <si>
    <t>CCCM-2024-SO220116-0675</t>
  </si>
  <si>
    <t>CCCM-2024-SO220116-1000</t>
  </si>
  <si>
    <t>CCCM-2024-SO220116-0149</t>
  </si>
  <si>
    <t>CCCM-2024-SO220116-0148</t>
  </si>
  <si>
    <t>CCCM-2024-SO220116-0477</t>
  </si>
  <si>
    <t>CCCM-2024-SO220116-0481</t>
  </si>
  <si>
    <t>CCCM-2024-SO220116-0476</t>
  </si>
  <si>
    <t>CCCM-2024-SO220116-0478</t>
  </si>
  <si>
    <t>CCCM-2024-SO220116-0479</t>
  </si>
  <si>
    <t>CCCM-2024-SO220116-0482</t>
  </si>
  <si>
    <t>CCCM-2024-SO220116-0677</t>
  </si>
  <si>
    <t>CCCM-2024-SO220116-1086</t>
  </si>
  <si>
    <t>CCCM-2024-SO220116-0483</t>
  </si>
  <si>
    <t>CCCM-2024-SO220116-0484</t>
  </si>
  <si>
    <t>CCCM-2024-SO220116-0485</t>
  </si>
  <si>
    <t>CCCM-2024-SO220116-0487</t>
  </si>
  <si>
    <t>CCCM-2024-SO220116-0224</t>
  </si>
  <si>
    <t>CCCM-2024-SO220116-0226</t>
  </si>
  <si>
    <t>CCCM-2024-SO220116-0228</t>
  </si>
  <si>
    <t>CCCM-2024-SO220116-0223</t>
  </si>
  <si>
    <t>CCCM-2024-SO220116-0229</t>
  </si>
  <si>
    <t>CCCM-2024-SO220116-0678</t>
  </si>
  <si>
    <t>CCCM-2024-SO220116-0490</t>
  </si>
  <si>
    <t>CCCM-2024-SO220116-0491</t>
  </si>
  <si>
    <t>CCCM-2024-SO220116-0958</t>
  </si>
  <si>
    <t>CCCM-2024-SO220116-0959</t>
  </si>
  <si>
    <t>CCCM-2024-SO220116-0960</t>
  </si>
  <si>
    <t>CCCM-2024-SO220116-0961</t>
  </si>
  <si>
    <t>CCCM-2024-SO220116-0852</t>
  </si>
  <si>
    <t>CCCM-2024-SO220116-0854</t>
  </si>
  <si>
    <t>CCCM-2024-SO220116-0492</t>
  </si>
  <si>
    <t>CCCM-2024-SO220116-0493</t>
  </si>
  <si>
    <t>CCCM-2024-SO220116-0494</t>
  </si>
  <si>
    <t>CCCM-2024-SO220116-0495</t>
  </si>
  <si>
    <t>CCCM-2024-SO220116-0496</t>
  </si>
  <si>
    <t>CCCM-2024-SO220116-0497</t>
  </si>
  <si>
    <t>CCCM-2024-SO220116-0498</t>
  </si>
  <si>
    <t>CCCM-2024-SO220116-0154</t>
  </si>
  <si>
    <t>CCCM-2024-SO220116-0153</t>
  </si>
  <si>
    <t>CCCM-2024-SO220116-0156</t>
  </si>
  <si>
    <t>CCCM-2024-SO220116-0155</t>
  </si>
  <si>
    <t>CCCM-2024-SO220116-0499</t>
  </si>
  <si>
    <t>CCCM-2024-SO220116-1087</t>
  </si>
  <si>
    <t>CCCM-2024-SO220116-1088</t>
  </si>
  <si>
    <t>CCCM-2024-SO220116-0500</t>
  </si>
  <si>
    <t>CCCM-2024-SO220116-0501</t>
  </si>
  <si>
    <t>CCCM-2024-SO220116-0509</t>
  </si>
  <si>
    <t>CCCM-2024-SO220116-0510</t>
  </si>
  <si>
    <t>CCCM-2024-SO220116-0511</t>
  </si>
  <si>
    <t>CCCM-2024-SO220116-0527</t>
  </si>
  <si>
    <t>CCCM-2024-SO220116-0241</t>
  </si>
  <si>
    <t>CCCM-2024-SO220116-0621</t>
  </si>
  <si>
    <t>CCCM-2024-SO220116-0622</t>
  </si>
  <si>
    <t>CCCM-2024-SO220116-0623</t>
  </si>
  <si>
    <t>CCCM-2024-SO220116-0624</t>
  </si>
  <si>
    <t>CCCM-2024-SO220116-0531</t>
  </si>
  <si>
    <t>CCCM-2024-SO220116-0399</t>
  </si>
  <si>
    <t>CCCM-2024-SO220116-0400</t>
  </si>
  <si>
    <t>CCCM-2024-SO220116-0401</t>
  </si>
  <si>
    <t>CCCM-2024-SO220116-0403</t>
  </si>
  <si>
    <t>CCCM-2024-SO220116-0545</t>
  </si>
  <si>
    <t>CCCM-2024-SO220116-0404</t>
  </si>
  <si>
    <t>CCCM-2024-SO220116-0405</t>
  </si>
  <si>
    <t>CCCM-2024-SO220116-0406</t>
  </si>
  <si>
    <t>CCCM-2024-SO220116-0407</t>
  </si>
  <si>
    <t>CCCM-2024-SO220116-0547</t>
  </si>
  <si>
    <t>CCCM-2024-SO220116-1023</t>
  </si>
  <si>
    <t>CCCM-2024-SO220116-1018</t>
  </si>
  <si>
    <t>CCCM-2024-SO220116-1024</t>
  </si>
  <si>
    <t>CCCM-2024-SO220116-0548</t>
  </si>
  <si>
    <t>CCCM-2024-SO220116-0964</t>
  </si>
  <si>
    <t>CCCM-2024-SO220116-1022</t>
  </si>
  <si>
    <t>CCCM-2024-SO220116-0549</t>
  </si>
  <si>
    <t>CCCM-2024-SO220116-0441</t>
  </si>
  <si>
    <t>CCCM-2024-SO220116-0603</t>
  </si>
  <si>
    <t>CCCM-2024-SO220116-0486</t>
  </si>
  <si>
    <t>CCCM-2024-SO220116-0550</t>
  </si>
  <si>
    <t>CCCM-2024-SO220116-0596</t>
  </si>
  <si>
    <t>CCCM-2024-SO220116-0597</t>
  </si>
  <si>
    <t>CCCM-2024-SO220116-0598</t>
  </si>
  <si>
    <t>CCCM-2024-SO220116-0604</t>
  </si>
  <si>
    <t>CCCM-2024-SO220116-0599</t>
  </si>
  <si>
    <t>CCCM-2024-SO220116-0600</t>
  </si>
  <si>
    <t>CCCM-2024-SO220116-0601</t>
  </si>
  <si>
    <t>CCCM-2024-SO220116-0611</t>
  </si>
  <si>
    <t>CCCM-2024-SO220116-0454</t>
  </si>
  <si>
    <t>CCCM-2024-SO220116-0455</t>
  </si>
  <si>
    <t>CCCM-2024-SO220116-0625</t>
  </si>
  <si>
    <t>CCCM-2024-SO220116-0626</t>
  </si>
  <si>
    <t>CCCM-2024-SO220116-0627</t>
  </si>
  <si>
    <t>CCCM-2024-SO220116-0628</t>
  </si>
  <si>
    <t>CCCM-2024-SO220116-0630</t>
  </si>
  <si>
    <t>CCCM-2024-SO220116-0631</t>
  </si>
  <si>
    <t>CCCM-2024-SO220116-0632</t>
  </si>
  <si>
    <t>CCCM-2024-SO220116-0633</t>
  </si>
  <si>
    <t>CCCM-2024-SO220116-0635</t>
  </si>
  <si>
    <t>CCCM-2024-SO220116-0649</t>
  </si>
  <si>
    <t>CCCM-2024-SO220116-0650</t>
  </si>
  <si>
    <t>CCCM-2024-SO220116-0660</t>
  </si>
  <si>
    <t>CCCM-2024-SO220116-0663</t>
  </si>
  <si>
    <t>CCCM-2024-SO220116-0664</t>
  </si>
  <si>
    <t>CCCM-2024-SO220116-0685</t>
  </si>
  <si>
    <t>CCCM-2024-SO220116-0693</t>
  </si>
  <si>
    <t>CCCM-2024-SO220116-0715</t>
  </si>
  <si>
    <t>CCCM-2024-SO220116-0159</t>
  </si>
  <si>
    <t>CCCM-2024-SO220116-0683</t>
  </si>
  <si>
    <t>CCCM-2024-SO220116-0732</t>
  </si>
  <si>
    <t>CCCM-2024-SO220116-0735</t>
  </si>
  <si>
    <t>CCCM-2024-SO220116-0158</t>
  </si>
  <si>
    <t>CCCM-2024-SO220116-0157</t>
  </si>
  <si>
    <t>CCCM-2024-SO220116-0160</t>
  </si>
  <si>
    <t>CCCM-2024-SO220116-0161</t>
  </si>
  <si>
    <t>CCCM-2024-SO220116-0736</t>
  </si>
  <si>
    <t>CCCM-2024-SO220116-0408</t>
  </si>
  <si>
    <t>CCCM-2024-SO220116-0410</t>
  </si>
  <si>
    <t>CCCM-2024-SO220116-0411</t>
  </si>
  <si>
    <t>CCCM-2024-SO220116-0412</t>
  </si>
  <si>
    <t>CCCM-2024-SO220116-0737</t>
  </si>
  <si>
    <t>CCCM-2024-SO220116-0143</t>
  </si>
  <si>
    <t>CCCM-2024-SO220116-0694</t>
  </si>
  <si>
    <t>CCCM-2024-SO220116-0695</t>
  </si>
  <si>
    <t>CCCM-2024-SO220116-0965</t>
  </si>
  <si>
    <t>CCCM-2024-SO220116-0738</t>
  </si>
  <si>
    <t>CCCM-2024-SO220116-0739</t>
  </si>
  <si>
    <t>CCCM-2024-SO220116-0741</t>
  </si>
  <si>
    <t>CCCM-2024-SO220116-0742</t>
  </si>
  <si>
    <t>CCCM-2024-SO220116-0743</t>
  </si>
  <si>
    <t>CCCM-2024-SO220116-0744</t>
  </si>
  <si>
    <t>CCCM-2024-SO220116-0745</t>
  </si>
  <si>
    <t>CCCM-2024-SO220116-0747</t>
  </si>
  <si>
    <t>CCCM-2024-SO220116-0748</t>
  </si>
  <si>
    <t>CCCM-2024-SO220116-0749</t>
  </si>
  <si>
    <t>CCCM-2024-SO220116-0750</t>
  </si>
  <si>
    <t>CCCM-2024-SO220116-0789</t>
  </si>
  <si>
    <t>CCCM-2024-SO220116-0790</t>
  </si>
  <si>
    <t>CCCM-2024-SO220116-0968</t>
  </si>
  <si>
    <t>CCCM-2024-SO220116-0791</t>
  </si>
  <si>
    <t>CCCM-2024-SO220116-0413</t>
  </si>
  <si>
    <t>CCCM-2024-SO220116-0414</t>
  </si>
  <si>
    <t>CCCM-2024-SO220116-0415</t>
  </si>
  <si>
    <t>CCCM-2024-SO220116-0416</t>
  </si>
  <si>
    <t>CCCM-2024-SO220116-0792</t>
  </si>
  <si>
    <t>CCCM-2024-SO220116-0688</t>
  </si>
  <si>
    <t>CCCM-2024-SO220116-0689</t>
  </si>
  <si>
    <t>CCCM-2024-SO220116-0417</t>
  </si>
  <si>
    <t>CCCM-2024-SO220116-0418</t>
  </si>
  <si>
    <t>CCCM-2024-SO220116-0419</t>
  </si>
  <si>
    <t>CCCM-2024-SO220116-0420</t>
  </si>
  <si>
    <t>CCCM-2024-SO220116-0428</t>
  </si>
  <si>
    <t>CCCM-2024-SO220116-0429</t>
  </si>
  <si>
    <t>CCCM-2024-SO220116-0434</t>
  </si>
  <si>
    <t>CCCM-2024-SO220116-0436</t>
  </si>
  <si>
    <t>CCCM-2024-SO220116-0692</t>
  </si>
  <si>
    <t>CCCM-2024-SO220116-0691</t>
  </si>
  <si>
    <t>CCCM-2024-SO220116-0690</t>
  </si>
  <si>
    <t>CCCM-2024-SO220116-0820</t>
  </si>
  <si>
    <t>CCCM-2024-SO220116-0822</t>
  </si>
  <si>
    <t>CCCM-2024-SO220116-0244</t>
  </si>
  <si>
    <t>CCCM-2024-SO220116-0245</t>
  </si>
  <si>
    <t>CCCM-2024-SO220116-1028</t>
  </si>
  <si>
    <t>CCCM-2024-SO220116-1029</t>
  </si>
  <si>
    <t>CCCM-2024-SO220116-0823</t>
  </si>
  <si>
    <t>CCCM-2024-SO220116-0824</t>
  </si>
  <si>
    <t>CCCM-2024-SO220116-0826</t>
  </si>
  <si>
    <t>CCCM-2024-SO220116-0833</t>
  </si>
  <si>
    <t>CCCM-2024-SO220116-0835</t>
  </si>
  <si>
    <t>CCCM-2024-SO220116-0836</t>
  </si>
  <si>
    <t>CCCM-2024-SO220116-0837</t>
  </si>
  <si>
    <t>CCCM-2024-SO220116-0973</t>
  </si>
  <si>
    <t>CCCM-2024-SO220116-0974</t>
  </si>
  <si>
    <t>CCCM-2024-SO220116-0975</t>
  </si>
  <si>
    <t>CCCM-2024-SO220116-0976</t>
  </si>
  <si>
    <t>CCCM-2024-SO220116-1031</t>
  </si>
  <si>
    <t>CCCM-2024-SO220116-1032</t>
  </si>
  <si>
    <t>CCCM-2024-SO220116-1033</t>
  </si>
  <si>
    <t>CCCM-2024-SO220116-1034</t>
  </si>
  <si>
    <t>CCCM-2024-SO220116-1035</t>
  </si>
  <si>
    <t>CCCM-2024-SO220116-0860</t>
  </si>
  <si>
    <t>CCCM-2024-SO220116-0839</t>
  </si>
  <si>
    <t>CCCM-2024-SO220116-0841</t>
  </si>
  <si>
    <t>CCCM-2024-SO220116-0842</t>
  </si>
  <si>
    <t>CCCM-2024-SO220116-0844</t>
  </si>
  <si>
    <t>CCCM-2024-SO220116-0845</t>
  </si>
  <si>
    <t>CCCM-2024-SO220116-0846</t>
  </si>
  <si>
    <t>CCCM-2024-SO220116-0848</t>
  </si>
  <si>
    <t>CCCM-2024-SO220116-0849</t>
  </si>
  <si>
    <t>CCCM-2024-SO220116-0853</t>
  </si>
  <si>
    <t>CCCM-2024-SO220116-0488</t>
  </si>
  <si>
    <t>CCCM-2024-SO220116-0856</t>
  </si>
  <si>
    <t>CCCM-2024-SO220116-0858</t>
  </si>
  <si>
    <t>CCCM-2024-SO220116-0879</t>
  </si>
  <si>
    <t>CCCM-2024-SO220116-0880</t>
  </si>
  <si>
    <t>CCCM-2024-SO220116-0882</t>
  </si>
  <si>
    <t>CCCM-2024-SO220116-0886</t>
  </si>
  <si>
    <t>CCCM-2024-SO220116-0887</t>
  </si>
  <si>
    <t>CCCM-2024-SO220116-0888</t>
  </si>
  <si>
    <t>CCCM-2024-SO220116-0891</t>
  </si>
  <si>
    <t>CCCM-2024-SO220116-0897</t>
  </si>
  <si>
    <t>CCCM-2024-SO220116-0898</t>
  </si>
  <si>
    <t>CCCM-2024-SO220116-0602</t>
  </si>
  <si>
    <t>CCCM-2024-SO220116-0899</t>
  </si>
  <si>
    <t>CCCM-2024-SO220116-0901</t>
  </si>
  <si>
    <t>CCCM-2024-SO220116-0629</t>
  </si>
  <si>
    <t>CCCM-2024-SO220116-0902</t>
  </si>
  <si>
    <t>CCCM-2024-SO220116-0903</t>
  </si>
  <si>
    <t>CCCM-2024-SO220116-0904</t>
  </si>
  <si>
    <t>CCCM-2024-SO220116-0248</t>
  </si>
  <si>
    <t>CCCM-2024-SO220116-0250</t>
  </si>
  <si>
    <t>CCCM-2024-SO220116-0251</t>
  </si>
  <si>
    <t>CCCM-2024-SO220116-0253</t>
  </si>
  <si>
    <t>CCCM-2024-SO220116-0254</t>
  </si>
  <si>
    <t>CCCM-2024-SO220116-0255</t>
  </si>
  <si>
    <t>CCCM-2024-SO220116-0257</t>
  </si>
  <si>
    <t>CCCM-2024-SO220116-0905</t>
  </si>
  <si>
    <t>CCCM-2024-SO220116-0906</t>
  </si>
  <si>
    <t>CCCM-2024-SO220116-0931</t>
  </si>
  <si>
    <t>CCCM-2024-SO220116-0260</t>
  </si>
  <si>
    <t>CCCM-2024-SO220116-0932</t>
  </si>
  <si>
    <t>CCCM-2024-SO220116-0933</t>
  </si>
  <si>
    <t>CCCM-2024-SO220116-0962</t>
  </si>
  <si>
    <t>CCCM-2024-SO220116-0963</t>
  </si>
  <si>
    <t>CCCM-2024-SO220116-0969</t>
  </si>
  <si>
    <t>CCCM-2024-SO220116-0977</t>
  </si>
  <si>
    <t>CCCM-2024-SO220116-0262</t>
  </si>
  <si>
    <t>CCCM-2024-SO220116-0264</t>
  </si>
  <si>
    <t>CCCM-2024-SO220116-0266</t>
  </si>
  <si>
    <t>CCCM-2024-SO220116-0267</t>
  </si>
  <si>
    <t>CCCM-2024-SO220116-0268</t>
  </si>
  <si>
    <t>CCCM-2024-SO220116-0269</t>
  </si>
  <si>
    <t>CCCM-2024-SO220116-0270</t>
  </si>
  <si>
    <t>CCCM-2024-SO220116-0273</t>
  </si>
  <si>
    <t>CCCM-2024-SO220116-0274</t>
  </si>
  <si>
    <t>CCCM-2024-SO220116-0276</t>
  </si>
  <si>
    <t>CCCM-2024-SO220116-0978</t>
  </si>
  <si>
    <t>CCCM-2024-SO220116-0553</t>
  </si>
  <si>
    <t>CCCM-2024-SO220116-0554</t>
  </si>
  <si>
    <t>CCCM-2024-SO220116-0555</t>
  </si>
  <si>
    <t>CCCM-2024-SO220116-0556</t>
  </si>
  <si>
    <t>CCCM-2024-SO220116-0054</t>
  </si>
  <si>
    <t>CCCM-2024-SO220116-0055</t>
  </si>
  <si>
    <t>CCCM-2024-SO220116-1002</t>
  </si>
  <si>
    <t>CCCM-2024-SO220116-0862</t>
  </si>
  <si>
    <t>CCCM-2024-SO220116-0859</t>
  </si>
  <si>
    <t>CCCM-2024-SO220116-1004</t>
  </si>
  <si>
    <t>CCCM-2024-SO220116-1005</t>
  </si>
  <si>
    <t>CCCM-2024-SO220116-1006</t>
  </si>
  <si>
    <t>CCCM-2024-SO220116-1007</t>
  </si>
  <si>
    <t>CCCM-2024-SO220116-1014</t>
  </si>
  <si>
    <t>CCCM-2024-SO220116-1015</t>
  </si>
  <si>
    <t>CCCM-2024-SO220116-0863</t>
  </si>
  <si>
    <t>CCCM-2024-SO220116-0864</t>
  </si>
  <si>
    <t>CCCM-2024-SO220116-0855</t>
  </si>
  <si>
    <t>CCCM-2024-SO220116-0696</t>
  </si>
  <si>
    <t>CCCM-2024-SO220116-0680</t>
  </si>
  <si>
    <t>CCCM-2024-SO220116-0681</t>
  </si>
  <si>
    <t>CCCM-2024-SO220116-0682</t>
  </si>
  <si>
    <t>CCCM-2024-SO220116-1016</t>
  </si>
  <si>
    <t>CCCM-2024-SO220116-1017</t>
  </si>
  <si>
    <t>CCCM-2024-SO220116-1019</t>
  </si>
  <si>
    <t>CCCM-2024-SO220116-1020</t>
  </si>
  <si>
    <t>CCCM-2024-SO220116-1021</t>
  </si>
  <si>
    <t>CCCM-2024-SO220116-1025</t>
  </si>
  <si>
    <t>CCCM-2024-SO220116-0280</t>
  </si>
  <si>
    <t>CCCM-2024-SO220116-0279</t>
  </si>
  <si>
    <t>CCCM-2024-SO220116-0281</t>
  </si>
  <si>
    <t>CCCM-2024-SO220116-0798</t>
  </si>
  <si>
    <t>CCCM-2024-SO220116-0799</t>
  </si>
  <si>
    <t>CCCM-2024-SO220116-0793</t>
  </si>
  <si>
    <t>CCCM-2024-SO220116-0794</t>
  </si>
  <si>
    <t>CCCM-2024-SO220116-0795</t>
  </si>
  <si>
    <t>CCCM-2024-SO220116-0804</t>
  </si>
  <si>
    <t>CCCM-2024-SO220116-0805</t>
  </si>
  <si>
    <t>CCCM-2024-SO220116-0796</t>
  </si>
  <si>
    <t>CCCM-2024-SO220116-0061</t>
  </si>
  <si>
    <t>CCCM-2024-SO220116-0062</t>
  </si>
  <si>
    <t>CCCM-2024-SO220116-0421</t>
  </si>
  <si>
    <t>CCCM-2024-SO220116-1026</t>
  </si>
  <si>
    <t>CCCM-2024-SO220116-1027</t>
  </si>
  <si>
    <t>CCCM-2024-SO220116-1030</t>
  </si>
  <si>
    <t>CCCM-2024-SO220116-1036</t>
  </si>
  <si>
    <t>CCCM-2024-SO220116-1038</t>
  </si>
  <si>
    <t>CCCM-2024-SO220116-1037</t>
  </si>
  <si>
    <t>CCCM-2024-SO220116-1042</t>
  </si>
  <si>
    <t>CCCM-2024-SO220116-1044</t>
  </si>
  <si>
    <t>CCCM-2024-SO220116-1040</t>
  </si>
  <si>
    <t>CCCM-2024-SO220116-1057</t>
  </si>
  <si>
    <t>CCCM-2024-SO220116-1058</t>
  </si>
  <si>
    <t>CCCM-2024-SO220116-1059</t>
  </si>
  <si>
    <t>CCCM-2024-SO220116-1060</t>
  </si>
  <si>
    <t>CCCM-2024-SO220116-1061</t>
  </si>
  <si>
    <t>CCCM-2024-SO220116-1062</t>
  </si>
  <si>
    <t>CCCM-2024-SO220116-0287</t>
  </si>
  <si>
    <t>CCCM-2024-SO220116-0288</t>
  </si>
  <si>
    <t>CCCM-2024-SO220116-0289</t>
  </si>
  <si>
    <t>CCCM-2024-SO220116-0290</t>
  </si>
  <si>
    <t>CCCM-2024-SO220116-0291</t>
  </si>
  <si>
    <t>CCCM-2024-SO220116-0292</t>
  </si>
  <si>
    <t>CCCM-2024-SO220116-0293</t>
  </si>
  <si>
    <t>CCCM-2024-SO220116-0294</t>
  </si>
  <si>
    <t>CCCM-2024-SO220116-0295</t>
  </si>
  <si>
    <t>CCCM-2024-SO220116-0296</t>
  </si>
  <si>
    <t>CCCM-2024-SO220116-0298</t>
  </si>
  <si>
    <t>CCCM-2024-SO220116-1078</t>
  </si>
  <si>
    <t>CCCM-2024-SO220116-0697</t>
  </si>
  <si>
    <t>CCCM-2024-SO220116-0679</t>
  </si>
  <si>
    <t>CCCM-2024-SO220116-0699</t>
  </si>
  <si>
    <t>CCCM-2024-SO220116-1079</t>
  </si>
  <si>
    <t>CCCM-2024-SO220116-1080</t>
  </si>
  <si>
    <t>CCCM-2024-SO220116-1081</t>
  </si>
  <si>
    <t>CCCM-2024-SO220116-0871</t>
  </si>
  <si>
    <t>CCCM-2024-SO220116-0872</t>
  </si>
  <si>
    <t>CCCM-2024-SO220116-0873</t>
  </si>
  <si>
    <t>CCCM-2024-SO220116-0875</t>
  </si>
  <si>
    <t>CCCM-2024-SO220116-0869</t>
  </si>
  <si>
    <t>CCCM-2024-SO220116-0870</t>
  </si>
  <si>
    <t>CCCM-2024-SO220116-0874</t>
  </si>
  <si>
    <t>CCCM-2024-SO220116-1082</t>
  </si>
  <si>
    <t>CCCM-2024-SO220116-0557</t>
  </si>
  <si>
    <t>CCCM-2024-SO220116-0297</t>
  </si>
  <si>
    <t>CCCM-2024-SO220116-0302</t>
  </si>
  <si>
    <t>CCCM-2024-SO220116-0299</t>
  </si>
  <si>
    <t>CCCM-2024-SO220116-0303</t>
  </si>
  <si>
    <t>CCCM-2024-SO220116-0300</t>
  </si>
  <si>
    <t>CCCM-2024-SO220116-1083</t>
  </si>
  <si>
    <t>CCCM-2024-SO220116-0305</t>
  </si>
  <si>
    <t>CCCM-2024-SO220116-1084</t>
  </si>
  <si>
    <t>CCCM-2024-SO220116-1085</t>
  </si>
  <si>
    <t>CCCM-2024-SO220116-0562</t>
  </si>
  <si>
    <t>CCCM-2024-SO220116-0563</t>
  </si>
  <si>
    <t>CCCM-2024-SO220116-0564</t>
  </si>
  <si>
    <t>CCCM-2024-SO220116-0565</t>
  </si>
  <si>
    <t>CCCM-2024-SO220116-0566</t>
  </si>
  <si>
    <t>CCCM-2024-SO220116-0567</t>
  </si>
  <si>
    <t>CCCM-2024-SO220116-0568</t>
  </si>
  <si>
    <t>CCCM-2024-SO220116-0569</t>
  </si>
  <si>
    <t>CCCM-2024-SO220116-0570</t>
  </si>
  <si>
    <t>CCCM-2024-SO220116-0571</t>
  </si>
  <si>
    <t>CCCM-2024-SO220116-0572</t>
  </si>
  <si>
    <t>CCCM-2024-SO220116-0573</t>
  </si>
  <si>
    <t>CCCM-2024-SO220116-0574</t>
  </si>
  <si>
    <t>CCCM-2024-SO220116-0575</t>
  </si>
  <si>
    <t>CCCM-2024-SO220116-0576</t>
  </si>
  <si>
    <t>CCCM-2024-SO220116-0577</t>
  </si>
  <si>
    <t>CCCM-2024-SO220116-1123</t>
  </si>
  <si>
    <t>CCCM-2024-SO220116-1124</t>
  </si>
  <si>
    <t>CCCM-2024-SO220116-1125</t>
  </si>
  <si>
    <t>CCCM-2024-SO220116-1126</t>
  </si>
  <si>
    <t>CCCM-2024-SO220116-1127</t>
  </si>
  <si>
    <t>CCCM-2024-SO220116-1128</t>
  </si>
  <si>
    <t>CCCM-2024-SO220116-1129</t>
  </si>
  <si>
    <t>CCCM-2024-SO220116-1130</t>
  </si>
  <si>
    <t>CCCM-2024-SO220116-1131</t>
  </si>
  <si>
    <t>CCCM-2024-SO220116-1132</t>
  </si>
  <si>
    <t>CCCM-2024-SO220116-0307</t>
  </si>
  <si>
    <t>CCCM-2024-SO220116-0422</t>
  </si>
  <si>
    <t>CCCM-2024-SO220116-0423</t>
  </si>
  <si>
    <t>CCCM-2024-SO220116-1133</t>
  </si>
  <si>
    <t>CCCM-2024-SO220116-0424</t>
  </si>
  <si>
    <t>CCCM-2024-SO220116-0425</t>
  </si>
  <si>
    <t>CCCM-2024-SO220116-0876</t>
  </si>
  <si>
    <t>CCCM-2024-SO220116-0877</t>
  </si>
  <si>
    <t>CCCM-2024-SO220116-0878</t>
  </si>
  <si>
    <t>CCCM-2024-SO220116-1135</t>
  </si>
  <si>
    <t>CCCM-2024-SO220116-1136</t>
  </si>
  <si>
    <t>CCCM-2024-SO220116-1137</t>
  </si>
  <si>
    <t>CCCM-2024-SO220116-0309</t>
  </si>
  <si>
    <t>CCCM-2024-SO220116-0306</t>
  </si>
  <si>
    <t>CCCM-2024-SO220116-0310</t>
  </si>
  <si>
    <t>CCCM-2024-SO220116-0308</t>
  </si>
  <si>
    <t>CCCM-2024-SO220116-0314</t>
  </si>
  <si>
    <t>CCCM-2024-SO220116-0315</t>
  </si>
  <si>
    <t>CCCM-2024-SO220116-0311</t>
  </si>
  <si>
    <t>CCCM-2024-SO220116-0312</t>
  </si>
  <si>
    <t>CCCM-2024-SO220116-0698</t>
  </si>
  <si>
    <t>CCCM-2024-SO220116-0700</t>
  </si>
  <si>
    <t>CCCM-2024-SO220116-0701</t>
  </si>
  <si>
    <t>CCCM-2024-SO220116-0702</t>
  </si>
  <si>
    <t>CCCM-2024-SO220116-0937</t>
  </si>
  <si>
    <t>CCCM-2024-SO220116-0938</t>
  </si>
  <si>
    <t>CCCM-2024-SO220116-0939</t>
  </si>
  <si>
    <t>CCCM-2024-SO220116-0171</t>
  </si>
  <si>
    <t>CCCM-2024-SO220116-0172</t>
  </si>
  <si>
    <t>CCCM-2024-SO220116-0173</t>
  </si>
  <si>
    <t>CCCM-2024-SO220116-0174</t>
  </si>
  <si>
    <t>CCCM-2024-SO220116-0175</t>
  </si>
  <si>
    <t>CCCM-2024-SO220116-0176</t>
  </si>
  <si>
    <t>CCCM-2024-SO220116-0177</t>
  </si>
  <si>
    <t>CCCM-2024-SO220116-0179</t>
  </si>
  <si>
    <t>CCCM-2024-SO220116-1138</t>
  </si>
  <si>
    <t>CCCM-2024-SO220116-1139</t>
  </si>
  <si>
    <t>CCCM-2024-SO220116-1140</t>
  </si>
  <si>
    <t>CCCM-2024-SO220116-1141</t>
  </si>
  <si>
    <t>CCCM-2024-SO220116-1142</t>
  </si>
  <si>
    <t>CCCM-2024-SO220116-0704</t>
  </si>
  <si>
    <t>CCCM-2024-SO220116-0705</t>
  </si>
  <si>
    <t>CCCM-2024-SO220116-0708</t>
  </si>
  <si>
    <t>CCCM-2024-SO220116-1143</t>
  </si>
  <si>
    <t>CCCM-2024-SO220116-1146</t>
  </si>
  <si>
    <t>CCCM-2024-SO220116-1147</t>
  </si>
  <si>
    <t>CCCM-2024-SO220116-1148</t>
  </si>
  <si>
    <t>CCCM-2024-SO220116-1149</t>
  </si>
  <si>
    <t>CCCM-2024-SO220116-1150</t>
  </si>
  <si>
    <t>CCCM-2024-SO220116-1151</t>
  </si>
  <si>
    <t>CCCM-2024-SO220116-1152</t>
  </si>
  <si>
    <t>CCCM-2024-SO220116-1153</t>
  </si>
  <si>
    <t>CCCM-2024-SO220116-1154</t>
  </si>
  <si>
    <t>CCCM-2024-SO220116-1155</t>
  </si>
  <si>
    <t>CCCM-2024-SO220116-1156</t>
  </si>
  <si>
    <t>CCCM-2024-SO220116-1157</t>
  </si>
  <si>
    <t>CCCM-2024-SO220116-1101</t>
  </si>
  <si>
    <t>CCCM-2024-SO220116-1102</t>
  </si>
  <si>
    <t>CCCM-2024-SO220116-0313</t>
  </si>
  <si>
    <t>CCCM-2024-SO220116-0579</t>
  </si>
  <si>
    <t>CCCM-2024-SO220116-0580</t>
  </si>
  <si>
    <t>CCCM-2024-SO220116-0581</t>
  </si>
  <si>
    <t>CCCM-2024-SO220116-0582</t>
  </si>
  <si>
    <t>CCCM-2024-SO220116-1160</t>
  </si>
  <si>
    <t>CCCM-2024-SO220116-0706</t>
  </si>
  <si>
    <t>CCCM-2024-SO220116-1161</t>
  </si>
  <si>
    <t>CCCM-2024-SO220116-1162</t>
  </si>
  <si>
    <t>CCCM-2024-SO220116-1163</t>
  </si>
  <si>
    <t>CCCM-2024-SO220116-0881</t>
  </si>
  <si>
    <t>CCCM-2024-SO220116-0707</t>
  </si>
  <si>
    <t>CCCM-2024-SO220116-1164</t>
  </si>
  <si>
    <t>CCCM-2024-SO220116-1165</t>
  </si>
  <si>
    <t>CCCM-2024-SO220116-1166</t>
  </si>
  <si>
    <t>CCCM-2024-SO220116-1167</t>
  </si>
  <si>
    <t>CCCM-2024-SO220116-1046</t>
  </si>
  <si>
    <t>CCCM-2024-SO220116-1039</t>
  </si>
  <si>
    <t>CCCM-2024-SO220116-1047</t>
  </si>
  <si>
    <t>CCCM-2024-SO220116-1168</t>
  </si>
  <si>
    <t>CCCM-2024-SO220116-1169</t>
  </si>
  <si>
    <t>CCCM-2024-SO220116-1170</t>
  </si>
  <si>
    <t>CCCM-2024-SO220116-1171</t>
  </si>
  <si>
    <t>CCCM-2024-SO220116-1173</t>
  </si>
  <si>
    <t>CCCM-2024-SO220116-1174</t>
  </si>
  <si>
    <t>CCCM-2024-SO220116-1175</t>
  </si>
  <si>
    <t>CCCM-2024-SO220116-1176</t>
  </si>
  <si>
    <t>CCCM-2024-SO220116-1177</t>
  </si>
  <si>
    <t>CCCM-2024-SO220116-1178</t>
  </si>
  <si>
    <t>CCCM-2024-SO220116-1179</t>
  </si>
  <si>
    <t>CCCM-2024-SO220116-0884</t>
  </si>
  <si>
    <t>CCCM-2024-SO220116-0883</t>
  </si>
  <si>
    <t>CCCM-2024-SO220116-0885</t>
  </si>
  <si>
    <t>CCCM-2024-SO220116-1180</t>
  </si>
  <si>
    <t>CCCM-2024-SO220116-1181</t>
  </si>
  <si>
    <t>CCCM-2024-SO220116-1183</t>
  </si>
  <si>
    <t>CCCM-2024-SO220116-1184</t>
  </si>
  <si>
    <t>CCCM-2024-SO220116-1185</t>
  </si>
  <si>
    <t>CCCM-2024-SO220116-1186</t>
  </si>
  <si>
    <t>CCCM-2024-SO220116-1187</t>
  </si>
  <si>
    <t>CCCM-2024-SO220116-1188</t>
  </si>
  <si>
    <t>CCCM-2024-SO220116-1041</t>
  </si>
  <si>
    <t>CCCM-2024-SO220116-1048</t>
  </si>
  <si>
    <t>CCCM-2024-SO220116-1049</t>
  </si>
  <si>
    <t>CCCM-2024-SO220116-1050</t>
  </si>
  <si>
    <t>CCCM-2024-SO220116-1051</t>
  </si>
  <si>
    <t>CCCM-2024-SO220116-0072</t>
  </si>
  <si>
    <t>CCCM-2024-SO220116-0074</t>
  </si>
  <si>
    <t>CCCM-2024-SO220116-0073</t>
  </si>
  <si>
    <t>CCCM-2024-SO220116-0075</t>
  </si>
  <si>
    <t>CCCM-2024-SO220116-1189</t>
  </si>
  <si>
    <t>CCCM-2024-SO220116-1190</t>
  </si>
  <si>
    <t>CCCM-2024-SO220116-1191</t>
  </si>
  <si>
    <t>CCCM-2024-SO220116-1192</t>
  </si>
  <si>
    <t>CCCM-2024-SO220116-1193</t>
  </si>
  <si>
    <t>CCCM-2024-SO220116-1194</t>
  </si>
  <si>
    <t>CCCM-2024-SO220116-0710</t>
  </si>
  <si>
    <t>CCCM-2024-SO220116-0711</t>
  </si>
  <si>
    <t>CCCM-2024-SO220116-1195</t>
  </si>
  <si>
    <t>CCCM-2024-SO220116-1196</t>
  </si>
  <si>
    <t>CCCM-2024-SO220116-1197</t>
  </si>
  <si>
    <t>CCCM-2024-SO220116-1198</t>
  </si>
  <si>
    <t>CCCM-2024-SO220116-1199</t>
  </si>
  <si>
    <t>CCCM-2024-SO220116-1200</t>
  </si>
  <si>
    <t>CCCM-2024-SO220116-1201</t>
  </si>
  <si>
    <t>CCCM-2024-SO220116-1202</t>
  </si>
  <si>
    <t>CCCM-2024-SO220116-0071</t>
  </si>
  <si>
    <t>CCCM-2024-SO220116-0078</t>
  </si>
  <si>
    <t>CCCM-2024-SO220116-0076</t>
  </si>
  <si>
    <t>CCCM-2024-SO220116-0070</t>
  </si>
  <si>
    <t>CCCM-2024-SO220116-0077</t>
  </si>
  <si>
    <t>CCCM-2024-SO220116-0889</t>
  </si>
  <si>
    <t>CCCM-2024-SO220116-0890</t>
  </si>
  <si>
    <t>CCCM-2024-SO220116-0892</t>
  </si>
  <si>
    <t>CCCM-2024-SO220116-0893</t>
  </si>
  <si>
    <t>CCCM-2024-SO220116-0894</t>
  </si>
  <si>
    <t>CCCM-2024-SO220116-0079</t>
  </si>
  <si>
    <t>CCCM-2024-SO220116-0080</t>
  </si>
  <si>
    <t>CCCM-2024-SO220116-0085</t>
  </si>
  <si>
    <t>CCCM-2024-SO220116-0081</t>
  </si>
  <si>
    <t>CCCM-2024-SO220116-0082</t>
  </si>
  <si>
    <t>CCCM-2024-SO220116-0083</t>
  </si>
  <si>
    <t>CCCM-2024-SO220116-0084</t>
  </si>
  <si>
    <t>CCCM-2024-SO220116-1203</t>
  </si>
  <si>
    <t>CCCM-2024-SO220116-1204</t>
  </si>
  <si>
    <t>CCCM-2024-SO220116-1052</t>
  </si>
  <si>
    <t>CCCM-2024-SO220116-1043</t>
  </si>
  <si>
    <t>CCCM-2024-SO220116-1206</t>
  </si>
  <si>
    <t>CCCM-2024-SO220116-0713</t>
  </si>
  <si>
    <t>CCCM-2024-SO220116-0714</t>
  </si>
  <si>
    <t>CCCM-2024-SO220116-1207</t>
  </si>
  <si>
    <t>CCCM-2024-SO220116-0940</t>
  </si>
  <si>
    <t>CCCM-2024-SO220116-0942</t>
  </si>
  <si>
    <t>CCCM-2024-SO220116-1208</t>
  </si>
  <si>
    <t>CCCM-2024-SO220116-1209</t>
  </si>
  <si>
    <t>CCCM-2024-SO220116-1210</t>
  </si>
  <si>
    <t>CCCM-2024-SO220116-1211</t>
  </si>
  <si>
    <t>CCCM-2024-SO220116-0934</t>
  </si>
  <si>
    <t>CCCM-2024-SO220116-0921</t>
  </si>
  <si>
    <t>CCCM-2024-SO220116-0922</t>
  </si>
  <si>
    <t>CCCM-2024-SO220116-0923</t>
  </si>
  <si>
    <t>CCCM-2024-SO220116-0917</t>
  </si>
  <si>
    <t>CCCM-2024-SO220116-0914</t>
  </si>
  <si>
    <t>CCCM-2024-SO220116-0941</t>
  </si>
  <si>
    <t>CCCM-2024-SO220116-0913</t>
  </si>
  <si>
    <t>CCCM-2024-SO220116-0943</t>
  </si>
  <si>
    <t>CCCM-2024-SO220116-0087</t>
  </si>
  <si>
    <t>CCCM-2024-SO220116-0088</t>
  </si>
  <si>
    <t>CCCM-2024-SO220116-0086</t>
  </si>
  <si>
    <t>CCCM-2024-SO220116-0092</t>
  </si>
  <si>
    <t>CCCM-2024-SO220116-0165</t>
  </si>
  <si>
    <t>CCCM-2024-SO220116-0166</t>
  </si>
  <si>
    <t>CCCM-2024-SO220116-1213</t>
  </si>
  <si>
    <t>CCCM-2024-SO220116-0167</t>
  </si>
  <si>
    <t>CCCM-2024-SO220116-0178</t>
  </si>
  <si>
    <t>CCCM-2024-SO220116-1214</t>
  </si>
  <si>
    <t>CCCM-2024-SO220116-1215</t>
  </si>
  <si>
    <t>CCCM-2024-SO220116-1216</t>
  </si>
  <si>
    <t>CCCM-2024-SO220116-1217</t>
  </si>
  <si>
    <t>CCCM-2024-SO220116-1218</t>
  </si>
  <si>
    <t>CCCM-2024-SO220116-1219</t>
  </si>
  <si>
    <t>CCCM-2024-SO220116-1220</t>
  </si>
  <si>
    <t>CCCM-2024-SO220116-1221</t>
  </si>
  <si>
    <t>CCCM-2024-SO220116-1222</t>
  </si>
  <si>
    <t>CCCM-2024-SO220116-1223</t>
  </si>
  <si>
    <t>CCCM-2024-SO220116-1224</t>
  </si>
  <si>
    <t>CCCM-2024-SO220116-1225</t>
  </si>
  <si>
    <t>CCCM-2024-SO220116-1226</t>
  </si>
  <si>
    <t>CCCM-2024-SO220116-1227</t>
  </si>
  <si>
    <t>CCCM-2024-SO220116-1228</t>
  </si>
  <si>
    <t>CCCM-2024-SO220116-1229</t>
  </si>
  <si>
    <t>CCCM-2024-SO220116-1230</t>
  </si>
  <si>
    <t>CCCM-2024-SO220116-1231</t>
  </si>
  <si>
    <t>CCCM-2024-SO220116-0180</t>
  </si>
  <si>
    <t>CCCM-2024-SO220116-0181</t>
  </si>
  <si>
    <t>CCCM-2024-SO220116-0185</t>
  </si>
  <si>
    <t>CCCM-2024-SO220116-0588</t>
  </si>
  <si>
    <t>CCCM-2024-SO220116-1112</t>
  </si>
  <si>
    <t>CCCM-2024-SO220116-1111</t>
  </si>
  <si>
    <t>CCCM-2024-SO220116-0979</t>
  </si>
  <si>
    <t>CCCM-2024-SO220116-0980</t>
  </si>
  <si>
    <t>CCCM-2024-SO220116-0984</t>
  </si>
  <si>
    <t>CCCM-2024-SO220116-0981</t>
  </si>
  <si>
    <t>CCCM-2024-SO220116-0982</t>
  </si>
  <si>
    <t>CCCM-2024-SO220116-0983</t>
  </si>
  <si>
    <t>CCCM-2024-SO220116-0985</t>
  </si>
  <si>
    <t>CCCM-2024-SO220116-1232</t>
  </si>
  <si>
    <t>CCCM-2024-SO220116-0716</t>
  </si>
  <si>
    <t>CCCM-2024-SO220116-0718</t>
  </si>
  <si>
    <t>CCCM-2024-SO220116-0719</t>
  </si>
  <si>
    <t>CCCM-2024-SO220116-0720</t>
  </si>
  <si>
    <t>CCCM-2024-SO220116-0723</t>
  </si>
  <si>
    <t>CCCM-2024-SO220116-1233</t>
  </si>
  <si>
    <t>CCCM-2024-SO220116-1234</t>
  </si>
  <si>
    <t>CCCM-2024-SO220116-1235</t>
  </si>
  <si>
    <t>CCCM-2024-SO220116-1236</t>
  </si>
  <si>
    <t>CCCM-2024-SO220116-1237</t>
  </si>
  <si>
    <t>CCCM-2024-SO220116-0801</t>
  </si>
  <si>
    <t>CCCM-2024-SO220116-0803</t>
  </si>
  <si>
    <t>CCCM-2024-SO220116-0802</t>
  </si>
  <si>
    <t>CCCM-2024-SO220116-0323</t>
  </si>
  <si>
    <t>CCCM-2024-SO220116-0321</t>
  </si>
  <si>
    <t>CCCM-2024-SO220116-0322</t>
  </si>
  <si>
    <t>CCCM-2024-SO220116-0320</t>
  </si>
  <si>
    <t>CCCM-2024-SO220116-0896</t>
  </si>
  <si>
    <t>CCCM-2024-SO220116-0724</t>
  </si>
  <si>
    <t>CCCM-2024-SO220116-0734</t>
  </si>
  <si>
    <t>CCCM-2024-SO220116-1238</t>
  </si>
  <si>
    <t>CCCM-2024-SO220116-1239</t>
  </si>
  <si>
    <t>CCCM-2024-SO220116-0900</t>
  </si>
  <si>
    <t>CCCM-2024-SO220116-1240</t>
  </si>
  <si>
    <t>CCCM-2024-SO220116-0504</t>
  </si>
  <si>
    <t>CCCM-2024-SO220116-0505</t>
  </si>
  <si>
    <t>CCCM-2024-SO220116-0506</t>
  </si>
  <si>
    <t>CCCM-2024-SO220116-0508</t>
  </si>
  <si>
    <t>CCCM-2024-SO220116-0507</t>
  </si>
  <si>
    <t>CCCM-2024-SO220116-1241</t>
  </si>
  <si>
    <t>CCCM-2024-SO220116-1242</t>
  </si>
  <si>
    <t>CCCM-2024-SO220116-1244</t>
  </si>
  <si>
    <t>CCCM-2024-SO220116-1245</t>
  </si>
  <si>
    <t>CCCM-2024-SO220116-0327</t>
  </si>
  <si>
    <t>CCCM-2024-SO220116-0328</t>
  </si>
  <si>
    <t>CCCM-2024-SO220116-0329</t>
  </si>
  <si>
    <t>CCCM-2024-SO220116-0330</t>
  </si>
  <si>
    <t>CCCM-2024-SO220116-1247</t>
  </si>
  <si>
    <t>CCCM-2024-SO220116-1248</t>
  </si>
  <si>
    <t>CCCM-2024-SO220116-1249</t>
  </si>
  <si>
    <t>CCCM-2024-SO220116-0430</t>
  </si>
  <si>
    <t>CCCM-2024-SO220116-0437</t>
  </si>
  <si>
    <t>CCCM-2024-SO220116-0431</t>
  </si>
  <si>
    <t>CCCM-2024-SO220116-0432</t>
  </si>
  <si>
    <t>CCCM-2024-SO220116-0433</t>
  </si>
  <si>
    <t>CCCM-2024-SO220116-0438</t>
  </si>
  <si>
    <t>CCCM-2024-SO220116-0439</t>
  </si>
  <si>
    <t>CCCM-2024-SO220116-0440</t>
  </si>
  <si>
    <t>CCCM-2024-SO220116-0636</t>
  </si>
  <si>
    <t>CCCM-2024-SO220116-0637</t>
  </si>
  <si>
    <t>CCCM-2024-SO220116-0638</t>
  </si>
  <si>
    <t>CCCM-2024-SO220116-0644</t>
  </si>
  <si>
    <t>CCCM-2024-SO220116-1250</t>
  </si>
  <si>
    <t>CCCM-2024-SO220116-1251</t>
  </si>
  <si>
    <t>CCCM-2024-SO220116-1252</t>
  </si>
  <si>
    <t>CCCM-2024-SO220116-0725</t>
  </si>
  <si>
    <t>CCCM-2024-SO220116-0639</t>
  </si>
  <si>
    <t>CCCM-2024-SO220116-0640</t>
  </si>
  <si>
    <t>CCCM-2024-SO220116-0641</t>
  </si>
  <si>
    <t>CCCM-2024-SO220116-0642</t>
  </si>
  <si>
    <t>CCCM-2024-SO220116-0435</t>
  </si>
  <si>
    <t>CCCM-2024-SO220116-1253</t>
  </si>
  <si>
    <t>CCCM-2024-SO220116-1254</t>
  </si>
  <si>
    <t>CCCM-2024-SO220116-1255</t>
  </si>
  <si>
    <t>CCCM-2024-SO220116-0988</t>
  </si>
  <si>
    <t>CCCM-2024-SO220116-0730</t>
  </si>
  <si>
    <t>CCCM-2024-SO220116-0731</t>
  </si>
  <si>
    <t>CCCM-2024-SO220116-1256</t>
  </si>
  <si>
    <t>CCCM-2024-SO220116-1257</t>
  </si>
  <si>
    <t>CCCM-2024-SO220116-1258</t>
  </si>
  <si>
    <t>CCCM-2024-SO220116-1259</t>
  </si>
  <si>
    <t>CCCM-2024-SO220116-1260</t>
  </si>
  <si>
    <t>CCCM-2024-SO220116-1261</t>
  </si>
  <si>
    <t>CCCM-2024-SO220116-1262</t>
  </si>
  <si>
    <t>CCCM-2024-SO220116-1263</t>
  </si>
  <si>
    <t>CCCM-2024-SO220116-1264</t>
  </si>
  <si>
    <t>CCCM-2024-SO220116-1265</t>
  </si>
  <si>
    <t>CCCM-2024-SO220116-1267</t>
  </si>
  <si>
    <t>CCCM-2024-SO220116-1269</t>
  </si>
  <si>
    <t>CCCM-2024-SO220116-1270</t>
  </si>
  <si>
    <t>CCCM-2024-SO220116-1271</t>
  </si>
  <si>
    <t>CCCM-2024-SO220116-1272</t>
  </si>
  <si>
    <t>CCCM-2024-SO220116-1273</t>
  </si>
  <si>
    <t>CCCM-2024-SO220116-1274</t>
  </si>
  <si>
    <t>CCCM-2024-SO220116-1275</t>
  </si>
  <si>
    <t>CCCM-2024-SO220116-0593</t>
  </si>
  <si>
    <t>CCCM-2024-SO220116-0594</t>
  </si>
  <si>
    <t>CCCM-2024-SO220116-0595</t>
  </si>
  <si>
    <t>CCCM-2024-SO220116-0726</t>
  </si>
  <si>
    <t>CCCM-2024-SO220116-0727</t>
  </si>
  <si>
    <t>CCCM-2024-SO220116-0728</t>
  </si>
  <si>
    <t>CCCM-2024-SO220116-0729</t>
  </si>
  <si>
    <t>CCCM-2024-SO220116-1277</t>
  </si>
  <si>
    <t>CCCM-2024-SO220116-1278</t>
  </si>
  <si>
    <t>CCCM-2024-SO220116-1279</t>
  </si>
  <si>
    <t>CCCM-2024-SO220116-1280</t>
  </si>
  <si>
    <t>CCCM-2024-SO220116-1281</t>
  </si>
  <si>
    <t>CCCM-2024-SO220116-1282</t>
  </si>
  <si>
    <t>CCCM-2024-SO220116-1283</t>
  </si>
  <si>
    <t>CCCM-2024-SO220116-1284</t>
  </si>
  <si>
    <t>CCCM-2024-SO220116-1285</t>
  </si>
  <si>
    <t>CCCM-2024-SO220116-1286</t>
  </si>
  <si>
    <t>CCCM-2024-SO220116-1287</t>
  </si>
  <si>
    <t>CCCM-2024-SO220116-0806</t>
  </si>
  <si>
    <t>CCCM-2024-SO220116-0807</t>
  </si>
  <si>
    <t>CCCM-2024-SO220116-0808</t>
  </si>
  <si>
    <t>CCCM-2024-SO220116-0809</t>
  </si>
  <si>
    <t>CCCM-2024-SO220116-0810</t>
  </si>
  <si>
    <t>CCCM-2024-SO220116-0811</t>
  </si>
  <si>
    <t>CCCM-2024-SO220116-0812</t>
  </si>
  <si>
    <t>CCCM-2024-SO220116-0813</t>
  </si>
  <si>
    <t>CCCM-2024-SO220116-0814</t>
  </si>
  <si>
    <t>CCCM-2024-SO220116-1288</t>
  </si>
  <si>
    <t>CCCM-2024-SO220116-1289</t>
  </si>
  <si>
    <t>CCCM-2024-SO220116-1290</t>
  </si>
  <si>
    <t>CCCM-2024-SO220116-1291</t>
  </si>
  <si>
    <t>CCCM-2024-SO220116-1292</t>
  </si>
  <si>
    <t>CCCM-2024-SO220116-1293</t>
  </si>
  <si>
    <t>CCCM-2024-SO220116-1294</t>
  </si>
  <si>
    <t>CCCM-2024-SO220116-1295</t>
  </si>
  <si>
    <t>CCCM-2024-SO220116-1296</t>
  </si>
  <si>
    <t>CCCM-2024-SO220116-1297</t>
  </si>
  <si>
    <t>CCCM-2024-SO220116-1298</t>
  </si>
  <si>
    <t>CCCM-2024-SO220116-1299</t>
  </si>
  <si>
    <t>CCCM-2024-SO220116-1300</t>
  </si>
  <si>
    <t>CCCM-2024-SO220116-1301</t>
  </si>
  <si>
    <t>CCCM-2024-SO220116-0101</t>
  </si>
  <si>
    <t>CCCM-2024-SO220116-0102</t>
  </si>
  <si>
    <t>CCCM-2024-SO220116-0104</t>
  </si>
  <si>
    <t>CCCM-2024-SO220116-1302</t>
  </si>
  <si>
    <t>CCCM-2024-SO220116-1303</t>
  </si>
  <si>
    <t>CCCM-2024-SO220116-1304</t>
  </si>
  <si>
    <t>CCCM-2024-SO220116-1305</t>
  </si>
  <si>
    <t>CCCM-2024-SO220116-1306</t>
  </si>
  <si>
    <t>CCCM-2024-SO220116-1307</t>
  </si>
  <si>
    <t>CCCM-2024-SO220116-1308</t>
  </si>
  <si>
    <t>CCCM-2024-SO220116-0334</t>
  </si>
  <si>
    <t>CCCM-2024-SO220116-1309</t>
  </si>
  <si>
    <t>CCCM-2024-SO220116-1311</t>
  </si>
  <si>
    <t>CCCM-2024-SO220116-1118</t>
  </si>
  <si>
    <t>CCCM-2024-SO220116-1119</t>
  </si>
  <si>
    <t>CCCM-2024-SO220116-1120</t>
  </si>
  <si>
    <t>CCCM-2024-SO220116-1121</t>
  </si>
  <si>
    <t>CCCM-2024-SO220116-1122</t>
  </si>
  <si>
    <t>CCCM-2024-SO220116-0746</t>
  </si>
  <si>
    <t>CCCM-2024-SO220116-1312</t>
  </si>
  <si>
    <t>CCCM-2024-SO220116-1313</t>
  </si>
  <si>
    <t>CCCM-2024-SO220116-1314</t>
  </si>
  <si>
    <t>CCCM-2024-SO220116-1315</t>
  </si>
  <si>
    <t>CCCM-2024-SO220116-1316</t>
  </si>
  <si>
    <t>CCCM-2024-SO220116-1317</t>
  </si>
  <si>
    <t>CCCM-2024-SO220116-1318</t>
  </si>
  <si>
    <t>CCCM-2024-SO220116-1319</t>
  </si>
  <si>
    <t>CCCM-2024-SO220116-1320</t>
  </si>
  <si>
    <t>CCCM-2024-SO220116-1322</t>
  </si>
  <si>
    <t>CCCM-2024-SO220116-0951</t>
  </si>
  <si>
    <t>CCCM-2024-SO220116-0952</t>
  </si>
  <si>
    <t>CCCM-2024-SO220116-0944</t>
  </si>
  <si>
    <t>CCCM-2024-SO220116-1054</t>
  </si>
  <si>
    <t>CCCM-2024-SO220116-1325</t>
  </si>
  <si>
    <t>CCCM-2024-SO220116-0908</t>
  </si>
  <si>
    <t>CCCM-2024-SO220116-0909</t>
  </si>
  <si>
    <t>CCCM-2024-SO220116-0910</t>
  </si>
  <si>
    <t>CCCM-2024-SO220116-0911</t>
  </si>
  <si>
    <t>CCCM-2024-SO220116-0907</t>
  </si>
  <si>
    <t>CCCM-2024-SO220116-1326</t>
  </si>
  <si>
    <t>CCCM-2024-SO220116-1327</t>
  </si>
  <si>
    <t>CCCM-2024-SO220116-1328</t>
  </si>
  <si>
    <t>CCCM-2024-SO220116-1329</t>
  </si>
  <si>
    <t>Abshir Alle - Canole</t>
  </si>
  <si>
    <t>Abshir Alle - Deq Rabi</t>
  </si>
  <si>
    <t>Abshiralle - Libin</t>
  </si>
  <si>
    <t>Abshiralle - Takeye</t>
  </si>
  <si>
    <t>Adiimole</t>
  </si>
  <si>
    <t>Aebacow - Ceel Biyoole</t>
  </si>
  <si>
    <t>Af Barwaaqo - Hareed</t>
  </si>
  <si>
    <t>Af Barwaaqo - Kalmadon</t>
  </si>
  <si>
    <t>Afgooye - Doolabe</t>
  </si>
  <si>
    <t>Afgoye - Afgoye</t>
  </si>
  <si>
    <t>Afgoye - Fanole</t>
  </si>
  <si>
    <t>Afgoye - Farah</t>
  </si>
  <si>
    <t>Al hindi - Alla Saqiro</t>
  </si>
  <si>
    <t>Al hindi - Butay</t>
  </si>
  <si>
    <t>Al hindi - Iklan</t>
  </si>
  <si>
    <t>Al Mihiim - Kheyr Qabe</t>
  </si>
  <si>
    <t>Al Nasr - Sabaxal Nuur</t>
  </si>
  <si>
    <t>Al Nasri - Sadaq</t>
  </si>
  <si>
    <t>Al Nujuum - Cawaale</t>
  </si>
  <si>
    <t>Al Nujuum - Daacad</t>
  </si>
  <si>
    <t>Al Nujuum - Hagardiid</t>
  </si>
  <si>
    <t>Al Nujuum - Midnimo</t>
  </si>
  <si>
    <t>Al Nujuum - Saacid</t>
  </si>
  <si>
    <t>Al Rahma - Alifow</t>
  </si>
  <si>
    <t>Al Rahma - Basra</t>
  </si>
  <si>
    <t>Al Rahma - Bilan</t>
  </si>
  <si>
    <t>Al Rahma - Subagle</t>
  </si>
  <si>
    <t>Alkowsar - All Amiin</t>
  </si>
  <si>
    <t>Alkowsar - Allekase</t>
  </si>
  <si>
    <t>Alkowsar - Daynunay</t>
  </si>
  <si>
    <t>Alkowsar - Jebey</t>
  </si>
  <si>
    <t>Alkowsar - Kalsooni</t>
  </si>
  <si>
    <t>Alkowsar - Saabir</t>
  </si>
  <si>
    <t>Alkowsar - Safaari</t>
  </si>
  <si>
    <t>Alla Aamin - Aftiin</t>
  </si>
  <si>
    <t>Alla Aamin - Islaawe</t>
  </si>
  <si>
    <t>Allamagan - Bulo Jimac</t>
  </si>
  <si>
    <t>Allamagan2 - Bulo Khaliif</t>
  </si>
  <si>
    <t>Allamagan2 - Nasteexo</t>
  </si>
  <si>
    <t>Allamagan2 - Rahoole</t>
  </si>
  <si>
    <t>Almustaqiim - Balad Amiin</t>
  </si>
  <si>
    <t>Almustaqiim - Bishar</t>
  </si>
  <si>
    <t>Almustaqim - Burfule</t>
  </si>
  <si>
    <t>Alraxma</t>
  </si>
  <si>
    <t>Al-Raxma - Bariyow</t>
  </si>
  <si>
    <t>Al-Raxma - Calaf Suge</t>
  </si>
  <si>
    <t>Al-Raxma - Israac</t>
  </si>
  <si>
    <t>Al-Raxma - Tabaruc</t>
  </si>
  <si>
    <t>Al-Raxma - Tawakal</t>
  </si>
  <si>
    <t>Ansal</t>
  </si>
  <si>
    <t>Anshax - Anshax 1</t>
  </si>
  <si>
    <t>Anshax - Anshax 2</t>
  </si>
  <si>
    <t>Anshax - Kulan</t>
  </si>
  <si>
    <t>Anshax - Muno</t>
  </si>
  <si>
    <t>Aqabdher - Ayow Ayow</t>
  </si>
  <si>
    <t>Arbacow - Baladul Amiin</t>
  </si>
  <si>
    <t>Arbacow - Faras Awliyo</t>
  </si>
  <si>
    <t>Arbacow - Jambaluul</t>
  </si>
  <si>
    <t>Arbacow - Maskiinow</t>
  </si>
  <si>
    <t>Arbacow - Xoog Yare</t>
  </si>
  <si>
    <t>Arjac - Xagar'</t>
  </si>
  <si>
    <t>Aruurashow - Aruurashow 2</t>
  </si>
  <si>
    <t>Aruurashow - Kaalmoy</t>
  </si>
  <si>
    <t>Aruurashow - Kam Eylo</t>
  </si>
  <si>
    <t>Aruurashow - Muryoole</t>
  </si>
  <si>
    <t>Awbala - Awdhigle</t>
  </si>
  <si>
    <t>Awbale - Badhadhe</t>
  </si>
  <si>
    <t>Awbale - Banoodo</t>
  </si>
  <si>
    <t>Awbale - Banyaal</t>
  </si>
  <si>
    <t>Awbale - Burfanay</t>
  </si>
  <si>
    <t>Awbale - Waryuubow</t>
  </si>
  <si>
    <t>Awguure - Idaaja</t>
  </si>
  <si>
    <t>Awguure - Roway Gaduudu</t>
  </si>
  <si>
    <t>Aw-Qarow - Abduruq</t>
  </si>
  <si>
    <t>Aw-Qarow - Awdhegle</t>
  </si>
  <si>
    <t>Aw-Qarow - Fulaay</t>
  </si>
  <si>
    <t>Aw-Qarow - Kofi</t>
  </si>
  <si>
    <t>Aw-Qarow - Kofi-Dhere</t>
  </si>
  <si>
    <t>Aw-Qarow - Simow</t>
  </si>
  <si>
    <t>Aw-Qarow - Wafdhay</t>
  </si>
  <si>
    <t>Aw-Qarow - War-Durey</t>
  </si>
  <si>
    <t>Baalawo - Dooday</t>
  </si>
  <si>
    <t>Baardhere - Bayra</t>
  </si>
  <si>
    <t>Baardhere - Qoryoley</t>
  </si>
  <si>
    <t>Baardhere - Wacane</t>
  </si>
  <si>
    <t>Baariyow - Kaamilo</t>
  </si>
  <si>
    <t>Baas Laawe - Buula Mareer</t>
  </si>
  <si>
    <t>Baas Laawe - Ceel Garas</t>
  </si>
  <si>
    <t>Baas Laawo - Al Naciim</t>
  </si>
  <si>
    <t>Baas Laawo - Rabi Suge</t>
  </si>
  <si>
    <t>Baaslawe - Buur Dhuube</t>
  </si>
  <si>
    <t>Bacadweyne</t>
  </si>
  <si>
    <t>Badar - Culeysdid</t>
  </si>
  <si>
    <t>Badar - Nasib</t>
  </si>
  <si>
    <t>Badar - Nasiye</t>
  </si>
  <si>
    <t>Bahjo</t>
  </si>
  <si>
    <t>Bakad - Qaaywarow</t>
  </si>
  <si>
    <t>Bakat - Dhariyow</t>
  </si>
  <si>
    <t>Bakat - Xididoole</t>
  </si>
  <si>
    <t>Baladweyne - Ceelmuslim</t>
  </si>
  <si>
    <t>Balafley - Garshemo</t>
  </si>
  <si>
    <t>Balafley - Hareerley</t>
  </si>
  <si>
    <t>Balanbaalis - Gabal Daye</t>
  </si>
  <si>
    <t>Balanbaalis - Shirfoole</t>
  </si>
  <si>
    <t>Balanbaalis - Xsnaan</t>
  </si>
  <si>
    <t>Banaaney - Furuqleey</t>
  </si>
  <si>
    <t>Banaaney - Galamudug</t>
  </si>
  <si>
    <t>Banaaney - Qaboobe</t>
  </si>
  <si>
    <t>Bananey - Danyar</t>
  </si>
  <si>
    <t>Bananey - Mustaqbal</t>
  </si>
  <si>
    <t>Baraka Aalh - Altaqwa</t>
  </si>
  <si>
    <t>Baraka Alalah - Bishaaro 2</t>
  </si>
  <si>
    <t>Baraka Allaah - Kalsoon</t>
  </si>
  <si>
    <t>Baraka Allah - Farxaan</t>
  </si>
  <si>
    <t>Bardaale - Alle Suge</t>
  </si>
  <si>
    <t>Bardaale - Howlaha Guud</t>
  </si>
  <si>
    <t>Bardaale - Kurtaale</t>
  </si>
  <si>
    <t>Bardaale - Lawiile</t>
  </si>
  <si>
    <t>Bardaale - Malmal Kuus</t>
  </si>
  <si>
    <t>Bardaale - Nabad Doon</t>
  </si>
  <si>
    <t>Bardaale - Nasru Diin</t>
  </si>
  <si>
    <t>Bardheere - Owdhiigle</t>
  </si>
  <si>
    <t>Bariire - Roodo</t>
  </si>
  <si>
    <t>Bariire - Wajeer</t>
  </si>
  <si>
    <t>Bariyow - Bulo Jadid</t>
  </si>
  <si>
    <t>Bariyow - War Garas</t>
  </si>
  <si>
    <t>Barkulan - Filibiin</t>
  </si>
  <si>
    <t>Barkulan - Nasiye</t>
  </si>
  <si>
    <t>Barkulan - Nigeeye</t>
  </si>
  <si>
    <t>Barkulan - Xidid</t>
  </si>
  <si>
    <t>Barqadle</t>
  </si>
  <si>
    <t>Barqawo - Celhele</t>
  </si>
  <si>
    <t>Barwaaqo - Barwaaqo3</t>
  </si>
  <si>
    <t>Barwaaqo - Ceelmeegaag</t>
  </si>
  <si>
    <t>Barwaaqo - Dooho</t>
  </si>
  <si>
    <t>Barwaaqo - Najma</t>
  </si>
  <si>
    <t>Barwaaqo - Yusra</t>
  </si>
  <si>
    <t>Barwaaqo 2 - Wabari</t>
  </si>
  <si>
    <t>Barwaaqo2 - Nastexo</t>
  </si>
  <si>
    <t>Barwaaqo2 - Sumaya</t>
  </si>
  <si>
    <t>Barwaqo - Hebjoog</t>
  </si>
  <si>
    <t>Barwaqo - Himilo</t>
  </si>
  <si>
    <t>Barwaqo - Jeexo</t>
  </si>
  <si>
    <t>Baya Bakool - Galaasha</t>
  </si>
  <si>
    <t>Bella - Bustaale</t>
  </si>
  <si>
    <t>Bella - Camalow2</t>
  </si>
  <si>
    <t>Bella - Galore Dhere</t>
  </si>
  <si>
    <t>Bella - Qeyre</t>
  </si>
  <si>
    <t>Bella - Wabari</t>
  </si>
  <si>
    <t>Betul Wasic - Towfiq</t>
  </si>
  <si>
    <t>Biitaale - Baar Qoley</t>
  </si>
  <si>
    <t>Biitaale - Baar Xaano</t>
  </si>
  <si>
    <t>Biitaale - Baar-Naseey</t>
  </si>
  <si>
    <t>Bil  Iyo Xidig - Nafta Wa Biyo</t>
  </si>
  <si>
    <t>Bil Iyo Hidig - Nolasho Waacaano</t>
  </si>
  <si>
    <t>Bilkheir - Shirfole</t>
  </si>
  <si>
    <t>Bilkher - Tawakal</t>
  </si>
  <si>
    <t>Bilkheyr - Baqdaad</t>
  </si>
  <si>
    <t>Bilkheyr - Buulo Warey</t>
  </si>
  <si>
    <t>Bilkheyr - Dulmi Diidoow</t>
  </si>
  <si>
    <t>Bilnur - Bulo Sheikh</t>
  </si>
  <si>
    <t>Bilnur - Duldiir</t>
  </si>
  <si>
    <t>Bilnuur - Bilkher</t>
  </si>
  <si>
    <t>Bilqeyr - Balsaar</t>
  </si>
  <si>
    <t>Bisharo - Abanane</t>
  </si>
  <si>
    <t>Bismilahi</t>
  </si>
  <si>
    <t>Bitaale - Dudumo Cadey</t>
  </si>
  <si>
    <t>Biyo Adde - Dhagah Madow</t>
  </si>
  <si>
    <t>Biyo Adde - Garweyne</t>
  </si>
  <si>
    <t>Boqol Soon - Bakar</t>
  </si>
  <si>
    <t>Boqol Soon - Boqol Soon</t>
  </si>
  <si>
    <t>Boqol Soon - Bulsho Uroon</t>
  </si>
  <si>
    <t>Boqolsoon - Dahable</t>
  </si>
  <si>
    <t>Boqolsoon - Dan Iyo Daruuf</t>
  </si>
  <si>
    <t>Boqolsoon - Midnimo</t>
  </si>
  <si>
    <t>Boqolsoon - Xoog Yare</t>
  </si>
  <si>
    <t>Buhoodle - Buhoodle</t>
  </si>
  <si>
    <t>Bula Jiq - Darbas</t>
  </si>
  <si>
    <t>Bulale - Bulxan</t>
  </si>
  <si>
    <t>Bulo Majin - Cel Amxari</t>
  </si>
  <si>
    <t>Bulo Majin - Jalalaqsi</t>
  </si>
  <si>
    <t>Bulo Sheeq</t>
  </si>
  <si>
    <t>Bulsho Bile - Aran Sooy</t>
  </si>
  <si>
    <t>Bulsho bile - Baalow</t>
  </si>
  <si>
    <t>Bulsho bile - Bakooro</t>
  </si>
  <si>
    <t>Bulsho bile - Barako</t>
  </si>
  <si>
    <t>Bulsho Bile - Biyo Cade</t>
  </si>
  <si>
    <t>Bulsho Bile - Biyoole</t>
  </si>
  <si>
    <t>Bulsho bile - Buulodurow</t>
  </si>
  <si>
    <t>Bulsho bile - Buulokulan</t>
  </si>
  <si>
    <t>Bulsho bile - Buuloshiiq</t>
  </si>
  <si>
    <t>Bulsho bile - Fiqi</t>
  </si>
  <si>
    <t>Bulsho Bile - Goriyale</t>
  </si>
  <si>
    <t>Bulsho bile - Hareeri</t>
  </si>
  <si>
    <t>Bulsho Bile - Kuma Saar</t>
  </si>
  <si>
    <t>Bulsho Bile - Liimone</t>
  </si>
  <si>
    <t>Bulsho Bile - Mareerta</t>
  </si>
  <si>
    <t>Bulsho Bile - Miidow</t>
  </si>
  <si>
    <t>Bulsho bile - Mooshe</t>
  </si>
  <si>
    <t>Bulsho Bile - Roonow Rabaa Og</t>
  </si>
  <si>
    <t>Bulsho bile - Shinile</t>
  </si>
  <si>
    <t>Bulsho bile - Tugaarey</t>
  </si>
  <si>
    <t>Bulsho Bille - Baal-Taag</t>
  </si>
  <si>
    <t>Bulsho Bille - Buulo-Bille</t>
  </si>
  <si>
    <t>Bulsho Bille - Ceelbaay</t>
  </si>
  <si>
    <t>Bulsho Bille - Garowlaay</t>
  </si>
  <si>
    <t>Bulsho Bille - Haduuman</t>
  </si>
  <si>
    <t>Bulsho Bille - Nasable</t>
  </si>
  <si>
    <t>Bulsho Bille - Roobaay</t>
  </si>
  <si>
    <t>Bulsho Bille - Sharaf</t>
  </si>
  <si>
    <t>Bulsho Bille - Xeraale</t>
  </si>
  <si>
    <t>Buraale - Kaayoow</t>
  </si>
  <si>
    <t>Burfule - Bufow</t>
  </si>
  <si>
    <t>Burfule - Buurfule</t>
  </si>
  <si>
    <t>Buulo ciir - Alxamdu</t>
  </si>
  <si>
    <t>Buulo Ciir - Buulo Shiid</t>
  </si>
  <si>
    <t>Caagane - Xareed</t>
  </si>
  <si>
    <t>Caasho - Iom</t>
  </si>
  <si>
    <t>Cabar Bino Ali - Alnasri</t>
  </si>
  <si>
    <t>Cadaawe Nugul - Cadaawe Yare</t>
  </si>
  <si>
    <t>Caliyaasiin - Rijaal</t>
  </si>
  <si>
    <t>Caliyaasiin - Tawakal</t>
  </si>
  <si>
    <t>Caliyasiin - Simow</t>
  </si>
  <si>
    <t>Camaara - Najax</t>
  </si>
  <si>
    <t>Camaara - Nasiye</t>
  </si>
  <si>
    <t>Camaara - Shanaan</t>
  </si>
  <si>
    <t>Cambar Binu Cali - Anfac</t>
  </si>
  <si>
    <t>Cambar Binu Cali - Galeyr</t>
  </si>
  <si>
    <t>Canbar Bine Ali - Hamdi</t>
  </si>
  <si>
    <t>Carkiil - Carkiil Dulqaad</t>
  </si>
  <si>
    <t>Carkiil - Carkiil Tariyoow</t>
  </si>
  <si>
    <t>Carkil - Carkil  Cadow</t>
  </si>
  <si>
    <t>Ceel  Dheer - Lafo  Gare</t>
  </si>
  <si>
    <t>Ceel Ali - Caaghoog</t>
  </si>
  <si>
    <t>Ceel Ali - Ceel Ali</t>
  </si>
  <si>
    <t>Ceel Ali - Mustaqiim</t>
  </si>
  <si>
    <t>Ceel Hareeri - Kubciye</t>
  </si>
  <si>
    <t>Ceel Hareeri - Nasiib</t>
  </si>
  <si>
    <t>Ceel hareri - Celjaale</t>
  </si>
  <si>
    <t>Ceymoy</t>
  </si>
  <si>
    <t>Ciifole - Casalay</t>
  </si>
  <si>
    <t>Ciifole - Daariley</t>
  </si>
  <si>
    <t>Ciifole - Dhay Suuf</t>
  </si>
  <si>
    <t>Ciifole - Hilaac</t>
  </si>
  <si>
    <t>Ciifole - Kaah</t>
  </si>
  <si>
    <t>Ciifole - Kismayo</t>
  </si>
  <si>
    <t>Ciifole - Ruman</t>
  </si>
  <si>
    <t>Ciifole - Xidig</t>
  </si>
  <si>
    <t>Ciifoole - Axmadey Gulam</t>
  </si>
  <si>
    <t>Ciifoole - Toswiile</t>
  </si>
  <si>
    <t>Ciigoow</t>
  </si>
  <si>
    <t>Ciltire - Curdun</t>
  </si>
  <si>
    <t>Ciltire - Horsed</t>
  </si>
  <si>
    <t>Ciltire - Taban Tabo</t>
  </si>
  <si>
    <t>Cusub</t>
  </si>
  <si>
    <t>Daadaale1</t>
  </si>
  <si>
    <t>Daarow - Aduulaay</t>
  </si>
  <si>
    <t>Daarow - Barqadle</t>
  </si>
  <si>
    <t>Daarow - Dolonfoole</t>
  </si>
  <si>
    <t>Daarow - Shaarlaawe</t>
  </si>
  <si>
    <t>Daarow - Tiigso</t>
  </si>
  <si>
    <t>Daaus - Dauus</t>
  </si>
  <si>
    <t>Dabdheer - Balbaley</t>
  </si>
  <si>
    <t>Dabdheer - Doon Awsure</t>
  </si>
  <si>
    <t>Dalabuna</t>
  </si>
  <si>
    <t>Dalada Nafada Midnimo - Horseed 3</t>
  </si>
  <si>
    <t>Dalhiis</t>
  </si>
  <si>
    <t>Daljir - Afmadow</t>
  </si>
  <si>
    <t>Daljir - Asad</t>
  </si>
  <si>
    <t>Daljir - Biyo Hared</t>
  </si>
  <si>
    <t>Daljir - Qurac Bisho</t>
  </si>
  <si>
    <t>Dan Iyo Daacad - Qud-Alle</t>
  </si>
  <si>
    <t>Dan Iyo Dacad - Buulohaawo</t>
  </si>
  <si>
    <t>Daruro - Ayan</t>
  </si>
  <si>
    <t>Daruro - Casri</t>
  </si>
  <si>
    <t>Daruro - Daruro</t>
  </si>
  <si>
    <t>Daryeel - Al Ixsan</t>
  </si>
  <si>
    <t>Daryeel - Libantoy</t>
  </si>
  <si>
    <t>Daweey - Luuq</t>
  </si>
  <si>
    <t>Dayax - Khadiijo</t>
  </si>
  <si>
    <t>Dayax - Laylo</t>
  </si>
  <si>
    <t>Dayax - Sagal</t>
  </si>
  <si>
    <t>Deeq Rabi - Ceel Barrwaaqo</t>
  </si>
  <si>
    <t>Deeq Rabi - Ceel Jaalo</t>
  </si>
  <si>
    <t>Deeq Rabi - Danwadaag</t>
  </si>
  <si>
    <t>Deeq Rabi - Dardaarow</t>
  </si>
  <si>
    <t>Deeq Rabi - Deeq Alle</t>
  </si>
  <si>
    <t>Deeq Rabi - Kurtunwarey</t>
  </si>
  <si>
    <t>Deeq Rabo - Saabirin</t>
  </si>
  <si>
    <t>Deeqo - Ceel-Magad</t>
  </si>
  <si>
    <t>Deeqo - Deeqo Jamaame</t>
  </si>
  <si>
    <t>Degan Bered - Hori</t>
  </si>
  <si>
    <t>Degan Bered - Janale</t>
  </si>
  <si>
    <t>Degan Bered - Yasir</t>
  </si>
  <si>
    <t>Dhalwo - Bakal</t>
  </si>
  <si>
    <t>Dhalwo - Hilal</t>
  </si>
  <si>
    <t>Dhalwo - Muumin</t>
  </si>
  <si>
    <t>Dhalwo - Najax</t>
  </si>
  <si>
    <t>Dhaweye</t>
  </si>
  <si>
    <t>Dhaywarasb</t>
  </si>
  <si>
    <t>Dhooy Mareer - Daash Makay</t>
  </si>
  <si>
    <t>Dhuumole - Bulo Abdiyo</t>
  </si>
  <si>
    <t>Dhuumole - Cagaarane</t>
  </si>
  <si>
    <t>Dolabuna - Dolabuna</t>
  </si>
  <si>
    <t>Dolawe - Matabaan</t>
  </si>
  <si>
    <t>Domborole</t>
  </si>
  <si>
    <t>Doonyarow - Dooynyarow2</t>
  </si>
  <si>
    <t>Doowo - Baanow</t>
  </si>
  <si>
    <t>Doowo - Isarag</t>
  </si>
  <si>
    <t>Doyarow - Eyla2</t>
  </si>
  <si>
    <t>Doylawe</t>
  </si>
  <si>
    <t>Dubaay - Jaale Jook</t>
  </si>
  <si>
    <t>Dubaay - Luq Jelow</t>
  </si>
  <si>
    <t>Dubay - Bulo Jumac</t>
  </si>
  <si>
    <t>Dubey - Bacaado</t>
  </si>
  <si>
    <t>Dubey - Laab</t>
  </si>
  <si>
    <t>Dubey - Nune</t>
  </si>
  <si>
    <t>Ducale - Burdher</t>
  </si>
  <si>
    <t>Ducale - Harar</t>
  </si>
  <si>
    <t>Ducale - Hinshilow</t>
  </si>
  <si>
    <t>Ducale - Jebey</t>
  </si>
  <si>
    <t>Ducale - Rabbi Suge</t>
  </si>
  <si>
    <t>Ducale - Talo Wadag</t>
  </si>
  <si>
    <t>Ducaysane - Ducaysane</t>
  </si>
  <si>
    <t>Duceysane - Gaway</t>
  </si>
  <si>
    <t>Duceysane - Shaw</t>
  </si>
  <si>
    <t>Dudumaaye - Hakaw</t>
  </si>
  <si>
    <t>Dulmadiid - Baydoa Yareey</t>
  </si>
  <si>
    <t>Dulmadiid - Dulmadiid</t>
  </si>
  <si>
    <t>Dulmeegaag - Nasiib</t>
  </si>
  <si>
    <t>Dulmegaag - Ceel Cidey</t>
  </si>
  <si>
    <t>Dulqadweyne</t>
  </si>
  <si>
    <t>Dumaye - Cawiye</t>
  </si>
  <si>
    <t>Durjiif</t>
  </si>
  <si>
    <t>Duwaaaye - Obaale</t>
  </si>
  <si>
    <t>Duwaay - Buulo Jima</t>
  </si>
  <si>
    <t>Duwaaye - Genera Go'An</t>
  </si>
  <si>
    <t>Duwaaye - Xadhawaaye</t>
  </si>
  <si>
    <t>Falastin - Barire 1</t>
  </si>
  <si>
    <t>FaraDahab - Dur-Dur</t>
  </si>
  <si>
    <t>FaraDahab - Fayobe</t>
  </si>
  <si>
    <t>Faradahab - Musharaf</t>
  </si>
  <si>
    <t>FaraDahab - Tog Jano</t>
  </si>
  <si>
    <t>Farjano - Jawiil</t>
  </si>
  <si>
    <t>Faroole</t>
  </si>
  <si>
    <t>Farsamada - Malabka Shinida</t>
  </si>
  <si>
    <t>Fartag</t>
  </si>
  <si>
    <t>Fatxul Iman</t>
  </si>
  <si>
    <t>Faydeeq - Dulqabobe</t>
  </si>
  <si>
    <t>Feer  Feer - Camalow</t>
  </si>
  <si>
    <t>Feer Feer - Ala Amin</t>
  </si>
  <si>
    <t>Feynun - Yacquub</t>
  </si>
  <si>
    <t>Feynus - Biyo Cagar</t>
  </si>
  <si>
    <t>Feynus - Meysare</t>
  </si>
  <si>
    <t>Feynuus - Al-Hindi</t>
  </si>
  <si>
    <t>Feynuus - Bur Kulan</t>
  </si>
  <si>
    <t>Feynuus - Danow</t>
  </si>
  <si>
    <t>Feynuus - Deegaan</t>
  </si>
  <si>
    <t>Feynuus - Dhiiqole</t>
  </si>
  <si>
    <t>Feynuus - Galgos</t>
  </si>
  <si>
    <t>Feynuus - Gurdaan</t>
  </si>
  <si>
    <t>Feynuus - Raqeyle</t>
  </si>
  <si>
    <t>Fiqi - Arbow Herow</t>
  </si>
  <si>
    <t>Fiqi - Buulo Gaduud</t>
  </si>
  <si>
    <t>Fiqi - Canole</t>
  </si>
  <si>
    <t>Fiqi - Cariish</t>
  </si>
  <si>
    <t>Fiqi - Dhurwaley</t>
  </si>
  <si>
    <t>Fiqi - Dolo Baid</t>
  </si>
  <si>
    <t>Fiqi - Don Burale</t>
  </si>
  <si>
    <t>Fiqi - Hadhawo</t>
  </si>
  <si>
    <t>Fiqi - Harar</t>
  </si>
  <si>
    <t>Fiqi - Jeerow</t>
  </si>
  <si>
    <t>Fiqi - Maqsuud</t>
  </si>
  <si>
    <t>Fiqi - New Sablaale</t>
  </si>
  <si>
    <t>Fiqi - Said</t>
  </si>
  <si>
    <t>Fiqi - Subagle</t>
  </si>
  <si>
    <t>Gabyow - Demir</t>
  </si>
  <si>
    <t>Gacan Libax - Gacanlibax</t>
  </si>
  <si>
    <t>Gacanlibax - Dhagax Gadud</t>
  </si>
  <si>
    <t>Gallad - Gallad</t>
  </si>
  <si>
    <t>Garabla - Burgaabo</t>
  </si>
  <si>
    <t>Garable - Talaale</t>
  </si>
  <si>
    <t>Garasley - Hurwaay</t>
  </si>
  <si>
    <t>Gargaar - Gacan Libaax</t>
  </si>
  <si>
    <t>Gargar - Oray Balay</t>
  </si>
  <si>
    <t>Gashaan - Fatxi</t>
  </si>
  <si>
    <t>Gashan - Dagane</t>
  </si>
  <si>
    <t>Gashan - Makaran</t>
  </si>
  <si>
    <t>Gashan - Toradhere</t>
  </si>
  <si>
    <t>Gaworow</t>
  </si>
  <si>
    <t>Gedole - Allow Igarsi</t>
  </si>
  <si>
    <t>Gedole - Tufah</t>
  </si>
  <si>
    <t>Geedaale - Adeeg Same</t>
  </si>
  <si>
    <t>Geedoole - Hagardiid</t>
  </si>
  <si>
    <t>Geedoole - Labatan Jirow</t>
  </si>
  <si>
    <t>Geedoole - Sharaf</t>
  </si>
  <si>
    <t>Geeduule - Tuuqsade</t>
  </si>
  <si>
    <t>Golweyn - Kifah</t>
  </si>
  <si>
    <t>Gumeesi Diid - Warjano</t>
  </si>
  <si>
    <t>Gumeesidiid - Bulobarako</t>
  </si>
  <si>
    <t>Gumeysidid - Bulosidow</t>
  </si>
  <si>
    <t>Hagardiid - Hagardiid</t>
  </si>
  <si>
    <t>Hakdhor - Durban</t>
  </si>
  <si>
    <t>Haldoor - Burhaan</t>
  </si>
  <si>
    <t>Haldoor - Dahiye</t>
  </si>
  <si>
    <t>Haldoor - Gubadley</t>
  </si>
  <si>
    <t>Haldoor - Gudmo B</t>
  </si>
  <si>
    <t>Haldoor - Halgan</t>
  </si>
  <si>
    <t>Haldoor - Magan</t>
  </si>
  <si>
    <t>Haldoor - Same Suge</t>
  </si>
  <si>
    <t>Haman</t>
  </si>
  <si>
    <t>Haqdhowr - Dagan</t>
  </si>
  <si>
    <t>Haqdhowr - Dayah</t>
  </si>
  <si>
    <t>Hareed - Baqale</t>
  </si>
  <si>
    <t>Hareed - Dudumodheer</t>
  </si>
  <si>
    <t>Hareed - Hurubow</t>
  </si>
  <si>
    <t>Hareed - Mansuur</t>
  </si>
  <si>
    <t>Hareri Jiif - Bulo Haji</t>
  </si>
  <si>
    <t>Hareri Jiif - Hamza</t>
  </si>
  <si>
    <t>Hareri Jiif - Kashidow</t>
  </si>
  <si>
    <t>Hareri Jiif - Qahir Yarey</t>
  </si>
  <si>
    <t>Haruun - Gaduudu Barwaqo</t>
  </si>
  <si>
    <t>Haruun - Muniiro</t>
  </si>
  <si>
    <t>Haruun - Saabirin</t>
  </si>
  <si>
    <t>Heham</t>
  </si>
  <si>
    <t>Hidigaweys</t>
  </si>
  <si>
    <t>Hidigmalameey</t>
  </si>
  <si>
    <t>Hiiraan - Maan Deeq</t>
  </si>
  <si>
    <t>Hiiraan - Xusni</t>
  </si>
  <si>
    <t>Hiiran - Maykorebi</t>
  </si>
  <si>
    <t>Hiiran - Nuurdiin</t>
  </si>
  <si>
    <t>Hilaac - Doyale</t>
  </si>
  <si>
    <t>Hilaac - Galmudug</t>
  </si>
  <si>
    <t>Hilaac - Raxole</t>
  </si>
  <si>
    <t>Himilo - Dulqaad</t>
  </si>
  <si>
    <t>Hiraan - Doli Xayle</t>
  </si>
  <si>
    <t>Hiraan - Hiraan</t>
  </si>
  <si>
    <t>Hiran - Ahlu Kheyr</t>
  </si>
  <si>
    <t>Hiran - Dooy</t>
  </si>
  <si>
    <t>Hirow - Hirow _Sundus</t>
  </si>
  <si>
    <t>Hirow - Hirow Nordiin</t>
  </si>
  <si>
    <t>Hodan - Cawl</t>
  </si>
  <si>
    <t>Hodan - Galcad</t>
  </si>
  <si>
    <t>Hogal - Janto Kun</t>
  </si>
  <si>
    <t>Hogol - Hamdi Hiis</t>
  </si>
  <si>
    <t>Hogol - Harago</t>
  </si>
  <si>
    <t>Hooda Armale</t>
  </si>
  <si>
    <t>Hoodo - Daris Uroone</t>
  </si>
  <si>
    <t>Hoodo - Duniyo</t>
  </si>
  <si>
    <t>Hoodo 2 - Tanaad</t>
  </si>
  <si>
    <t>Hoodo2 - Marerey</t>
  </si>
  <si>
    <t>Hooswayne - Laamoole</t>
  </si>
  <si>
    <t>Hoosweeyne - Shafici</t>
  </si>
  <si>
    <t>Horsedka Walalaha - Daris Uroone</t>
  </si>
  <si>
    <t>Horsedka Walalaha - Hared</t>
  </si>
  <si>
    <t>Horsedka Walalaha - Horsed</t>
  </si>
  <si>
    <t>Horsedka Walalaha - Maskin</t>
  </si>
  <si>
    <t>Horseed - Soorsan</t>
  </si>
  <si>
    <t>Horseed 3 - Maanya Fuul</t>
  </si>
  <si>
    <t>Hoshungow - Yontoy</t>
  </si>
  <si>
    <t>Hoswayne - Tawakal Calalahi</t>
  </si>
  <si>
    <t>Huburow - Bilan Wayn</t>
  </si>
  <si>
    <t>Huburow - Koban Dher</t>
  </si>
  <si>
    <t>Hugurow - Riyaq</t>
  </si>
  <si>
    <t>Idle Yare - Careys</t>
  </si>
  <si>
    <t>Idle Yare - Carfon</t>
  </si>
  <si>
    <t>Iftiin - Idaale</t>
  </si>
  <si>
    <t>Iftin Wanaag - Baraawe</t>
  </si>
  <si>
    <t>Iftin Wanaag - Bun Qabo</t>
  </si>
  <si>
    <t>Iftin Wanaag - Iqra</t>
  </si>
  <si>
    <t>Iftin Wanaag - Xoogsade</t>
  </si>
  <si>
    <t>Iidle Yare - Alle Suge1</t>
  </si>
  <si>
    <t>Iidle Yare - Caanod</t>
  </si>
  <si>
    <t>Iid-Yare - Anaad</t>
  </si>
  <si>
    <t>Ijaabo - Bakol</t>
  </si>
  <si>
    <t>Ijaabo - Bodan</t>
  </si>
  <si>
    <t>Ikhlaas - Bacaadle 2</t>
  </si>
  <si>
    <t>Ikhlaas - Geeda Badana</t>
  </si>
  <si>
    <t>Ikhlas - Iftin</t>
  </si>
  <si>
    <t>Ilbir - Bulacle</t>
  </si>
  <si>
    <t>Ilbir - Raaxo</t>
  </si>
  <si>
    <t>Ileys - Ileys</t>
  </si>
  <si>
    <t>Ileys - Salman</t>
  </si>
  <si>
    <t>Iskaashata - Xirsi Ruug</t>
  </si>
  <si>
    <t>Iskaashato - Biyo Badiida</t>
  </si>
  <si>
    <t>Iskaashato - Wabe- Yarow</t>
  </si>
  <si>
    <t>Iskashato - Gamasle</t>
  </si>
  <si>
    <t>Iskashi</t>
  </si>
  <si>
    <t>Isra - Daafidow</t>
  </si>
  <si>
    <t>Isra - Garasley</t>
  </si>
  <si>
    <t>Isro - Aqatalaal</t>
  </si>
  <si>
    <t>Isro - Diiram</t>
  </si>
  <si>
    <t>Istahil - Agoonkoris</t>
  </si>
  <si>
    <t>Istahil - Istahil</t>
  </si>
  <si>
    <t>Istahil - Nastexo</t>
  </si>
  <si>
    <t>Istahil - Nooleye</t>
  </si>
  <si>
    <t>Istahil - Talaken</t>
  </si>
  <si>
    <t>Istahil - Wardher</t>
  </si>
  <si>
    <t>Jamaame - Irmaaneey</t>
  </si>
  <si>
    <t>Jamaame - Marka Cadow</t>
  </si>
  <si>
    <t>Jamame - Gomgom</t>
  </si>
  <si>
    <t>Jana</t>
  </si>
  <si>
    <t>Jaqle - Ordole</t>
  </si>
  <si>
    <t>Jawaahir - Ifo 2</t>
  </si>
  <si>
    <t>Jawaahir - Ifo 3</t>
  </si>
  <si>
    <t>Jawahir - Ifo2</t>
  </si>
  <si>
    <t>Juba - Juba</t>
  </si>
  <si>
    <t>Juba - Sigle</t>
  </si>
  <si>
    <t>Juba - Yacqub</t>
  </si>
  <si>
    <t>Juba - Yambuule</t>
  </si>
  <si>
    <t>Jumbaluul - Hirow Jabaluul</t>
  </si>
  <si>
    <t>Kaafi - Al-Yasir</t>
  </si>
  <si>
    <t>Kaafi - Baqdaad</t>
  </si>
  <si>
    <t>Kaafi - Caliyaale</t>
  </si>
  <si>
    <t>Kaafi - Faaiz</t>
  </si>
  <si>
    <t>Kaafi - Janaale 1</t>
  </si>
  <si>
    <t>Kaafi - Qalaafe</t>
  </si>
  <si>
    <t>Kaafi - Same Fale</t>
  </si>
  <si>
    <t>Kaafi - Suldan</t>
  </si>
  <si>
    <t>Kaafi - Tayo</t>
  </si>
  <si>
    <t>Kaafi - Xawaadley</t>
  </si>
  <si>
    <t>Kaambooni - Muhiim</t>
  </si>
  <si>
    <t>Kaamil - Ceebdiid</t>
  </si>
  <si>
    <t>Kaamil - Hibo</t>
  </si>
  <si>
    <t>Kaamil - Jimcaale</t>
  </si>
  <si>
    <t>Kaamil - Miizaan</t>
  </si>
  <si>
    <t>Kaashif - Faayoow</t>
  </si>
  <si>
    <t>Kabtanas</t>
  </si>
  <si>
    <t>Kafi - Daljir</t>
  </si>
  <si>
    <t>Kafi - Danyar</t>
  </si>
  <si>
    <t>Kafi - Janale</t>
  </si>
  <si>
    <t>Kafi - Tanad</t>
  </si>
  <si>
    <t>Kah - Cosob</t>
  </si>
  <si>
    <t>Kah - Kasmo</t>
  </si>
  <si>
    <t>Kah - Quresh</t>
  </si>
  <si>
    <t>Kamboni - Moyale</t>
  </si>
  <si>
    <t>Kamdaash</t>
  </si>
  <si>
    <t>Kashif - Shabee</t>
  </si>
  <si>
    <t>Keliweyne - Mara Cade</t>
  </si>
  <si>
    <t>Khayru-Raziqin - Bur-Gabo</t>
  </si>
  <si>
    <t>Khayru-Raziqin - Darusalam</t>
  </si>
  <si>
    <t>Khayru-Raziqin - Hamdi</t>
  </si>
  <si>
    <t>Khayru-Raziqin - Ibrahim</t>
  </si>
  <si>
    <t>Khayru-Raziqin - War-Gadudo</t>
  </si>
  <si>
    <t>Kheyru-Raziqiin - Titinley</t>
  </si>
  <si>
    <t>Kifaaxsane</t>
  </si>
  <si>
    <t>Kifah - Hushmo</t>
  </si>
  <si>
    <t>Kili Weyn - Kiliweyn</t>
  </si>
  <si>
    <t>Kismayo - Buraqlaya</t>
  </si>
  <si>
    <t>Kofi - Sumayo</t>
  </si>
  <si>
    <t>Kum Yasiin - Qaloosh</t>
  </si>
  <si>
    <t>Kun Yasiin - Bulo Sarmaam</t>
  </si>
  <si>
    <t>Kun Yasiin - Gomareey</t>
  </si>
  <si>
    <t>Leesow - Ramadan</t>
  </si>
  <si>
    <t>Liban - Kheyre2</t>
  </si>
  <si>
    <t>Liban - Liban</t>
  </si>
  <si>
    <t>Libanta Qoryoley - Aaran</t>
  </si>
  <si>
    <t>Libanta Qoryoley - Bulosidow</t>
  </si>
  <si>
    <t>Libanta Qoryoley - Idimow</t>
  </si>
  <si>
    <t>Libanta Qoryoley - Wadajir</t>
  </si>
  <si>
    <t>Maajid - Qolateyn</t>
  </si>
  <si>
    <t>Maamuus - Kediye</t>
  </si>
  <si>
    <t>Maandeeq - Bushra</t>
  </si>
  <si>
    <t>Maandeeq - Farhaan</t>
  </si>
  <si>
    <t>Maandeeq - Fay Muuse</t>
  </si>
  <si>
    <t>Maandeeq - Maandeeq</t>
  </si>
  <si>
    <t>Maandeeq - Ruweedo</t>
  </si>
  <si>
    <t>Maanyo Murug - Abu Duruq</t>
  </si>
  <si>
    <t>Maanyo Murug - Doyaalow</t>
  </si>
  <si>
    <t>Maanyo Murug - War Dhurey</t>
  </si>
  <si>
    <t>Maanyo Murug - War Galoole</t>
  </si>
  <si>
    <t>Maanyo Murug - War-Galoole</t>
  </si>
  <si>
    <t>Macin Alle - Baladul Amin</t>
  </si>
  <si>
    <t>Macin Alle - Daldhis</t>
  </si>
  <si>
    <t>Macin Alle - Maqsud</t>
  </si>
  <si>
    <t>Macin Alle - Samakab</t>
  </si>
  <si>
    <t>Madaale - Indho Taag</t>
  </si>
  <si>
    <t>Madale - Daryel Bulsho 2</t>
  </si>
  <si>
    <t>Madale - Harmacan 2</t>
  </si>
  <si>
    <t>Mahad Alla - Mahad Alla</t>
  </si>
  <si>
    <t>Mahad Alle - Dhool</t>
  </si>
  <si>
    <t>Mahad Alle - Gabooy</t>
  </si>
  <si>
    <t>Mahad Alle - Qansax Dheere</t>
  </si>
  <si>
    <t>Mahad Alle - Rabi Tug</t>
  </si>
  <si>
    <t>Mahad Alle - Saytuu</t>
  </si>
  <si>
    <t>Mahad Allebilicsan</t>
  </si>
  <si>
    <t>Mahad Allesamadoon</t>
  </si>
  <si>
    <t>Mahad-Alle - Qansax-Dhere</t>
  </si>
  <si>
    <t>Mahaday - Boos Hareri</t>
  </si>
  <si>
    <t>Mahaday - Lafoole</t>
  </si>
  <si>
    <t>Mahaday - Warmaxan</t>
  </si>
  <si>
    <t>Majid - Dameeraale</t>
  </si>
  <si>
    <t>Majid - Mucad</t>
  </si>
  <si>
    <t>Mama Timirey</t>
  </si>
  <si>
    <t>Mandeeq - Bushra</t>
  </si>
  <si>
    <t>Mandeeq - Garasbijine</t>
  </si>
  <si>
    <t>Maqsud 3 - Agasime</t>
  </si>
  <si>
    <t>Maqsuud - Abareey</t>
  </si>
  <si>
    <t>Maqsuud - Baahane</t>
  </si>
  <si>
    <t>Maqsuud - Deeqrabi</t>
  </si>
  <si>
    <t>Mareey - Makoow</t>
  </si>
  <si>
    <t>Mashallah - Beraleey</t>
  </si>
  <si>
    <t>Mashallah - Bishar</t>
  </si>
  <si>
    <t>Mashallah - Dooygaab</t>
  </si>
  <si>
    <t>Mashallah - Mashallah</t>
  </si>
  <si>
    <t>Mashallah - Nabaal</t>
  </si>
  <si>
    <t>Midnimo - Camuud</t>
  </si>
  <si>
    <t>Midnimo - Dalsan</t>
  </si>
  <si>
    <t>Midnimo - Danwadaag</t>
  </si>
  <si>
    <t>Midnimo - Diirane</t>
  </si>
  <si>
    <t>Midnimo - Hadooman</t>
  </si>
  <si>
    <t>Midnimo - Wabi</t>
  </si>
  <si>
    <t>Midnimokm13 - Garawlay</t>
  </si>
  <si>
    <t>Midnimokm13 - Haafes</t>
  </si>
  <si>
    <t>Midnimokm13 - Rabi Suge</t>
  </si>
  <si>
    <t>Mukay-Dumis</t>
  </si>
  <si>
    <t>Mukay-Dumis - Rabituuk</t>
  </si>
  <si>
    <t>Nagaad Doon - Daaru Saam</t>
  </si>
  <si>
    <t>Nagaad Doon - Hani</t>
  </si>
  <si>
    <t>Nagaad Doon - Nagaad</t>
  </si>
  <si>
    <t>Nagaad Doon - Nimcaan</t>
  </si>
  <si>
    <t>Nagaad Doon - Rug Jano</t>
  </si>
  <si>
    <t>Nasib - Furuqley</t>
  </si>
  <si>
    <t>Nasiib - Dad Uroone</t>
  </si>
  <si>
    <t>Nasiib - Dhalkay</t>
  </si>
  <si>
    <t>Nasiib - Warahmo</t>
  </si>
  <si>
    <t>Nasiib Wanaag - Cirmar</t>
  </si>
  <si>
    <t>Nasiib Wanaag - Jabuuti</t>
  </si>
  <si>
    <t>Nasiib2 Xawal Buleylabiile</t>
  </si>
  <si>
    <t>Nasteex</t>
  </si>
  <si>
    <t>Nasteh - Nasteh</t>
  </si>
  <si>
    <t>New Bilan - Bilan</t>
  </si>
  <si>
    <t>New Bilan - Shacni Camp</t>
  </si>
  <si>
    <t>Nimcatu Rabi - Naxaris</t>
  </si>
  <si>
    <t>Number Lixdan - Al-Yasir</t>
  </si>
  <si>
    <t>Nuur Rabi - Nuur Rabi</t>
  </si>
  <si>
    <t>Oobaale - Sakalaale</t>
  </si>
  <si>
    <t>Owbaale - Bardhere 3</t>
  </si>
  <si>
    <t>Owbale - Qunjale</t>
  </si>
  <si>
    <t>Qaali Nuure - Busley</t>
  </si>
  <si>
    <t>Qaayib - Dalbiyan</t>
  </si>
  <si>
    <t>Qaayib - Nogob</t>
  </si>
  <si>
    <t>Qalad Diid</t>
  </si>
  <si>
    <t>Qalbi-Saliim - Farhad</t>
  </si>
  <si>
    <t>Qalbi-Saliim - Kaaliye</t>
  </si>
  <si>
    <t>Qalbi-Saliim - Kalkal</t>
  </si>
  <si>
    <t>Qalbi-Saliim - Qurhiye</t>
  </si>
  <si>
    <t>Qalbi-Saliim - Tabarak</t>
  </si>
  <si>
    <t>Qalbi-Saliim - Tabaruc</t>
  </si>
  <si>
    <t>Qalbi-Saliim - Tamam</t>
  </si>
  <si>
    <t>Qalbi-Saliim - Tashi</t>
  </si>
  <si>
    <t>Qoryoley2</t>
  </si>
  <si>
    <t>Qulun Quule - Jiim Wabi</t>
  </si>
  <si>
    <t>Rabi tuug - Rasaaq</t>
  </si>
  <si>
    <t>Rabituuk</t>
  </si>
  <si>
    <t>Rabituuk - Jilaal</t>
  </si>
  <si>
    <t>Rajo Alle - Buuwaal</t>
  </si>
  <si>
    <t>Rajo Alle - Hilowle</t>
  </si>
  <si>
    <t>Rajo Alle - Hindis</t>
  </si>
  <si>
    <t>Rajo Alle - Muumin</t>
  </si>
  <si>
    <t>Rajo Wanag - Nasteexo</t>
  </si>
  <si>
    <t>Rajo Wanag - Unley</t>
  </si>
  <si>
    <t>Rajo Wanag - Yasir</t>
  </si>
  <si>
    <t>Rajo Wanag - Yustar</t>
  </si>
  <si>
    <t>Rascale - Burtako</t>
  </si>
  <si>
    <t>Rees Barwaaqo - Hareri Mirshe</t>
  </si>
  <si>
    <t>Roble - Halgan</t>
  </si>
  <si>
    <t>Roble - Robow</t>
  </si>
  <si>
    <t>Roob Da'Ay - Dugsi</t>
  </si>
  <si>
    <t>Saabir</t>
  </si>
  <si>
    <t>Saabir 2 - Zaati</t>
  </si>
  <si>
    <t>Saacid - Beerey</t>
  </si>
  <si>
    <t>Saacid - Buul Sheeg</t>
  </si>
  <si>
    <t>Saacid - Farxano</t>
  </si>
  <si>
    <t>Saacid - Uusle</t>
  </si>
  <si>
    <t>Saacid - Wobi Yar</t>
  </si>
  <si>
    <t>Saafi - Dag Dheer</t>
  </si>
  <si>
    <t>Saafi - Dag Suuf</t>
  </si>
  <si>
    <t>Saafi - Dhaylaale</t>
  </si>
  <si>
    <t>Saafi - Sabraaye</t>
  </si>
  <si>
    <t>Saamli Waayne - Fartaag</t>
  </si>
  <si>
    <t>Saamsuum - Danyar3</t>
  </si>
  <si>
    <t>Safaari - Qaatumo</t>
  </si>
  <si>
    <t>Safaari - Raqali</t>
  </si>
  <si>
    <t>Safari - Alxamdu</t>
  </si>
  <si>
    <t>Safi - Dooy</t>
  </si>
  <si>
    <t>Safiina - Ala Kariim</t>
  </si>
  <si>
    <t>Safiina - Busley</t>
  </si>
  <si>
    <t>Safiina - Kerow</t>
  </si>
  <si>
    <t>Safiina - Marerdheer</t>
  </si>
  <si>
    <t>Sahil - Huwal</t>
  </si>
  <si>
    <t>Sahil - Indhaqaris</t>
  </si>
  <si>
    <t>Sama Deeq - Deeqsoor</t>
  </si>
  <si>
    <t>Sama Deeq - Hareed</t>
  </si>
  <si>
    <t>Samaali Wayne - Gaduudaw</t>
  </si>
  <si>
    <t>Samo Deq - Dalsor</t>
  </si>
  <si>
    <t>Samo Deq - Daryel</t>
  </si>
  <si>
    <t>Samo Deq - Gargar</t>
  </si>
  <si>
    <t>Samo Deq - Hanan</t>
  </si>
  <si>
    <t>Samo Deq - Iftin Badane</t>
  </si>
  <si>
    <t>Samo Deq - Maandeq</t>
  </si>
  <si>
    <t>Samo Deq - Naxaris</t>
  </si>
  <si>
    <t>Samo Deq - Walamoy</t>
  </si>
  <si>
    <t>Samo Deqbaldoos</t>
  </si>
  <si>
    <t>Samo Deqbilaad</t>
  </si>
  <si>
    <t>Samo Deqlabiile</t>
  </si>
  <si>
    <t>Sarmaan - Bilkheyr</t>
  </si>
  <si>
    <t>Sarmaan - Cadalawen</t>
  </si>
  <si>
    <t>Sarmaan - Daacad</t>
  </si>
  <si>
    <t>Sarman - Bushro</t>
  </si>
  <si>
    <t>Saxil - Taban Taabo</t>
  </si>
  <si>
    <t>Saxil - Webiyow</t>
  </si>
  <si>
    <t>Shaafi</t>
  </si>
  <si>
    <t>Shalambood - Lamane</t>
  </si>
  <si>
    <t>Shalanbood - Ha Idhafin</t>
  </si>
  <si>
    <t>Shalanbood - Waliyow</t>
  </si>
  <si>
    <t>Shanabood - Horseed</t>
  </si>
  <si>
    <t>Sharaf-Farxaane</t>
  </si>
  <si>
    <t>Sharmake - Jamaal</t>
  </si>
  <si>
    <t>Sharmarke - Khatumo</t>
  </si>
  <si>
    <t>Sharmarke - Raqeyle</t>
  </si>
  <si>
    <t>Sheekeeye - Dajiye</t>
  </si>
  <si>
    <t>Sheekeeye - Duur Jeex</t>
  </si>
  <si>
    <t>Sheekeeye - Kobciye</t>
  </si>
  <si>
    <t>Sheekeeye - Sheekeeye</t>
  </si>
  <si>
    <t>Shiilow - Moorogabey</t>
  </si>
  <si>
    <t>Shirwac - Dud Yare</t>
  </si>
  <si>
    <t>Shirwac - Maryan Gubay</t>
  </si>
  <si>
    <t>Shirwac - Oomaar</t>
  </si>
  <si>
    <t>Shirwac - Rowdo</t>
  </si>
  <si>
    <t>Sirmaqabe - Barawe</t>
  </si>
  <si>
    <t>Sirmaqabe - Cadale</t>
  </si>
  <si>
    <t>Sirmaqabe - Garyeelii.</t>
  </si>
  <si>
    <t>Sirmaqabe - Hareri</t>
  </si>
  <si>
    <t>Sirmaqabe - Keysane</t>
  </si>
  <si>
    <t>Sirmaqabe - Malable</t>
  </si>
  <si>
    <t>Somali Wayn - Mustaqbal</t>
  </si>
  <si>
    <t>Somali Weyn - Balguri</t>
  </si>
  <si>
    <t>Somane - Oowflow</t>
  </si>
  <si>
    <t>Somani - Kaahiye</t>
  </si>
  <si>
    <t>Soomane - Farxaan</t>
  </si>
  <si>
    <t>Soomane - Samiiro Elmi</t>
  </si>
  <si>
    <t>Sowda - Alnaciim</t>
  </si>
  <si>
    <t>Sowda - Garascade</t>
  </si>
  <si>
    <t>Sowda - Garisa</t>
  </si>
  <si>
    <t>Sur Malab - Afar Yaaq</t>
  </si>
  <si>
    <t>Sur Malab - Suxeyfa</t>
  </si>
  <si>
    <t>Sur Malab - War Cabdi</t>
  </si>
  <si>
    <t>Surmalab - Burnagati</t>
  </si>
  <si>
    <t>Surmalab - Dhariyow</t>
  </si>
  <si>
    <t>Surmalab - Dhugso</t>
  </si>
  <si>
    <t>Surmalab - Dooro Weere</t>
  </si>
  <si>
    <t>Surmalab - Hornimadon</t>
  </si>
  <si>
    <t>Surmalab - Say Dhelow</t>
  </si>
  <si>
    <t>Tanziil</t>
  </si>
  <si>
    <t>Tanzil - Kasaney</t>
  </si>
  <si>
    <t>Tanzile - Tanziile</t>
  </si>
  <si>
    <t>Tawakal - Dugsilow</t>
  </si>
  <si>
    <t>Tawakal - Horseed</t>
  </si>
  <si>
    <t>Tawakal - Sacad</t>
  </si>
  <si>
    <t>Tifow Budbud - Banyole</t>
  </si>
  <si>
    <t>Toboney</t>
  </si>
  <si>
    <t>Toonoole</t>
  </si>
  <si>
    <t>Towhid</t>
  </si>
  <si>
    <t>Towxid - Ali Nur</t>
  </si>
  <si>
    <t>Towxid - Alqamar</t>
  </si>
  <si>
    <t>Towxid - Dhujile</t>
  </si>
  <si>
    <t>Towxid - Saami</t>
  </si>
  <si>
    <t>Towxiid - Fal Farxaanle</t>
  </si>
  <si>
    <t>Towxiid - Midnimo</t>
  </si>
  <si>
    <t>Towxiid - Riyo</t>
  </si>
  <si>
    <t>Towxiid - Towxiid</t>
  </si>
  <si>
    <t>Ubax - Cadun</t>
  </si>
  <si>
    <t>Ubax - Ceymooy</t>
  </si>
  <si>
    <t>Ubax - Donbired</t>
  </si>
  <si>
    <t>Ubax - Saarsaro</t>
  </si>
  <si>
    <t>Ubax - Sabib Iyo Canole</t>
  </si>
  <si>
    <t>Ubax - Shafici</t>
  </si>
  <si>
    <t>Wadajir - Shima</t>
  </si>
  <si>
    <t>Wafi - Jamhuriyo</t>
  </si>
  <si>
    <t>Wafi - Jobkey</t>
  </si>
  <si>
    <t>Wahliye</t>
  </si>
  <si>
    <t>Wajeer - Doofil</t>
  </si>
  <si>
    <t>Wal Waal - Doonyaale</t>
  </si>
  <si>
    <t>Wal Waal - Kalax</t>
  </si>
  <si>
    <t>Wal Waal - Qoore</t>
  </si>
  <si>
    <t>Walaal Macaan - Ahlukhayr</t>
  </si>
  <si>
    <t>Walaal Macaan - Biya Ku Baris</t>
  </si>
  <si>
    <t>Walaal Macaan - Muki Dheere</t>
  </si>
  <si>
    <t>Walaalaha - Godobey</t>
  </si>
  <si>
    <t>Walaalaha - Walaalah</t>
  </si>
  <si>
    <t>Walal Macan - Ilintire</t>
  </si>
  <si>
    <t>Walalo Isjecel - Filsan</t>
  </si>
  <si>
    <t>Walalo Isjecel - Gofado</t>
  </si>
  <si>
    <t>Walalo Isjecel - Qurac Mudul</t>
  </si>
  <si>
    <t>Walwal Tire - Bundiid</t>
  </si>
  <si>
    <t>Walwal Tire - Galool Dheere</t>
  </si>
  <si>
    <t>Waney</t>
  </si>
  <si>
    <t>Waranle - Gofyarow</t>
  </si>
  <si>
    <t>Waranle - Gorgaal</t>
  </si>
  <si>
    <t>Waranle - Habirow</t>
  </si>
  <si>
    <t>Waranle - Waamo</t>
  </si>
  <si>
    <t>Wardheere</t>
  </si>
  <si>
    <t>Warnuurow</t>
  </si>
  <si>
    <t>Watiin - Baqaye</t>
  </si>
  <si>
    <t>Waya Arag - Canbar</t>
  </si>
  <si>
    <t>Waya Arag - Waya Arag</t>
  </si>
  <si>
    <t>Weheliye</t>
  </si>
  <si>
    <t>Weheliye - Baariyow</t>
  </si>
  <si>
    <t>Weheliye - Mubaarak</t>
  </si>
  <si>
    <t>Weheliye - Mushaani</t>
  </si>
  <si>
    <t>Weheliye - Tabaarak</t>
  </si>
  <si>
    <t>Weheliye - Waanbe</t>
  </si>
  <si>
    <t>Weheliye - Wadajir</t>
  </si>
  <si>
    <t>Weheliye - War Diinle</t>
  </si>
  <si>
    <t>Xaawo Taka - Gandhaaya</t>
  </si>
  <si>
    <t>Xaji Kusow - Bulo Qurac</t>
  </si>
  <si>
    <t>Xaji Kusow - Quracley</t>
  </si>
  <si>
    <t>Xanaan</t>
  </si>
  <si>
    <t>Xaq Dhawr - Damaley</t>
  </si>
  <si>
    <t>Xaq Dhawr - Damerale</t>
  </si>
  <si>
    <t>Xaq Dhawr - Malayley</t>
  </si>
  <si>
    <t>Xaq Dhawr - Rabbi Tug</t>
  </si>
  <si>
    <t>Xaq Dhowr - Aw-Jeele</t>
  </si>
  <si>
    <t>Xaq Dhowr - Beyxaw</t>
  </si>
  <si>
    <t>Xaq Dhowr - Bukuraale</t>
  </si>
  <si>
    <t>Xaq Dhowr - Gobsor</t>
  </si>
  <si>
    <t>Xaq Dhowr - Xalis</t>
  </si>
  <si>
    <t>Xaq Dhowr - Xamdi</t>
  </si>
  <si>
    <t>Xaqdhoor - Dalmar</t>
  </si>
  <si>
    <t>Xaqdhoor - Osman Dure</t>
  </si>
  <si>
    <t>Xaqdhowr - Aflow</t>
  </si>
  <si>
    <t>Xaqdhowr - Berey</t>
  </si>
  <si>
    <t>Xaqdhowr - Caanowaa</t>
  </si>
  <si>
    <t>Xaqdhowr - Ceel Xaar</t>
  </si>
  <si>
    <t>Xaqdhowr - Dulqad2</t>
  </si>
  <si>
    <t>Xaqdhowr - Erile</t>
  </si>
  <si>
    <t>Xaqdhowr - Garowlay</t>
  </si>
  <si>
    <t>Xaqdhowr - Scc</t>
  </si>
  <si>
    <t>Xariir - Cade Goofi</t>
  </si>
  <si>
    <t>Xawo Adon - Deefow</t>
  </si>
  <si>
    <t>Xawo Taago - Caliyow</t>
  </si>
  <si>
    <t>Xawo Tako - Celwaregow</t>
  </si>
  <si>
    <t>Xidigole - Dheyman</t>
  </si>
  <si>
    <t>Xidigole - Horiyo</t>
  </si>
  <si>
    <t>Xidigoole - Alla Karim</t>
  </si>
  <si>
    <t>Xidigoole - Hodale</t>
  </si>
  <si>
    <t>Xidigoole - Ubah Nuur</t>
  </si>
  <si>
    <t>Xoow Taga - Afgooye</t>
  </si>
  <si>
    <t>Yaaqle - Dhaayiney</t>
  </si>
  <si>
    <t>Yaaqle - Ordoole</t>
  </si>
  <si>
    <t>Yaaqle - Waafdhaay3</t>
  </si>
  <si>
    <t>Yaqle - Dhumas</t>
  </si>
  <si>
    <t>Yaqle - Galgalow</t>
  </si>
  <si>
    <t>Yaqle - Jinigalow</t>
  </si>
  <si>
    <t>Yaqle - War Mooley</t>
  </si>
  <si>
    <t>Yaqley - Bukay</t>
  </si>
  <si>
    <t>Yaqshabeele - Ramadan</t>
  </si>
  <si>
    <t>Yaqshabel - Darbi</t>
  </si>
  <si>
    <t>Yaqshabel - Ka Jaroon</t>
  </si>
  <si>
    <t>Yaqshabel - Kaliil</t>
  </si>
  <si>
    <t>Yaqshabel - Talaal</t>
  </si>
  <si>
    <t>Yaqshabele - Ramadan</t>
  </si>
  <si>
    <t>Yowkooyow - Cashardiinle</t>
  </si>
  <si>
    <t>Yowkooyow - Jabuuti</t>
  </si>
  <si>
    <t>CCCM-2024-SO220117-0007</t>
  </si>
  <si>
    <t>CCCM-2024-SO220117-0009</t>
  </si>
  <si>
    <t>CCCM-2024-SO220117-0010</t>
  </si>
  <si>
    <t>CCCM-2024-SO220117-0011</t>
  </si>
  <si>
    <t>CCCM-2024-SO220117-0012</t>
  </si>
  <si>
    <t>CCCM-2024-SO220117-0013</t>
  </si>
  <si>
    <t>CCCM-2024-SO220117-0519</t>
  </si>
  <si>
    <t>CCCM-2024-SO220117-0520</t>
  </si>
  <si>
    <t>CCCM-2024-SO220117-0521</t>
  </si>
  <si>
    <t>CCCM-2024-SO220117-0014</t>
  </si>
  <si>
    <t>CCCM-2024-SO220117-0015</t>
  </si>
  <si>
    <t>CCCM-2024-SO220117-0016</t>
  </si>
  <si>
    <t>CCCM-2024-SO220117-0017</t>
  </si>
  <si>
    <t>CCCM-2024-SO220117-0018</t>
  </si>
  <si>
    <t>CCCM-2024-SO220117-0019</t>
  </si>
  <si>
    <t>CCCM-2024-SO220117-0020</t>
  </si>
  <si>
    <t>CCCM-2024-SO220117-0654</t>
  </si>
  <si>
    <t>CCCM-2024-SO220117-0021</t>
  </si>
  <si>
    <t>CCCM-2024-SO220117-0024</t>
  </si>
  <si>
    <t>CCCM-2024-SO220117-0522</t>
  </si>
  <si>
    <t>CCCM-2024-SO220117-0523</t>
  </si>
  <si>
    <t>CCCM-2024-SO220117-0524</t>
  </si>
  <si>
    <t>CCCM-2024-SO220117-0525</t>
  </si>
  <si>
    <t>CCCM-2024-SO220117-0526</t>
  </si>
  <si>
    <t>CCCM-2024-SO220117-0002</t>
  </si>
  <si>
    <t>CCCM-2024-SO220117-0104</t>
  </si>
  <si>
    <t>CCCM-2024-SO220117-0105</t>
  </si>
  <si>
    <t>CCCM-2024-SO220117-0106</t>
  </si>
  <si>
    <t>CCCM-2024-SO220117-0107</t>
  </si>
  <si>
    <t>CCCM-2024-SO220117-0114</t>
  </si>
  <si>
    <t>CCCM-2024-SO220117-0099</t>
  </si>
  <si>
    <t>CCCM-2024-SO220117-0098</t>
  </si>
  <si>
    <t>CCCM-2024-SO220117-0101</t>
  </si>
  <si>
    <t>CCCM-2024-SO220117-0112</t>
  </si>
  <si>
    <t>CCCM-2024-SO220117-0113</t>
  </si>
  <si>
    <t>CCCM-2024-SO220117-0004</t>
  </si>
  <si>
    <t>CCCM-2024-SO220117-0025</t>
  </si>
  <si>
    <t>CCCM-2024-SO220117-0026</t>
  </si>
  <si>
    <t>CCCM-2024-SO220117-0443</t>
  </si>
  <si>
    <t>CCCM-2024-SO220117-0444</t>
  </si>
  <si>
    <t>CCCM-2024-SO220117-0447</t>
  </si>
  <si>
    <t>CCCM-2024-SO220117-0448</t>
  </si>
  <si>
    <t>CCCM-2024-SO220117-0027</t>
  </si>
  <si>
    <t>CCCM-2024-SO220117-0028</t>
  </si>
  <si>
    <t>CCCM-2024-SO220117-0029</t>
  </si>
  <si>
    <t>CCCM-2024-SO220117-0030</t>
  </si>
  <si>
    <t>CCCM-2024-SO220117-0031</t>
  </si>
  <si>
    <t>CCCM-2024-SO220117-0032</t>
  </si>
  <si>
    <t>CCCM-2024-SO220117-0033</t>
  </si>
  <si>
    <t>CCCM-2024-SO220117-0034</t>
  </si>
  <si>
    <t>CCCM-2024-SO220117-0035</t>
  </si>
  <si>
    <t>CCCM-2024-SO220117-0348</t>
  </si>
  <si>
    <t>CCCM-2024-SO220117-0880</t>
  </si>
  <si>
    <t>CCCM-2024-SO220117-0811</t>
  </si>
  <si>
    <t>CCCM-2024-SO220117-0810</t>
  </si>
  <si>
    <t>CCCM-2024-SO220117-0813</t>
  </si>
  <si>
    <t>CCCM-2024-SO220117-0814</t>
  </si>
  <si>
    <t>CCCM-2024-SO220117-0812</t>
  </si>
  <si>
    <t>CCCM-2024-SO220117-0036</t>
  </si>
  <si>
    <t>CCCM-2024-SO220117-0037</t>
  </si>
  <si>
    <t>CCCM-2024-SO220117-0038</t>
  </si>
  <si>
    <t>CCCM-2024-SO220117-0039</t>
  </si>
  <si>
    <t>CCCM-2024-SO220117-0040</t>
  </si>
  <si>
    <t>CCCM-2024-SO220117-0048</t>
  </si>
  <si>
    <t>CCCM-2024-SO220117-0008</t>
  </si>
  <si>
    <t>CCCM-2024-SO220117-0450</t>
  </si>
  <si>
    <t>CCCM-2024-SO220117-0452</t>
  </si>
  <si>
    <t>CCCM-2024-SO220117-0456</t>
  </si>
  <si>
    <t>CCCM-2024-SO220117-0454</t>
  </si>
  <si>
    <t>CCCM-2024-SO220117-0049</t>
  </si>
  <si>
    <t>CCCM-2024-SO220117-0209</t>
  </si>
  <si>
    <t>CCCM-2024-SO220117-0210</t>
  </si>
  <si>
    <t>CCCM-2024-SO220117-0206</t>
  </si>
  <si>
    <t>CCCM-2024-SO220117-0204</t>
  </si>
  <si>
    <t>CCCM-2024-SO220117-0203</t>
  </si>
  <si>
    <t>CCCM-2024-SO220117-0050</t>
  </si>
  <si>
    <t>CCCM-2024-SO220117-0051</t>
  </si>
  <si>
    <t>CCCM-2024-SO220117-0052</t>
  </si>
  <si>
    <t>CCCM-2024-SO220117-0053</t>
  </si>
  <si>
    <t>CCCM-2024-SO220117-0054</t>
  </si>
  <si>
    <t>CCCM-2024-SO220117-0055</t>
  </si>
  <si>
    <t>CCCM-2024-SO220117-0058</t>
  </si>
  <si>
    <t>CCCM-2024-SO220117-0059</t>
  </si>
  <si>
    <t>CCCM-2024-SO220117-0060</t>
  </si>
  <si>
    <t>CCCM-2024-SO220117-0075</t>
  </si>
  <si>
    <t>CCCM-2024-SO220117-0076</t>
  </si>
  <si>
    <t>CCCM-2024-SO220117-0633</t>
  </si>
  <si>
    <t>CCCM-2024-SO220117-0077</t>
  </si>
  <si>
    <t>CCCM-2024-SO220117-0078</t>
  </si>
  <si>
    <t>CCCM-2024-SO220117-0079</t>
  </si>
  <si>
    <t>CCCM-2024-SO220117-0080</t>
  </si>
  <si>
    <t>CCCM-2024-SO220117-0784</t>
  </si>
  <si>
    <t>CCCM-2024-SO220117-0788</t>
  </si>
  <si>
    <t>CCCM-2024-SO220117-0786</t>
  </si>
  <si>
    <t>CCCM-2024-SO220117-0790</t>
  </si>
  <si>
    <t>CCCM-2024-SO220117-0791</t>
  </si>
  <si>
    <t>CCCM-2024-SO220117-0152</t>
  </si>
  <si>
    <t>CCCM-2024-SO220117-0153</t>
  </si>
  <si>
    <t>CCCM-2024-SO220117-0154</t>
  </si>
  <si>
    <t>CCCM-2024-SO220117-0155</t>
  </si>
  <si>
    <t>CCCM-2024-SO220117-0156</t>
  </si>
  <si>
    <t>CCCM-2024-SO220117-0658</t>
  </si>
  <si>
    <t>CCCM-2024-SO220117-0659</t>
  </si>
  <si>
    <t>CCCM-2024-SO220117-0157</t>
  </si>
  <si>
    <t>CCCM-2024-SO220117-0231</t>
  </si>
  <si>
    <t>CCCM-2024-SO220117-0233</t>
  </si>
  <si>
    <t>CCCM-2024-SO220117-0235</t>
  </si>
  <si>
    <t>CCCM-2024-SO220117-0236</t>
  </si>
  <si>
    <t>CCCM-2024-SO220117-0238</t>
  </si>
  <si>
    <t>CCCM-2024-SO220117-0239</t>
  </si>
  <si>
    <t>CCCM-2024-SO220117-0240</t>
  </si>
  <si>
    <t>CCCM-2024-SO220117-0241</t>
  </si>
  <si>
    <t>CCCM-2024-SO220117-0242</t>
  </si>
  <si>
    <t>CCCM-2024-SO220117-0243</t>
  </si>
  <si>
    <t>CCCM-2024-SO220117-0244</t>
  </si>
  <si>
    <t>CCCM-2024-SO220117-0245</t>
  </si>
  <si>
    <t>CCCM-2024-SO220117-0246</t>
  </si>
  <si>
    <t>CCCM-2024-SO220117-0247</t>
  </si>
  <si>
    <t>CCCM-2024-SO220117-0248</t>
  </si>
  <si>
    <t>CCCM-2024-SO220117-0817</t>
  </si>
  <si>
    <t>CCCM-2024-SO220117-0822</t>
  </si>
  <si>
    <t>CCCM-2024-SO220117-0819</t>
  </si>
  <si>
    <t>CCCM-2024-SO220117-0820</t>
  </si>
  <si>
    <t>CCCM-2024-SO220117-0823</t>
  </si>
  <si>
    <t>CCCM-2024-SO220117-0815</t>
  </si>
  <si>
    <t>CCCM-2024-SO220117-0824</t>
  </si>
  <si>
    <t>CCCM-2024-SO220117-0816</t>
  </si>
  <si>
    <t>CCCM-2024-SO220117-0453</t>
  </si>
  <si>
    <t>CCCM-2024-SO220117-0457</t>
  </si>
  <si>
    <t>CCCM-2024-SO220117-0455</t>
  </si>
  <si>
    <t>CCCM-2024-SO220117-0249</t>
  </si>
  <si>
    <t>CCCM-2024-SO220117-0250</t>
  </si>
  <si>
    <t>CCCM-2024-SO220117-0251</t>
  </si>
  <si>
    <t>CCCM-2024-SO220117-0253</t>
  </si>
  <si>
    <t>CCCM-2024-SO220117-0254</t>
  </si>
  <si>
    <t>CCCM-2024-SO220117-0255</t>
  </si>
  <si>
    <t>CCCM-2024-SO220117-0256</t>
  </si>
  <si>
    <t>CCCM-2024-SO220117-0257</t>
  </si>
  <si>
    <t>CCCM-2024-SO220117-0258</t>
  </si>
  <si>
    <t>CCCM-2024-SO220117-0265</t>
  </si>
  <si>
    <t>CCCM-2024-SO220117-0266</t>
  </si>
  <si>
    <t>CCCM-2024-SO220117-0267</t>
  </si>
  <si>
    <t>CCCM-2024-SO220117-0268</t>
  </si>
  <si>
    <t>CCCM-2024-SO220117-0270</t>
  </si>
  <si>
    <t>CCCM-2024-SO220117-0271</t>
  </si>
  <si>
    <t>CCCM-2024-SO220117-0306</t>
  </si>
  <si>
    <t>CCCM-2024-SO220117-0424</t>
  </si>
  <si>
    <t>CCCM-2024-SO220117-0425</t>
  </si>
  <si>
    <t>CCCM-2024-SO220117-0426</t>
  </si>
  <si>
    <t>CCCM-2024-SO220117-0458</t>
  </si>
  <si>
    <t>CCCM-2024-SO220117-0427</t>
  </si>
  <si>
    <t>CCCM-2024-SO220117-0428</t>
  </si>
  <si>
    <t>CCCM-2024-SO220117-0429</t>
  </si>
  <si>
    <t>CCCM-2024-SO220117-0432</t>
  </si>
  <si>
    <t>CCCM-2024-SO220117-0433</t>
  </si>
  <si>
    <t>CCCM-2024-SO220117-0434</t>
  </si>
  <si>
    <t>CCCM-2024-SO220117-0834</t>
  </si>
  <si>
    <t>CCCM-2024-SO220117-0825</t>
  </si>
  <si>
    <t>CCCM-2024-SO220117-0818</t>
  </si>
  <si>
    <t>CCCM-2024-SO220117-0108</t>
  </si>
  <si>
    <t>CCCM-2024-SO220117-0109</t>
  </si>
  <si>
    <t>CCCM-2024-SO220117-0352</t>
  </si>
  <si>
    <t>CCCM-2024-SO220117-0353</t>
  </si>
  <si>
    <t>CCCM-2024-SO220117-0354</t>
  </si>
  <si>
    <t>CCCM-2024-SO220117-0355</t>
  </si>
  <si>
    <t>CCCM-2024-SO220117-0532</t>
  </si>
  <si>
    <t>CCCM-2024-SO220117-0537</t>
  </si>
  <si>
    <t>CCCM-2024-SO220117-0110</t>
  </si>
  <si>
    <t>CCCM-2024-SO220117-0111</t>
  </si>
  <si>
    <t>CCCM-2024-SO220117-0123</t>
  </si>
  <si>
    <t>CCCM-2024-SO220117-0670</t>
  </si>
  <si>
    <t>CCCM-2024-SO220117-0671</t>
  </si>
  <si>
    <t>CCCM-2024-SO220117-0001</t>
  </si>
  <si>
    <t>CCCM-2024-SO220117-0435</t>
  </si>
  <si>
    <t>CCCM-2024-SO220117-0533</t>
  </si>
  <si>
    <t>CCCM-2024-SO220117-0535</t>
  </si>
  <si>
    <t>CCCM-2024-SO220117-0536</t>
  </si>
  <si>
    <t>CCCM-2024-SO220117-0540</t>
  </si>
  <si>
    <t>CCCM-2024-SO220117-0840</t>
  </si>
  <si>
    <t>CCCM-2024-SO220117-0821</t>
  </si>
  <si>
    <t>CCCM-2024-SO220117-0851</t>
  </si>
  <si>
    <t>CCCM-2024-SO220117-0852</t>
  </si>
  <si>
    <t>CCCM-2024-SO220117-0853</t>
  </si>
  <si>
    <t>CCCM-2024-SO220117-0854</t>
  </si>
  <si>
    <t>CCCM-2024-SO220117-0855</t>
  </si>
  <si>
    <t>CCCM-2024-SO220117-0022</t>
  </si>
  <si>
    <t>CCCM-2024-SO220117-0541</t>
  </si>
  <si>
    <t>CCCM-2024-SO220117-0436</t>
  </si>
  <si>
    <t>CCCM-2024-SO220117-0437</t>
  </si>
  <si>
    <t>CCCM-2024-SO220117-0438</t>
  </si>
  <si>
    <t>CCCM-2024-SO220117-0439</t>
  </si>
  <si>
    <t>CCCM-2024-SO220117-0440</t>
  </si>
  <si>
    <t>CCCM-2024-SO220117-0298</t>
  </si>
  <si>
    <t>CCCM-2024-SO220117-0297</t>
  </si>
  <si>
    <t>CCCM-2024-SO220117-0211</t>
  </si>
  <si>
    <t>CCCM-2024-SO220117-0299</t>
  </si>
  <si>
    <t>CCCM-2024-SO220117-0296</t>
  </si>
  <si>
    <t>CCCM-2024-SO220117-0301</t>
  </si>
  <si>
    <t>CCCM-2024-SO220117-0302</t>
  </si>
  <si>
    <t>CCCM-2024-SO220117-0304</t>
  </si>
  <si>
    <t>CCCM-2024-SO220117-0303</t>
  </si>
  <si>
    <t>CCCM-2024-SO220117-0441</t>
  </si>
  <si>
    <t>CCCM-2024-SO220117-0305</t>
  </si>
  <si>
    <t>CCCM-2024-SO220117-0307</t>
  </si>
  <si>
    <t>CCCM-2024-SO220117-0442</t>
  </si>
  <si>
    <t>CCCM-2024-SO220117-0212</t>
  </si>
  <si>
    <t>CCCM-2024-SO220117-0313</t>
  </si>
  <si>
    <t>CCCM-2024-SO220117-0315</t>
  </si>
  <si>
    <t>CCCM-2024-SO220117-0326</t>
  </si>
  <si>
    <t>CCCM-2024-SO220117-0327</t>
  </si>
  <si>
    <t>CCCM-2024-SO220117-0328</t>
  </si>
  <si>
    <t>CCCM-2024-SO220117-0325</t>
  </si>
  <si>
    <t>CCCM-2024-SO220117-0316</t>
  </si>
  <si>
    <t>CCCM-2024-SO220117-0317</t>
  </si>
  <si>
    <t>CCCM-2024-SO220117-0215</t>
  </si>
  <si>
    <t>CCCM-2024-SO220117-0321</t>
  </si>
  <si>
    <t>CCCM-2024-SO220117-0322</t>
  </si>
  <si>
    <t>CCCM-2024-SO220117-0323</t>
  </si>
  <si>
    <t>CCCM-2024-SO220117-0300</t>
  </si>
  <si>
    <t>CCCM-2024-SO220117-0217</t>
  </si>
  <si>
    <t>CCCM-2024-SO220117-0218</t>
  </si>
  <si>
    <t>CCCM-2024-SO220117-0309</t>
  </si>
  <si>
    <t>CCCM-2024-SO220117-0459</t>
  </si>
  <si>
    <t>CCCM-2024-SO220117-0214</t>
  </si>
  <si>
    <t>CCCM-2024-SO220117-0319</t>
  </si>
  <si>
    <t>CCCM-2024-SO220117-0320</t>
  </si>
  <si>
    <t>CCCM-2024-SO220117-0333</t>
  </si>
  <si>
    <t>CCCM-2024-SO220117-0460</t>
  </si>
  <si>
    <t>CCCM-2024-SO220117-0463</t>
  </si>
  <si>
    <t>CCCM-2024-SO220117-0464</t>
  </si>
  <si>
    <t>CCCM-2024-SO220117-0358</t>
  </si>
  <si>
    <t>CCCM-2024-SO220117-0023</t>
  </si>
  <si>
    <t>CCCM-2024-SO220117-0465</t>
  </si>
  <si>
    <t>CCCM-2024-SO220117-0462</t>
  </si>
  <si>
    <t>CCCM-2024-SO220117-0466</t>
  </si>
  <si>
    <t>CCCM-2024-SO220117-0467</t>
  </si>
  <si>
    <t>CCCM-2024-SO220117-0468</t>
  </si>
  <si>
    <t>CCCM-2024-SO220117-0469</t>
  </si>
  <si>
    <t>CCCM-2024-SO220117-0470</t>
  </si>
  <si>
    <t>CCCM-2024-SO220117-0471</t>
  </si>
  <si>
    <t>CCCM-2024-SO220117-0472</t>
  </si>
  <si>
    <t>CCCM-2024-SO220117-0473</t>
  </si>
  <si>
    <t>CCCM-2024-SO220117-0474</t>
  </si>
  <si>
    <t>CCCM-2024-SO220117-0475</t>
  </si>
  <si>
    <t>CCCM-2024-SO220117-0476</t>
  </si>
  <si>
    <t>CCCM-2024-SO220117-0477</t>
  </si>
  <si>
    <t>CCCM-2024-SO220117-0478</t>
  </si>
  <si>
    <t>CCCM-2024-SO220117-0479</t>
  </si>
  <si>
    <t>CCCM-2024-SO220117-0480</t>
  </si>
  <si>
    <t>CCCM-2024-SO220117-0677</t>
  </si>
  <si>
    <t>CCCM-2024-SO220117-0481</t>
  </si>
  <si>
    <t>CCCM-2024-SO220117-0482</t>
  </si>
  <si>
    <t>CCCM-2024-SO220117-0483</t>
  </si>
  <si>
    <t>CCCM-2024-SO220117-0678</t>
  </si>
  <si>
    <t>CCCM-2024-SO220117-0685</t>
  </si>
  <si>
    <t>CCCM-2024-SO220117-0686</t>
  </si>
  <si>
    <t>CCCM-2024-SO220117-0687</t>
  </si>
  <si>
    <t>CCCM-2024-SO220117-0688</t>
  </si>
  <si>
    <t>CCCM-2024-SO220117-0689</t>
  </si>
  <si>
    <t>CCCM-2024-SO220117-0484</t>
  </si>
  <si>
    <t>CCCM-2024-SO220117-0782</t>
  </si>
  <si>
    <t>CCCM-2024-SO220117-0781</t>
  </si>
  <si>
    <t>CCCM-2024-SO220117-0792</t>
  </si>
  <si>
    <t>CCCM-2024-SO220117-0793</t>
  </si>
  <si>
    <t>CCCM-2024-SO220117-0794</t>
  </si>
  <si>
    <t>CCCM-2024-SO220117-0783</t>
  </si>
  <si>
    <t>CCCM-2024-SO220117-0796</t>
  </si>
  <si>
    <t>CCCM-2024-SO220117-0797</t>
  </si>
  <si>
    <t>CCCM-2024-SO220117-0800</t>
  </si>
  <si>
    <t>CCCM-2024-SO220117-0799</t>
  </si>
  <si>
    <t>CCCM-2024-SO220117-0485</t>
  </si>
  <si>
    <t>CCCM-2024-SO220117-0404</t>
  </si>
  <si>
    <t>CCCM-2024-SO220117-0488</t>
  </si>
  <si>
    <t>CCCM-2024-SO220117-0491</t>
  </si>
  <si>
    <t>CCCM-2024-SO220117-0494</t>
  </si>
  <si>
    <t>CCCM-2024-SO220117-0495</t>
  </si>
  <si>
    <t>CCCM-2024-SO220117-0795</t>
  </si>
  <si>
    <t>CCCM-2024-SO220117-0801</t>
  </si>
  <si>
    <t>CCCM-2024-SO220117-0802</t>
  </si>
  <si>
    <t>CCCM-2024-SO220117-0806</t>
  </si>
  <si>
    <t>CCCM-2024-SO220117-0808</t>
  </si>
  <si>
    <t>CCCM-2024-SO220117-0805</t>
  </si>
  <si>
    <t>CCCM-2024-SO220117-0219</t>
  </si>
  <si>
    <t>CCCM-2024-SO220117-0220</t>
  </si>
  <si>
    <t>CCCM-2024-SO220117-0221</t>
  </si>
  <si>
    <t>CCCM-2024-SO220117-0222</t>
  </si>
  <si>
    <t>CCCM-2024-SO220117-0223</t>
  </si>
  <si>
    <t>CCCM-2024-SO220117-0499</t>
  </si>
  <si>
    <t>CCCM-2024-SO220117-0500</t>
  </si>
  <si>
    <t>CCCM-2024-SO220117-0501</t>
  </si>
  <si>
    <t>CCCM-2024-SO220117-0361</t>
  </si>
  <si>
    <t>CCCM-2024-SO220117-0162</t>
  </si>
  <si>
    <t>CCCM-2024-SO220117-0163</t>
  </si>
  <si>
    <t>CCCM-2024-SO220117-0164</t>
  </si>
  <si>
    <t>CCCM-2024-SO220117-0165</t>
  </si>
  <si>
    <t>CCCM-2024-SO220117-0551</t>
  </si>
  <si>
    <t>CCCM-2024-SO220117-0553</t>
  </si>
  <si>
    <t>CCCM-2024-SO220117-0554</t>
  </si>
  <si>
    <t>CCCM-2024-SO220117-0555</t>
  </si>
  <si>
    <t>CCCM-2024-SO220117-0552</t>
  </si>
  <si>
    <t>CCCM-2024-SO220117-0556</t>
  </si>
  <si>
    <t>CCCM-2024-SO220117-0557</t>
  </si>
  <si>
    <t>CCCM-2024-SO220117-0558</t>
  </si>
  <si>
    <t>CCCM-2024-SO220117-0504</t>
  </si>
  <si>
    <t>CCCM-2024-SO220117-0507</t>
  </si>
  <si>
    <t>CCCM-2024-SO220117-0508</t>
  </si>
  <si>
    <t>CCCM-2024-SO220117-0826</t>
  </si>
  <si>
    <t>CCCM-2024-SO220117-0858</t>
  </si>
  <si>
    <t>CCCM-2024-SO220117-0859</t>
  </si>
  <si>
    <t>CCCM-2024-SO220117-0860</t>
  </si>
  <si>
    <t>CCCM-2024-SO220117-0827</t>
  </si>
  <si>
    <t>CCCM-2024-SO220117-0828</t>
  </si>
  <si>
    <t>CCCM-2024-SO220117-0829</t>
  </si>
  <si>
    <t>CCCM-2024-SO220117-0830</t>
  </si>
  <si>
    <t>CCCM-2024-SO220117-0831</t>
  </si>
  <si>
    <t>CCCM-2024-SO220117-0832</t>
  </si>
  <si>
    <t>CCCM-2024-SO220117-0833</t>
  </si>
  <si>
    <t>CCCM-2024-SO220117-0166</t>
  </si>
  <si>
    <t>CCCM-2024-SO220117-0167</t>
  </si>
  <si>
    <t>CCCM-2024-SO220117-0170</t>
  </si>
  <si>
    <t>CCCM-2024-SO220117-0169</t>
  </si>
  <si>
    <t>CCCM-2024-SO220117-0560</t>
  </si>
  <si>
    <t>CCCM-2024-SO220117-0509</t>
  </si>
  <si>
    <t>CCCM-2024-SO220117-0510</t>
  </si>
  <si>
    <t>CCCM-2024-SO220117-0511</t>
  </si>
  <si>
    <t>CCCM-2024-SO220117-0512</t>
  </si>
  <si>
    <t>CCCM-2024-SO220117-0513</t>
  </si>
  <si>
    <t>CCCM-2024-SO220117-0518</t>
  </si>
  <si>
    <t>CCCM-2024-SO220117-0363</t>
  </si>
  <si>
    <t>CCCM-2024-SO220117-0527</t>
  </si>
  <si>
    <t>CCCM-2024-SO220117-0528</t>
  </si>
  <si>
    <t>CCCM-2024-SO220117-0529</t>
  </si>
  <si>
    <t>CCCM-2024-SO220117-0530</t>
  </si>
  <si>
    <t>CCCM-2024-SO220117-0531</t>
  </si>
  <si>
    <t>CCCM-2024-SO220117-0538</t>
  </si>
  <si>
    <t>CCCM-2024-SO220117-0539</t>
  </si>
  <si>
    <t>CCCM-2024-SO220117-0542</t>
  </si>
  <si>
    <t>CCCM-2024-SO220117-0543</t>
  </si>
  <si>
    <t>CCCM-2024-SO220117-0544</t>
  </si>
  <si>
    <t>CCCM-2024-SO220117-0545</t>
  </si>
  <si>
    <t>CCCM-2024-SO220117-0546</t>
  </si>
  <si>
    <t>CCCM-2024-SO220117-0547</t>
  </si>
  <si>
    <t>CCCM-2024-SO220117-0230</t>
  </si>
  <si>
    <t>CCCM-2024-SO220117-0232</t>
  </si>
  <si>
    <t>CCCM-2024-SO220117-0234</t>
  </si>
  <si>
    <t>CCCM-2024-SO220117-0237</t>
  </si>
  <si>
    <t>CCCM-2024-SO220117-0548</t>
  </si>
  <si>
    <t>CCCM-2024-SO220117-0158</t>
  </si>
  <si>
    <t>CCCM-2024-SO220117-0159</t>
  </si>
  <si>
    <t>CCCM-2024-SO220117-0168</t>
  </si>
  <si>
    <t>CCCM-2024-SO220117-0161</t>
  </si>
  <si>
    <t>CCCM-2024-SO220117-0173</t>
  </si>
  <si>
    <t>CCCM-2024-SO220117-0691</t>
  </si>
  <si>
    <t>CCCM-2024-SO220117-0835</t>
  </si>
  <si>
    <t>CCCM-2024-SO220117-0695</t>
  </si>
  <si>
    <t>CCCM-2024-SO220117-0692</t>
  </si>
  <si>
    <t>CCCM-2024-SO220117-0693</t>
  </si>
  <si>
    <t>CCCM-2024-SO220117-0549</t>
  </si>
  <si>
    <t>CCCM-2024-SO220117-0550</t>
  </si>
  <si>
    <t>CCCM-2024-SO220117-0559</t>
  </si>
  <si>
    <t>CCCM-2024-SO220117-0042</t>
  </si>
  <si>
    <t>CCCM-2024-SO220117-0041</t>
  </si>
  <si>
    <t>CCCM-2024-SO220117-0561</t>
  </si>
  <si>
    <t>CCCM-2024-SO220117-0836</t>
  </si>
  <si>
    <t>CCCM-2024-SO220117-0837</t>
  </si>
  <si>
    <t>CCCM-2024-SO220117-0843</t>
  </si>
  <si>
    <t>CCCM-2024-SO220117-0562</t>
  </si>
  <si>
    <t>CCCM-2024-SO220117-0570</t>
  </si>
  <si>
    <t>CCCM-2024-SO220117-0572</t>
  </si>
  <si>
    <t>CCCM-2024-SO220117-0573</t>
  </si>
  <si>
    <t>CCCM-2024-SO220117-0574</t>
  </si>
  <si>
    <t>CCCM-2024-SO220117-0576</t>
  </si>
  <si>
    <t>CCCM-2024-SO220117-0563</t>
  </si>
  <si>
    <t>CCCM-2024-SO220117-0564</t>
  </si>
  <si>
    <t>CCCM-2024-SO220117-0565</t>
  </si>
  <si>
    <t>CCCM-2024-SO220117-0569</t>
  </si>
  <si>
    <t>CCCM-2024-SO220117-0566</t>
  </si>
  <si>
    <t>CCCM-2024-SO220117-0567</t>
  </si>
  <si>
    <t>CCCM-2024-SO220117-0838</t>
  </si>
  <si>
    <t>CCCM-2024-SO220117-0798</t>
  </si>
  <si>
    <t>CCCM-2024-SO220117-0577</t>
  </si>
  <si>
    <t>CCCM-2024-SO220117-0578</t>
  </si>
  <si>
    <t>CCCM-2024-SO220117-0568</t>
  </si>
  <si>
    <t>CCCM-2024-SO220117-0579</t>
  </si>
  <si>
    <t>CCCM-2024-SO220117-0694</t>
  </si>
  <si>
    <t>CCCM-2024-SO220117-0584</t>
  </si>
  <si>
    <t>CCCM-2024-SO220117-0585</t>
  </si>
  <si>
    <t>CCCM-2024-SO220117-0586</t>
  </si>
  <si>
    <t>CCCM-2024-SO220117-1017</t>
  </si>
  <si>
    <t>CCCM-2024-SO220117-0116</t>
  </si>
  <si>
    <t>CCCM-2024-SO220117-0126</t>
  </si>
  <si>
    <t>CCCM-2024-SO220117-0115</t>
  </si>
  <si>
    <t>CCCM-2024-SO220117-0117</t>
  </si>
  <si>
    <t>CCCM-2024-SO220117-0118</t>
  </si>
  <si>
    <t>CCCM-2024-SO220117-0127</t>
  </si>
  <si>
    <t>CCCM-2024-SO220117-0119</t>
  </si>
  <si>
    <t>CCCM-2024-SO220117-0120</t>
  </si>
  <si>
    <t>CCCM-2024-SO220117-0121</t>
  </si>
  <si>
    <t>CCCM-2024-SO220117-0122</t>
  </si>
  <si>
    <t>CCCM-2024-SO220117-0330</t>
  </si>
  <si>
    <t>CCCM-2024-SO220117-0345</t>
  </si>
  <si>
    <t>CCCM-2024-SO220117-0324</t>
  </si>
  <si>
    <t>CCCM-2024-SO220117-0340</t>
  </si>
  <si>
    <t>CCCM-2024-SO220117-0341</t>
  </si>
  <si>
    <t>CCCM-2024-SO220117-0342</t>
  </si>
  <si>
    <t>CCCM-2024-SO220117-0343</t>
  </si>
  <si>
    <t>CCCM-2024-SO220117-0329</t>
  </si>
  <si>
    <t>CCCM-2024-SO220117-0346</t>
  </si>
  <si>
    <t>CCCM-2024-SO220117-0331</t>
  </si>
  <si>
    <t>CCCM-2024-SO220117-0347</t>
  </si>
  <si>
    <t>CCCM-2024-SO220117-0360</t>
  </si>
  <si>
    <t>CCCM-2024-SO220117-0364</t>
  </si>
  <si>
    <t>CCCM-2024-SO220117-0356</t>
  </si>
  <si>
    <t>CCCM-2024-SO220117-0357</t>
  </si>
  <si>
    <t>CCCM-2024-SO220117-0362</t>
  </si>
  <si>
    <t>CCCM-2024-SO220117-0359</t>
  </si>
  <si>
    <t>CCCM-2024-SO220117-0699</t>
  </si>
  <si>
    <t>CCCM-2024-SO220117-0700</t>
  </si>
  <si>
    <t>CCCM-2024-SO220117-0587</t>
  </si>
  <si>
    <t>CCCM-2024-SO220117-0588</t>
  </si>
  <si>
    <t>CCCM-2024-SO220117-0589</t>
  </si>
  <si>
    <t>CCCM-2024-SO220117-0365</t>
  </si>
  <si>
    <t>CCCM-2024-SO220117-0590</t>
  </si>
  <si>
    <t>CCCM-2024-SO220117-0591</t>
  </si>
  <si>
    <t>CCCM-2024-SO220117-0596</t>
  </si>
  <si>
    <t>CCCM-2024-SO220117-0598</t>
  </si>
  <si>
    <t>CCCM-2024-SO220117-0377</t>
  </si>
  <si>
    <t>CCCM-2024-SO220117-0367</t>
  </si>
  <si>
    <t>CCCM-2024-SO220117-0368</t>
  </si>
  <si>
    <t>CCCM-2024-SO220117-0370</t>
  </si>
  <si>
    <t>CCCM-2024-SO220117-0379</t>
  </si>
  <si>
    <t>CCCM-2024-SO220117-0372</t>
  </si>
  <si>
    <t>CCCM-2024-SO220117-0373</t>
  </si>
  <si>
    <t>CCCM-2024-SO220117-0382</t>
  </si>
  <si>
    <t>CCCM-2024-SO220117-0599</t>
  </si>
  <si>
    <t>CCCM-2024-SO220117-0703</t>
  </si>
  <si>
    <t>CCCM-2024-SO220117-0704</t>
  </si>
  <si>
    <t>CCCM-2024-SO220117-0710</t>
  </si>
  <si>
    <t>CCCM-2024-SO220117-0706</t>
  </si>
  <si>
    <t>CCCM-2024-SO220117-0707</t>
  </si>
  <si>
    <t>CCCM-2024-SO220117-0708</t>
  </si>
  <si>
    <t>CCCM-2024-SO220117-0711</t>
  </si>
  <si>
    <t>CCCM-2024-SO220117-0571</t>
  </si>
  <si>
    <t>CCCM-2024-SO220117-0712</t>
  </si>
  <si>
    <t>CCCM-2024-SO220117-0705</t>
  </si>
  <si>
    <t>CCCM-2024-SO220117-0713</t>
  </si>
  <si>
    <t>CCCM-2024-SO220117-0709</t>
  </si>
  <si>
    <t>CCCM-2024-SO220117-0369</t>
  </si>
  <si>
    <t>CCCM-2024-SO220117-0604</t>
  </si>
  <si>
    <t>CCCM-2024-SO220117-0610</t>
  </si>
  <si>
    <t>CCCM-2024-SO220117-0613</t>
  </si>
  <si>
    <t>CCCM-2024-SO220117-0621</t>
  </si>
  <si>
    <t>CCCM-2024-SO220117-0628</t>
  </si>
  <si>
    <t>CCCM-2024-SO220117-0630</t>
  </si>
  <si>
    <t>CCCM-2024-SO220117-0631</t>
  </si>
  <si>
    <t>CCCM-2024-SO220117-0632</t>
  </si>
  <si>
    <t>CCCM-2024-SO220117-0634</t>
  </si>
  <si>
    <t>CCCM-2024-SO220117-0635</t>
  </si>
  <si>
    <t>CCCM-2024-SO220117-0335</t>
  </si>
  <si>
    <t>CCCM-2024-SO220117-0636</t>
  </si>
  <si>
    <t>CCCM-2024-SO220117-0637</t>
  </si>
  <si>
    <t>CCCM-2024-SO220117-0371</t>
  </si>
  <si>
    <t>CCCM-2024-SO220117-0390</t>
  </si>
  <si>
    <t>CCCM-2024-SO220117-0401</t>
  </si>
  <si>
    <t>CCCM-2024-SO220117-0405</t>
  </si>
  <si>
    <t>CCCM-2024-SO220117-0638</t>
  </si>
  <si>
    <t>CCCM-2024-SO220117-0639</t>
  </si>
  <si>
    <t>CCCM-2024-SO220117-0640</t>
  </si>
  <si>
    <t>CCCM-2024-SO220117-0641</t>
  </si>
  <si>
    <t>CCCM-2024-SO220117-0642</t>
  </si>
  <si>
    <t>CCCM-2024-SO220117-0643</t>
  </si>
  <si>
    <t>CCCM-2024-SO220117-0644</t>
  </si>
  <si>
    <t>CCCM-2024-SO220117-0660</t>
  </si>
  <si>
    <t>CCCM-2024-SO220117-0374</t>
  </si>
  <si>
    <t>CCCM-2024-SO220117-0349</t>
  </si>
  <si>
    <t>CCCM-2024-SO220117-0181</t>
  </si>
  <si>
    <t>CCCM-2024-SO220117-0661</t>
  </si>
  <si>
    <t>CCCM-2024-SO220117-0662</t>
  </si>
  <si>
    <t>CCCM-2024-SO220117-0663</t>
  </si>
  <si>
    <t>CCCM-2024-SO220117-0664</t>
  </si>
  <si>
    <t>CCCM-2024-SO220117-0665</t>
  </si>
  <si>
    <t>CCCM-2024-SO220117-0666</t>
  </si>
  <si>
    <t>CCCM-2024-SO220117-0667</t>
  </si>
  <si>
    <t>CCCM-2024-SO220117-0375</t>
  </si>
  <si>
    <t>CCCM-2024-SO220117-0376</t>
  </si>
  <si>
    <t>CCCM-2024-SO220117-0056</t>
  </si>
  <si>
    <t>CCCM-2024-SO220117-0057</t>
  </si>
  <si>
    <t>CCCM-2024-SO220117-0668</t>
  </si>
  <si>
    <t>CCCM-2024-SO220117-0669</t>
  </si>
  <si>
    <t>CCCM-2024-SO220117-0672</t>
  </si>
  <si>
    <t>CCCM-2024-SO220117-0673</t>
  </si>
  <si>
    <t>CCCM-2024-SO220117-0674</t>
  </si>
  <si>
    <t>CCCM-2024-SO220117-0675</t>
  </si>
  <si>
    <t>CCCM-2024-SO220117-0129</t>
  </si>
  <si>
    <t>CCCM-2024-SO220117-0130</t>
  </si>
  <si>
    <t>CCCM-2024-SO220117-0131</t>
  </si>
  <si>
    <t>CCCM-2024-SO220117-0676</t>
  </si>
  <si>
    <t>CCCM-2024-SO220117-0679</t>
  </si>
  <si>
    <t>CCCM-2024-SO220117-0680</t>
  </si>
  <si>
    <t>CCCM-2024-SO220117-0681</t>
  </si>
  <si>
    <t>CCCM-2024-SO220117-0682</t>
  </si>
  <si>
    <t>CCCM-2024-SO220117-0683</t>
  </si>
  <si>
    <t>CCCM-2024-SO220117-0684</t>
  </si>
  <si>
    <t>CCCM-2024-SO220117-0690</t>
  </si>
  <si>
    <t>CCCM-2024-SO220117-0702</t>
  </si>
  <si>
    <t>CCCM-2024-SO220117-0714</t>
  </si>
  <si>
    <t>CCCM-2024-SO220117-0809</t>
  </si>
  <si>
    <t>CCCM-2024-SO220117-0803</t>
  </si>
  <si>
    <t>CCCM-2024-SO220117-0867</t>
  </si>
  <si>
    <t>CCCM-2024-SO220117-0868</t>
  </si>
  <si>
    <t>CCCM-2024-SO220117-0724</t>
  </si>
  <si>
    <t>CCCM-2024-SO220117-0726</t>
  </si>
  <si>
    <t>CCCM-2024-SO220117-0715</t>
  </si>
  <si>
    <t>CCCM-2024-SO220117-0133</t>
  </si>
  <si>
    <t>CCCM-2024-SO220117-0716</t>
  </si>
  <si>
    <t>CCCM-2024-SO220117-0717</t>
  </si>
  <si>
    <t>CCCM-2024-SO220117-0380</t>
  </si>
  <si>
    <t>CCCM-2024-SO220117-0718</t>
  </si>
  <si>
    <t>CCCM-2024-SO220117-0719</t>
  </si>
  <si>
    <t>CCCM-2024-SO220117-0720</t>
  </si>
  <si>
    <t>CCCM-2024-SO220117-0721</t>
  </si>
  <si>
    <t>CCCM-2024-SO220117-0722</t>
  </si>
  <si>
    <t>CCCM-2024-SO220117-0381</t>
  </si>
  <si>
    <t>CCCM-2024-SO220117-0384</t>
  </si>
  <si>
    <t>CCCM-2024-SO220117-0723</t>
  </si>
  <si>
    <t>CCCM-2024-SO220117-0727</t>
  </si>
  <si>
    <t>CCCM-2024-SO220117-0734</t>
  </si>
  <si>
    <t>CCCM-2024-SO220117-0736</t>
  </si>
  <si>
    <t>CCCM-2024-SO220117-0486</t>
  </si>
  <si>
    <t>CCCM-2024-SO220117-0737</t>
  </si>
  <si>
    <t>CCCM-2024-SO220117-0738</t>
  </si>
  <si>
    <t>CCCM-2024-SO220117-0739</t>
  </si>
  <si>
    <t>CCCM-2024-SO220117-0740</t>
  </si>
  <si>
    <t>CCCM-2024-SO220117-0741</t>
  </si>
  <si>
    <t>CCCM-2024-SO220117-0575</t>
  </si>
  <si>
    <t>CCCM-2024-SO220117-0175</t>
  </si>
  <si>
    <t>CCCM-2024-SO220117-0743</t>
  </si>
  <si>
    <t>CCCM-2024-SO220117-0744</t>
  </si>
  <si>
    <t>CCCM-2024-SO220117-0746</t>
  </si>
  <si>
    <t>CCCM-2024-SO220117-0385</t>
  </si>
  <si>
    <t>CCCM-2024-SO220117-0839</t>
  </si>
  <si>
    <t>CCCM-2024-SO220117-0748</t>
  </si>
  <si>
    <t>CCCM-2024-SO220117-0749</t>
  </si>
  <si>
    <t>CCCM-2024-SO220117-0841</t>
  </si>
  <si>
    <t>CCCM-2024-SO220117-0750</t>
  </si>
  <si>
    <t>CCCM-2024-SO220117-0751</t>
  </si>
  <si>
    <t>CCCM-2024-SO220117-0728</t>
  </si>
  <si>
    <t>CCCM-2024-SO220117-0752</t>
  </si>
  <si>
    <t>CCCM-2024-SO220117-0753</t>
  </si>
  <si>
    <t>CCCM-2024-SO220117-0754</t>
  </si>
  <si>
    <t>CCCM-2024-SO220117-0252</t>
  </si>
  <si>
    <t>CCCM-2024-SO220117-0755</t>
  </si>
  <si>
    <t>CCCM-2024-SO220117-0756</t>
  </si>
  <si>
    <t>CCCM-2024-SO220117-0758</t>
  </si>
  <si>
    <t>CCCM-2024-SO220117-0761</t>
  </si>
  <si>
    <t>CCCM-2024-SO220117-0763</t>
  </si>
  <si>
    <t>CCCM-2024-SO220117-0137</t>
  </si>
  <si>
    <t>CCCM-2024-SO220117-0768</t>
  </si>
  <si>
    <t>CCCM-2024-SO220117-0769</t>
  </si>
  <si>
    <t>CCCM-2024-SO220117-0773</t>
  </si>
  <si>
    <t>CCCM-2024-SO220117-0774</t>
  </si>
  <si>
    <t>CCCM-2024-SO220117-0487</t>
  </si>
  <si>
    <t>CCCM-2024-SO220117-0775</t>
  </si>
  <si>
    <t>CCCM-2024-SO220117-0776</t>
  </si>
  <si>
    <t>CCCM-2024-SO220117-0489</t>
  </si>
  <si>
    <t>CCCM-2024-SO220117-0777</t>
  </si>
  <si>
    <t>CCCM-2024-SO220117-0778</t>
  </si>
  <si>
    <t>CCCM-2024-SO220117-0779</t>
  </si>
  <si>
    <t>CCCM-2024-SO220117-0787</t>
  </si>
  <si>
    <t>CCCM-2024-SO220117-0804</t>
  </si>
  <si>
    <t>CCCM-2024-SO220117-0846</t>
  </si>
  <si>
    <t>CCCM-2024-SO220117-0882</t>
  </si>
  <si>
    <t>CCCM-2024-SO220117-0847</t>
  </si>
  <si>
    <t>CCCM-2024-SO220117-0061</t>
  </si>
  <si>
    <t>CCCM-2024-SO220117-0063</t>
  </si>
  <si>
    <t>CCCM-2024-SO220117-0062</t>
  </si>
  <si>
    <t>CCCM-2024-SO220117-0848</t>
  </si>
  <si>
    <t>CCCM-2024-SO220117-0176</t>
  </si>
  <si>
    <t>CCCM-2024-SO220117-0187</t>
  </si>
  <si>
    <t>CCCM-2024-SO220117-0178</t>
  </si>
  <si>
    <t>CCCM-2024-SO220117-0190</t>
  </si>
  <si>
    <t>CCCM-2024-SO220117-0180</t>
  </si>
  <si>
    <t>CCCM-2024-SO220117-0191</t>
  </si>
  <si>
    <t>CCCM-2024-SO220117-0194</t>
  </si>
  <si>
    <t>CCCM-2024-SO220117-0193</t>
  </si>
  <si>
    <t>CCCM-2024-SO220117-0184</t>
  </si>
  <si>
    <t>CCCM-2024-SO220117-0849</t>
  </si>
  <si>
    <t>CCCM-2024-SO220117-0850</t>
  </si>
  <si>
    <t>CCCM-2024-SO220117-0410</t>
  </si>
  <si>
    <t>CCCM-2024-SO220117-0411</t>
  </si>
  <si>
    <t>CCCM-2024-SO220117-0409</t>
  </si>
  <si>
    <t>CCCM-2024-SO220117-0386</t>
  </si>
  <si>
    <t>CCCM-2024-SO220117-0387</t>
  </si>
  <si>
    <t>CCCM-2024-SO220117-0388</t>
  </si>
  <si>
    <t>CCCM-2024-SO220117-0389</t>
  </si>
  <si>
    <t>CCCM-2024-SO220117-0856</t>
  </si>
  <si>
    <t>CCCM-2024-SO220117-0861</t>
  </si>
  <si>
    <t>CCCM-2024-SO220117-0413</t>
  </si>
  <si>
    <t>CCCM-2024-SO220117-0406</t>
  </si>
  <si>
    <t>CCCM-2024-SO220117-0407</t>
  </si>
  <si>
    <t>CCCM-2024-SO220117-0408</t>
  </si>
  <si>
    <t>CCCM-2024-SO220117-0580</t>
  </si>
  <si>
    <t>CCCM-2024-SO220117-0581</t>
  </si>
  <si>
    <t>CCCM-2024-SO220117-0582</t>
  </si>
  <si>
    <t>CCCM-2024-SO220117-0177</t>
  </si>
  <si>
    <t>CCCM-2024-SO220117-0862</t>
  </si>
  <si>
    <t>CCCM-2024-SO220117-0863</t>
  </si>
  <si>
    <t>CCCM-2024-SO220117-0583</t>
  </si>
  <si>
    <t>CCCM-2024-SO220117-0864</t>
  </si>
  <si>
    <t>CCCM-2024-SO220117-0865</t>
  </si>
  <si>
    <t>CCCM-2024-SO220117-0866</t>
  </si>
  <si>
    <t>CCCM-2024-SO220117-0869</t>
  </si>
  <si>
    <t>CCCM-2024-SO220117-0870</t>
  </si>
  <si>
    <t>CCCM-2024-SO220117-0871</t>
  </si>
  <si>
    <t>CCCM-2024-SO220117-1018</t>
  </si>
  <si>
    <t>CCCM-2024-SO220117-0872</t>
  </si>
  <si>
    <t>CCCM-2024-SO220117-0873</t>
  </si>
  <si>
    <t>CCCM-2024-SO220117-0735</t>
  </si>
  <si>
    <t>CCCM-2024-SO220117-0874</t>
  </si>
  <si>
    <t>CCCM-2024-SO220117-0391</t>
  </si>
  <si>
    <t>CCCM-2024-SO220117-0392</t>
  </si>
  <si>
    <t>CCCM-2024-SO220117-0414</t>
  </si>
  <si>
    <t>CCCM-2024-SO220117-0490</t>
  </si>
  <si>
    <t>CCCM-2024-SO220117-0493</t>
  </si>
  <si>
    <t>CCCM-2024-SO220117-0592</t>
  </si>
  <si>
    <t>CCCM-2024-SO220117-0593</t>
  </si>
  <si>
    <t>CCCM-2024-SO220117-0842</t>
  </si>
  <si>
    <t>CCCM-2024-SO220117-0845</t>
  </si>
  <si>
    <t>CCCM-2024-SO220117-0875</t>
  </si>
  <si>
    <t>CCCM-2024-SO220117-0876</t>
  </si>
  <si>
    <t>CCCM-2024-SO220117-0877</t>
  </si>
  <si>
    <t>CCCM-2024-SO220117-0138</t>
  </si>
  <si>
    <t>CCCM-2024-SO220117-0747</t>
  </si>
  <si>
    <t>CCCM-2024-SO220117-0182</t>
  </si>
  <si>
    <t>CCCM-2024-SO220117-0430</t>
  </si>
  <si>
    <t>CCCM-2024-SO220117-0431</t>
  </si>
  <si>
    <t>CCCM-2024-SO220117-0395</t>
  </si>
  <si>
    <t>CCCM-2024-SO220117-0396</t>
  </si>
  <si>
    <t>CCCM-2024-SO220117-0878</t>
  </si>
  <si>
    <t>CCCM-2024-SO220117-0879</t>
  </si>
  <si>
    <t>CCCM-2024-SO220117-0881</t>
  </si>
  <si>
    <t>CCCM-2024-SO220117-0883</t>
  </si>
  <si>
    <t>CCCM-2024-SO220117-0884</t>
  </si>
  <si>
    <t>CCCM-2024-SO220117-0885</t>
  </si>
  <si>
    <t>CCCM-2024-SO220117-0594</t>
  </si>
  <si>
    <t>CCCM-2024-SO220117-0595</t>
  </si>
  <si>
    <t>CCCM-2024-SO220117-0597</t>
  </si>
  <si>
    <t>CCCM-2024-SO220117-0601</t>
  </si>
  <si>
    <t>CCCM-2024-SO220117-0397</t>
  </si>
  <si>
    <t>CCCM-2024-SO220117-0889</t>
  </si>
  <si>
    <t>CCCM-2024-SO220117-0890</t>
  </si>
  <si>
    <t>CCCM-2024-SO220117-0891</t>
  </si>
  <si>
    <t>CCCM-2024-SO220117-0892</t>
  </si>
  <si>
    <t>CCCM-2024-SO220117-0044</t>
  </si>
  <si>
    <t>CCCM-2024-SO220117-0043</t>
  </si>
  <si>
    <t>CCCM-2024-SO220117-0807</t>
  </si>
  <si>
    <t>CCCM-2024-SO220117-0894</t>
  </si>
  <si>
    <t>CCCM-2024-SO220117-0895</t>
  </si>
  <si>
    <t>CCCM-2024-SO220117-0160</t>
  </si>
  <si>
    <t>CCCM-2024-SO220117-0412</t>
  </si>
  <si>
    <t>CCCM-2024-SO220117-0896</t>
  </si>
  <si>
    <t>CCCM-2024-SO220117-0066</t>
  </si>
  <si>
    <t>CCCM-2024-SO220117-0067</t>
  </si>
  <si>
    <t>CCCM-2024-SO220117-0068</t>
  </si>
  <si>
    <t>CCCM-2024-SO220117-0742</t>
  </si>
  <si>
    <t>CCCM-2024-SO220117-0745</t>
  </si>
  <si>
    <t>CCCM-2024-SO220117-0897</t>
  </si>
  <si>
    <t>CCCM-2024-SO220117-0898</t>
  </si>
  <si>
    <t>CCCM-2024-SO220117-0899</t>
  </si>
  <si>
    <t>CCCM-2024-SO220117-0900</t>
  </si>
  <si>
    <t>CCCM-2024-SO220117-0901</t>
  </si>
  <si>
    <t>CCCM-2024-SO220117-0902</t>
  </si>
  <si>
    <t>CCCM-2024-SO220117-0903</t>
  </si>
  <si>
    <t>CCCM-2024-SO220117-0904</t>
  </si>
  <si>
    <t>CCCM-2024-SO220117-0496</t>
  </si>
  <si>
    <t>CCCM-2024-SO220117-0497</t>
  </si>
  <si>
    <t>CCCM-2024-SO220117-0498</t>
  </si>
  <si>
    <t>CCCM-2024-SO220117-0502</t>
  </si>
  <si>
    <t>CCCM-2024-SO220117-0503</t>
  </si>
  <si>
    <t>CCCM-2024-SO220117-0006</t>
  </si>
  <si>
    <t>CCCM-2024-SO220117-0069</t>
  </si>
  <si>
    <t>CCCM-2024-SO220117-0070</t>
  </si>
  <si>
    <t>CCCM-2024-SO220117-0071</t>
  </si>
  <si>
    <t>CCCM-2024-SO220117-0072</t>
  </si>
  <si>
    <t>CCCM-2024-SO220117-0073</t>
  </si>
  <si>
    <t>CCCM-2024-SO220117-0074</t>
  </si>
  <si>
    <t>CCCM-2024-SO220117-0905</t>
  </si>
  <si>
    <t>CCCM-2024-SO220117-0906</t>
  </si>
  <si>
    <t>CCCM-2024-SO220117-0907</t>
  </si>
  <si>
    <t>CCCM-2024-SO220117-0908</t>
  </si>
  <si>
    <t>CCCM-2024-SO220117-0909</t>
  </si>
  <si>
    <t>CCCM-2024-SO220117-0910</t>
  </si>
  <si>
    <t>CCCM-2024-SO220117-0911</t>
  </si>
  <si>
    <t>CCCM-2024-SO220117-0912</t>
  </si>
  <si>
    <t>CCCM-2024-SO220117-0913</t>
  </si>
  <si>
    <t>CCCM-2024-SO220117-0914</t>
  </si>
  <si>
    <t>CCCM-2024-SO220117-0145</t>
  </si>
  <si>
    <t>CCCM-2024-SO220117-0146</t>
  </si>
  <si>
    <t>CCCM-2024-SO220117-0147</t>
  </si>
  <si>
    <t>CCCM-2024-SO220117-0148</t>
  </si>
  <si>
    <t>CCCM-2024-SO220117-0149</t>
  </si>
  <si>
    <t>CCCM-2024-SO220117-0505</t>
  </si>
  <si>
    <t>CCCM-2024-SO220117-0506</t>
  </si>
  <si>
    <t>CCCM-2024-SO220117-0394</t>
  </si>
  <si>
    <t>CCCM-2024-SO220117-0399</t>
  </si>
  <si>
    <t>CCCM-2024-SO220117-0400</t>
  </si>
  <si>
    <t>CCCM-2024-SO220117-0915</t>
  </si>
  <si>
    <t>CCCM-2024-SO220117-0916</t>
  </si>
  <si>
    <t>CCCM-2024-SO220117-0917</t>
  </si>
  <si>
    <t>CCCM-2024-SO220117-0918</t>
  </si>
  <si>
    <t>CCCM-2024-SO220117-0757</t>
  </si>
  <si>
    <t>CCCM-2024-SO220117-0919</t>
  </si>
  <si>
    <t>CCCM-2024-SO220117-0402</t>
  </si>
  <si>
    <t>CCCM-2024-SO220117-0920</t>
  </si>
  <si>
    <t>CCCM-2024-SO220117-0921</t>
  </si>
  <si>
    <t>CCCM-2024-SO220117-0922</t>
  </si>
  <si>
    <t>CCCM-2024-SO220117-0923</t>
  </si>
  <si>
    <t>CCCM-2024-SO220117-0924</t>
  </si>
  <si>
    <t>CCCM-2024-SO220117-0925</t>
  </si>
  <si>
    <t>CCCM-2024-SO220117-0926</t>
  </si>
  <si>
    <t>CCCM-2024-SO220117-0927</t>
  </si>
  <si>
    <t>CCCM-2024-SO220117-0096</t>
  </si>
  <si>
    <t>CCCM-2024-SO220117-0097</t>
  </si>
  <si>
    <t>CCCM-2024-SO220117-1019</t>
  </si>
  <si>
    <t>CCCM-2024-SO220117-0199</t>
  </si>
  <si>
    <t>CCCM-2024-SO220117-0200</t>
  </si>
  <si>
    <t>CCCM-2024-SO220117-0201</t>
  </si>
  <si>
    <t>CCCM-2024-SO220117-0202</t>
  </si>
  <si>
    <t>CCCM-2024-SO220117-0174</t>
  </si>
  <si>
    <t>CCCM-2024-SO220117-0928</t>
  </si>
  <si>
    <t>CCCM-2024-SO220117-0140</t>
  </si>
  <si>
    <t>CCCM-2024-SO220117-0081</t>
  </si>
  <si>
    <t>CCCM-2024-SO220117-0142</t>
  </si>
  <si>
    <t>CCCM-2024-SO220117-0143</t>
  </si>
  <si>
    <t>CCCM-2024-SO220117-0144</t>
  </si>
  <si>
    <t>CCCM-2024-SO220117-0189</t>
  </si>
  <si>
    <t>CCCM-2024-SO220117-0135</t>
  </si>
  <si>
    <t>CCCM-2024-SO220117-0134</t>
  </si>
  <si>
    <t>CCCM-2024-SO220117-0139</t>
  </si>
  <si>
    <t>CCCM-2024-SO220117-0929</t>
  </si>
  <si>
    <t>CCCM-2024-SO220117-0930</t>
  </si>
  <si>
    <t>CCCM-2024-SO220117-0931</t>
  </si>
  <si>
    <t>CCCM-2024-SO220117-0932</t>
  </si>
  <si>
    <t>CCCM-2024-SO220117-0933</t>
  </si>
  <si>
    <t>CCCM-2024-SO220117-0192</t>
  </si>
  <si>
    <t>CCCM-2024-SO220117-0259</t>
  </si>
  <si>
    <t>CCCM-2024-SO220117-0260</t>
  </si>
  <si>
    <t>CCCM-2024-SO220117-0261</t>
  </si>
  <si>
    <t>CCCM-2024-SO220117-0262</t>
  </si>
  <si>
    <t>CCCM-2024-SO220117-0934</t>
  </si>
  <si>
    <t>CCCM-2024-SO220117-0600</t>
  </si>
  <si>
    <t>CCCM-2024-SO220117-1020</t>
  </si>
  <si>
    <t>CCCM-2024-SO220117-0603</t>
  </si>
  <si>
    <t>CCCM-2024-SO220117-0605</t>
  </si>
  <si>
    <t>CCCM-2024-SO220117-0759</t>
  </si>
  <si>
    <t>CCCM-2024-SO220117-0760</t>
  </si>
  <si>
    <t>CCCM-2024-SO220117-0762</t>
  </si>
  <si>
    <t>CCCM-2024-SO220117-0764</t>
  </si>
  <si>
    <t>CCCM-2024-SO220117-0765</t>
  </si>
  <si>
    <t>CCCM-2024-SO220117-0725</t>
  </si>
  <si>
    <t>CCCM-2024-SO220117-0729</t>
  </si>
  <si>
    <t>CCCM-2024-SO220117-0857</t>
  </si>
  <si>
    <t>CCCM-2024-SO220117-0730</t>
  </si>
  <si>
    <t>CCCM-2024-SO220117-0731</t>
  </si>
  <si>
    <t>CCCM-2024-SO220117-0732</t>
  </si>
  <si>
    <t>CCCM-2024-SO220117-0935</t>
  </si>
  <si>
    <t>CCCM-2024-SO220117-0151</t>
  </si>
  <si>
    <t>CCCM-2024-SO220117-0264</t>
  </si>
  <si>
    <t>CCCM-2024-SO220117-0295</t>
  </si>
  <si>
    <t>CCCM-2024-SO220117-0196</t>
  </si>
  <si>
    <t>CCCM-2024-SO220117-0936</t>
  </si>
  <si>
    <t>CCCM-2024-SO220117-0086</t>
  </si>
  <si>
    <t>CCCM-2024-SO220117-0065</t>
  </si>
  <si>
    <t>CCCM-2024-SO220117-0046</t>
  </si>
  <si>
    <t>CCCM-2024-SO220117-0047</t>
  </si>
  <si>
    <t>CCCM-2024-SO220117-0403</t>
  </si>
  <si>
    <t>CCCM-2024-SO220117-0937</t>
  </si>
  <si>
    <t>CCCM-2024-SO220117-0938</t>
  </si>
  <si>
    <t>CCCM-2024-SO220117-0197</t>
  </si>
  <si>
    <t>CCCM-2024-SO220117-0005</t>
  </si>
  <si>
    <t>CCCM-2024-SO220117-0770</t>
  </si>
  <si>
    <t>CCCM-2024-SO220117-0332</t>
  </si>
  <si>
    <t>CCCM-2024-SO220117-0311</t>
  </si>
  <si>
    <t>CCCM-2024-SO220117-0334</t>
  </si>
  <si>
    <t>CCCM-2024-SO220117-0312</t>
  </si>
  <si>
    <t>CCCM-2024-SO220117-0336</t>
  </si>
  <si>
    <t>CCCM-2024-SO220117-0337</t>
  </si>
  <si>
    <t>CCCM-2024-SO220117-0338</t>
  </si>
  <si>
    <t>CCCM-2024-SO220117-0339</t>
  </si>
  <si>
    <t>CCCM-2024-SO220117-0350</t>
  </si>
  <si>
    <t>CCCM-2024-SO220117-0351</t>
  </si>
  <si>
    <t>CCCM-2024-SO220117-0393</t>
  </si>
  <si>
    <t>CCCM-2024-SO220117-0514</t>
  </si>
  <si>
    <t>CCCM-2024-SO220117-0517</t>
  </si>
  <si>
    <t>CCCM-2024-SO220117-0516</t>
  </si>
  <si>
    <t>CCCM-2024-SO220117-0515</t>
  </si>
  <si>
    <t>CCCM-2024-SO220117-0939</t>
  </si>
  <si>
    <t>CCCM-2024-SO220117-0940</t>
  </si>
  <si>
    <t>CCCM-2024-SO220117-0941</t>
  </si>
  <si>
    <t>CCCM-2024-SO220117-0942</t>
  </si>
  <si>
    <t>CCCM-2024-SO220117-0943</t>
  </si>
  <si>
    <t>CCCM-2024-SO220117-0944</t>
  </si>
  <si>
    <t>CCCM-2024-SO220117-0945</t>
  </si>
  <si>
    <t>CCCM-2024-SO220117-0416</t>
  </si>
  <si>
    <t>CCCM-2024-SO220117-0946</t>
  </si>
  <si>
    <t>CCCM-2024-SO220117-0947</t>
  </si>
  <si>
    <t>CCCM-2024-SO220117-0948</t>
  </si>
  <si>
    <t>CCCM-2024-SO220117-0417</t>
  </si>
  <si>
    <t>CCCM-2024-SO220117-0949</t>
  </si>
  <si>
    <t>CCCM-2024-SO220117-0950</t>
  </si>
  <si>
    <t>CCCM-2024-SO220117-0951</t>
  </si>
  <si>
    <t>CCCM-2024-SO220117-0952</t>
  </si>
  <si>
    <t>CCCM-2024-SO220117-0198</t>
  </si>
  <si>
    <t>CCCM-2024-SO220117-0953</t>
  </si>
  <si>
    <t>CCCM-2024-SO220117-0954</t>
  </si>
  <si>
    <t>CCCM-2024-SO220117-0955</t>
  </si>
  <si>
    <t>CCCM-2024-SO220117-0956</t>
  </si>
  <si>
    <t>CCCM-2024-SO220117-0957</t>
  </si>
  <si>
    <t>CCCM-2024-SO220117-0958</t>
  </si>
  <si>
    <t>CCCM-2024-SO220117-0959</t>
  </si>
  <si>
    <t>CCCM-2024-SO220117-0960</t>
  </si>
  <si>
    <t>CCCM-2024-SO220117-0961</t>
  </si>
  <si>
    <t>CCCM-2024-SO220117-0962</t>
  </si>
  <si>
    <t>CCCM-2024-SO220117-0766</t>
  </si>
  <si>
    <t>CCCM-2024-SO220117-0767</t>
  </si>
  <si>
    <t>CCCM-2024-SO220117-0963</t>
  </si>
  <si>
    <t>CCCM-2024-SO220117-0964</t>
  </si>
  <si>
    <t>CCCM-2024-SO220117-0965</t>
  </si>
  <si>
    <t>CCCM-2024-SO220117-0966</t>
  </si>
  <si>
    <t>CCCM-2024-SO220117-0967</t>
  </si>
  <si>
    <t>CCCM-2024-SO220117-0968</t>
  </si>
  <si>
    <t>CCCM-2024-SO220117-0969</t>
  </si>
  <si>
    <t>CCCM-2024-SO220117-0970</t>
  </si>
  <si>
    <t>CCCM-2024-SO220117-0971</t>
  </si>
  <si>
    <t>CCCM-2024-SO220117-0972</t>
  </si>
  <si>
    <t>CCCM-2024-SO220117-0973</t>
  </si>
  <si>
    <t>CCCM-2024-SO220117-0974</t>
  </si>
  <si>
    <t>CCCM-2024-SO220117-0975</t>
  </si>
  <si>
    <t>CCCM-2024-SO220117-0607</t>
  </si>
  <si>
    <t>CCCM-2024-SO220117-0976</t>
  </si>
  <si>
    <t>CCCM-2024-SO220117-0977</t>
  </si>
  <si>
    <t>CCCM-2024-SO220117-0978</t>
  </si>
  <si>
    <t>CCCM-2024-SO220117-0979</t>
  </si>
  <si>
    <t>CCCM-2024-SO220117-0980</t>
  </si>
  <si>
    <t>CCCM-2024-SO220117-0780</t>
  </si>
  <si>
    <t>CCCM-2024-SO220117-0772</t>
  </si>
  <si>
    <t>CCCM-2024-SO220117-0771</t>
  </si>
  <si>
    <t>CCCM-2024-SO220117-0981</t>
  </si>
  <si>
    <t>CCCM-2024-SO220117-0982</t>
  </si>
  <si>
    <t>CCCM-2024-SO220117-0983</t>
  </si>
  <si>
    <t>CCCM-2024-SO220117-0984</t>
  </si>
  <si>
    <t>CCCM-2024-SO220117-0085</t>
  </si>
  <si>
    <t>CCCM-2024-SO220117-0084</t>
  </si>
  <si>
    <t>CCCM-2024-SO220117-0087</t>
  </si>
  <si>
    <t>CCCM-2024-SO220117-0088</t>
  </si>
  <si>
    <t>CCCM-2024-SO220117-0089</t>
  </si>
  <si>
    <t>CCCM-2024-SO220117-0093</t>
  </si>
  <si>
    <t>CCCM-2024-SO220117-0091</t>
  </si>
  <si>
    <t>CCCM-2024-SO220117-0090</t>
  </si>
  <si>
    <t>CCCM-2024-SO220117-0274</t>
  </si>
  <si>
    <t>CCCM-2024-SO220117-0275</t>
  </si>
  <si>
    <t>CCCM-2024-SO220117-0276</t>
  </si>
  <si>
    <t>CCCM-2024-SO220117-0273</t>
  </si>
  <si>
    <t>CCCM-2024-SO220117-0272</t>
  </si>
  <si>
    <t>CCCM-2024-SO220117-0269</t>
  </si>
  <si>
    <t>CCCM-2024-SO220117-0420</t>
  </si>
  <si>
    <t>CCCM-2024-SO220117-0985</t>
  </si>
  <si>
    <t>CCCM-2024-SO220117-0986</t>
  </si>
  <si>
    <t>CCCM-2024-SO220117-0987</t>
  </si>
  <si>
    <t>CCCM-2024-SO220117-0988</t>
  </si>
  <si>
    <t>CCCM-2024-SO220117-0989</t>
  </si>
  <si>
    <t>CCCM-2024-SO220117-0092</t>
  </si>
  <si>
    <t>CCCM-2024-SO220117-0606</t>
  </si>
  <si>
    <t>CCCM-2024-SO220117-0611</t>
  </si>
  <si>
    <t>CCCM-2024-SO220117-0608</t>
  </si>
  <si>
    <t>CCCM-2024-SO220117-0609</t>
  </si>
  <si>
    <t>CCCM-2024-SO220117-0612</t>
  </si>
  <si>
    <t>CCCM-2024-SO220117-0990</t>
  </si>
  <si>
    <t>CCCM-2024-SO220117-0614</t>
  </si>
  <si>
    <t>CCCM-2024-SO220117-0629</t>
  </si>
  <si>
    <t>CCCM-2024-SO220117-0615</t>
  </si>
  <si>
    <t>CCCM-2024-SO220117-0991</t>
  </si>
  <si>
    <t>CCCM-2024-SO220117-0619</t>
  </si>
  <si>
    <t>CCCM-2024-SO220117-0620</t>
  </si>
  <si>
    <t>CCCM-2024-SO220117-0622</t>
  </si>
  <si>
    <t>CCCM-2024-SO220117-0618</t>
  </si>
  <si>
    <t>CCCM-2024-SO220117-0616</t>
  </si>
  <si>
    <t>CCCM-2024-SO220117-0617</t>
  </si>
  <si>
    <t>CCCM-2024-SO220117-0421</t>
  </si>
  <si>
    <t>CCCM-2024-SO220117-0094</t>
  </si>
  <si>
    <t>CCCM-2024-SO220117-0095</t>
  </si>
  <si>
    <t>CCCM-2024-SO220117-0422</t>
  </si>
  <si>
    <t>CCCM-2024-SO220117-0992</t>
  </si>
  <si>
    <t>CCCM-2024-SO220117-0226</t>
  </si>
  <si>
    <t>CCCM-2024-SO220117-0207</t>
  </si>
  <si>
    <t>CCCM-2024-SO220117-0228</t>
  </si>
  <si>
    <t>CCCM-2024-SO220117-0229</t>
  </si>
  <si>
    <t>CCCM-2024-SO220117-0993</t>
  </si>
  <si>
    <t>CCCM-2024-SO220117-0994</t>
  </si>
  <si>
    <t>CCCM-2024-SO220117-0995</t>
  </si>
  <si>
    <t>CCCM-2024-SO220117-0996</t>
  </si>
  <si>
    <t>CCCM-2024-SO220117-0997</t>
  </si>
  <si>
    <t>CCCM-2024-SO220117-1021</t>
  </si>
  <si>
    <t>CCCM-2024-SO220117-1022</t>
  </si>
  <si>
    <t>CCCM-2024-SO220117-1023</t>
  </si>
  <si>
    <t>CCCM-2024-SO220117-0886</t>
  </si>
  <si>
    <t>CCCM-2024-SO220117-0887</t>
  </si>
  <si>
    <t>CCCM-2024-SO220117-0888</t>
  </si>
  <si>
    <t>CCCM-2024-SO220117-1024</t>
  </si>
  <si>
    <t>CCCM-2024-SO220117-1025</t>
  </si>
  <si>
    <t>CCCM-2024-SO220117-0998</t>
  </si>
  <si>
    <t>CCCM-2024-SO220117-0785</t>
  </si>
  <si>
    <t>CCCM-2024-SO220117-0789</t>
  </si>
  <si>
    <t>CCCM-2024-SO220117-0208</t>
  </si>
  <si>
    <t>CCCM-2024-SO220117-0999</t>
  </si>
  <si>
    <t>CCCM-2024-SO220117-0277</t>
  </si>
  <si>
    <t>CCCM-2024-SO220117-0344</t>
  </si>
  <si>
    <t>CCCM-2024-SO220117-01000</t>
  </si>
  <si>
    <t>CCCM-2024-SO220117-01001</t>
  </si>
  <si>
    <t>CCCM-2024-SO220117-0278</t>
  </si>
  <si>
    <t>CCCM-2024-SO220117-0279</t>
  </si>
  <si>
    <t>CCCM-2024-SO220117-0280</t>
  </si>
  <si>
    <t>CCCM-2024-SO220117-0281</t>
  </si>
  <si>
    <t>CCCM-2024-SO220117-0282</t>
  </si>
  <si>
    <t>CCCM-2024-SO220117-0283</t>
  </si>
  <si>
    <t>CCCM-2024-SO220117-0285</t>
  </si>
  <si>
    <t>CCCM-2024-SO220117-0286</t>
  </si>
  <si>
    <t>CCCM-2024-SO220117-0287</t>
  </si>
  <si>
    <t>CCCM-2024-SO220117-0288</t>
  </si>
  <si>
    <t>CCCM-2024-SO220117-0289</t>
  </si>
  <si>
    <t>CCCM-2024-SO220117-0290</t>
  </si>
  <si>
    <t>CCCM-2024-SO220117-0291</t>
  </si>
  <si>
    <t>CCCM-2024-SO220117-0293</t>
  </si>
  <si>
    <t>CCCM-2024-SO220117-0294</t>
  </si>
  <si>
    <t>CCCM-2024-SO220117-0623</t>
  </si>
  <si>
    <t>CCCM-2024-SO220117-0624</t>
  </si>
  <si>
    <t>CCCM-2024-SO220117-0627</t>
  </si>
  <si>
    <t>CCCM-2024-SO220117-0625</t>
  </si>
  <si>
    <t>CCCM-2024-SO220117-0626</t>
  </si>
  <si>
    <t>CCCM-2024-SO220117-01002</t>
  </si>
  <si>
    <t>CCCM-2024-SO220117-01003</t>
  </si>
  <si>
    <t>CCCM-2024-SO220117-01004</t>
  </si>
  <si>
    <t>CCCM-2024-SO220117-0423</t>
  </si>
  <si>
    <t>CCCM-2024-SO220117-1005</t>
  </si>
  <si>
    <t>CCCM-2024-SO220117-1006</t>
  </si>
  <si>
    <t>CCCM-2024-SO220117-1007</t>
  </si>
  <si>
    <t>CCCM-2024-SO220117-1008</t>
  </si>
  <si>
    <t>CCCM-2024-SO220117-1009</t>
  </si>
  <si>
    <t>CCCM-2024-SO220117-1010</t>
  </si>
  <si>
    <t>CCCM-2024-SO220117-0645</t>
  </si>
  <si>
    <t>CCCM-2024-SO220117-0646</t>
  </si>
  <si>
    <t>CCCM-2024-SO220117-0647</t>
  </si>
  <si>
    <t>CCCM-2024-SO220117-0648</t>
  </si>
  <si>
    <t>CCCM-2024-SO220117-0649</t>
  </si>
  <si>
    <t>CCCM-2024-SO220117-0650</t>
  </si>
  <si>
    <t>CCCM-2024-SO220117-0651</t>
  </si>
  <si>
    <t>CCCM-2024-SO220117-0652</t>
  </si>
  <si>
    <t>CCCM-2024-SO220117-0653</t>
  </si>
  <si>
    <t>CCCM-2024-SO220117-1011</t>
  </si>
  <si>
    <t>CCCM-2024-SO220117-1012</t>
  </si>
  <si>
    <t>CCCM-2024-SO220117-1013</t>
  </si>
  <si>
    <t>CCCM-2024-SO220117-1014</t>
  </si>
  <si>
    <t>CCCM-2024-SO220117-1015</t>
  </si>
  <si>
    <t>CCCM-2024-SO220117-1016</t>
  </si>
  <si>
    <t>CCCM-2024-SO220117-0100</t>
  </si>
  <si>
    <t>CCCM-2024-SO220117-0102</t>
  </si>
  <si>
    <t>Hiran</t>
  </si>
  <si>
    <t>SV (Mar-25)</t>
  </si>
  <si>
    <t>Falaydhyaale</t>
  </si>
  <si>
    <t>Ceel Cedow</t>
  </si>
  <si>
    <t>Doon Feylahow</t>
  </si>
  <si>
    <t>Doora Weera</t>
  </si>
  <si>
    <t>El Fiin</t>
  </si>
  <si>
    <t>Gasile</t>
  </si>
  <si>
    <t>Imilow</t>
  </si>
  <si>
    <t>Logu Bogay</t>
  </si>
  <si>
    <t>Madooda</t>
  </si>
  <si>
    <t>Morgaabey</t>
  </si>
  <si>
    <t>Orogley</t>
  </si>
  <si>
    <t>Rakaale</t>
  </si>
  <si>
    <t>Ruees</t>
  </si>
  <si>
    <t>Detailed Site Assessment 8 (November 2024 - data collection) - REACH</t>
  </si>
  <si>
    <t>DSA 8 (Nov 24)</t>
  </si>
  <si>
    <t>CCCM-SO2001-0002</t>
  </si>
  <si>
    <t>CCCM-SO2001-0006</t>
  </si>
  <si>
    <t>CCCM-SO2001-0011</t>
  </si>
  <si>
    <t>CCCM-SO2001-0012</t>
  </si>
  <si>
    <t>CCCM-SO2001-0014</t>
  </si>
  <si>
    <t>CCCM-SO2001-0020</t>
  </si>
  <si>
    <t>CCCM-SO2001-0094</t>
  </si>
  <si>
    <t>CCCM-SO2001-0096</t>
  </si>
  <si>
    <t>CCCM-SO2001-0029</t>
  </si>
  <si>
    <t>CCCM-SO2001-0034</t>
  </si>
  <si>
    <t>CCCM-SO2001-0030</t>
  </si>
  <si>
    <t>CCCM-SO2001-0048</t>
  </si>
  <si>
    <t>CCCM-SO2001-0051</t>
  </si>
  <si>
    <t>CCCM-SO2001-0054</t>
  </si>
  <si>
    <t>CCCM-SO2001-0062</t>
  </si>
  <si>
    <t>CCCM-SO2001-0068</t>
  </si>
  <si>
    <t>CCCM-SO2001-0072</t>
  </si>
  <si>
    <t>CCCM-SO2001-0076</t>
  </si>
  <si>
    <t>CCCM-SO2001-0078</t>
  </si>
  <si>
    <t>CCCM-SO2001-0081</t>
  </si>
  <si>
    <t>Alla Amin 1</t>
  </si>
  <si>
    <t>Alla Amin 2</t>
  </si>
  <si>
    <t>Alla bari</t>
  </si>
  <si>
    <t>Arladi</t>
  </si>
  <si>
    <t>Beerey</t>
  </si>
  <si>
    <t>Bilan 2</t>
  </si>
  <si>
    <t>Cadaleey</t>
  </si>
  <si>
    <t>Doofil</t>
  </si>
  <si>
    <t>Doon sugable</t>
  </si>
  <si>
    <t>Fatxi 2</t>
  </si>
  <si>
    <t>If iyo Aaqiro</t>
  </si>
  <si>
    <t>Jumbur IDP</t>
  </si>
  <si>
    <t>Lafweyn</t>
  </si>
  <si>
    <t>Nasri 2</t>
  </si>
  <si>
    <t>Qalaafe</t>
  </si>
  <si>
    <t>Shabelle</t>
  </si>
  <si>
    <t>Showli</t>
  </si>
  <si>
    <t>Sugoow</t>
  </si>
  <si>
    <t>Towfiiq</t>
  </si>
  <si>
    <t>Wardhabeele</t>
  </si>
  <si>
    <t>CCCM-SO2606-0068</t>
  </si>
  <si>
    <t>CCCM-SO2606-0069</t>
  </si>
  <si>
    <t>CCCM-SO2606-0070</t>
  </si>
  <si>
    <t>CCCM-SO2606-0066</t>
  </si>
  <si>
    <t>CCCM-SO2606-0071</t>
  </si>
  <si>
    <t>CCCM-SO2606-0072</t>
  </si>
  <si>
    <t>CCCM-SO2606-0067</t>
  </si>
  <si>
    <t>CCCM-SO2606-0073</t>
  </si>
  <si>
    <t>CCCM-SO2606-0074</t>
  </si>
  <si>
    <t>CCCM-SO2606-0075</t>
  </si>
  <si>
    <t>CCCM-SO2606-0076</t>
  </si>
  <si>
    <t>CCCM-SO2606-0077</t>
  </si>
  <si>
    <t>CCCM-SO2606-0078</t>
  </si>
  <si>
    <t>CCCM-SO2606-0079</t>
  </si>
  <si>
    <t>CCCM-SO2606-0033</t>
  </si>
  <si>
    <t>CCCM-SO2606-0080</t>
  </si>
  <si>
    <t>CCCM-SO2606-0081</t>
  </si>
  <si>
    <t>CCCM-SO2606-0082</t>
  </si>
  <si>
    <t>CCCM-SO2606-0083</t>
  </si>
  <si>
    <t>CCCM-SO2606-0084</t>
  </si>
  <si>
    <t>CCCM-SO2606-0085</t>
  </si>
  <si>
    <t>CCCM-SO2606-0086</t>
  </si>
  <si>
    <t>Aranti</t>
  </si>
  <si>
    <t>Bashro</t>
  </si>
  <si>
    <t>Bibeelo</t>
  </si>
  <si>
    <t>Bilcin Baraka</t>
  </si>
  <si>
    <t xml:space="preserve">Bisigley </t>
  </si>
  <si>
    <t>Bulafur</t>
  </si>
  <si>
    <t>Burijabo</t>
  </si>
  <si>
    <t>Caagane</t>
  </si>
  <si>
    <t>Gediisoy</t>
  </si>
  <si>
    <t xml:space="preserve">Gormuray </t>
  </si>
  <si>
    <t>Kormari</t>
  </si>
  <si>
    <t>Modigadud</t>
  </si>
  <si>
    <t>Moorgaal</t>
  </si>
  <si>
    <t>Qansaxdheere</t>
  </si>
  <si>
    <t xml:space="preserve">Quracley </t>
  </si>
  <si>
    <t xml:space="preserve">Sarmaandheer </t>
  </si>
  <si>
    <t>Subxanallah</t>
  </si>
  <si>
    <t>Walshid</t>
  </si>
  <si>
    <t>Yuus</t>
  </si>
  <si>
    <t>Yurkud</t>
  </si>
  <si>
    <t>Luuq Town</t>
  </si>
  <si>
    <t>SV (May-25)</t>
  </si>
  <si>
    <t xml:space="preserve"> Afgooye, Baki, Baraawe, Belet Xaawo, Borama, Buuhoodle, Burco, BuurHakaba, Caynabo, Ceel Afweyn, Ceel Berde, Ceel Waaq, Dhusamareeb, Diinsoor, Galdogob, Hargeysa, Hobyo, Jalalaqsi, Laas Canood, Laasquray, Lughaye, Luuq, Marka, Qansax Dheere,  Owdweyne, Sheikh, Waajid, Wanla Weyn, Xudun, Xudur, Zeylac</t>
  </si>
  <si>
    <t>CCCM-SO2602-0149</t>
  </si>
  <si>
    <t>CCCM-SO2602-0148</t>
  </si>
  <si>
    <t>CCCM-SO2602-0102</t>
  </si>
  <si>
    <t>CCCM-SO2602-0151</t>
  </si>
  <si>
    <t>CCCM-SO2602-0147</t>
  </si>
  <si>
    <t>CCCM-SO2602-0150</t>
  </si>
  <si>
    <t>Camp Arfaad</t>
  </si>
  <si>
    <t>Daaru Salam</t>
  </si>
  <si>
    <t>Galbed</t>
  </si>
  <si>
    <t>Hogal</t>
  </si>
  <si>
    <t>Iljini</t>
  </si>
  <si>
    <t>Labiiley</t>
  </si>
  <si>
    <t>Nashad</t>
  </si>
  <si>
    <t>Yamaarugley</t>
  </si>
  <si>
    <t>CCCM-SO1901-0015</t>
  </si>
  <si>
    <t>CCCM-SO1901-0024</t>
  </si>
  <si>
    <t>CCCM-SO1901-0027</t>
  </si>
  <si>
    <t>CCCM-SO1901-0029</t>
  </si>
  <si>
    <t>CCCM-SO1901-0065</t>
  </si>
  <si>
    <t>CCCM-SO1901-0033</t>
  </si>
  <si>
    <t>CCCM-SO1901-0034</t>
  </si>
  <si>
    <t>CCCM-SO1901-0066</t>
  </si>
  <si>
    <t>CCCM-SO1901-0041</t>
  </si>
  <si>
    <t>CCCM-SO1901-0043</t>
  </si>
  <si>
    <t>CCCM-SO1901-0067</t>
  </si>
  <si>
    <t>AJuuraan</t>
  </si>
  <si>
    <t>Buhood</t>
  </si>
  <si>
    <t>Faracade</t>
  </si>
  <si>
    <t>Gaashanbig</t>
  </si>
  <si>
    <t>Guleed</t>
  </si>
  <si>
    <t>Jarerweyne</t>
  </si>
  <si>
    <t>Kabax Kabax</t>
  </si>
  <si>
    <t>Kadiijo</t>
  </si>
  <si>
    <t>Saximo</t>
  </si>
  <si>
    <t>Tusmo/Uryan</t>
  </si>
  <si>
    <t>Jirole</t>
  </si>
  <si>
    <t>CCCM-SO2802-0048</t>
  </si>
  <si>
    <t>Qaliwile</t>
  </si>
  <si>
    <t>Hurshe Town</t>
  </si>
  <si>
    <t>Herale Town</t>
  </si>
  <si>
    <t>Amaano</t>
  </si>
  <si>
    <t>Dayaxle</t>
  </si>
  <si>
    <t>CCCM-SO1902-0041</t>
  </si>
  <si>
    <t>CCCM-SO1902-0042</t>
  </si>
  <si>
    <t>CCCM-SO1902-0043</t>
  </si>
  <si>
    <t>CCCM-SO1902-0044</t>
  </si>
  <si>
    <t>Warcilaney</t>
  </si>
  <si>
    <t>Xaashi Weer</t>
  </si>
  <si>
    <t>CCCM-SO2601-0003</t>
  </si>
  <si>
    <t>CCCM-SO2601-0019</t>
  </si>
  <si>
    <t>Alle Suge Idp</t>
  </si>
  <si>
    <t>Baalguri</t>
  </si>
  <si>
    <t>Cigale</t>
  </si>
  <si>
    <t>Ciiltire</t>
  </si>
  <si>
    <t>Makaay Garaare</t>
  </si>
  <si>
    <t>New Alla Aamin</t>
  </si>
  <si>
    <t>Rabi Suge</t>
  </si>
  <si>
    <t>Yussuf</t>
  </si>
  <si>
    <t>CCCM-SO2101-0029</t>
  </si>
  <si>
    <t>CCCM-SO2101-0030</t>
  </si>
  <si>
    <t>CCCM-SO2101-0031</t>
  </si>
  <si>
    <t>CCCM-SO2101-0032</t>
  </si>
  <si>
    <t>CCCM-SO2101-0033</t>
  </si>
  <si>
    <t>CCCM-SO2101-0034</t>
  </si>
  <si>
    <t>CCCM-SO2101-0035</t>
  </si>
  <si>
    <t>CCCM-SO2101-0036</t>
  </si>
  <si>
    <t>Baladu Raxma</t>
  </si>
  <si>
    <t>Barawe 1</t>
  </si>
  <si>
    <t>Burgan</t>
  </si>
  <si>
    <t>Carmale</t>
  </si>
  <si>
    <t>Dasheeg Wamo1</t>
  </si>
  <si>
    <t>Dhumase</t>
  </si>
  <si>
    <t>Farhan 1</t>
  </si>
  <si>
    <t>Gadudey</t>
  </si>
  <si>
    <t>Gargar</t>
  </si>
  <si>
    <t>Haji Bolla</t>
  </si>
  <si>
    <t>Halgan 1</t>
  </si>
  <si>
    <t>Hamdi 1</t>
  </si>
  <si>
    <t>Jana Abdlla</t>
  </si>
  <si>
    <t>Kamatirey</t>
  </si>
  <si>
    <t>Laafole</t>
  </si>
  <si>
    <t>Maleyley</t>
  </si>
  <si>
    <t>Marerey</t>
  </si>
  <si>
    <t>Mofi 1</t>
  </si>
  <si>
    <t>Mumina Market</t>
  </si>
  <si>
    <t>Naftaqur</t>
  </si>
  <si>
    <t>Nageye</t>
  </si>
  <si>
    <t>Yamen</t>
  </si>
  <si>
    <t>Alhidaya</t>
  </si>
  <si>
    <t>Bariga Dhexe</t>
  </si>
  <si>
    <t>Bula Hussein</t>
  </si>
  <si>
    <t>Dharkenley</t>
  </si>
  <si>
    <t>Musa Haji</t>
  </si>
  <si>
    <t>Qoroxey</t>
  </si>
  <si>
    <t>Sabatuuni</t>
  </si>
  <si>
    <t>Yaqhalul</t>
  </si>
  <si>
    <t>Allaha-Magan</t>
  </si>
  <si>
    <t>Camp4</t>
  </si>
  <si>
    <t>Dasheeg Wamo 2</t>
  </si>
  <si>
    <t>Farhan 2</t>
  </si>
  <si>
    <t>Galeraha</t>
  </si>
  <si>
    <t>Gumeni</t>
  </si>
  <si>
    <t>Kobaan 2</t>
  </si>
  <si>
    <t>Manamofo</t>
  </si>
  <si>
    <t>Naaji</t>
  </si>
  <si>
    <t>Rahoole</t>
  </si>
  <si>
    <t xml:space="preserve">Sakuye </t>
  </si>
  <si>
    <t>Salagle</t>
  </si>
  <si>
    <t>Suley</t>
  </si>
  <si>
    <t>Yanyo</t>
  </si>
  <si>
    <t>Aynaash</t>
  </si>
  <si>
    <t>Bulcad</t>
  </si>
  <si>
    <t>Buur Qayli</t>
  </si>
  <si>
    <t>Luqman Galler</t>
  </si>
  <si>
    <t>Mandeeq</t>
  </si>
  <si>
    <t>Man-Kab</t>
  </si>
  <si>
    <t>Nasru-Din</t>
  </si>
  <si>
    <t>Qabri Shareef</t>
  </si>
  <si>
    <t>Sanguuni</t>
  </si>
  <si>
    <t>Yaq Shabeel</t>
  </si>
  <si>
    <t>Bula Grasey</t>
  </si>
  <si>
    <t>New Gobwey</t>
  </si>
  <si>
    <t>New Qaamqaam</t>
  </si>
  <si>
    <t>Bula Bartire</t>
  </si>
  <si>
    <t>Hajiweyne</t>
  </si>
  <si>
    <t>New Bulagadud</t>
  </si>
  <si>
    <t>Yontoy</t>
  </si>
  <si>
    <t>Qasra</t>
  </si>
  <si>
    <t>Sharifada</t>
  </si>
  <si>
    <t>Tuurqato</t>
  </si>
  <si>
    <t>Koron Usle</t>
  </si>
  <si>
    <t>Shabely</t>
  </si>
  <si>
    <t>Ali Gadaaw</t>
  </si>
  <si>
    <t>Gasha</t>
  </si>
  <si>
    <t>Haadafow</t>
  </si>
  <si>
    <t>Yaqa Birta</t>
  </si>
  <si>
    <t>CCCM-SO2801-0358</t>
  </si>
  <si>
    <t>CCCM-SO2801-0071</t>
  </si>
  <si>
    <t>CCCM-SO2801-0356</t>
  </si>
  <si>
    <t>CCCM-SO2801-0342</t>
  </si>
  <si>
    <t>CCCM-SO2801-0366</t>
  </si>
  <si>
    <t>CCCM-SO2801-0177</t>
  </si>
  <si>
    <t>CCCM-SO2801-0359</t>
  </si>
  <si>
    <t>CCCM-SO2801-0367</t>
  </si>
  <si>
    <t>CCCM-SO2801-0347</t>
  </si>
  <si>
    <t>CCCM-SO2801-0360</t>
  </si>
  <si>
    <t>CCCM-SO2801-0361</t>
  </si>
  <si>
    <t>CCCM-SO2801-0362</t>
  </si>
  <si>
    <t>CCCM-SO2801-0363</t>
  </si>
  <si>
    <t>CCCM-SO2801-0345</t>
  </si>
  <si>
    <t>CCCM-SO2801-0096</t>
  </si>
  <si>
    <t>CCCM-SO2801-0364</t>
  </si>
  <si>
    <t>CCCM-SO2801-0357</t>
  </si>
  <si>
    <t>CCCM-SO2801-0176</t>
  </si>
  <si>
    <t>CCCM-SO2801-0178</t>
  </si>
  <si>
    <t>CCCM-SO2801-0365</t>
  </si>
  <si>
    <t>Updates for Q1-2025</t>
  </si>
  <si>
    <t>Updates for Q2-2025</t>
  </si>
  <si>
    <t>Doolow, Garbahaarey, Jamaame, Jowhar, Kismaayo</t>
  </si>
  <si>
    <t>Aawjiko</t>
  </si>
  <si>
    <t>Abag Bedey</t>
  </si>
  <si>
    <t>Abag Dheere</t>
  </si>
  <si>
    <t>Alaf Sooy</t>
  </si>
  <si>
    <t>Ali Bilaan</t>
  </si>
  <si>
    <t>Araay</t>
  </si>
  <si>
    <t>Baar Dheere</t>
  </si>
  <si>
    <t>Bana Jawarey</t>
  </si>
  <si>
    <t>Barbaaroow</t>
  </si>
  <si>
    <t>Bootis</t>
  </si>
  <si>
    <t>Bubuka Beer Jinaay</t>
  </si>
  <si>
    <t>Bula Jamba</t>
  </si>
  <si>
    <t>Bulle Isaq Madow</t>
  </si>
  <si>
    <t>Bunay</t>
  </si>
  <si>
    <t>Burqa</t>
  </si>
  <si>
    <t>Buuli Diiq</t>
  </si>
  <si>
    <t>Buuli Fuurid</t>
  </si>
  <si>
    <t>Buulo Biyooley Isha</t>
  </si>
  <si>
    <t>Buulo Gadud Manas</t>
  </si>
  <si>
    <t>Buulo Garas</t>
  </si>
  <si>
    <t>Buulo Horgoy</t>
  </si>
  <si>
    <t>Buulo Wiin</t>
  </si>
  <si>
    <t>Buur Bakaar</t>
  </si>
  <si>
    <t>Caana Geel</t>
  </si>
  <si>
    <t>Ceel Garas</t>
  </si>
  <si>
    <t>Darsaay</t>
  </si>
  <si>
    <t>Daryeel Shabeelow</t>
  </si>
  <si>
    <t>Deemir</t>
  </si>
  <si>
    <t>Deg Biilile 1</t>
  </si>
  <si>
    <t>Deg Janaay</t>
  </si>
  <si>
    <t>Dodale 1</t>
  </si>
  <si>
    <t>Dooley</t>
  </si>
  <si>
    <t>Dudumi Eddi</t>
  </si>
  <si>
    <t>Duurey 1</t>
  </si>
  <si>
    <t>Edayin</t>
  </si>
  <si>
    <t>Gaal Migale</t>
  </si>
  <si>
    <t>Galool Usle</t>
  </si>
  <si>
    <t>Garas Shiid</t>
  </si>
  <si>
    <t>Garis Wiimow</t>
  </si>
  <si>
    <t>Haakaw Ii Hiirey</t>
  </si>
  <si>
    <t>Habaal Robey</t>
  </si>
  <si>
    <t>Hobishole</t>
  </si>
  <si>
    <t>Humba Waley</t>
  </si>
  <si>
    <t>Humba Wiine</t>
  </si>
  <si>
    <t>Jidow Wadaji</t>
  </si>
  <si>
    <t>Kur Xamar</t>
  </si>
  <si>
    <t>Kuunye Fuur</t>
  </si>
  <si>
    <t>Laan Garas</t>
  </si>
  <si>
    <t>Liirsooy</t>
  </si>
  <si>
    <t>Low Mogi</t>
  </si>
  <si>
    <t>Maayaw Diid</t>
  </si>
  <si>
    <t>Makuudi 1</t>
  </si>
  <si>
    <t>Riikoo</t>
  </si>
  <si>
    <t>Sabiye</t>
  </si>
  <si>
    <t>Sangadle</t>
  </si>
  <si>
    <t>Shaboole</t>
  </si>
  <si>
    <t>Tiyeek Buul</t>
  </si>
  <si>
    <t>Tugaar Hoos</t>
  </si>
  <si>
    <t>War Qaboob</t>
  </si>
  <si>
    <t>Waraabe Gube</t>
  </si>
  <si>
    <t>Wegeli</t>
  </si>
  <si>
    <t>Xamar Wada</t>
  </si>
  <si>
    <t>Yaa Allah</t>
  </si>
  <si>
    <t>Yaaqeey</t>
  </si>
  <si>
    <t>CCCM-SO2401-0644</t>
  </si>
  <si>
    <t>CCCM-SO2401-0945</t>
  </si>
  <si>
    <t>CCCM-SO2401-0951</t>
  </si>
  <si>
    <t>CCCM-SO2401-0959</t>
  </si>
  <si>
    <t>CCCM-SO2401-0960</t>
  </si>
  <si>
    <t>CCCM-SO2401-0964</t>
  </si>
  <si>
    <t>CCCM-SO2401-0972</t>
  </si>
  <si>
    <t>CCCM-SO2401-0984</t>
  </si>
  <si>
    <t>CCCM-SO2401-0988</t>
  </si>
  <si>
    <t>CCCM-SO2401-0996</t>
  </si>
  <si>
    <t>CCCM-SO2401-1001</t>
  </si>
  <si>
    <t>CCCM-SO2401-1003</t>
  </si>
  <si>
    <t>CCCM-SO2401-1004</t>
  </si>
  <si>
    <t>CCCM-SO2401-1007</t>
  </si>
  <si>
    <t>CCCM-SO2401-1010</t>
  </si>
  <si>
    <t>CCCM-SO2401-1012</t>
  </si>
  <si>
    <t>CCCM-SO2401-1024</t>
  </si>
  <si>
    <t>CCCM-SO2401-1026</t>
  </si>
  <si>
    <t>CCCM-SO2401-1030</t>
  </si>
  <si>
    <t>CCCM-SO2401-1033</t>
  </si>
  <si>
    <t>CCCM-SO2401-1034</t>
  </si>
  <si>
    <t>CCCM-SO2401-1038</t>
  </si>
  <si>
    <t>CCCM-SO2401-1044</t>
  </si>
  <si>
    <t>CCCM-SO2401-1051</t>
  </si>
  <si>
    <t>CCCM-SO2401-1053</t>
  </si>
  <si>
    <t>CCCM-SO2401-1071</t>
  </si>
  <si>
    <t>CCCM-SO2401-1074</t>
  </si>
  <si>
    <t>CCCM-SO2401-1075</t>
  </si>
  <si>
    <t>CCCM-SO2401-1079</t>
  </si>
  <si>
    <t>CCCM-SO2401-1086</t>
  </si>
  <si>
    <t>CCCM-SO2401-1089</t>
  </si>
  <si>
    <t>CCCM-SO2401-1092</t>
  </si>
  <si>
    <t>CCCM-SO2401-1094</t>
  </si>
  <si>
    <t>CCCM-SO2401-1095</t>
  </si>
  <si>
    <t>CCCM-SO2401-1107</t>
  </si>
  <si>
    <t>CCCM-SO2401-1112</t>
  </si>
  <si>
    <t>CCCM-SO2401-1118</t>
  </si>
  <si>
    <t>CCCM-SO2401-1124</t>
  </si>
  <si>
    <t>CCCM-SO2401-1130</t>
  </si>
  <si>
    <t>CCCM-SO2401-1131</t>
  </si>
  <si>
    <t>CCCM-SO2401-1144</t>
  </si>
  <si>
    <t>CCCM-SO2401-1145</t>
  </si>
  <si>
    <t>CCCM-SO2401-1157</t>
  </si>
  <si>
    <t>CCCM-SO2401-0734</t>
  </si>
  <si>
    <t>CCCM-SO2401-1170</t>
  </si>
  <si>
    <t>CCCM-SO2401-1171</t>
  </si>
  <si>
    <t>CCCM-SO2401-1309</t>
  </si>
  <si>
    <t>CCCM-SO2401-1176</t>
  </si>
  <si>
    <t>CCCM-SO2401-1178</t>
  </si>
  <si>
    <t>CCCM-SO2401-1179</t>
  </si>
  <si>
    <t>CCCM-SO2401-0658</t>
  </si>
  <si>
    <t>CCCM-SO2401-0437</t>
  </si>
  <si>
    <t>CCCM-SO2401-1207</t>
  </si>
  <si>
    <t>CCCM-SO2401-1209</t>
  </si>
  <si>
    <t>CCCM-SO2401-1212</t>
  </si>
  <si>
    <t>CCCM-SO2401-1216</t>
  </si>
  <si>
    <t>CCCM-SO2401-1233</t>
  </si>
  <si>
    <t>CCCM-SO2401-1236</t>
  </si>
  <si>
    <t>CCCM-SO2401-1243</t>
  </si>
  <si>
    <t>CCCM-SO2401-1246</t>
  </si>
  <si>
    <t>CCCM-SO2401-1265</t>
  </si>
  <si>
    <t>CCCM-SO2401-1268</t>
  </si>
  <si>
    <t>CCCM-SO2401-1269</t>
  </si>
  <si>
    <t>CCCM-SO2401-1270</t>
  </si>
  <si>
    <t>SV (Aug-25)</t>
  </si>
  <si>
    <t>Al Furqaan 1</t>
  </si>
  <si>
    <t>Al Rahman</t>
  </si>
  <si>
    <t>Bakal Fiin</t>
  </si>
  <si>
    <t>Bakal Rooble</t>
  </si>
  <si>
    <t>Banbaraka</t>
  </si>
  <si>
    <t>Bedey</t>
  </si>
  <si>
    <t>Buul Hareer Cade</t>
  </si>
  <si>
    <t>Buula haaj yoroow</t>
  </si>
  <si>
    <t>Buulo Caday</t>
  </si>
  <si>
    <t>Buulo Haaji</t>
  </si>
  <si>
    <t>Buulo Hagar</t>
  </si>
  <si>
    <t>Buulo Tugeerey</t>
  </si>
  <si>
    <t>Buur Aaminow</t>
  </si>
  <si>
    <t>Ceel Cilaan</t>
  </si>
  <si>
    <t>Danooley</t>
  </si>
  <si>
    <t>Deg Bikeer</t>
  </si>
  <si>
    <t>Doreebe</t>
  </si>
  <si>
    <t>Eel Dhuun Wiine</t>
  </si>
  <si>
    <t>Eel Masir</t>
  </si>
  <si>
    <t>Elbet-2</t>
  </si>
  <si>
    <t>Gaarisane-2</t>
  </si>
  <si>
    <t>Garas Fuur Jinaay</t>
  </si>
  <si>
    <t>Geg Sooy</t>
  </si>
  <si>
    <t>Gurdaale</t>
  </si>
  <si>
    <t>Hassan Muunin</t>
  </si>
  <si>
    <t>Hereeri Soolow</t>
  </si>
  <si>
    <t>Hilaac 2</t>
  </si>
  <si>
    <t>Kuud Kobleeli</t>
  </si>
  <si>
    <t>Marmarson</t>
  </si>
  <si>
    <t>Misir Yarey</t>
  </si>
  <si>
    <t>Mogor Iyo Mayow-2</t>
  </si>
  <si>
    <t>Muwaafaq</t>
  </si>
  <si>
    <t>Owdherow</t>
  </si>
  <si>
    <t>Sakow Yarey</t>
  </si>
  <si>
    <t>Soomow</t>
  </si>
  <si>
    <t>Tawakal Bunbeegay</t>
  </si>
  <si>
    <t>Wariri Buulo Gubud</t>
  </si>
  <si>
    <t>Weel Dheen</t>
  </si>
  <si>
    <t>Weel Galool</t>
  </si>
  <si>
    <t>Weel Musow</t>
  </si>
  <si>
    <t>Weysay Ebdiyow</t>
  </si>
  <si>
    <t>CCCM-SO2401-0956</t>
  </si>
  <si>
    <t>CCCM-SO2401-0958</t>
  </si>
  <si>
    <t>CCCM-SO2401-0975</t>
  </si>
  <si>
    <t>CCCM-SO2401-0976</t>
  </si>
  <si>
    <t>CCCM-SO2401-0986</t>
  </si>
  <si>
    <t>CCCM-SO2401-0992</t>
  </si>
  <si>
    <t>CCCM-SO2401-1014</t>
  </si>
  <si>
    <t>CCCM-SO2401-1019</t>
  </si>
  <si>
    <t>CCCM-SO2401-1029</t>
  </si>
  <si>
    <t>CCCM-SO2401-1031</t>
  </si>
  <si>
    <t>CCCM-SO2401-1036</t>
  </si>
  <si>
    <t>CCCM-SO2401-1037</t>
  </si>
  <si>
    <t>CCCM-SO2401-1043</t>
  </si>
  <si>
    <t>CCCM-SO2401-1047</t>
  </si>
  <si>
    <t>CCCM-SO2401-1058</t>
  </si>
  <si>
    <t>CCCM-SO2401-1067</t>
  </si>
  <si>
    <t>CCCM-SO2401-1076</t>
  </si>
  <si>
    <t>CCCM-SO2401-1090</t>
  </si>
  <si>
    <t>CCCM-SO2401-1099</t>
  </si>
  <si>
    <t>CCCM-SO2401-1101</t>
  </si>
  <si>
    <t>CCCM-SO2401-0245</t>
  </si>
  <si>
    <t>CCCM-SO2401-1109</t>
  </si>
  <si>
    <t>CCCM-SO2401-1116</t>
  </si>
  <si>
    <t>CCCM-SO2401-1126</t>
  </si>
  <si>
    <t>CCCM-SO2401-1129</t>
  </si>
  <si>
    <t>CCCM-SO2401-1138</t>
  </si>
  <si>
    <t>CCCM-SO2401-1139</t>
  </si>
  <si>
    <t>CCCM-SO2401-1168</t>
  </si>
  <si>
    <t>CCCM-SO2401-1184</t>
  </si>
  <si>
    <t>CCCM-SO2401-1189</t>
  </si>
  <si>
    <t>CCCM-SO2401-0760</t>
  </si>
  <si>
    <t>CCCM-SO2401-1199</t>
  </si>
  <si>
    <t>CCCM-SO2401-1211</t>
  </si>
  <si>
    <t>CCCM-SO2401-1224</t>
  </si>
  <si>
    <t>CCCM-SO2401-1229</t>
  </si>
  <si>
    <t>CCCM-SO2401-1255</t>
  </si>
  <si>
    <t>CCCM-SO2401-1262</t>
  </si>
  <si>
    <t>CCCM-SO2401-1263</t>
  </si>
  <si>
    <t>CCCM-SO2401-1264</t>
  </si>
  <si>
    <t>CCCM-SO2401-1267</t>
  </si>
  <si>
    <t>Abduruk diinsor</t>
  </si>
  <si>
    <t>Al Jaziira</t>
  </si>
  <si>
    <t>Ashagow-1</t>
  </si>
  <si>
    <t>Baar badan</t>
  </si>
  <si>
    <t>Baroow</t>
  </si>
  <si>
    <t>Beladul Amin 3</t>
  </si>
  <si>
    <t>Bula Qadar</t>
  </si>
  <si>
    <t>Bulo Fulay 2</t>
  </si>
  <si>
    <t xml:space="preserve">Buula Aaminow </t>
  </si>
  <si>
    <t>Buula Abag</t>
  </si>
  <si>
    <t>Buulo Abaq</t>
  </si>
  <si>
    <t>Buulo Modooy</t>
  </si>
  <si>
    <t>Daramoow</t>
  </si>
  <si>
    <t>Deg Dhumi</t>
  </si>
  <si>
    <t xml:space="preserve">Dooday-2 </t>
  </si>
  <si>
    <t>Gabiile</t>
  </si>
  <si>
    <t>Gargaar Alle</t>
  </si>
  <si>
    <t>Huubey</t>
  </si>
  <si>
    <t>Ideed wanle</t>
  </si>
  <si>
    <t>Isgooy</t>
  </si>
  <si>
    <t>Janaay Kaysan</t>
  </si>
  <si>
    <t>Kaalimey 2</t>
  </si>
  <si>
    <t>Koban &amp; Kor Inbood</t>
  </si>
  <si>
    <t>Kor inbod</t>
  </si>
  <si>
    <t>Kuudey</t>
  </si>
  <si>
    <t>Misilow</t>
  </si>
  <si>
    <t>Mitaan Mayow</t>
  </si>
  <si>
    <t>Naharis</t>
  </si>
  <si>
    <t>Qasi Hidqoole</t>
  </si>
  <si>
    <t>Sarti</t>
  </si>
  <si>
    <t>Shiimo Tiyeglow</t>
  </si>
  <si>
    <t>Somow</t>
  </si>
  <si>
    <t>Tawakal Qasidheeri</t>
  </si>
  <si>
    <t>Tigow</t>
  </si>
  <si>
    <t>Tufka</t>
  </si>
  <si>
    <t>Tukey Garas</t>
  </si>
  <si>
    <t>Wel Bor Mubarak</t>
  </si>
  <si>
    <t>Yabyab</t>
  </si>
  <si>
    <t>CCCM-SO2401-0950</t>
  </si>
  <si>
    <t>CCCM-SO2401-0957</t>
  </si>
  <si>
    <t>CCCM-SO2401-0965</t>
  </si>
  <si>
    <t>CCCM-SO2401-0971</t>
  </si>
  <si>
    <t>CCCM-SO2401-0990</t>
  </si>
  <si>
    <t>CCCM-SO2401-0119</t>
  </si>
  <si>
    <t>CCCM-SO2401-1005</t>
  </si>
  <si>
    <t>CCCM-SO2401-1008</t>
  </si>
  <si>
    <t>CCCM-SO2401-1015</t>
  </si>
  <si>
    <t>CCCM-SO2401-1016</t>
  </si>
  <si>
    <t>CCCM-SO2401-1028</t>
  </si>
  <si>
    <t>CCCM-SO2401-1039</t>
  </si>
  <si>
    <t>CCCM-SO2401-1069</t>
  </si>
  <si>
    <t>CCCM-SO2401-1077</t>
  </si>
  <si>
    <t>CCCM-SO2401-1088</t>
  </si>
  <si>
    <t>CCCM-SO2401-1110</t>
  </si>
  <si>
    <t>CCCM-SO2401-1123</t>
  </si>
  <si>
    <t>CCCM-SO2401-1147</t>
  </si>
  <si>
    <t>CCCM-SO2401-1150</t>
  </si>
  <si>
    <t>CCCM-SO2401-1154</t>
  </si>
  <si>
    <t>CCCM-SO2401-1155</t>
  </si>
  <si>
    <t>CCCM-SO2401-1159</t>
  </si>
  <si>
    <t>CCCM-SO2401-1165</t>
  </si>
  <si>
    <t>CCCM-SO2401-1166</t>
  </si>
  <si>
    <t>CCCM-SO2401-1169</t>
  </si>
  <si>
    <t>CCCM-SO2401-1188</t>
  </si>
  <si>
    <t>CCCM-SO2401-1191</t>
  </si>
  <si>
    <t>CCCM-SO2401-1204</t>
  </si>
  <si>
    <t>CCCM-SO2401-1214</t>
  </si>
  <si>
    <t>CCCM-SO2401-0484</t>
  </si>
  <si>
    <t>CCCM-SO2401-1222</t>
  </si>
  <si>
    <t>CCCM-SO2401-1231</t>
  </si>
  <si>
    <t>CCCM-SO2401-1232</t>
  </si>
  <si>
    <t>CCCM-SO2401-1235</t>
  </si>
  <si>
    <t>CCCM-SO2401-1238</t>
  </si>
  <si>
    <t>CCCM-SO2401-1266</t>
  </si>
  <si>
    <t>CCCM-SO2401-1271</t>
  </si>
  <si>
    <t>Abag Dheere Deerey</t>
  </si>
  <si>
    <t>Abag Tumaal</t>
  </si>
  <si>
    <t>Abduruk Diinsoor</t>
  </si>
  <si>
    <t>Afdhawey diinsoor</t>
  </si>
  <si>
    <t>Al Qaras</t>
  </si>
  <si>
    <t>Bilaang Dhisay</t>
  </si>
  <si>
    <t>Derbaale</t>
  </si>
  <si>
    <t>Duluunte</t>
  </si>
  <si>
    <t>Edaan Qaboobe</t>
  </si>
  <si>
    <t>Fursa</t>
  </si>
  <si>
    <t>Gaala Aarow</t>
  </si>
  <si>
    <t>Garasmood</t>
  </si>
  <si>
    <t>Gawaanow</t>
  </si>
  <si>
    <t>Guruboy Elbay</t>
  </si>
  <si>
    <t>Hagaray</t>
  </si>
  <si>
    <t>Hayado Win 2</t>
  </si>
  <si>
    <t>Kaamir</t>
  </si>
  <si>
    <t>Lama Warood</t>
  </si>
  <si>
    <t>Libaan Barbara</t>
  </si>
  <si>
    <t>Lowiley Aliyow Rooble</t>
  </si>
  <si>
    <t>Madhato</t>
  </si>
  <si>
    <t>Makabay Eyle</t>
  </si>
  <si>
    <t>Malable</t>
  </si>
  <si>
    <t>Marer Roble</t>
  </si>
  <si>
    <t>Mururuk Oflow</t>
  </si>
  <si>
    <t>Oohiyo</t>
  </si>
  <si>
    <t>Raami Dhabey 2 Diinsoor</t>
  </si>
  <si>
    <t>Safar Nooley</t>
  </si>
  <si>
    <t>War Midow</t>
  </si>
  <si>
    <t>Warqudow</t>
  </si>
  <si>
    <t>CCCM-SO2401-0946</t>
  </si>
  <si>
    <t>CCCM-SO2401-0948</t>
  </si>
  <si>
    <t>CCCM-SO2401-0949</t>
  </si>
  <si>
    <t>CCCM-SO2401-0953</t>
  </si>
  <si>
    <t>CCCM-SO2401-0029</t>
  </si>
  <si>
    <t>CCCM-SO2401-0991</t>
  </si>
  <si>
    <t>CCCM-SO2401-0995</t>
  </si>
  <si>
    <t>CCCM-SO2401-1080</t>
  </si>
  <si>
    <t>CCCM-SO2401-0942</t>
  </si>
  <si>
    <t>CCCM-SO2401-0726</t>
  </si>
  <si>
    <t>CCCM-SO2401-1106</t>
  </si>
  <si>
    <t>CCCM-SO2401-1108</t>
  </si>
  <si>
    <t>CCCM-SO2401-1119</t>
  </si>
  <si>
    <t>CCCM-SO2401-1137</t>
  </si>
  <si>
    <t>CCCM-SO2401-1161</t>
  </si>
  <si>
    <t>CCCM-SO2401-1173</t>
  </si>
  <si>
    <t>CCCM-SO2401-1175</t>
  </si>
  <si>
    <t>CCCM-SO2401-0393</t>
  </si>
  <si>
    <t>CCCM-SO2401-1181</t>
  </si>
  <si>
    <t>CCCM-SO2401-1182</t>
  </si>
  <si>
    <t>CCCM-SO2401-1183</t>
  </si>
  <si>
    <t>CCCM-SO2401-1198</t>
  </si>
  <si>
    <t>CCCM-SO2401-1206</t>
  </si>
  <si>
    <t>CCCM-SO2401-1242</t>
  </si>
  <si>
    <t>CCCM-SO2401-1257</t>
  </si>
  <si>
    <t>Alle Suge-2</t>
  </si>
  <si>
    <t>Bay Gaduud</t>
  </si>
  <si>
    <t>Buula Galoole</t>
  </si>
  <si>
    <t>Buuli Dhato</t>
  </si>
  <si>
    <t>Buuli Mareer</t>
  </si>
  <si>
    <t>Buulo Ees</t>
  </si>
  <si>
    <t>Buun Geed</t>
  </si>
  <si>
    <t>Danjer 2</t>
  </si>
  <si>
    <t>Dhaydhayle</t>
  </si>
  <si>
    <t>Gadiidka</t>
  </si>
  <si>
    <t>Harqaan Shabeelow</t>
  </si>
  <si>
    <t>Ideed Dhooble1</t>
  </si>
  <si>
    <t>Kaaysaney</t>
  </si>
  <si>
    <t>Keerow Foge-1</t>
  </si>
  <si>
    <t>Megagle</t>
  </si>
  <si>
    <t>Siigadheere-1</t>
  </si>
  <si>
    <t>Sukeela</t>
  </si>
  <si>
    <t>Weel Wanre</t>
  </si>
  <si>
    <t>CCCM-SO2401-0963</t>
  </si>
  <si>
    <t>CCCM-SO2401-1018</t>
  </si>
  <si>
    <t>CCCM-SO2401-1022</t>
  </si>
  <si>
    <t>CCCM-SO2401-0719</t>
  </si>
  <si>
    <t>CCCM-SO2401-0145</t>
  </si>
  <si>
    <t>CCCM-SO2401-1046</t>
  </si>
  <si>
    <t>CCCM-SO2401-1066</t>
  </si>
  <si>
    <t>CCCM-SO2401-1084</t>
  </si>
  <si>
    <t>CCCM-SO2401-1096</t>
  </si>
  <si>
    <t>CCCM-SO2401-0254</t>
  </si>
  <si>
    <t>CCCM-SO2401-1136</t>
  </si>
  <si>
    <t>CCCM-SO2401-1149</t>
  </si>
  <si>
    <t>CCCM-SO2401-1164</t>
  </si>
  <si>
    <t>CCCM-SO2401-0407</t>
  </si>
  <si>
    <t>CCCM-SO2401-0485</t>
  </si>
  <si>
    <t>CCCM-SO2401-1226</t>
  </si>
  <si>
    <t>CCCM-SO2401-0748</t>
  </si>
  <si>
    <t>Badanbadey2</t>
  </si>
  <si>
    <t>Bisig</t>
  </si>
  <si>
    <t>Bulsho Kab</t>
  </si>
  <si>
    <t>Caato</t>
  </si>
  <si>
    <t>Daragmoog</t>
  </si>
  <si>
    <t>Darubaru</t>
  </si>
  <si>
    <t>Dhakubood</t>
  </si>
  <si>
    <t>Dooday I Daarow</t>
  </si>
  <si>
    <t>Eelbaasow</t>
  </si>
  <si>
    <t xml:space="preserve">Faajar Kuus </t>
  </si>
  <si>
    <t>Farboor</t>
  </si>
  <si>
    <t>Garaswayne</t>
  </si>
  <si>
    <t>Horma Diid</t>
  </si>
  <si>
    <t>Hure</t>
  </si>
  <si>
    <t>Ideed Borey</t>
  </si>
  <si>
    <t>Jilow</t>
  </si>
  <si>
    <t xml:space="preserve">Kakiney </t>
  </si>
  <si>
    <t>Lagaley</t>
  </si>
  <si>
    <t>Lang Abag</t>
  </si>
  <si>
    <t xml:space="preserve">Moosan </t>
  </si>
  <si>
    <t>Qaydar Qabowe</t>
  </si>
  <si>
    <t>Shanta 1</t>
  </si>
  <si>
    <t>Shoodey</t>
  </si>
  <si>
    <t>Sijo</t>
  </si>
  <si>
    <t>Soomis</t>
  </si>
  <si>
    <t>Taragaab</t>
  </si>
  <si>
    <t>Tawsiil 2</t>
  </si>
  <si>
    <t>Tonlow</t>
  </si>
  <si>
    <t>War Tugeeri</t>
  </si>
  <si>
    <t>War Yussuf</t>
  </si>
  <si>
    <t>Wardiile 2</t>
  </si>
  <si>
    <t xml:space="preserve">Wardujiiley </t>
  </si>
  <si>
    <t>Wargaras Mosh</t>
  </si>
  <si>
    <t>Warhasey</t>
  </si>
  <si>
    <t>Warqarson</t>
  </si>
  <si>
    <t>Waryaroy</t>
  </si>
  <si>
    <t>Wayamo1</t>
  </si>
  <si>
    <t>Weejid1</t>
  </si>
  <si>
    <t>Yaqda-3</t>
  </si>
  <si>
    <t>CCCM-SO2401-0973</t>
  </si>
  <si>
    <t>CCCM-SO2401-0997</t>
  </si>
  <si>
    <t>CCCM-SO2401-1009</t>
  </si>
  <si>
    <t>CCCM-SO2401-1035</t>
  </si>
  <si>
    <t>CCCM-SO2401-1054</t>
  </si>
  <si>
    <t>CCCM-SO2401-1068</t>
  </si>
  <si>
    <t>CCCM-SO2401-1072</t>
  </si>
  <si>
    <t>CCCM-SO2401-1082</t>
  </si>
  <si>
    <t>CCCM-SO2401-1087</t>
  </si>
  <si>
    <t>CCCM-SO2401-1102</t>
  </si>
  <si>
    <t>CCCM-SO2401-1103</t>
  </si>
  <si>
    <t>CCCM-SO2401-1105</t>
  </si>
  <si>
    <t>CCCM-SO2401-1120</t>
  </si>
  <si>
    <t>CCCM-SO2401-1142</t>
  </si>
  <si>
    <t>CCCM-SO2401-1146</t>
  </si>
  <si>
    <t>CCCM-SO2401-1148</t>
  </si>
  <si>
    <t>CCCM-SO2401-1151</t>
  </si>
  <si>
    <t>CCCM-SO2401-1158</t>
  </si>
  <si>
    <t>CCCM-SO2401-1160</t>
  </si>
  <si>
    <t>CCCM-SO2401-1162</t>
  </si>
  <si>
    <t>CCCM-SO2401-1172</t>
  </si>
  <si>
    <t>CCCM-SO2401-1174</t>
  </si>
  <si>
    <t>CCCM-SO2401-1192</t>
  </si>
  <si>
    <t>CCCM-SO2401-1205</t>
  </si>
  <si>
    <t>CCCM-SO2401-1217</t>
  </si>
  <si>
    <t>CCCM-SO2401-1220</t>
  </si>
  <si>
    <t>CCCM-SO2401-1221</t>
  </si>
  <si>
    <t>CCCM-SO2401-1223</t>
  </si>
  <si>
    <t>CCCM-SO2401-1228</t>
  </si>
  <si>
    <t>CCCM-SO2401-0620</t>
  </si>
  <si>
    <t>CCCM-SO2401-1234</t>
  </si>
  <si>
    <t>CCCM-SO2401-1244</t>
  </si>
  <si>
    <t>CCCM-SO2401-1245</t>
  </si>
  <si>
    <t>CCCM-SO2401-1247</t>
  </si>
  <si>
    <t>CCCM-SO2401-1252</t>
  </si>
  <si>
    <t>CCCM-SO2401-1253</t>
  </si>
  <si>
    <t>CCCM-SO2401-1256</t>
  </si>
  <si>
    <t>CCCM-SO2401-1258</t>
  </si>
  <si>
    <t>CCCM-SO2401-1261</t>
  </si>
  <si>
    <t>CCCM-SO2401-1273</t>
  </si>
  <si>
    <t>CCCM-SO2401-1274</t>
  </si>
  <si>
    <t>Yaqda-2</t>
  </si>
  <si>
    <t>Abag Sangaduud</t>
  </si>
  <si>
    <t>Afdumi</t>
  </si>
  <si>
    <t>Awey  Mursal</t>
  </si>
  <si>
    <t>Ayan Badan</t>
  </si>
  <si>
    <t>Ban Ade</t>
  </si>
  <si>
    <t>Berdi Biyolay</t>
  </si>
  <si>
    <t>Bisig Ade</t>
  </si>
  <si>
    <t>Buur Arme</t>
  </si>
  <si>
    <t>Buur Gaabey</t>
  </si>
  <si>
    <t>Dhayba</t>
  </si>
  <si>
    <t>Eel Booden</t>
  </si>
  <si>
    <t>Habriirow</t>
  </si>
  <si>
    <t>Hanano 3</t>
  </si>
  <si>
    <t>Hogor 2</t>
  </si>
  <si>
    <t>Homow Bay</t>
  </si>
  <si>
    <t>Iroole</t>
  </si>
  <si>
    <t>Karyare</t>
  </si>
  <si>
    <t>Mad Gale</t>
  </si>
  <si>
    <t>Marubay</t>
  </si>
  <si>
    <t>Min Afaafle 2</t>
  </si>
  <si>
    <t>Mora Hagar</t>
  </si>
  <si>
    <t>Mowkubi</t>
  </si>
  <si>
    <t>Qaniinle</t>
  </si>
  <si>
    <t>Robow Fayla 2</t>
  </si>
  <si>
    <t>Sedax Godobay</t>
  </si>
  <si>
    <t>Senilow Yare</t>
  </si>
  <si>
    <t>Seydheelow</t>
  </si>
  <si>
    <t>Sheeb Iyo Shabele</t>
  </si>
  <si>
    <t>Sooranle</t>
  </si>
  <si>
    <t>Wardile Gararte</t>
  </si>
  <si>
    <t>Wariiri 3</t>
  </si>
  <si>
    <t>CCCM-SO2401-0947</t>
  </si>
  <si>
    <t>CCCM-SO2401-0954</t>
  </si>
  <si>
    <t>CCCM-SO2401-0966</t>
  </si>
  <si>
    <t>CCCM-SO2401-0969</t>
  </si>
  <si>
    <t>CCCM-SO2401-0982</t>
  </si>
  <si>
    <t>CCCM-SO2401-0994</t>
  </si>
  <si>
    <t>CCCM-SO2401-0998</t>
  </si>
  <si>
    <t>CCCM-SO2401-1049</t>
  </si>
  <si>
    <t>CCCM-SO2401-0172</t>
  </si>
  <si>
    <t>CCCM-SO2401-1083</t>
  </si>
  <si>
    <t>CCCM-SO2401-1098</t>
  </si>
  <si>
    <t>CCCM-SO2401-1133</t>
  </si>
  <si>
    <t>CCCM-SO2401-0302</t>
  </si>
  <si>
    <t>CCCM-SO2401-1140</t>
  </si>
  <si>
    <t>CCCM-SO2401-1141</t>
  </si>
  <si>
    <t>CCCM-SO2401-1153</t>
  </si>
  <si>
    <t>CCCM-SO2401-1163</t>
  </si>
  <si>
    <t>CCCM-SO2401-1180</t>
  </si>
  <si>
    <t>CCCM-SO2401-1185</t>
  </si>
  <si>
    <t>CCCM-SO2401-0409</t>
  </si>
  <si>
    <t>CCCM-SO2401-1277</t>
  </si>
  <si>
    <t>CCCM-SO2401-1193</t>
  </si>
  <si>
    <t>CCCM-SO2401-1195</t>
  </si>
  <si>
    <t>CCCM-SO2401-1201</t>
  </si>
  <si>
    <t>CCCM-SO2401-0640</t>
  </si>
  <si>
    <t>CCCM-SO2401-0761</t>
  </si>
  <si>
    <t>CCCM-SO2401-1215</t>
  </si>
  <si>
    <t>CCCM-SO2401-1219</t>
  </si>
  <si>
    <t>CCCM-SO2401-1225</t>
  </si>
  <si>
    <t>CCCM-SO2401-1249</t>
  </si>
  <si>
    <t>CCCM-SO2401-1254</t>
  </si>
  <si>
    <t>CCCM-SO2401-1259</t>
  </si>
  <si>
    <t>Banbaara</t>
  </si>
  <si>
    <t>Baqaley Riiba</t>
  </si>
  <si>
    <t>Barwaqo Irka</t>
  </si>
  <si>
    <t>Beer Baar</t>
  </si>
  <si>
    <t>Buulo Baagey</t>
  </si>
  <si>
    <t>Buulo Huubey</t>
  </si>
  <si>
    <t>Buulo Surwaal</t>
  </si>
  <si>
    <t>Ceel Boon</t>
  </si>
  <si>
    <t>Dabajoog</t>
  </si>
  <si>
    <t>Dabgal</t>
  </si>
  <si>
    <t>Dambal Caalan</t>
  </si>
  <si>
    <t>Dowta Malabley</t>
  </si>
  <si>
    <t>Dulmur</t>
  </si>
  <si>
    <t>Goof Gaduud Burey</t>
  </si>
  <si>
    <t>Goof Mareere</t>
  </si>
  <si>
    <t>Kulmiye 2</t>
  </si>
  <si>
    <t>Kulmiye Kaabay</t>
  </si>
  <si>
    <t>Laan Dhiin</t>
  </si>
  <si>
    <t>Nasiib Door</t>
  </si>
  <si>
    <t>Nicimole</t>
  </si>
  <si>
    <t>Raydable</t>
  </si>
  <si>
    <t>Salamey 1</t>
  </si>
  <si>
    <t>Shabelow</t>
  </si>
  <si>
    <t>Surwaal</t>
  </si>
  <si>
    <t>Usley</t>
  </si>
  <si>
    <t>Warskaal</t>
  </si>
  <si>
    <t>CCCM-SO2401-1278</t>
  </si>
  <si>
    <t>CCCM-SO2401-1282</t>
  </si>
  <si>
    <t>CCCM-SO2401-1283</t>
  </si>
  <si>
    <t>CCCM-SO2401-1284</t>
  </si>
  <si>
    <t>CCCM-SO2401-1285</t>
  </si>
  <si>
    <t>CCCM-SO2401-1286</t>
  </si>
  <si>
    <t>CCCM-SO2401-1288</t>
  </si>
  <si>
    <t>CCCM-SO2401-1289</t>
  </si>
  <si>
    <t>CCCM-SO2401-1290</t>
  </si>
  <si>
    <t>CCCM-SO2401-1293</t>
  </si>
  <si>
    <t>CCCM-SO2401-1294</t>
  </si>
  <si>
    <t>CCCM-SO2401-1296</t>
  </si>
  <si>
    <t>CCCM-SO2401-1297</t>
  </si>
  <si>
    <t>CCCM-SO2401-1298</t>
  </si>
  <si>
    <t>CCCM-SO2401-1299</t>
  </si>
  <si>
    <t>CCCM-SO2401-1300</t>
  </si>
  <si>
    <t>CCCM-SO2401-1302</t>
  </si>
  <si>
    <t>CCCM-SO2401-1303</t>
  </si>
  <si>
    <t>CCCM-SO2401-1304</t>
  </si>
  <si>
    <t>CCCM-SO2401-1307</t>
  </si>
  <si>
    <t>Brood Wiin</t>
  </si>
  <si>
    <t>Dalsoor</t>
  </si>
  <si>
    <t>Daruuro</t>
  </si>
  <si>
    <t>Gaduudey Maandoore</t>
  </si>
  <si>
    <t>Ganta Iyo Gomurti</t>
  </si>
  <si>
    <t>Garan Garasle</t>
  </si>
  <si>
    <t>Garsoor</t>
  </si>
  <si>
    <t>Hareet</t>
  </si>
  <si>
    <t>Idedlow</t>
  </si>
  <si>
    <t>Jarati</t>
  </si>
  <si>
    <t>Low Garoori</t>
  </si>
  <si>
    <t>Masala</t>
  </si>
  <si>
    <t>Qaraaboy</t>
  </si>
  <si>
    <t>Shawki</t>
  </si>
  <si>
    <t>Tawakal dayow</t>
  </si>
  <si>
    <t>Wardiile</t>
  </si>
  <si>
    <t>Wargaabo</t>
  </si>
  <si>
    <t>Waysiyow</t>
  </si>
  <si>
    <t>Widey Rahman-1</t>
  </si>
  <si>
    <t>CCCM-SO2401-0977</t>
  </si>
  <si>
    <t>CCCM-SO2401-0979</t>
  </si>
  <si>
    <t>CCCM-SO2401-0985</t>
  </si>
  <si>
    <t>CCCM-SO2401-1002</t>
  </si>
  <si>
    <t>CCCM-SO2401-1065</t>
  </si>
  <si>
    <t>CCCM-SO2401-1073</t>
  </si>
  <si>
    <t>CCCM-SO2401-1111</t>
  </si>
  <si>
    <t>CCCM-SO2401-1113</t>
  </si>
  <si>
    <t>CCCM-SO2401-1114</t>
  </si>
  <si>
    <t>CCCM-SO2401-1125</t>
  </si>
  <si>
    <t>CCCM-SO2401-1135</t>
  </si>
  <si>
    <t>CCCM-SO2401-1156</t>
  </si>
  <si>
    <t>CCCM-SO2401-1276</t>
  </si>
  <si>
    <t>CCCM-SO2401-1177</t>
  </si>
  <si>
    <t>CCCM-SO2401-1186</t>
  </si>
  <si>
    <t>CCCM-SO2401-1202</t>
  </si>
  <si>
    <t>CCCM-SO2401-1208</t>
  </si>
  <si>
    <t>CCCM-SO2401-0943</t>
  </si>
  <si>
    <t>CCCM-SO2401-1230</t>
  </si>
  <si>
    <t>CCCM-SO2401-1248</t>
  </si>
  <si>
    <t>CCCM-SO2401-1251</t>
  </si>
  <si>
    <t>CCCM-SO2401-1260</t>
  </si>
  <si>
    <t>CCCM-SO2401-0643</t>
  </si>
  <si>
    <t>Agaarow</t>
  </si>
  <si>
    <t>Ali Guble</t>
  </si>
  <si>
    <t>Aliyow Dhuubow</t>
  </si>
  <si>
    <t>Baaley Doori</t>
  </si>
  <si>
    <t>Ban Busul</t>
  </si>
  <si>
    <t>Bandarsalaama</t>
  </si>
  <si>
    <t>Barkadle</t>
  </si>
  <si>
    <t>Beer Saranle</t>
  </si>
  <si>
    <t>Bulla Timbow</t>
  </si>
  <si>
    <t>Buula Gaduud Diinsoor</t>
  </si>
  <si>
    <t>Buur Adoy</t>
  </si>
  <si>
    <t>Ceel Leebow</t>
  </si>
  <si>
    <t>Ciroole</t>
  </si>
  <si>
    <t>Dhibane</t>
  </si>
  <si>
    <t>Dudum Edde</t>
  </si>
  <si>
    <t>Garas Mintaan</t>
  </si>
  <si>
    <t>Irka Weyn</t>
  </si>
  <si>
    <t>Kashiitow</t>
  </si>
  <si>
    <t>Mubark-2</t>
  </si>
  <si>
    <t>Neebsoy</t>
  </si>
  <si>
    <t>Qasaxley</t>
  </si>
  <si>
    <t>War Gaabe</t>
  </si>
  <si>
    <t>Yerooy</t>
  </si>
  <si>
    <t>CCCM-SO2401-0955</t>
  </si>
  <si>
    <t>CCCM-SO2401-0961</t>
  </si>
  <si>
    <t>CCCM-SO2401-0962</t>
  </si>
  <si>
    <t>CCCM-SO2401-0970</t>
  </si>
  <si>
    <t>CCCM-SO2401-0987</t>
  </si>
  <si>
    <t>CCCM-SO2401-0989</t>
  </si>
  <si>
    <t>CCCM-SO2401-0993</t>
  </si>
  <si>
    <t>CCCM-SO2401-1006</t>
  </si>
  <si>
    <t>CCCM-SO2401-1017</t>
  </si>
  <si>
    <t>CCCM-SO2401-1023</t>
  </si>
  <si>
    <t>CCCM-SO2401-1048</t>
  </si>
  <si>
    <t>CCCM-SO2401-1060</t>
  </si>
  <si>
    <t>CCCM-SO2401-1062</t>
  </si>
  <si>
    <t>CCCM-SO2401-1085</t>
  </si>
  <si>
    <t>CCCM-SO2401-1091</t>
  </si>
  <si>
    <t>CCCM-SO2401-1117</t>
  </si>
  <si>
    <t>CCCM-SO2401-1122</t>
  </si>
  <si>
    <t>CCCM-SO2401-1152</t>
  </si>
  <si>
    <t>CCCM-SO2401-0421</t>
  </si>
  <si>
    <t>CCCM-SO2401-1197</t>
  </si>
  <si>
    <t>CCCM-SO2401-1203</t>
  </si>
  <si>
    <t>CCCM-SO2401-1240</t>
  </si>
  <si>
    <t>CCCM-SO2401-1275</t>
  </si>
  <si>
    <t>Balbali</t>
  </si>
  <si>
    <t>Calan Giirow</t>
  </si>
  <si>
    <t>Degsamo</t>
  </si>
  <si>
    <t>Dharbanka</t>
  </si>
  <si>
    <t>Madiina</t>
  </si>
  <si>
    <t>Nasiib Wanag 2</t>
  </si>
  <si>
    <t>Wargaras</t>
  </si>
  <si>
    <t>CCCM-SO2401-1279</t>
  </si>
  <si>
    <t>CCCM-SO2401-1280</t>
  </si>
  <si>
    <t>CCCM-SO2401-1281</t>
  </si>
  <si>
    <t>CCCM-SO2401-1287</t>
  </si>
  <si>
    <t>CCCM-SO2401-1291</t>
  </si>
  <si>
    <t>CCCM-SO2401-1292</t>
  </si>
  <si>
    <t>CCCM-SO2401-1295</t>
  </si>
  <si>
    <t>CCCM-SO2401-1301</t>
  </si>
  <si>
    <t>CCCM-SO2401-1305</t>
  </si>
  <si>
    <t>CCCM-SO2401-1306</t>
  </si>
  <si>
    <t>CCCM-SO2401-1308</t>
  </si>
  <si>
    <t>Bamburaale</t>
  </si>
  <si>
    <t>Barakaaley 2</t>
  </si>
  <si>
    <t>Buurow</t>
  </si>
  <si>
    <t>Caleemow</t>
  </si>
  <si>
    <t>Modamoode</t>
  </si>
  <si>
    <t>Mogar Arow</t>
  </si>
  <si>
    <t>Nayuu Qasaxdheere</t>
  </si>
  <si>
    <t>CCCM-SO2401-0981</t>
  </si>
  <si>
    <t>CCCM-SO2401-0666</t>
  </si>
  <si>
    <t>CCCM-SO2401-1056</t>
  </si>
  <si>
    <t>CCCM-SO2401-0414</t>
  </si>
  <si>
    <t>CCCM-SO2401-1196</t>
  </si>
  <si>
    <t>Awhiiray</t>
  </si>
  <si>
    <t>Bohol Galaanjo</t>
  </si>
  <si>
    <t>Bolowka Shibeelow</t>
  </si>
  <si>
    <t>Buuli Fiin</t>
  </si>
  <si>
    <t>Buulo Dooy 1</t>
  </si>
  <si>
    <t>Buulo Nuuto</t>
  </si>
  <si>
    <t>Faarabuurow</t>
  </si>
  <si>
    <t>Halaalgooy</t>
  </si>
  <si>
    <t>Misnagata</t>
  </si>
  <si>
    <t>Nasiib 2</t>
  </si>
  <si>
    <t>Oyooy Aashow</t>
  </si>
  <si>
    <t>Raholey</t>
  </si>
  <si>
    <t>Sabriye</t>
  </si>
  <si>
    <t>Tugeer Dheere</t>
  </si>
  <si>
    <t>War Gaduudo</t>
  </si>
  <si>
    <t>Warfi Eeyli</t>
  </si>
  <si>
    <t>CCCM-SO2401-0968</t>
  </si>
  <si>
    <t>CCCM-SO2401-0128</t>
  </si>
  <si>
    <t>CCCM-SO2401-0999</t>
  </si>
  <si>
    <t>CCCM-SO2401-1025</t>
  </si>
  <si>
    <t>CCCM-SO2401-1027</t>
  </si>
  <si>
    <t>CCCM-SO2401-1032</t>
  </si>
  <si>
    <t>CCCM-SO2401-1040</t>
  </si>
  <si>
    <t>CCCM-SO2401-1070</t>
  </si>
  <si>
    <t>CCCM-SO2401-1104</t>
  </si>
  <si>
    <t>CCCM-SO2401-1121</t>
  </si>
  <si>
    <t>CCCM-SO2401-1134</t>
  </si>
  <si>
    <t>CCCM-SO2401-1190</t>
  </si>
  <si>
    <t>CCCM-SO2401-1200</t>
  </si>
  <si>
    <t>CCCM-SO2401-0770</t>
  </si>
  <si>
    <t>CCCM-SO2401-1210</t>
  </si>
  <si>
    <t>CCCM-SO2401-1237</t>
  </si>
  <si>
    <t>CCCM-SO2401-1241</t>
  </si>
  <si>
    <t>CCCM-SO2401-1250</t>
  </si>
  <si>
    <t>Aamin Baale</t>
  </si>
  <si>
    <t>Afar Waab Dhoobey</t>
  </si>
  <si>
    <t>Awharta Dherow</t>
  </si>
  <si>
    <t>Bakal  Hassan Hiyad</t>
  </si>
  <si>
    <t>Bakaley Iyo Balodka</t>
  </si>
  <si>
    <t>Balow Ayle</t>
  </si>
  <si>
    <t>Ban Mundule</t>
  </si>
  <si>
    <t>Boorame</t>
  </si>
  <si>
    <t>Buray Manas Warta</t>
  </si>
  <si>
    <t>Busley Yare 1</t>
  </si>
  <si>
    <t>Buula Sheegow</t>
  </si>
  <si>
    <t>Buula Suuraay</t>
  </si>
  <si>
    <t>Buulo Shamay</t>
  </si>
  <si>
    <t>Buulo Sheeb 1</t>
  </si>
  <si>
    <t>Buulo Sheegow</t>
  </si>
  <si>
    <t>Buulo Xabiibo</t>
  </si>
  <si>
    <t>Buur Ayle</t>
  </si>
  <si>
    <t>Buurey Manas Warta</t>
  </si>
  <si>
    <t>Cagaarane Ceel Jaale</t>
  </si>
  <si>
    <t>Ceel bashiir</t>
  </si>
  <si>
    <t>Ceel Naxa</t>
  </si>
  <si>
    <t>Dahabl Haar 2</t>
  </si>
  <si>
    <t>Dahablhaar</t>
  </si>
  <si>
    <t>Deg Gaduuda 1</t>
  </si>
  <si>
    <t>Deynuunay</t>
  </si>
  <si>
    <t>Dugsiilow 1</t>
  </si>
  <si>
    <t>Eedin Gaal Benle</t>
  </si>
  <si>
    <t>Eel Humow</t>
  </si>
  <si>
    <t>Garas Dhaay Eeyle</t>
  </si>
  <si>
    <t>Golaasha</t>
  </si>
  <si>
    <t>Goobroon 2</t>
  </si>
  <si>
    <t>Gor Gorey</t>
  </si>
  <si>
    <t>Habeedow</t>
  </si>
  <si>
    <t>Hosoow</t>
  </si>
  <si>
    <t>Kulmiye Diinsoor</t>
  </si>
  <si>
    <t>Misaara</t>
  </si>
  <si>
    <t>Murayow Ayle</t>
  </si>
  <si>
    <t>Sanlaawe</t>
  </si>
  <si>
    <t>Sarow Ayli</t>
  </si>
  <si>
    <t>Shariif Gacmey</t>
  </si>
  <si>
    <t>Shatalow</t>
  </si>
  <si>
    <t>Tamaasho</t>
  </si>
  <si>
    <t>Ugaarey</t>
  </si>
  <si>
    <t>Waami Abaawli</t>
  </si>
  <si>
    <t>Yaman Basatiin 2</t>
  </si>
  <si>
    <t>CCCM-SO2401-0944</t>
  </si>
  <si>
    <t>CCCM-SO2401-0952</t>
  </si>
  <si>
    <t>CCCM-SO2401-0967</t>
  </si>
  <si>
    <t>CCCM-SO2401-0974</t>
  </si>
  <si>
    <t>CCCM-SO2401-0978</t>
  </si>
  <si>
    <t>CCCM-SO2401-0980</t>
  </si>
  <si>
    <t>CCCM-SO2401-0983</t>
  </si>
  <si>
    <t>CCCM-SO2401-1000</t>
  </si>
  <si>
    <t>CCCM-SO2401-1011</t>
  </si>
  <si>
    <t>CCCM-SO2401-1013</t>
  </si>
  <si>
    <t>CCCM-SO2401-1020</t>
  </si>
  <si>
    <t>CCCM-SO2401-1021</t>
  </si>
  <si>
    <t>CCCM-SO2401-0165</t>
  </si>
  <si>
    <t>CCCM-SO2401-1041</t>
  </si>
  <si>
    <t>CCCM-SO2401-1042</t>
  </si>
  <si>
    <t>CCCM-SO2401-1045</t>
  </si>
  <si>
    <t>CCCM-SO2401-1050</t>
  </si>
  <si>
    <t>CCCM-SO2401-1052</t>
  </si>
  <si>
    <t>CCCM-SO2401-1055</t>
  </si>
  <si>
    <t>CCCM-SO2401-1057</t>
  </si>
  <si>
    <t>CCCM-SO2401-1059</t>
  </si>
  <si>
    <t>CCCM-SO2401-1061</t>
  </si>
  <si>
    <t>CCCM-SO2401-1063</t>
  </si>
  <si>
    <t>CCCM-SO2401-1064</t>
  </si>
  <si>
    <t>CCCM-SO2401-1078</t>
  </si>
  <si>
    <t>CCCM-SO2401-1081</t>
  </si>
  <si>
    <t>CCCM-SO2401-1093</t>
  </si>
  <si>
    <t>CCCM-SO2401-1097</t>
  </si>
  <si>
    <t>CCCM-SO2401-1100</t>
  </si>
  <si>
    <t>CCCM-SO2401-1115</t>
  </si>
  <si>
    <t>CCCM-SO2401-0268</t>
  </si>
  <si>
    <t>CCCM-SO2401-1127</t>
  </si>
  <si>
    <t>CCCM-SO2401-0276</t>
  </si>
  <si>
    <t>CCCM-SO2401-1128</t>
  </si>
  <si>
    <t>CCCM-SO2401-1132</t>
  </si>
  <si>
    <t>CCCM-SO2401-1143</t>
  </si>
  <si>
    <t>CCCM-SO2401-1167</t>
  </si>
  <si>
    <t>CCCM-SO2401-1187</t>
  </si>
  <si>
    <t>CCCM-SO2401-1194</t>
  </si>
  <si>
    <t>CCCM-SO2401-0471</t>
  </si>
  <si>
    <t>CCCM-SO2401-1213</t>
  </si>
  <si>
    <t>CCCM-SO2401-1218</t>
  </si>
  <si>
    <t>CCCM-SO2401-0771</t>
  </si>
  <si>
    <t>CCCM-SO2401-1227</t>
  </si>
  <si>
    <t>CCCM-SO2401-1239</t>
  </si>
  <si>
    <t>CCCM-SO2401-0525</t>
  </si>
  <si>
    <t>CCCM-SO2401-1272</t>
  </si>
  <si>
    <t>Updates for Q3-2025</t>
  </si>
  <si>
    <t>CCCM-SO2401-0617</t>
  </si>
  <si>
    <t>CCCM-SO2401-0430</t>
  </si>
  <si>
    <t>CCCM-SO2401-0026</t>
  </si>
  <si>
    <t>CCCM-SO2401-1310</t>
  </si>
  <si>
    <t>CCCM-SO2401-0110</t>
  </si>
  <si>
    <t>CCCM-SO2401-1311</t>
  </si>
  <si>
    <t>CCCM-SO2401-1312</t>
  </si>
  <si>
    <t>CCCM-SO2401-1313</t>
  </si>
  <si>
    <t>CCCM-SO2401-1314</t>
  </si>
  <si>
    <t>CCCM-SO2401-1315</t>
  </si>
  <si>
    <t>CCCM-SO2401-1316</t>
  </si>
  <si>
    <t>CCCM-SO2401-1317</t>
  </si>
  <si>
    <t>CCCM-SO2401-1318</t>
  </si>
  <si>
    <t>CCCM-SO2401-1319</t>
  </si>
  <si>
    <t>CCCM-SO2804-0001</t>
  </si>
  <si>
    <t>CCCM-SO2804-0004</t>
  </si>
  <si>
    <t>CCCM-SO2804-0002</t>
  </si>
  <si>
    <t>CCCM-SO2804-0003</t>
  </si>
  <si>
    <t>Jamaame</t>
  </si>
  <si>
    <t>Farwaamo Idp</t>
  </si>
  <si>
    <t>Singaler</t>
  </si>
  <si>
    <t>Towfiiq  Idp</t>
  </si>
  <si>
    <t>Wirkoy</t>
  </si>
  <si>
    <t>SV (Dec-25)</t>
  </si>
  <si>
    <t>CCCM-SO2401-1320</t>
  </si>
  <si>
    <t>CCCM-SO2401-1321</t>
  </si>
  <si>
    <t>CCCM-SO2401-1322</t>
  </si>
  <si>
    <t>CCCM-SO2401-1323</t>
  </si>
  <si>
    <t>CCCM-SO2401-1324</t>
  </si>
  <si>
    <t>CCCM-SO2401-1325</t>
  </si>
  <si>
    <t>CCCM-SO2401-1326</t>
  </si>
  <si>
    <t>CCCM-SO2401-1327</t>
  </si>
  <si>
    <t>CCCM-SO2401-1328</t>
  </si>
  <si>
    <t>CCCM-SO2401-1329</t>
  </si>
  <si>
    <t>CCCM-SO2401-1330</t>
  </si>
  <si>
    <t>CCCM-SO2401-1331</t>
  </si>
  <si>
    <t>CCCM-SO2401-1332</t>
  </si>
  <si>
    <t>CCCM-SO2401-1333</t>
  </si>
  <si>
    <t>CCCM-SO2401-1334</t>
  </si>
  <si>
    <t>CCCM-SO2401-1335</t>
  </si>
  <si>
    <t>CCCM-SO2401-1336</t>
  </si>
  <si>
    <t>CCCM-SO2401-1337</t>
  </si>
  <si>
    <t>CCCM-SO2401-1338</t>
  </si>
  <si>
    <t>CCCM-SO2401-1339</t>
  </si>
  <si>
    <t>CCCM-SO2401-1340</t>
  </si>
  <si>
    <t>CCCM-SO2401-1341</t>
  </si>
  <si>
    <t>CCCM-SO2401-1342</t>
  </si>
  <si>
    <t>CCCM-SO2401-1343</t>
  </si>
  <si>
    <t>CCCM-SO2401-1344</t>
  </si>
  <si>
    <t>CCCM-SO2401-1345</t>
  </si>
  <si>
    <t>CCCM-SO2401-1346</t>
  </si>
  <si>
    <t>CCCM-SO2401-1347</t>
  </si>
  <si>
    <t>Abag Gaduud</t>
  </si>
  <si>
    <t>Buulo Oomane</t>
  </si>
  <si>
    <t>Ceel Shiif</t>
  </si>
  <si>
    <t>Daarow</t>
  </si>
  <si>
    <t>Dhargubay 1</t>
  </si>
  <si>
    <t>Eel Lehele</t>
  </si>
  <si>
    <t>Erin leeye</t>
  </si>
  <si>
    <t>Guringle</t>
  </si>
  <si>
    <t>Hareeri Faadumow</t>
  </si>
  <si>
    <t>Harere Boor</t>
  </si>
  <si>
    <t>Kaahiney</t>
  </si>
  <si>
    <t>Lowi Gaduud</t>
  </si>
  <si>
    <t>Mooraguud</t>
  </si>
  <si>
    <t>Oonjir</t>
  </si>
  <si>
    <t>Qanyarey</t>
  </si>
  <si>
    <t>Safar Noley</t>
  </si>
  <si>
    <t>Sariirto</t>
  </si>
  <si>
    <t>Shanfaryad</t>
  </si>
  <si>
    <t>Toosi Dhuub</t>
  </si>
  <si>
    <t>War yaqub</t>
  </si>
  <si>
    <t>Weel Boorow</t>
  </si>
  <si>
    <t>Weer dhiig Daar</t>
  </si>
  <si>
    <t>CCCM-SO2403-0018</t>
  </si>
  <si>
    <t>CCCM-SO2403-0019</t>
  </si>
  <si>
    <t>CCCM-SO2403-0020</t>
  </si>
  <si>
    <t>CCCM-SO2403-0001</t>
  </si>
  <si>
    <t>CCCM-SO2403-0021</t>
  </si>
  <si>
    <t>CCCM-SO2403-0022</t>
  </si>
  <si>
    <t>CCCM-SO2403-0023</t>
  </si>
  <si>
    <t>CCCM-SO2403-0024</t>
  </si>
  <si>
    <t>CCCM-SO2403-0025</t>
  </si>
  <si>
    <t>CCCM-SO2403-0026</t>
  </si>
  <si>
    <t>CCCM-SO2403-0017</t>
  </si>
  <si>
    <t>CCCM-SO2403-0027</t>
  </si>
  <si>
    <t>CCCM-SO2403-0028</t>
  </si>
  <si>
    <t>CCCM-SO2403-0029</t>
  </si>
  <si>
    <t>CCCM-SO2403-0014</t>
  </si>
  <si>
    <t>CCCM-SO2403-0030</t>
  </si>
  <si>
    <t>CCCM-SO2403-0031</t>
  </si>
  <si>
    <t>CCCM-SO2403-0032</t>
  </si>
  <si>
    <t>Baraaway</t>
  </si>
  <si>
    <t xml:space="preserve">Bisigleey </t>
  </si>
  <si>
    <t>Bulo Omaan</t>
  </si>
  <si>
    <t>Deg Gumur</t>
  </si>
  <si>
    <t xml:space="preserve">Deg Yarow </t>
  </si>
  <si>
    <t>Doodale</t>
  </si>
  <si>
    <t>Garasfuur</t>
  </si>
  <si>
    <t>Gurbaan</t>
  </si>
  <si>
    <t>Kam Eyla</t>
  </si>
  <si>
    <t xml:space="preserve">Mooro Masaakiin </t>
  </si>
  <si>
    <t>Qardha</t>
  </si>
  <si>
    <t>Raama Cadeey</t>
  </si>
  <si>
    <t>Tuulo Walun</t>
  </si>
  <si>
    <t>Warabow</t>
  </si>
  <si>
    <t>Weel garas</t>
  </si>
  <si>
    <t>SV (Nov-25)</t>
  </si>
  <si>
    <t>CCCM Partners</t>
  </si>
  <si>
    <t>ACTED</t>
  </si>
  <si>
    <t>IRW</t>
  </si>
  <si>
    <t>SWCRI</t>
  </si>
  <si>
    <t>DRC</t>
  </si>
  <si>
    <t>CESDO</t>
  </si>
  <si>
    <t>AMARD</t>
  </si>
  <si>
    <t>LARDO</t>
  </si>
  <si>
    <t>DAN</t>
  </si>
  <si>
    <t>NoFYL</t>
  </si>
  <si>
    <t>SCC</t>
  </si>
  <si>
    <t>Updates for Q4-2025</t>
  </si>
  <si>
    <t>DTM B2R3 (Feb-2024)</t>
  </si>
  <si>
    <t>DTM B2R3 (Mar-2024)</t>
  </si>
  <si>
    <t>DTM B2R3 (Jun-2024)</t>
  </si>
  <si>
    <t>DTM B2R3 (Jul-2024)</t>
  </si>
  <si>
    <t>DTM B2R3 (May-2024)</t>
  </si>
  <si>
    <t>Updates for Q1-2026</t>
  </si>
  <si>
    <t>Afgooye, Baidoa, Baki, Baraawe, Belet Xaawo, Borama, Burco, Buur Hakaba, Caynabo, Ceel Afweyn, Ceel Berde, Ceel Waaq, Ceerigabo, Dhuusamareeb, Gaalkayo, Galdogob, Hargeysa, Lughaye, Marka, 
Qansax Dheere,  Waajid, Wanla Weyn, Xudur, Zeylac</t>
  </si>
  <si>
    <t>PMWDO</t>
  </si>
  <si>
    <t>HH (Q2-2026)</t>
  </si>
  <si>
    <t>Individual (Q2-2026)</t>
  </si>
  <si>
    <t>Source (Q2-2026)</t>
  </si>
  <si>
    <t>HH(Q2-2026)</t>
  </si>
  <si>
    <t>Individuals (Q2-2026)</t>
  </si>
  <si>
    <t>HH_(Q2-2026)</t>
  </si>
  <si>
    <t>Individual_(Q2-2026)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</si>
</sst>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_);_(* \(#,##0\);_(* &quot;-&quot;??_);_(@_)"/>
    <numFmt numFmtId="166" formatCode="[$-409]mmm/yy;@"/>
  </numFmts>
  <fonts count="8"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i/>
      <sz val="11"/>
      <color theme="1"/>
      <name val="Calibri"/>
      <family val="2"/>
      <scheme val="minor"/>
    </font>
    <font>
      <b/>
      <sz val="14"/>
      <color theme="1"/>
      <name val="Calibri"/>
      <family val="2"/>
      <scheme val="minor"/>
    </font>
    <font>
      <sz val="8"/>
      <name val="Calibri"/>
      <family val="2"/>
      <scheme val="minor"/>
    </font>
    <font>
      <sz val="11"/>
      <name val="Calibri"/>
      <family val="2"/>
    </font>
  </fonts>
  <fills count="2">
    <fill>
      <patternFill patternType="none"/>
    </fill>
    <fill>
      <patternFill patternType="gray125"/>
    </fill>
  </fills>
  <borders count="6">
    <border>
      <left/>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s>
  <cellStyleXfs count="2">
    <xf numFmtId="0" fontId="0" fillId="0" borderId="0"/>
    <xf numFmtId="164" fontId="1" fillId="0" borderId="0" applyFont="0" applyFill="0" applyBorder="0" applyAlignment="0" applyProtection="0"/>
  </cellStyleXfs>
  <cellXfs count="33">
    <xf numFmtId="0" fontId="0" fillId="0" borderId="0" xfId="0"/>
    <xf numFmtId="0" fontId="3" fillId="0" borderId="0" xfId="0" applyFont="1"/>
    <xf numFmtId="165" fontId="3" fillId="0" borderId="0" xfId="1" applyNumberFormat="1" applyFont="1"/>
    <xf numFmtId="166" fontId="3" fillId="0" borderId="0" xfId="0" applyNumberFormat="1" applyFont="1"/>
    <xf numFmtId="165" fontId="3" fillId="0" borderId="0" xfId="1" applyNumberFormat="1" applyFont="1" applyFill="1"/>
    <xf numFmtId="166" fontId="3" fillId="0" borderId="0" xfId="1" applyNumberFormat="1" applyFont="1" applyFill="1"/>
    <xf numFmtId="0" fontId="3" fillId="0" borderId="0" xfId="0" applyFont="1" applyAlignment="1">
      <alignment wrapText="1"/>
    </xf>
    <xf numFmtId="165" fontId="3" fillId="0" borderId="0" xfId="1" applyNumberFormat="1" applyFont="1" applyAlignment="1">
      <alignment wrapText="1"/>
    </xf>
    <xf numFmtId="166" fontId="3" fillId="0" borderId="0" xfId="0" applyNumberFormat="1" applyFont="1" applyAlignment="1">
      <alignment wrapText="1"/>
    </xf>
    <xf numFmtId="0" fontId="2" fillId="0" borderId="0" xfId="0" applyFont="1"/>
    <xf numFmtId="0" fontId="4" fillId="0" borderId="2" xfId="0" applyFont="1" applyBorder="1"/>
    <xf numFmtId="0" fontId="0" fillId="0" borderId="3" xfId="0" applyBorder="1"/>
    <xf numFmtId="0" fontId="4" fillId="0" borderId="1" xfId="0" applyFont="1" applyBorder="1"/>
    <xf numFmtId="0" fontId="4" fillId="0" borderId="4" xfId="0" applyFont="1" applyBorder="1"/>
    <xf numFmtId="0" fontId="0" fillId="0" borderId="5" xfId="0" applyBorder="1"/>
    <xf numFmtId="0" fontId="0" fillId="0" borderId="0" xfId="0" applyAlignment="1">
      <alignment horizontal="right"/>
    </xf>
    <xf numFmtId="0" fontId="2" fillId="0" borderId="2" xfId="0" applyFont="1" applyBorder="1"/>
    <xf numFmtId="0" fontId="2" fillId="0" borderId="3" xfId="0" applyFont="1" applyBorder="1"/>
    <xf numFmtId="0" fontId="5" fillId="0" borderId="0" xfId="0" applyFont="1"/>
    <xf numFmtId="165" fontId="3"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0" fontId="0" fillId="0" borderId="0" xfId="0" applyAlignment="1">
      <alignment horizontal="left" indent="2"/>
    </xf>
    <xf numFmtId="0" fontId="3" fillId="0" borderId="0" xfId="0" applyFont="1" applyFill="1"/>
    <xf numFmtId="0" fontId="3" fillId="0" borderId="0" xfId="0" applyNumberFormat="1" applyFont="1" applyFill="1"/>
    <xf numFmtId="166" fontId="3" fillId="0" borderId="0" xfId="0" applyNumberFormat="1" applyFont="1" applyFill="1"/>
    <xf numFmtId="15" fontId="4" fillId="0" borderId="4" xfId="0" applyNumberFormat="1" applyFont="1" applyBorder="1" applyAlignment="1">
      <alignment horizontal="left"/>
    </xf>
    <xf numFmtId="0" fontId="3" fillId="0" borderId="0" xfId="0" applyNumberFormat="1" applyFont="1"/>
    <xf numFmtId="0" fontId="7" fillId="0" borderId="0" xfId="0" applyFont="1" applyFill="1"/>
    <xf numFmtId="0" fontId="3" fillId="0" borderId="0" xfId="0" applyFont="1" applyFill="1" applyAlignment="1">
      <alignment wrapText="1"/>
    </xf>
    <xf numFmtId="0" fontId="4" fillId="0" borderId="1" xfId="0" applyFont="1" applyBorder="1" applyAlignment="1"/>
  </cellXfs>
  <cellStyles count="2">
    <cellStyle name="Comma" xfId="1" builtinId="3"/>
    <cellStyle name="Normal" xfId="0" builtinId="0"/>
  </cellStyles>
  <dxfs count="80">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u val="none"/>
        <vertAlign val="baseline"/>
        <sz val="11"/>
        <color auto="1"/>
        <name val="Calibri"/>
        <family val="2"/>
        <scheme val="none"/>
      </font>
      <fill>
        <patternFill patternType="none">
          <bgColor auto="1"/>
        </patternFill>
      </fill>
    </dxf>
    <dxf>
      <font>
        <strike val="0"/>
        <outline val="0"/>
        <shadow val="0"/>
        <u val="none"/>
        <vertAlign val="baseline"/>
        <sz val="11"/>
        <color auto="1"/>
        <name val="Calibri"/>
        <family val="2"/>
        <scheme val="minor"/>
      </font>
      <numFmt numFmtId="0" formatCode="General"/>
      <fill>
        <patternFill patternType="none">
          <bgColor auto="1"/>
        </patternFill>
      </fill>
    </dxf>
    <dxf>
      <font>
        <strike val="0"/>
        <outline val="0"/>
        <shadow val="0"/>
        <u val="none"/>
        <vertAlign val="baseline"/>
        <sz val="11"/>
        <color auto="1"/>
        <name val="Calibri"/>
        <family val="2"/>
        <scheme val="minor"/>
      </font>
      <numFmt numFmtId="165" formatCode="_(* #,##0_);_(* \(#,##0\);_(* &quot;-&quot;??_);_(@_)"/>
      <fill>
        <patternFill patternType="none">
          <bgColor auto="1"/>
        </patternFill>
      </fill>
    </dxf>
    <dxf>
      <font>
        <strike val="0"/>
        <outline val="0"/>
        <shadow val="0"/>
        <u val="none"/>
        <vertAlign val="baseline"/>
        <sz val="11"/>
        <color auto="1"/>
        <name val="Calibri"/>
        <family val="2"/>
        <scheme val="minor"/>
      </font>
      <numFmt numFmtId="165" formatCode="_(* #,##0_);_(* \(#,##0\);_(* &quot;-&quot;??_);_(@_)"/>
      <fill>
        <patternFill patternType="none">
          <bgColor auto="1"/>
        </patternFill>
      </fill>
    </dxf>
    <dxf>
      <font>
        <strike val="0"/>
        <outline val="0"/>
        <shadow val="0"/>
        <u val="none"/>
        <vertAlign val="baseline"/>
        <sz val="11"/>
        <color auto="1"/>
        <name val="Calibri"/>
        <family val="2"/>
        <scheme val="minor"/>
      </font>
      <numFmt numFmtId="166" formatCode="[$-409]mmm/yy;@"/>
      <fill>
        <patternFill patternType="none">
          <fgColor indexed="64"/>
          <bgColor indexed="65"/>
        </patternFill>
      </fill>
    </dxf>
    <dxf>
      <font>
        <strike val="0"/>
        <outline val="0"/>
        <shadow val="0"/>
        <u val="none"/>
        <vertAlign val="baseline"/>
        <sz val="11"/>
        <color auto="1"/>
        <name val="Calibri"/>
        <family val="2"/>
        <scheme val="minor"/>
      </font>
      <fill>
        <patternFill patternType="none">
          <fgColor indexed="64"/>
          <bgColor indexed="65"/>
        </patternFill>
      </fill>
    </dxf>
    <dxf>
      <font>
        <strike val="0"/>
        <outline val="0"/>
        <shadow val="0"/>
        <u val="none"/>
        <vertAlign val="baseline"/>
        <sz val="11"/>
        <color auto="1"/>
        <name val="Calibri"/>
        <family val="2"/>
        <scheme val="minor"/>
      </font>
      <fill>
        <patternFill patternType="none">
          <bgColor auto="1"/>
        </patternFill>
      </fill>
    </dxf>
    <dxf>
      <font>
        <strike val="0"/>
        <outline val="0"/>
        <shadow val="0"/>
        <u val="none"/>
        <vertAlign val="baseline"/>
        <sz val="11"/>
        <color auto="1"/>
        <name val="Calibri"/>
        <family val="2"/>
        <scheme val="minor"/>
      </font>
      <fill>
        <patternFill patternType="none">
          <bgColor auto="1"/>
        </patternFill>
      </fill>
    </dxf>
    <dxf>
      <font>
        <strike val="0"/>
        <outline val="0"/>
        <shadow val="0"/>
        <u val="none"/>
        <vertAlign val="baseline"/>
        <sz val="11"/>
        <color auto="1"/>
        <name val="Calibri"/>
        <family val="2"/>
        <scheme val="minor"/>
      </font>
      <fill>
        <patternFill patternType="none">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bgColor auto="1"/>
        </patternFill>
      </fill>
    </dxf>
    <dxf>
      <font>
        <strike val="0"/>
        <outline val="0"/>
        <shadow val="0"/>
        <u val="none"/>
        <vertAlign val="baseline"/>
        <sz val="11"/>
        <color auto="1"/>
        <name val="Calibri"/>
        <family val="2"/>
        <scheme val="minor"/>
      </font>
      <fill>
        <patternFill patternType="none">
          <fgColor indexed="64"/>
          <bgColor indexed="65"/>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none"/>
      </font>
      <fill>
        <patternFill patternType="none">
          <bgColor auto="1"/>
        </patternFill>
      </fill>
    </dxf>
    <dxf>
      <font>
        <strike val="0"/>
        <outline val="0"/>
        <shadow val="0"/>
        <u val="none"/>
        <vertAlign val="baseline"/>
        <sz val="11"/>
        <color auto="1"/>
        <name val="Calibri"/>
        <family val="2"/>
        <scheme val="minor"/>
      </font>
      <fill>
        <patternFill patternType="none">
          <bgColor auto="1"/>
        </patternFill>
      </fill>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0" formatCode="General"/>
      <fill>
        <patternFill patternType="none">
          <bgColor auto="1"/>
        </patternFill>
      </fill>
    </dxf>
    <dxf>
      <font>
        <strike val="0"/>
        <outline val="0"/>
        <shadow val="0"/>
        <u val="none"/>
        <vertAlign val="baseline"/>
        <sz val="11"/>
        <color auto="1"/>
        <name val="Calibri"/>
        <family val="2"/>
        <scheme val="minor"/>
      </font>
      <numFmt numFmtId="165" formatCode="_(* #,##0_);_(* \(#,##0\);_(* &quot;-&quot;??_);_(@_)"/>
      <fill>
        <patternFill patternType="none">
          <bgColor auto="1"/>
        </patternFill>
      </fill>
    </dxf>
    <dxf>
      <font>
        <strike val="0"/>
        <outline val="0"/>
        <shadow val="0"/>
        <u val="none"/>
        <vertAlign val="baseline"/>
        <sz val="11"/>
        <color auto="1"/>
        <name val="Calibri"/>
        <family val="2"/>
        <scheme val="minor"/>
      </font>
      <numFmt numFmtId="165" formatCode="_(* #,##0_);_(* \(#,##0\);_(* &quot;-&quot;??_);_(@_)"/>
      <fill>
        <patternFill patternType="none">
          <bgColor auto="1"/>
        </patternFill>
      </fill>
    </dxf>
    <dxf>
      <font>
        <strike val="0"/>
        <outline val="0"/>
        <shadow val="0"/>
        <u val="none"/>
        <vertAlign val="baseline"/>
        <sz val="11"/>
        <color auto="1"/>
        <name val="Calibri"/>
        <family val="2"/>
        <scheme val="minor"/>
      </font>
      <numFmt numFmtId="166" formatCode="[$-409]mmm/yy;@"/>
      <fill>
        <patternFill patternType="none">
          <fgColor indexed="64"/>
          <bgColor indexed="65"/>
        </patternFill>
      </fill>
    </dxf>
    <dxf>
      <font>
        <strike val="0"/>
        <outline val="0"/>
        <shadow val="0"/>
        <u val="none"/>
        <vertAlign val="baseline"/>
        <sz val="11"/>
        <color auto="1"/>
        <name val="Calibri"/>
        <family val="2"/>
        <scheme val="minor"/>
      </font>
      <fill>
        <patternFill patternType="none">
          <fgColor indexed="64"/>
          <bgColor indexed="65"/>
        </patternFill>
      </fill>
    </dxf>
    <dxf>
      <font>
        <strike val="0"/>
        <outline val="0"/>
        <shadow val="0"/>
        <u val="none"/>
        <vertAlign val="baseline"/>
        <sz val="11"/>
        <color auto="1"/>
        <name val="Calibri"/>
        <family val="2"/>
        <scheme val="minor"/>
      </font>
      <fill>
        <patternFill patternType="none">
          <bgColor auto="1"/>
        </patternFill>
      </fill>
    </dxf>
    <dxf>
      <font>
        <strike val="0"/>
        <outline val="0"/>
        <shadow val="0"/>
        <u val="none"/>
        <vertAlign val="baseline"/>
        <sz val="11"/>
        <color auto="1"/>
        <name val="Calibri"/>
        <family val="2"/>
        <scheme val="minor"/>
      </font>
      <fill>
        <patternFill patternType="none">
          <bgColor auto="1"/>
        </patternFill>
      </fill>
    </dxf>
    <dxf>
      <font>
        <strike val="0"/>
        <outline val="0"/>
        <shadow val="0"/>
        <u val="none"/>
        <vertAlign val="baseline"/>
        <sz val="11"/>
        <color auto="1"/>
        <name val="Calibri"/>
        <family val="2"/>
        <scheme val="minor"/>
      </font>
      <fill>
        <patternFill patternType="none">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fill>
        <patternFill patternType="none">
          <bgColor auto="1"/>
        </patternFill>
      </fill>
    </dxf>
    <dxf>
      <font>
        <strike val="0"/>
        <outline val="0"/>
        <shadow val="0"/>
        <u val="none"/>
        <vertAlign val="baseline"/>
        <sz val="11"/>
        <color auto="1"/>
        <name val="Calibri"/>
        <family val="2"/>
        <scheme val="minor"/>
      </font>
      <fill>
        <patternFill patternType="none">
          <fgColor indexed="64"/>
          <bgColor indexed="65"/>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none"/>
      </font>
      <fill>
        <patternFill patternType="none">
          <bgColor auto="1"/>
        </patternFill>
      </fill>
    </dxf>
    <dxf>
      <font>
        <strike val="0"/>
        <outline val="0"/>
        <shadow val="0"/>
        <u val="none"/>
        <vertAlign val="baseline"/>
        <sz val="11"/>
        <color auto="1"/>
        <name val="Calibri"/>
        <family val="2"/>
        <scheme val="minor"/>
      </font>
      <fill>
        <patternFill patternType="none">
          <bgColor auto="1"/>
        </patternFill>
      </fill>
      <alignment horizontal="general" vertical="bottom" textRotation="0" wrapText="1" indent="0" justifyLastLine="0" shrinkToFit="0" readingOrder="0"/>
    </dxf>
    <dxf>
      <numFmt numFmtId="165" formatCode="_(* #,##0_);_(* \(#,##0\);_(* &quot;-&quot;??_);_(@_)"/>
    </dxf>
    <dxf>
      <numFmt numFmtId="16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1</xdr:row>
      <xdr:rowOff>0</xdr:rowOff>
    </xdr:from>
    <xdr:to>
      <xdr:col>16</xdr:col>
      <xdr:colOff>454061</xdr:colOff>
      <xdr:row>21</xdr:row>
      <xdr:rowOff>171478</xdr:rowOff>
    </xdr:to>
    <xdr:pic>
      <xdr:nvPicPr>
        <xdr:cNvPr id="4" name="Picture 3">
          <a:extLst>
            <a:ext uri="{FF2B5EF4-FFF2-40B4-BE49-F238E27FC236}">
              <a16:creationId xmlns:a16="http://schemas.microsoft.com/office/drawing/2014/main" id="{A34BC871-A585-416D-905A-1FE64D96ECD7}"/>
            </a:ext>
          </a:extLst>
        </xdr:cNvPr>
        <xdr:cNvPicPr>
          <a:picLocks noChangeAspect="1"/>
        </xdr:cNvPicPr>
      </xdr:nvPicPr>
      <xdr:blipFill>
        <a:blip xmlns:r="http://schemas.openxmlformats.org/officeDocument/2006/relationships" r:embed="rId1"/>
        <a:stretch>
          <a:fillRect/>
        </a:stretch>
      </xdr:blipFill>
      <xdr:spPr>
        <a:xfrm>
          <a:off x="10820400" y="190500"/>
          <a:ext cx="4626011" cy="3981478"/>
        </a:xfrm>
        <a:prstGeom prst="rect">
          <a:avLst/>
        </a:prstGeom>
      </xdr:spPr>
    </xdr:pic>
    <xdr:clientData/>
  </xdr:twoCellAnchor>
  <xdr:twoCellAnchor editAs="oneCell">
    <xdr:from>
      <xdr:col>11</xdr:col>
      <xdr:colOff>0</xdr:colOff>
      <xdr:row>27</xdr:row>
      <xdr:rowOff>0</xdr:rowOff>
    </xdr:from>
    <xdr:to>
      <xdr:col>15</xdr:col>
      <xdr:colOff>377207</xdr:colOff>
      <xdr:row>52</xdr:row>
      <xdr:rowOff>33338</xdr:rowOff>
    </xdr:to>
    <xdr:pic>
      <xdr:nvPicPr>
        <xdr:cNvPr id="5" name="Picture 4">
          <a:extLst>
            <a:ext uri="{FF2B5EF4-FFF2-40B4-BE49-F238E27FC236}">
              <a16:creationId xmlns:a16="http://schemas.microsoft.com/office/drawing/2014/main" id="{C997D9AC-FA27-40E5-93D1-7DF4006D47A8}"/>
            </a:ext>
          </a:extLst>
        </xdr:cNvPr>
        <xdr:cNvPicPr>
          <a:picLocks noChangeAspect="1"/>
        </xdr:cNvPicPr>
      </xdr:nvPicPr>
      <xdr:blipFill>
        <a:blip xmlns:r="http://schemas.openxmlformats.org/officeDocument/2006/relationships" r:embed="rId2"/>
        <a:stretch>
          <a:fillRect/>
        </a:stretch>
      </xdr:blipFill>
      <xdr:spPr>
        <a:xfrm>
          <a:off x="10820400" y="5143500"/>
          <a:ext cx="3939557" cy="479583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scar Gitonga" refreshedDate="46171.442660879628" createdVersion="8" refreshedVersion="8" minRefreshableVersion="3" recordCount="4119" xr:uid="{C1182F44-B252-47EB-961E-9332A795B963}">
  <cacheSource type="worksheet">
    <worksheetSource name="Table26"/>
  </cacheSource>
  <cacheFields count="12">
    <cacheField name="CCCM IDP Site Code" numFmtId="0">
      <sharedItems/>
    </cacheField>
    <cacheField name="Region" numFmtId="0">
      <sharedItems count="17">
        <s v="Lower Shabelle"/>
        <s v="Lower Juba"/>
        <s v="Gedo"/>
        <s v="Bay"/>
        <s v="Awdal"/>
        <s v="Middle Shabelle"/>
        <s v="Hiraan"/>
        <s v="Woqooyi Galbeed"/>
        <s v="Bari"/>
        <s v="Togdheer"/>
        <s v="Galgaduud"/>
        <s v="Sool"/>
        <s v="Sanaag"/>
        <s v="Bakool"/>
        <s v="Mudug"/>
        <s v="Nugaal"/>
        <s v="Banadir"/>
      </sharedItems>
    </cacheField>
    <cacheField name="District" numFmtId="0">
      <sharedItems count="68">
        <s v="Afgooye"/>
        <s v="Afmadow"/>
        <s v="Baardheere"/>
        <s v="Baidoa"/>
        <s v="Baki"/>
        <s v="Balcad"/>
        <s v="Baraawe"/>
        <s v="Belet Weyne"/>
        <s v="Belet Xaawo"/>
        <s v="Berbera"/>
        <s v="Borama"/>
        <s v="Bossaso"/>
        <s v="Bulo Burto"/>
        <s v="Burco"/>
        <s v="Buuhoodle"/>
        <s v="Buur Hakaba"/>
        <s v="Cabudwaaq"/>
        <s v="Cadaado"/>
        <s v="Caynabo"/>
        <s v="Ceel Afweyn"/>
        <s v="Ceel Barde"/>
        <s v="Ceel Waaq"/>
        <s v="Ceerigaabo"/>
        <s v="Dhuusamarreeb"/>
        <s v="Diinsoor"/>
        <s v="Doolow"/>
        <s v="Gaalkacyo"/>
        <s v="Galdogob"/>
        <s v="Garbahaarey"/>
        <s v="Garoowe"/>
        <s v="Hargeysa"/>
        <s v="Hobyo"/>
        <s v="Jalalaqsi"/>
        <s v="Jamaame"/>
        <s v="Jowhar"/>
        <s v="Kismaayo"/>
        <s v="Laas Caanood"/>
        <s v="Laasqoray"/>
        <s v="Lughaye"/>
        <s v="Luuq"/>
        <s v="Marka"/>
        <s v="Mogadishu Dayniile"/>
        <s v="Mogadishu Khada"/>
        <s v="Owdweyne"/>
        <s v="Qansax Dheere"/>
        <s v="Qardho"/>
        <s v="Sheikh"/>
        <s v="Taleek"/>
        <s v="Waajid"/>
        <s v="Wanla Weyn"/>
        <s v="Xudun"/>
        <s v="Xudur"/>
        <s v="Zeylac"/>
        <s v="Mogadishu Wadajir (Medina)" u="1"/>
        <s v="Mogadishu Hodan" u="1"/>
        <s v="Mogadishu Wardhigley" u="1"/>
        <s v="Mogadishu Hawl Wadaag" u="1"/>
        <s v="Mogadishu Dharkenley" u="1"/>
        <s v="Mogadishu Bondhere" u="1"/>
        <s v="Mogadishu Yaaqshid" u="1"/>
        <s v="Mogadishu Hamar Jabjab" u="1"/>
        <s v="Mogadishu Hamar Weyne" u="1"/>
        <s v="Mogadishu Cabdulasiis" u="1"/>
        <s v="Mogadishu Shangaani" u="1"/>
        <s v="Mogadishu Karaan" u="1"/>
        <s v="Mogadishu Shibis" u="1"/>
        <s v="Mogadishu Waaberi" u="1"/>
        <s v="Burtinle" u="1"/>
      </sharedItems>
    </cacheField>
    <cacheField name="IDP Site" numFmtId="0">
      <sharedItems/>
    </cacheField>
    <cacheField name="Latitude" numFmtId="0">
      <sharedItems containsString="0" containsBlank="1" containsNumber="1" minValue="-0.49095559999999999" maxValue="11.289726999999999"/>
    </cacheField>
    <cacheField name="Longitude" numFmtId="0">
      <sharedItems containsString="0" containsBlank="1" containsNumber="1" minValue="40.989758000000002" maxValue="4362866"/>
    </cacheField>
    <cacheField name="Neighbourhood" numFmtId="0">
      <sharedItems containsBlank="1" count="77">
        <m/>
        <s v="Afmadow"/>
        <s v="Dhobley"/>
        <s v="CA04"/>
        <s v="CA02"/>
        <s v="CA07"/>
        <s v="CA01"/>
        <s v="CA17"/>
        <s v="CA13"/>
        <s v="CA05"/>
        <s v="Berdale Town"/>
        <s v="CA09"/>
        <s v="CA15"/>
        <s v="CA11"/>
        <s v="CA06"/>
        <s v="CA12"/>
        <s v="CA14"/>
        <s v="CA08"/>
        <s v="CA03"/>
        <s v="CA10"/>
        <s v="CA16"/>
        <s v="Howlwadag"/>
        <s v="Bundoweyn"/>
        <s v="Koshin"/>
        <s v="Mataban"/>
        <s v="Xawatako"/>
        <s v="Hurshe Town"/>
        <s v="Herale Town"/>
        <s v="Guriel Town"/>
        <s v="Dhuusamarreeb Town"/>
        <s v="Guriel"/>
        <s v="Gaalkacyo North"/>
        <s v="Gaalkacyo South"/>
        <s v="Kismayo West"/>
        <s v="Yurkud"/>
        <s v="Luuq Town"/>
        <s v="CA20"/>
        <s v="CA24"/>
        <s v="CA22"/>
        <s v="CA25"/>
        <s v="CA18"/>
        <s v="CA21"/>
        <s v="CA23"/>
        <s v="CA19"/>
        <s v="CA26"/>
        <s v="District (New)" u="1"/>
        <s v="Central" u="1"/>
        <s v="Dalxiska" u="1"/>
        <s v="Fanole" u="1"/>
        <s v="Galbeet" u="1"/>
        <s v="Kismayo North" u="1"/>
        <s v="Z004" u="1"/>
        <s v="Z002" u="1"/>
        <s v="Z007" u="1"/>
        <s v="Z001" u="1"/>
        <s v="Z011" u="1"/>
        <s v="Z006" u="1"/>
        <s v="Z012" u="1"/>
        <s v="Z008" u="1"/>
        <s v="Z005" u="1"/>
        <s v="Z014" u="1"/>
        <s v="Z013" u="1"/>
        <s v="Z003" u="1"/>
        <s v="Z009" u="1"/>
        <s v="Z015" u="1"/>
        <s v="Z010" u="1"/>
        <s v="Z023" u="1"/>
        <s v="Z020" u="1"/>
        <s v="Z024" u="1"/>
        <s v="Z025" u="1"/>
        <s v="Z022" u="1"/>
        <s v="Z016" u="1"/>
        <s v="Z018" u="1"/>
        <s v="Z019" u="1"/>
        <s v="Z021" u="1"/>
        <s v="Z017" u="1"/>
        <s v="Z026" u="1"/>
      </sharedItems>
    </cacheField>
    <cacheField name="Neighbourhood Type" numFmtId="0">
      <sharedItems containsBlank="1" count="8">
        <m/>
        <s v="District (New)"/>
        <s v="Catchment Area"/>
        <s v="Village"/>
        <s v="Town"/>
        <s v="Section"/>
        <s v="Herale Town" u="1"/>
        <s v="Hurshe Town" u="1"/>
      </sharedItems>
    </cacheField>
    <cacheField name="Date IDP site Established" numFmtId="166">
      <sharedItems containsNonDate="0" containsDate="1" containsString="0" containsBlank="1" minDate="1962-02-01T00:00:00" maxDate="2025-06-02T00:00:00"/>
    </cacheField>
    <cacheField name="HH (Q2-2026)" numFmtId="0">
      <sharedItems containsSemiMixedTypes="0" containsString="0" containsNumber="1" containsInteger="1" minValue="10" maxValue="6603"/>
    </cacheField>
    <cacheField name="Individual (Q2-2026)" numFmtId="0">
      <sharedItems containsSemiMixedTypes="0" containsString="0" containsNumber="1" containsInteger="1" minValue="27" maxValue="41844"/>
    </cacheField>
    <cacheField name="Source (Q2-2026)"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19">
  <r>
    <s v="CCCM-SO2302-0001"/>
    <x v="0"/>
    <x v="0"/>
    <s v="Awgeedi"/>
    <n v="2.0910055000000001"/>
    <n v="45.168095200000003"/>
    <x v="0"/>
    <x v="0"/>
    <d v="2016-04-01T00:00:00"/>
    <n v="190"/>
    <n v="1140"/>
    <s v="DTM B2R3 (Feb-2024)"/>
  </r>
  <r>
    <s v="CCCM-SO2302-0002"/>
    <x v="0"/>
    <x v="0"/>
    <s v="Ayaanle"/>
    <n v="2.1559868999999998"/>
    <n v="45.118395100000001"/>
    <x v="0"/>
    <x v="0"/>
    <d v="2023-10-01T00:00:00"/>
    <n v="154"/>
    <n v="924"/>
    <s v="DTM B2R3 (Feb-2024)"/>
  </r>
  <r>
    <s v="CCCM-SO2302-0004"/>
    <x v="0"/>
    <x v="0"/>
    <s v="Badqawe"/>
    <n v="2.08656"/>
    <n v="45.201600999999997"/>
    <x v="0"/>
    <x v="0"/>
    <d v="2020-11-01T00:00:00"/>
    <n v="200"/>
    <n v="1080"/>
    <s v="DSA 8 (Nov 24)"/>
  </r>
  <r>
    <s v="CCCM-SO2302-0007"/>
    <x v="0"/>
    <x v="0"/>
    <s v="Beesaani"/>
    <n v="2.1098194000000001"/>
    <n v="45.1546211"/>
    <x v="0"/>
    <x v="0"/>
    <d v="2022-05-01T00:00:00"/>
    <n v="149"/>
    <n v="894"/>
    <s v="DTM B2R3 (Feb-2024)"/>
  </r>
  <r>
    <s v="CCCM-SO2302-0073"/>
    <x v="0"/>
    <x v="0"/>
    <s v="Beylood"/>
    <n v="2.0773009999999998"/>
    <n v="45.217151000000001"/>
    <x v="0"/>
    <x v="0"/>
    <d v="2023-02-01T00:00:00"/>
    <n v="118"/>
    <n v="708"/>
    <s v="DTM B2R3 (Feb-2024)"/>
  </r>
  <r>
    <s v="CCCM-SO2302-0009"/>
    <x v="0"/>
    <x v="0"/>
    <s v="Biyooley"/>
    <n v="2.078344"/>
    <n v="45.217858999999997"/>
    <x v="0"/>
    <x v="0"/>
    <d v="2023-09-01T00:00:00"/>
    <n v="170"/>
    <n v="1020"/>
    <s v="DTM B2R3 (Feb-2024)"/>
  </r>
  <r>
    <s v="CCCM-SO2302-0058"/>
    <x v="0"/>
    <x v="0"/>
    <s v="Buundo 3"/>
    <n v="2.08656"/>
    <n v="45.201600999999997"/>
    <x v="0"/>
    <x v="0"/>
    <d v="2020-04-01T00:00:00"/>
    <n v="360"/>
    <n v="2160"/>
    <s v="DTM B2R3 (Feb-2024)"/>
  </r>
  <r>
    <s v="CCCM-SO2302-0011"/>
    <x v="0"/>
    <x v="0"/>
    <s v="Caadii"/>
    <n v="2.0774849999999998"/>
    <n v="45.217162000000002"/>
    <x v="0"/>
    <x v="0"/>
    <d v="2023-03-01T00:00:00"/>
    <n v="80"/>
    <n v="480"/>
    <s v="DTM B2R3 (Mar-2024)"/>
  </r>
  <r>
    <s v="CCCM-SO2302-0012"/>
    <x v="0"/>
    <x v="0"/>
    <s v="Ceeryaamo"/>
    <n v="2.0876250000000001"/>
    <n v="45.203268000000001"/>
    <x v="0"/>
    <x v="0"/>
    <d v="2020-10-01T00:00:00"/>
    <n v="137"/>
    <n v="822"/>
    <s v="DTM B2R3 (Feb-2024)"/>
  </r>
  <r>
    <s v="CCCM-SO2302-0061"/>
    <x v="0"/>
    <x v="0"/>
    <s v="Dhag Wariiri"/>
    <n v="2.0915366999999998"/>
    <n v="45.176490000000001"/>
    <x v="0"/>
    <x v="0"/>
    <d v="2023-10-01T00:00:00"/>
    <n v="110"/>
    <n v="660"/>
    <s v="DTM B2R3 (Feb-2024)"/>
  </r>
  <r>
    <s v="CCCM-SO2302-0013"/>
    <x v="0"/>
    <x v="0"/>
    <s v="Dheen"/>
    <n v="2.145"/>
    <n v="45.119325000000003"/>
    <x v="0"/>
    <x v="0"/>
    <d v="2023-10-01T00:00:00"/>
    <n v="152"/>
    <n v="912"/>
    <s v="DTM B2R3 (Feb-2024)"/>
  </r>
  <r>
    <s v="CCCM-SO2302-0015"/>
    <x v="0"/>
    <x v="0"/>
    <s v="Dhuumodle"/>
    <n v="2.08656"/>
    <n v="45.201600999999997"/>
    <x v="0"/>
    <x v="0"/>
    <d v="2023-03-01T00:00:00"/>
    <n v="110"/>
    <n v="660"/>
    <s v="DTM B2R3 (Feb-2024)"/>
  </r>
  <r>
    <s v="CCCM-SO2302-0078"/>
    <x v="0"/>
    <x v="0"/>
    <s v="Doxa 2"/>
    <n v="2.08656"/>
    <n v="45.201600999999997"/>
    <x v="0"/>
    <x v="0"/>
    <d v="2023-03-01T00:00:00"/>
    <n v="350"/>
    <n v="2100"/>
    <s v="DTM B2R3 (Feb-2024)"/>
  </r>
  <r>
    <s v="CCCM-SO2302-0030"/>
    <x v="0"/>
    <x v="0"/>
    <s v="Eylo 1"/>
    <n v="2.078576"/>
    <n v="45.217514999999999"/>
    <x v="0"/>
    <x v="0"/>
    <d v="2023-10-01T00:00:00"/>
    <n v="85"/>
    <n v="510"/>
    <s v="DTM B2R3 (Feb-2024)"/>
  </r>
  <r>
    <s v="CCCM-SO2302-0022"/>
    <x v="0"/>
    <x v="0"/>
    <s v="Fariid"/>
    <n v="2.1107947"/>
    <n v="45.155063499999997"/>
    <x v="0"/>
    <x v="0"/>
    <d v="2023-10-01T00:00:00"/>
    <n v="188"/>
    <n v="1128"/>
    <s v="DTM B2R3 (Feb-2024)"/>
  </r>
  <r>
    <s v="CCCM-SO2302-0023"/>
    <x v="0"/>
    <x v="0"/>
    <s v="Fulay Ley"/>
    <n v="2.1115636000000002"/>
    <n v="45.1542478"/>
    <x v="0"/>
    <x v="0"/>
    <d v="2023-01-01T00:00:00"/>
    <n v="170"/>
    <n v="1020"/>
    <s v="DTM B2R3 (Feb-2024)"/>
  </r>
  <r>
    <s v="CCCM-SO2302-0032"/>
    <x v="0"/>
    <x v="0"/>
    <s v="Golweyn Ceelisha"/>
    <n v="2.08656"/>
    <n v="45.201600999999997"/>
    <x v="0"/>
    <x v="0"/>
    <d v="2023-03-01T00:00:00"/>
    <n v="50"/>
    <n v="300"/>
    <s v="DTM B2R3 (Feb-2024)"/>
  </r>
  <r>
    <s v="CCCM-SO2302-0080"/>
    <x v="0"/>
    <x v="0"/>
    <s v="Gosha Iyo Gindiga"/>
    <n v="2.08656"/>
    <n v="45.201600999999997"/>
    <x v="0"/>
    <x v="0"/>
    <d v="2023-03-01T00:00:00"/>
    <n v="190"/>
    <n v="1140"/>
    <s v="DTM B2R3 (Feb-2024)"/>
  </r>
  <r>
    <s v="CCCM-SO2302-0027"/>
    <x v="0"/>
    <x v="0"/>
    <s v="Intifaac"/>
    <n v="2.0852580000000001"/>
    <n v="45.201622"/>
    <x v="0"/>
    <x v="0"/>
    <d v="2021-05-01T00:00:00"/>
    <n v="193"/>
    <n v="1158"/>
    <s v="DTM B2R3 (Feb-2024)"/>
  </r>
  <r>
    <s v="CCCM-SO2302-0066"/>
    <x v="0"/>
    <x v="0"/>
    <s v="Janaale (Afgoye)"/>
    <n v="2.0910031"/>
    <n v="45.177396600000002"/>
    <x v="0"/>
    <x v="0"/>
    <d v="2023-10-01T00:00:00"/>
    <n v="80"/>
    <n v="480"/>
    <s v="DTM B2R3 (Mar-2024)"/>
  </r>
  <r>
    <s v="CCCM-SO2302-0067"/>
    <x v="0"/>
    <x v="0"/>
    <s v="Jeebeey"/>
    <n v="2.08656"/>
    <n v="45.201600999999997"/>
    <x v="0"/>
    <x v="0"/>
    <d v="2023-05-01T00:00:00"/>
    <n v="82"/>
    <n v="492"/>
    <s v="DTM B2R3 (Feb-2024)"/>
  </r>
  <r>
    <s v="CCCM-SO2302-0028"/>
    <x v="0"/>
    <x v="0"/>
    <s v="Jiidane"/>
    <n v="2.1069876999999999"/>
    <n v="45.164637599999999"/>
    <x v="0"/>
    <x v="0"/>
    <d v="2023-03-01T00:00:00"/>
    <n v="65"/>
    <n v="390"/>
    <s v="DTM B2R3 (Mar-2024)"/>
  </r>
  <r>
    <s v="CCCM-SO2302-0038"/>
    <x v="0"/>
    <x v="0"/>
    <s v="Kuusow"/>
    <n v="2.08656"/>
    <n v="45.201600999999997"/>
    <x v="0"/>
    <x v="0"/>
    <d v="2023-03-01T00:00:00"/>
    <n v="210"/>
    <n v="1260"/>
    <s v="DTM B2R3 (Feb-2024)"/>
  </r>
  <r>
    <s v="CCCM-SO2302-0034"/>
    <x v="0"/>
    <x v="0"/>
    <s v="Qalbi Saliin"/>
    <n v="2.1125685000000001"/>
    <n v="45.1537766"/>
    <x v="0"/>
    <x v="0"/>
    <d v="2022-07-01T00:00:00"/>
    <n v="130"/>
    <n v="780"/>
    <s v="DTM B2R3 (Feb-2024)"/>
  </r>
  <r>
    <s v="CCCM-SO2302-0043"/>
    <x v="0"/>
    <x v="0"/>
    <s v="Qodqodow"/>
    <n v="2.1539329999999999"/>
    <n v="45.119421099999997"/>
    <x v="0"/>
    <x v="0"/>
    <d v="2023-10-01T00:00:00"/>
    <n v="265"/>
    <n v="1590"/>
    <s v="DTM B2R3 (Feb-2024)"/>
  </r>
  <r>
    <s v="CCCM-SO2302-0035"/>
    <x v="0"/>
    <x v="0"/>
    <s v="Qoraar"/>
    <n v="2.1558090000000001"/>
    <n v="45.118172100000002"/>
    <x v="0"/>
    <x v="0"/>
    <d v="2023-10-01T00:00:00"/>
    <n v="105"/>
    <n v="630"/>
    <s v="DTM B2R3 (Feb-2024)"/>
  </r>
  <r>
    <s v="CCCM-SO2302-0039"/>
    <x v="0"/>
    <x v="0"/>
    <s v="Xafiid"/>
    <n v="2.0772400000000002"/>
    <n v="45.217649000000002"/>
    <x v="0"/>
    <x v="0"/>
    <d v="2023-05-01T00:00:00"/>
    <n v="225"/>
    <n v="1350"/>
    <s v="DTM B2R3 (Feb-2024)"/>
  </r>
  <r>
    <s v="CCCM-SO2802-0025"/>
    <x v="1"/>
    <x v="1"/>
    <s v="Abaq"/>
    <n v="0.52312899999999996"/>
    <n v="42.093184000000001"/>
    <x v="1"/>
    <x v="1"/>
    <d v="2022-02-01T00:00:00"/>
    <n v="320"/>
    <n v="1920"/>
    <s v="SV (May-25)"/>
  </r>
  <r>
    <s v="CCCM-SO2802-0026"/>
    <x v="1"/>
    <x v="1"/>
    <s v="Airport"/>
    <n v="0.52335909999999997"/>
    <n v="42.0942814"/>
    <x v="1"/>
    <x v="1"/>
    <d v="2021-11-01T00:00:00"/>
    <n v="361"/>
    <n v="2166"/>
    <s v="SV (May-25)"/>
  </r>
  <r>
    <s v="CCCM-SO2802-0018"/>
    <x v="1"/>
    <x v="1"/>
    <s v="Arbow"/>
    <n v="0.41779549999999999"/>
    <n v="41.023119999999999"/>
    <x v="2"/>
    <x v="1"/>
    <d v="2015-11-01T00:00:00"/>
    <n v="300"/>
    <n v="1800"/>
    <s v="SV (May-25)"/>
  </r>
  <r>
    <s v="CCCM-SO2802-0009"/>
    <x v="1"/>
    <x v="1"/>
    <s v="Awaqbanboow"/>
    <n v="0.52205749999999995"/>
    <n v="42.081086800000001"/>
    <x v="1"/>
    <x v="1"/>
    <d v="2021-11-01T00:00:00"/>
    <n v="487"/>
    <n v="2922"/>
    <s v="SV (May-25)"/>
  </r>
  <r>
    <s v="CCCM-SO2802-0027"/>
    <x v="1"/>
    <x v="1"/>
    <s v="Bari"/>
    <n v="0.52135279999999995"/>
    <n v="42.096029299999998"/>
    <x v="1"/>
    <x v="1"/>
    <d v="2021-11-01T00:00:00"/>
    <n v="1365"/>
    <n v="8190"/>
    <s v="SV (May-25)"/>
  </r>
  <r>
    <s v="CCCM-SO2802-0038"/>
    <x v="1"/>
    <x v="1"/>
    <s v="Barwaqo"/>
    <n v="0.42030519999999999"/>
    <n v="41.002921999999998"/>
    <x v="2"/>
    <x v="1"/>
    <d v="2022-02-01T00:00:00"/>
    <n v="265"/>
    <n v="1590"/>
    <s v="SV (May-25)"/>
  </r>
  <r>
    <s v="CCCM-SO2802-0028"/>
    <x v="1"/>
    <x v="1"/>
    <s v="Bilisaa"/>
    <n v="0.52574759999999998"/>
    <n v="42.090493799999997"/>
    <x v="1"/>
    <x v="1"/>
    <d v="2018-06-01T00:00:00"/>
    <n v="550"/>
    <n v="3300"/>
    <s v="SV (May-25)"/>
  </r>
  <r>
    <s v="CCCM-SO2802-0029"/>
    <x v="1"/>
    <x v="1"/>
    <s v="Buale"/>
    <n v="0.52095170000000002"/>
    <n v="42.081431700000003"/>
    <x v="1"/>
    <x v="1"/>
    <d v="2025-05-01T00:00:00"/>
    <n v="86"/>
    <n v="516"/>
    <s v="SV (May-25)"/>
  </r>
  <r>
    <s v="CCCM-SO2802-0003"/>
    <x v="1"/>
    <x v="1"/>
    <s v="Bulada Dirisamaha"/>
    <n v="0.53065059999999997"/>
    <n v="42.086648599999997"/>
    <x v="1"/>
    <x v="1"/>
    <d v="2023-05-01T00:00:00"/>
    <n v="320"/>
    <n v="1920"/>
    <s v="SV (May-25)"/>
  </r>
  <r>
    <s v="CCCM-SO2802-0004"/>
    <x v="1"/>
    <x v="1"/>
    <s v="Cameroon"/>
    <n v="0.52664619999999995"/>
    <n v="42.081754699999998"/>
    <x v="1"/>
    <x v="1"/>
    <d v="2019-03-01T00:00:00"/>
    <n v="560"/>
    <n v="3360"/>
    <s v="SV (May-25)"/>
  </r>
  <r>
    <s v="CCCM-SO2802-0019"/>
    <x v="1"/>
    <x v="1"/>
    <s v="Comp Qorax"/>
    <n v="0.42375750000000001"/>
    <n v="41.013517499999999"/>
    <x v="2"/>
    <x v="1"/>
    <d v="2020-01-01T00:00:00"/>
    <n v="705"/>
    <n v="4230"/>
    <s v="SV (May-25)"/>
  </r>
  <r>
    <s v="CCCM-SO2802-0020"/>
    <x v="1"/>
    <x v="1"/>
    <s v="Danwadaag"/>
    <n v="0.39617360000000001"/>
    <n v="41.002943299999998"/>
    <x v="2"/>
    <x v="1"/>
    <d v="2017-06-01T00:00:00"/>
    <n v="3921"/>
    <n v="23526"/>
    <s v="SV (May-25)"/>
  </r>
  <r>
    <s v="CCCM-SO2802-0039"/>
    <x v="1"/>
    <x v="1"/>
    <s v="Daryel"/>
    <n v="0.39822669999999999"/>
    <n v="41.023321699999997"/>
    <x v="2"/>
    <x v="1"/>
    <d v="2022-02-01T00:00:00"/>
    <n v="595"/>
    <n v="3570"/>
    <s v="SV (May-25)"/>
  </r>
  <r>
    <s v="CCCM-SO2802-0046"/>
    <x v="1"/>
    <x v="1"/>
    <s v="Garasgacanlow"/>
    <n v="0.5102603"/>
    <n v="42.056873899999999"/>
    <x v="1"/>
    <x v="1"/>
    <d v="2021-05-01T00:00:00"/>
    <n v="372"/>
    <n v="2232"/>
    <s v="SV (May-25)"/>
  </r>
  <r>
    <s v="CCCM-SO2802-0033"/>
    <x v="1"/>
    <x v="1"/>
    <s v="Hagar"/>
    <n v="0.3973216"/>
    <n v="41.012756000000003"/>
    <x v="2"/>
    <x v="1"/>
    <d v="2021-01-01T00:00:00"/>
    <n v="755"/>
    <n v="4530"/>
    <s v="SV (May-25)"/>
  </r>
  <r>
    <s v="CCCM-SO2802-0034"/>
    <x v="1"/>
    <x v="1"/>
    <s v="Hawina"/>
    <n v="0.38933640000000003"/>
    <n v="41.013586599999996"/>
    <x v="2"/>
    <x v="1"/>
    <d v="2022-01-01T00:00:00"/>
    <n v="400"/>
    <n v="2400"/>
    <s v="SV (May-25)"/>
  </r>
  <r>
    <s v="CCCM-SO2802-0040"/>
    <x v="1"/>
    <x v="1"/>
    <s v="Hiraan"/>
    <n v="0.521235"/>
    <n v="42.094008299999999"/>
    <x v="1"/>
    <x v="1"/>
    <d v="2025-05-01T00:00:00"/>
    <n v="367"/>
    <n v="2206"/>
    <s v="SV (May-25)"/>
  </r>
  <r>
    <s v="CCCM-SO2802-0035"/>
    <x v="1"/>
    <x v="1"/>
    <s v="Hodan"/>
    <n v="0.41816530000000002"/>
    <n v="40.997982200000003"/>
    <x v="2"/>
    <x v="1"/>
    <d v="2021-10-01T00:00:00"/>
    <n v="820"/>
    <n v="4920"/>
    <s v="SV (May-25)"/>
  </r>
  <r>
    <s v="CCCM-SO2802-0041"/>
    <x v="1"/>
    <x v="1"/>
    <s v="Jimo"/>
    <n v="0.4081552"/>
    <n v="41.025649999999999"/>
    <x v="2"/>
    <x v="1"/>
    <d v="2023-08-01T00:00:00"/>
    <n v="690"/>
    <n v="4140"/>
    <s v="SV (May-25)"/>
  </r>
  <r>
    <s v="CCCM-SO2802-0047"/>
    <x v="1"/>
    <x v="1"/>
    <s v="Jirole"/>
    <n v="0.39608130000000003"/>
    <n v="41.014680300000002"/>
    <x v="2"/>
    <x v="1"/>
    <d v="2022-05-01T00:00:00"/>
    <n v="458"/>
    <n v="2748"/>
    <s v="SV (May-25)"/>
  </r>
  <r>
    <s v="CCCM-SO2802-0042"/>
    <x v="1"/>
    <x v="1"/>
    <s v="Kaafi"/>
    <n v="0.41683700000000001"/>
    <n v="41.010852999999997"/>
    <x v="2"/>
    <x v="1"/>
    <d v="2022-01-01T00:00:00"/>
    <n v="275"/>
    <n v="1650"/>
    <s v="SV (May-25)"/>
  </r>
  <r>
    <s v="CCCM-SO2802-0030"/>
    <x v="1"/>
    <x v="1"/>
    <s v="Kaxda Nabada"/>
    <n v="0.52080689999999996"/>
    <n v="42.080553500000001"/>
    <x v="1"/>
    <x v="1"/>
    <d v="2017-03-01T00:00:00"/>
    <n v="96"/>
    <n v="576"/>
    <s v="SV (May-25)"/>
  </r>
  <r>
    <s v="CCCM-SO2802-0023"/>
    <x v="1"/>
    <x v="1"/>
    <s v="Mowlid Laqay"/>
    <n v="0.40614070000000002"/>
    <n v="41.027658600000002"/>
    <x v="2"/>
    <x v="1"/>
    <d v="2021-08-01T00:00:00"/>
    <n v="510"/>
    <n v="3060"/>
    <s v="SV (May-25)"/>
  </r>
  <r>
    <s v="CCCM-SO2802-0043"/>
    <x v="1"/>
    <x v="1"/>
    <s v="Othogoye"/>
    <n v="0.51470309999999997"/>
    <n v="42.081915000000002"/>
    <x v="1"/>
    <x v="1"/>
    <d v="2025-05-01T00:00:00"/>
    <n v="220"/>
    <n v="1320"/>
    <s v="SV (May-25)"/>
  </r>
  <r>
    <s v="CCCM-SO2802-0048"/>
    <x v="1"/>
    <x v="1"/>
    <s v="Qaliwile"/>
    <n v="0.52192170000000004"/>
    <n v="42.083317399999999"/>
    <x v="1"/>
    <x v="1"/>
    <d v="2024-12-01T00:00:00"/>
    <n v="292"/>
    <n v="1752"/>
    <s v="SV (May-25)"/>
  </r>
  <r>
    <s v="CCCM-SO2802-0044"/>
    <x v="1"/>
    <x v="1"/>
    <s v="Sakow"/>
    <n v="0.52079600000000004"/>
    <n v="42.091971800000003"/>
    <x v="1"/>
    <x v="1"/>
    <d v="2023-03-01T00:00:00"/>
    <n v="260"/>
    <n v="1560"/>
    <s v="SV (May-25)"/>
  </r>
  <r>
    <s v="CCCM-SO2802-0031"/>
    <x v="1"/>
    <x v="1"/>
    <s v="Soya"/>
    <n v="0.52118070000000005"/>
    <n v="42.093348200000001"/>
    <x v="1"/>
    <x v="1"/>
    <d v="2022-03-01T00:00:00"/>
    <n v="478"/>
    <n v="2868"/>
    <s v="SV (May-25)"/>
  </r>
  <r>
    <s v="CCCM-SO2802-0045"/>
    <x v="1"/>
    <x v="1"/>
    <s v="Tawakal"/>
    <n v="0.39456659999999999"/>
    <n v="41.0062152"/>
    <x v="2"/>
    <x v="1"/>
    <d v="2022-05-01T00:00:00"/>
    <n v="791"/>
    <n v="4746"/>
    <s v="SV (May-25)"/>
  </r>
  <r>
    <s v="CCCM-SO2802-0037"/>
    <x v="1"/>
    <x v="1"/>
    <s v="Wadajir"/>
    <n v="0.51020949999999998"/>
    <n v="41.013236999999997"/>
    <x v="2"/>
    <x v="1"/>
    <d v="2021-03-01T00:00:00"/>
    <n v="2349"/>
    <n v="14094"/>
    <s v="SV (May-25)"/>
  </r>
  <r>
    <s v="CCCM-SO2802-0032"/>
    <x v="1"/>
    <x v="1"/>
    <s v="Yaaq"/>
    <n v="0.52471420000000002"/>
    <n v="42.087114"/>
    <x v="1"/>
    <x v="1"/>
    <d v="2025-05-01T00:00:00"/>
    <n v="368"/>
    <n v="2208"/>
    <s v="SV (May-25)"/>
  </r>
  <r>
    <s v="CCCM-SO2602-0004"/>
    <x v="2"/>
    <x v="2"/>
    <s v="Al Aamin"/>
    <n v="2.3584128999999998"/>
    <n v="42.2692215"/>
    <x v="0"/>
    <x v="0"/>
    <d v="2019-07-01T00:00:00"/>
    <n v="500"/>
    <n v="3000"/>
    <s v="SV (May-25)"/>
  </r>
  <r>
    <s v="CCCM-SO2602-0005"/>
    <x v="2"/>
    <x v="2"/>
    <s v="Albaraka"/>
    <n v="2.3525469000000001"/>
    <n v="42.302026300000001"/>
    <x v="0"/>
    <x v="0"/>
    <d v="2021-02-01T00:00:00"/>
    <n v="190"/>
    <n v="1140"/>
    <s v="SV (May-25)"/>
  </r>
  <r>
    <s v="CCCM-SO2602-0113"/>
    <x v="2"/>
    <x v="2"/>
    <s v="Baaleey"/>
    <n v="2.3260234"/>
    <n v="42.294840600000001"/>
    <x v="0"/>
    <x v="0"/>
    <d v="2022-08-01T00:00:00"/>
    <n v="70"/>
    <n v="420"/>
    <s v="SV (May-25)"/>
  </r>
  <r>
    <s v="CCCM-SO2602-0100"/>
    <x v="2"/>
    <x v="2"/>
    <s v="Badbaado"/>
    <n v="2.3540703999999999"/>
    <n v="42.277859999999997"/>
    <x v="0"/>
    <x v="0"/>
    <d v="2019-07-01T00:00:00"/>
    <n v="430"/>
    <n v="2580"/>
    <s v="SV (May-25)"/>
  </r>
  <r>
    <s v="CCCM-SO2602-0101"/>
    <x v="2"/>
    <x v="2"/>
    <s v="Bakal"/>
    <n v="2.3521424"/>
    <n v="42.266378000000003"/>
    <x v="0"/>
    <x v="0"/>
    <d v="2022-05-01T00:00:00"/>
    <n v="430"/>
    <n v="2580"/>
    <s v="SV (May-25)"/>
  </r>
  <r>
    <s v="CCCM-SO2602-0132"/>
    <x v="2"/>
    <x v="2"/>
    <s v="Bandar"/>
    <n v="2.3126799999999998"/>
    <n v="42.276728400000003"/>
    <x v="0"/>
    <x v="0"/>
    <d v="2022-08-01T00:00:00"/>
    <n v="68"/>
    <n v="408"/>
    <s v="SV (May-25)"/>
  </r>
  <r>
    <s v="CCCM-SO2602-0027"/>
    <x v="2"/>
    <x v="2"/>
    <s v="Barkulan"/>
    <n v="2.3552963999999998"/>
    <n v="42.273549799999998"/>
    <x v="0"/>
    <x v="0"/>
    <d v="2021-04-01T00:00:00"/>
    <n v="148"/>
    <n v="888"/>
    <s v="SV (May-25)"/>
  </r>
  <r>
    <s v="CCCM-SO2602-0114"/>
    <x v="2"/>
    <x v="2"/>
    <s v="Barwaaqo"/>
    <n v="2.3213187"/>
    <n v="42.273385599999997"/>
    <x v="0"/>
    <x v="0"/>
    <d v="2021-02-01T00:00:00"/>
    <n v="65"/>
    <n v="390"/>
    <s v="SV (May-25)"/>
  </r>
  <r>
    <s v="CCCM-SO2602-0149"/>
    <x v="2"/>
    <x v="2"/>
    <s v="Biroole"/>
    <n v="2.3697442999999998"/>
    <n v="42.2779563"/>
    <x v="0"/>
    <x v="0"/>
    <d v="2024-02-01T00:00:00"/>
    <n v="178"/>
    <n v="1068"/>
    <s v="SV (May-25)"/>
  </r>
  <r>
    <s v="CCCM-SO2602-0006"/>
    <x v="2"/>
    <x v="2"/>
    <s v="Bula Esan Centre"/>
    <n v="2.3562827999999998"/>
    <n v="42.286579000000003"/>
    <x v="0"/>
    <x v="0"/>
    <d v="2017-02-01T00:00:00"/>
    <n v="201"/>
    <n v="1206"/>
    <s v="SV (May-25)"/>
  </r>
  <r>
    <s v="CCCM-SO2602-0008"/>
    <x v="2"/>
    <x v="2"/>
    <s v="Bulo Geedi"/>
    <n v="2.3201208000000002"/>
    <n v="42.277113700000001"/>
    <x v="0"/>
    <x v="0"/>
    <d v="2018-10-01T00:00:00"/>
    <n v="100"/>
    <n v="600"/>
    <s v="SV (May-25)"/>
  </r>
  <r>
    <s v="CCCM-SO2602-0148"/>
    <x v="2"/>
    <x v="2"/>
    <s v="Camp Arfaad"/>
    <n v="2.3482462000000002"/>
    <n v="42.297066200000003"/>
    <x v="0"/>
    <x v="0"/>
    <d v="2025-04-01T00:00:00"/>
    <n v="55"/>
    <n v="330"/>
    <s v="SV (May-25)"/>
  </r>
  <r>
    <s v="CCCM-SO2602-0102"/>
    <x v="2"/>
    <x v="2"/>
    <s v="Central"/>
    <n v="2.3375092999999998"/>
    <n v="42.2721199"/>
    <x v="0"/>
    <x v="0"/>
    <d v="2024-10-01T00:00:00"/>
    <n v="150"/>
    <n v="900"/>
    <s v="SV (May-25)"/>
  </r>
  <r>
    <s v="CCCM-SO2602-0138"/>
    <x v="2"/>
    <x v="2"/>
    <s v="Daaru Salam"/>
    <n v="2.3486668000000002"/>
    <n v="42.264915700000003"/>
    <x v="0"/>
    <x v="0"/>
    <d v="2023-04-01T00:00:00"/>
    <n v="280"/>
    <n v="1680"/>
    <s v="SV (May-25)"/>
  </r>
  <r>
    <s v="CCCM-SO2602-0103"/>
    <x v="2"/>
    <x v="2"/>
    <s v="Danyar"/>
    <n v="2.3088275"/>
    <n v="42.282663700000001"/>
    <x v="0"/>
    <x v="0"/>
    <d v="2019-06-01T00:00:00"/>
    <n v="50"/>
    <n v="300"/>
    <s v="SV (May-25)"/>
  </r>
  <r>
    <s v="CCCM-SO2602-0117"/>
    <x v="2"/>
    <x v="2"/>
    <s v="Dulmidiid"/>
    <n v="2.3363299999999998"/>
    <n v="42.299565899999997"/>
    <x v="0"/>
    <x v="0"/>
    <d v="2022-11-01T00:00:00"/>
    <n v="90"/>
    <n v="180"/>
    <s v="SV (May-25)"/>
  </r>
  <r>
    <s v="CCCM-SO2602-0104"/>
    <x v="2"/>
    <x v="2"/>
    <s v="Fulayley"/>
    <n v="2.3249322000000001"/>
    <n v="42.291098300000002"/>
    <x v="0"/>
    <x v="0"/>
    <d v="2022-10-01T00:00:00"/>
    <n v="200"/>
    <n v="400"/>
    <s v="SV (May-25)"/>
  </r>
  <r>
    <s v="CCCM-SO2602-0013"/>
    <x v="2"/>
    <x v="2"/>
    <s v="Gadude"/>
    <n v="2.3468011"/>
    <n v="42.300541500000001"/>
    <x v="0"/>
    <x v="0"/>
    <d v="2020-01-01T00:00:00"/>
    <n v="317"/>
    <n v="1902"/>
    <s v="SV (May-25)"/>
  </r>
  <r>
    <s v="CCCM-SO2602-0151"/>
    <x v="2"/>
    <x v="2"/>
    <s v="Galbed"/>
    <n v="2.3540985999999999"/>
    <n v="42.300956200000002"/>
    <x v="0"/>
    <x v="0"/>
    <d v="2024-06-01T00:00:00"/>
    <n v="50"/>
    <n v="300"/>
    <s v="SV (May-25)"/>
  </r>
  <r>
    <s v="CCCM-SO2602-0014"/>
    <x v="2"/>
    <x v="2"/>
    <s v="Garasley"/>
    <n v="2.3279372999999999"/>
    <n v="42.293312100000001"/>
    <x v="0"/>
    <x v="0"/>
    <d v="2021-02-01T00:00:00"/>
    <n v="300"/>
    <n v="1800"/>
    <s v="SV (May-25)"/>
  </r>
  <r>
    <s v="CCCM-SO2602-0118"/>
    <x v="2"/>
    <x v="2"/>
    <s v="Gargaar"/>
    <n v="2.3508100999999999"/>
    <n v="42.295685300000002"/>
    <x v="0"/>
    <x v="0"/>
    <d v="2022-01-01T00:00:00"/>
    <n v="108"/>
    <n v="648"/>
    <s v="SV (May-25)"/>
  </r>
  <r>
    <s v="CCCM-SO2602-0015"/>
    <x v="2"/>
    <x v="2"/>
    <s v="Guled"/>
    <n v="2.3214709"/>
    <n v="42.288105199999997"/>
    <x v="0"/>
    <x v="0"/>
    <d v="2022-01-01T00:00:00"/>
    <n v="110"/>
    <n v="660"/>
    <s v="SV (May-25)"/>
  </r>
  <r>
    <s v="CCCM-SO2602-0135"/>
    <x v="2"/>
    <x v="2"/>
    <s v="Guul Wade"/>
    <n v="2.3454627000000001"/>
    <n v="42.266513799999998"/>
    <x v="0"/>
    <x v="0"/>
    <d v="2021-05-01T00:00:00"/>
    <n v="345"/>
    <n v="1884"/>
    <s v="SV (May-25)"/>
  </r>
  <r>
    <s v="CCCM-SO2602-0003"/>
    <x v="2"/>
    <x v="2"/>
    <s v="Habaal Adey"/>
    <n v="2.3319923999999999"/>
    <n v="42.300007600000001"/>
    <x v="0"/>
    <x v="0"/>
    <d v="2019-04-01T00:00:00"/>
    <n v="1400"/>
    <n v="8400"/>
    <s v="SV (May-25)"/>
  </r>
  <r>
    <s v="CCCM-SO2602-0119"/>
    <x v="2"/>
    <x v="2"/>
    <s v="Hayan"/>
    <n v="2.3288766999999999"/>
    <n v="42.294495900000001"/>
    <x v="0"/>
    <x v="0"/>
    <d v="2022-02-01T00:00:00"/>
    <n v="120"/>
    <n v="720"/>
    <s v="SV (May-25)"/>
  </r>
  <r>
    <s v="CCCM-SO2602-0136"/>
    <x v="2"/>
    <x v="2"/>
    <s v="Hogal"/>
    <n v="2.3330932"/>
    <n v="42.293520200000003"/>
    <x v="0"/>
    <x v="0"/>
    <d v="2022-07-01T00:00:00"/>
    <n v="70"/>
    <n v="420"/>
    <s v="SV (May-25)"/>
  </r>
  <r>
    <s v="CCCM-SO2602-0017"/>
    <x v="2"/>
    <x v="2"/>
    <s v="Horseed"/>
    <n v="2.3399755"/>
    <n v="42.272236300000003"/>
    <x v="0"/>
    <x v="0"/>
    <d v="2017-06-01T00:00:00"/>
    <n v="370"/>
    <n v="2220"/>
    <s v="SV (May-25)"/>
  </r>
  <r>
    <s v="CCCM-SO2602-0121"/>
    <x v="2"/>
    <x v="2"/>
    <s v="Horyaal"/>
    <n v="2.3502554"/>
    <n v="42.298448"/>
    <x v="0"/>
    <x v="0"/>
    <d v="2019-04-01T00:00:00"/>
    <n v="53"/>
    <n v="318"/>
    <s v="SV (May-25)"/>
  </r>
  <r>
    <s v="CCCM-SO2602-0024"/>
    <x v="2"/>
    <x v="2"/>
    <s v="Iftin"/>
    <n v="2.3477679999999999"/>
    <n v="42.307032700000001"/>
    <x v="0"/>
    <x v="0"/>
    <d v="2020-11-01T00:00:00"/>
    <n v="2672"/>
    <n v="16032"/>
    <s v="SV (May-25)"/>
  </r>
  <r>
    <s v="CCCM-SO2602-0105"/>
    <x v="2"/>
    <x v="2"/>
    <s v="Ileys"/>
    <n v="2.3210677999999998"/>
    <n v="42.275102199999999"/>
    <x v="0"/>
    <x v="0"/>
    <d v="2020-02-01T00:00:00"/>
    <n v="60"/>
    <n v="360"/>
    <s v="SV (May-25)"/>
  </r>
  <r>
    <s v="CCCM-SO2602-0147"/>
    <x v="2"/>
    <x v="2"/>
    <s v="Iljini"/>
    <n v="2.3468941000000001"/>
    <n v="42.296797699999999"/>
    <x v="0"/>
    <x v="0"/>
    <d v="2024-03-01T00:00:00"/>
    <n v="54"/>
    <n v="324"/>
    <s v="SV (May-25)"/>
  </r>
  <r>
    <s v="CCCM-SO2602-0123"/>
    <x v="2"/>
    <x v="2"/>
    <s v="Jameca"/>
    <n v="2.3527312"/>
    <n v="42.305181900000001"/>
    <x v="0"/>
    <x v="0"/>
    <d v="2021-03-01T00:00:00"/>
    <n v="52"/>
    <n v="312"/>
    <s v="SV (May-25)"/>
  </r>
  <r>
    <s v="CCCM-SO2602-0002"/>
    <x v="2"/>
    <x v="2"/>
    <s v="Jirih"/>
    <n v="2.3591359000000001"/>
    <n v="42.276002400000003"/>
    <x v="0"/>
    <x v="0"/>
    <d v="2015-03-01T00:00:00"/>
    <n v="373"/>
    <n v="2238"/>
    <s v="SV (May-25)"/>
  </r>
  <r>
    <s v="CCCM-SO2602-0106"/>
    <x v="2"/>
    <x v="2"/>
    <s v="Juba"/>
    <n v="2.3208956999999999"/>
    <n v="42.275801800000004"/>
    <x v="0"/>
    <x v="0"/>
    <d v="2020-04-01T00:00:00"/>
    <n v="100"/>
    <n v="600"/>
    <s v="SV (May-25)"/>
  </r>
  <r>
    <s v="CCCM-SO2602-0124"/>
    <x v="2"/>
    <x v="2"/>
    <s v="Juba Baraawa"/>
    <n v="2.3155948999999998"/>
    <n v="42.274132299999998"/>
    <x v="0"/>
    <x v="0"/>
    <d v="2019-05-01T00:00:00"/>
    <n v="100"/>
    <n v="600"/>
    <s v="SV (May-25)"/>
  </r>
  <r>
    <s v="CCCM-SO2602-0125"/>
    <x v="2"/>
    <x v="2"/>
    <s v="Kastuumis"/>
    <n v="2.3497176"/>
    <n v="42.299131899999999"/>
    <x v="0"/>
    <x v="0"/>
    <d v="2023-02-01T00:00:00"/>
    <n v="55"/>
    <n v="330"/>
    <s v="SV (May-25)"/>
  </r>
  <r>
    <s v="CCCM-SO2602-0018"/>
    <x v="2"/>
    <x v="2"/>
    <s v="Kaydsaney"/>
    <n v="2.3230919999999999"/>
    <n v="42.283662100000001"/>
    <x v="0"/>
    <x v="0"/>
    <d v="2021-01-01T00:00:00"/>
    <n v="70"/>
    <n v="420"/>
    <s v="SV (May-25)"/>
  </r>
  <r>
    <s v="CCCM-SO2602-0108"/>
    <x v="2"/>
    <x v="2"/>
    <s v="Kulan"/>
    <n v="2.3284400999999999"/>
    <n v="42.296350799999999"/>
    <x v="0"/>
    <x v="0"/>
    <d v="2020-10-01T00:00:00"/>
    <n v="400"/>
    <n v="2400"/>
    <s v="SV (May-25)"/>
  </r>
  <r>
    <s v="CCCM-SO2602-0019"/>
    <x v="2"/>
    <x v="2"/>
    <s v="Kulimye Centre"/>
    <n v="2.3260939"/>
    <n v="42.2981932"/>
    <x v="0"/>
    <x v="0"/>
    <d v="2021-04-01T00:00:00"/>
    <n v="150"/>
    <n v="900"/>
    <s v="SV (May-25)"/>
  </r>
  <r>
    <s v="CCCM-SO2602-0150"/>
    <x v="2"/>
    <x v="2"/>
    <s v="Labiiley"/>
    <n v="2.3234197999999999"/>
    <n v="42.276496999999999"/>
    <x v="0"/>
    <x v="0"/>
    <d v="2023-01-01T00:00:00"/>
    <n v="100"/>
    <n v="600"/>
    <s v="SV (May-25)"/>
  </r>
  <r>
    <s v="CCCM-SO2602-0020"/>
    <x v="2"/>
    <x v="2"/>
    <s v="Liban"/>
    <n v="2.3249420999999999"/>
    <n v="42.2890607"/>
    <x v="0"/>
    <x v="0"/>
    <d v="2021-01-01T00:00:00"/>
    <n v="300"/>
    <n v="600"/>
    <s v="SV (May-25)"/>
  </r>
  <r>
    <s v="CCCM-SO2602-0035"/>
    <x v="2"/>
    <x v="2"/>
    <s v="Madina"/>
    <n v="2.3441632000000001"/>
    <n v="42.270643900000003"/>
    <x v="0"/>
    <x v="0"/>
    <d v="2019-01-01T00:00:00"/>
    <n v="380"/>
    <n v="2280"/>
    <s v="SV (May-25)"/>
  </r>
  <r>
    <s v="CCCM-SO2602-0021"/>
    <x v="2"/>
    <x v="2"/>
    <s v="Man Deeq"/>
    <n v="2.3601225000000001"/>
    <n v="42.273136800000003"/>
    <x v="0"/>
    <x v="0"/>
    <d v="2019-01-01T00:00:00"/>
    <n v="684"/>
    <n v="4104"/>
    <s v="SV (May-25)"/>
  </r>
  <r>
    <s v="CCCM-SO2602-0110"/>
    <x v="2"/>
    <x v="2"/>
    <s v="Muruqmaal"/>
    <n v="2.3080911"/>
    <n v="42.2800455"/>
    <x v="0"/>
    <x v="0"/>
    <d v="2020-02-01T00:00:00"/>
    <n v="85"/>
    <n v="510"/>
    <s v="SV (May-25)"/>
  </r>
  <r>
    <s v="CCCM-SO2602-0111"/>
    <x v="2"/>
    <x v="2"/>
    <s v="Najax"/>
    <n v="2.3439475999999999"/>
    <n v="42.266561099999997"/>
    <x v="0"/>
    <x v="0"/>
    <d v="2020-09-01T00:00:00"/>
    <n v="380"/>
    <n v="2280"/>
    <s v="SV (May-25)"/>
  </r>
  <r>
    <s v="CCCM-SO2602-0137"/>
    <x v="2"/>
    <x v="2"/>
    <s v="Nashad"/>
    <n v="2.3235891"/>
    <n v="42.289420900000003"/>
    <x v="0"/>
    <x v="0"/>
    <d v="2022-02-01T00:00:00"/>
    <n v="100"/>
    <n v="200"/>
    <s v="SV (May-25)"/>
  </r>
  <r>
    <s v="CCCM-SO2602-0134"/>
    <x v="2"/>
    <x v="2"/>
    <s v="Bulsho"/>
    <n v="2.3445315999999998"/>
    <n v="42.304099899999997"/>
    <x v="0"/>
    <x v="0"/>
    <d v="2023-05-01T00:00:00"/>
    <n v="216"/>
    <n v="1296"/>
    <s v="SV (May-25)"/>
  </r>
  <r>
    <s v="CCCM-SO2602-0010"/>
    <x v="2"/>
    <x v="2"/>
    <s v="Returnees"/>
    <n v="2.3161923"/>
    <n v="42.280269699999998"/>
    <x v="0"/>
    <x v="0"/>
    <d v="2018-10-01T00:00:00"/>
    <n v="60"/>
    <n v="360"/>
    <s v="SV (May-25)"/>
  </r>
  <r>
    <s v="CCCM-SO2602-0128"/>
    <x v="2"/>
    <x v="2"/>
    <s v="Shabeel"/>
    <n v="2.3436314999999999"/>
    <n v="42.301152999999999"/>
    <x v="0"/>
    <x v="0"/>
    <d v="2023-11-01T00:00:00"/>
    <n v="130"/>
    <n v="780"/>
    <s v="SV (May-25)"/>
  </r>
  <r>
    <s v="CCCM-SO2602-0022"/>
    <x v="2"/>
    <x v="2"/>
    <s v="Tawakal"/>
    <n v="2.3558474999999999"/>
    <n v="42.273314900000003"/>
    <x v="0"/>
    <x v="0"/>
    <d v="2015-10-01T00:00:00"/>
    <n v="97"/>
    <n v="582"/>
    <s v="SV (May-25)"/>
  </r>
  <r>
    <s v="CCCM-SO2602-0023"/>
    <x v="2"/>
    <x v="2"/>
    <s v="Towfiq"/>
    <n v="2.3682167999999999"/>
    <n v="42.277280599999997"/>
    <x v="0"/>
    <x v="0"/>
    <d v="2020-04-01T00:00:00"/>
    <n v="95"/>
    <n v="570"/>
    <s v="SV (May-25)"/>
  </r>
  <r>
    <s v="CCCM-SO2602-0129"/>
    <x v="2"/>
    <x v="2"/>
    <s v="Tuwerey"/>
    <n v="2.3441833999999999"/>
    <n v="42.302713599999997"/>
    <x v="0"/>
    <x v="0"/>
    <d v="2019-01-01T00:00:00"/>
    <n v="85"/>
    <n v="510"/>
    <s v="SV (May-25)"/>
  </r>
  <r>
    <s v="CCCM-SO2602-0011"/>
    <x v="2"/>
    <x v="2"/>
    <s v="Waabari"/>
    <n v="2.3553969000000001"/>
    <n v="42.296209599999997"/>
    <x v="0"/>
    <x v="0"/>
    <d v="2018-04-01T00:00:00"/>
    <n v="96"/>
    <n v="576"/>
    <s v="SV (May-25)"/>
  </r>
  <r>
    <s v="CCCM-SO2602-0130"/>
    <x v="2"/>
    <x v="2"/>
    <s v="Wardher"/>
    <n v="2.3347213"/>
    <n v="42.294490099999997"/>
    <x v="0"/>
    <x v="0"/>
    <d v="2021-04-01T00:00:00"/>
    <n v="90"/>
    <n v="540"/>
    <s v="SV (May-25)"/>
  </r>
  <r>
    <s v="CCCM-SO2602-0112"/>
    <x v="2"/>
    <x v="2"/>
    <s v="Warsan"/>
    <n v="2.3134717"/>
    <n v="42.277608299999997"/>
    <x v="0"/>
    <x v="0"/>
    <d v="2021-01-01T00:00:00"/>
    <n v="116"/>
    <n v="696"/>
    <s v="SV (May-25)"/>
  </r>
  <r>
    <s v="CCCM-SO2602-0139"/>
    <x v="2"/>
    <x v="2"/>
    <s v="Yamaarugley"/>
    <n v="2.3614605000000002"/>
    <n v="42.286447099999997"/>
    <x v="0"/>
    <x v="0"/>
    <d v="2024-02-01T00:00:00"/>
    <n v="117"/>
    <n v="702"/>
    <s v="SV (May-25)"/>
  </r>
  <r>
    <s v="CCCM-SO2401-0001"/>
    <x v="3"/>
    <x v="3"/>
    <s v="11-Janaay-1"/>
    <n v="3.0929506"/>
    <n v="43.6349327"/>
    <x v="3"/>
    <x v="2"/>
    <m/>
    <n v="182"/>
    <n v="587"/>
    <s v="SV (Aug-25)"/>
  </r>
  <r>
    <s v="CCCM-SO2401-0002"/>
    <x v="3"/>
    <x v="3"/>
    <s v="11-Janaay-2"/>
    <n v="3.0918301000000001"/>
    <n v="43.623044100000001"/>
    <x v="4"/>
    <x v="2"/>
    <d v="2017-02-01T00:00:00"/>
    <n v="135"/>
    <n v="810"/>
    <s v="DTM B2R3 (Feb-2024)"/>
  </r>
  <r>
    <s v="CCCM-SO2401-0708"/>
    <x v="3"/>
    <x v="3"/>
    <s v="9 Mundul"/>
    <n v="3.1448749999999999"/>
    <n v="43.630194799999998"/>
    <x v="5"/>
    <x v="2"/>
    <m/>
    <n v="149"/>
    <n v="733"/>
    <s v="SV (Aug-25)"/>
  </r>
  <r>
    <s v="CCCM-SO2401-0911"/>
    <x v="3"/>
    <x v="3"/>
    <s v="Aamanow"/>
    <n v="3.0848388999999998"/>
    <n v="43.623455700000001"/>
    <x v="6"/>
    <x v="2"/>
    <d v="2022-10-01T00:00:00"/>
    <n v="56"/>
    <n v="214"/>
    <s v="SV (Aug-25)"/>
  </r>
  <r>
    <s v="CCCM-SO2401-0944"/>
    <x v="3"/>
    <x v="3"/>
    <s v="Aamin Baale"/>
    <n v="3.1018512500000002"/>
    <n v="43.657535609999996"/>
    <x v="7"/>
    <x v="2"/>
    <m/>
    <n v="12"/>
    <n v="42"/>
    <s v="SV (Aug-25)"/>
  </r>
  <r>
    <s v="CCCM-SO2401-0813"/>
    <x v="3"/>
    <x v="3"/>
    <s v="Aanoley"/>
    <n v="3.0882152999999999"/>
    <n v="43.624857800000001"/>
    <x v="4"/>
    <x v="2"/>
    <d v="2022-08-01T00:00:00"/>
    <n v="168"/>
    <n v="1008"/>
    <s v="DTM B2R3 (Mar-2024)"/>
  </r>
  <r>
    <s v="CCCM-SO2401-0878"/>
    <x v="3"/>
    <x v="3"/>
    <s v="Aashow"/>
    <n v="3.1416167666666666"/>
    <n v="43.667400378787875"/>
    <x v="8"/>
    <x v="2"/>
    <m/>
    <n v="33"/>
    <n v="93"/>
    <s v="SV (Aug-25)"/>
  </r>
  <r>
    <s v="CCCM-SO2401-0644"/>
    <x v="3"/>
    <x v="3"/>
    <s v="Aawjiko"/>
    <n v="3.0845633000000001"/>
    <n v="43.629579999999997"/>
    <x v="6"/>
    <x v="2"/>
    <m/>
    <n v="72"/>
    <n v="289"/>
    <s v="SV (Aug-25)"/>
  </r>
  <r>
    <s v="CCCM-SO2401-0011"/>
    <x v="3"/>
    <x v="3"/>
    <s v="Abag Bedey"/>
    <n v="3.07357228"/>
    <n v="43.615488939999999"/>
    <x v="6"/>
    <x v="2"/>
    <d v="2022-03-01T00:00:00"/>
    <n v="105"/>
    <n v="379"/>
    <s v="SV (Aug-25)"/>
  </r>
  <r>
    <s v="CCCM-SO2401-0945"/>
    <x v="3"/>
    <x v="3"/>
    <s v="Abag Dheere"/>
    <n v="3.0833594299999998"/>
    <n v="43.630570149999997"/>
    <x v="6"/>
    <x v="2"/>
    <d v="2019-04-01T00:00:00"/>
    <n v="33"/>
    <n v="126"/>
    <s v="SV (Aug-25)"/>
  </r>
  <r>
    <s v="CCCM-SO2401-0946"/>
    <x v="3"/>
    <x v="3"/>
    <s v="Abag Dheere Deerey"/>
    <n v="3.0943347999999999"/>
    <n v="43.626828320000001"/>
    <x v="9"/>
    <x v="2"/>
    <m/>
    <n v="122"/>
    <n v="401"/>
    <s v="SV (Aug-25)"/>
  </r>
  <r>
    <s v="CCCM-SO2401-1320"/>
    <x v="3"/>
    <x v="3"/>
    <s v="Abag Gaduud"/>
    <n v="3.2221595999999999"/>
    <n v="43.202733299999998"/>
    <x v="10"/>
    <x v="1"/>
    <m/>
    <n v="109"/>
    <n v="763"/>
    <s v="SV (Dec-24)"/>
  </r>
  <r>
    <s v="CCCM-SO2401-0005"/>
    <x v="3"/>
    <x v="3"/>
    <s v="Abag Haluul"/>
    <n v="3.134112472"/>
    <n v="43.627724790000002"/>
    <x v="5"/>
    <x v="2"/>
    <m/>
    <n v="188"/>
    <n v="900"/>
    <s v="SV (Aug-25)"/>
  </r>
  <r>
    <s v="CCCM-SO2401-0814"/>
    <x v="3"/>
    <x v="3"/>
    <s v="Abag Neebsoy"/>
    <n v="3.08928"/>
    <n v="43.623382100000001"/>
    <x v="4"/>
    <x v="2"/>
    <d v="2022-07-01T00:00:00"/>
    <n v="185"/>
    <n v="1110"/>
    <s v="DTM B2R3 (Mar-2024)"/>
  </r>
  <r>
    <s v="CCCM-SO2401-0947"/>
    <x v="3"/>
    <x v="3"/>
    <s v="Abag Sangaduud"/>
    <n v="3.1413181300000002"/>
    <n v="43.663376395"/>
    <x v="11"/>
    <x v="2"/>
    <m/>
    <n v="102"/>
    <n v="443"/>
    <s v="SV (Aug-25)"/>
  </r>
  <r>
    <s v="CCCM-SO2401-0948"/>
    <x v="3"/>
    <x v="3"/>
    <s v="Abag Tumaal"/>
    <n v="3.0919470800000002"/>
    <n v="43.627934930000002"/>
    <x v="9"/>
    <x v="2"/>
    <m/>
    <n v="68"/>
    <n v="368"/>
    <s v="SV (Aug-25)"/>
  </r>
  <r>
    <s v="CCCM-SO2401-0007"/>
    <x v="3"/>
    <x v="3"/>
    <s v="Abal 3"/>
    <n v="3.1291804999999999"/>
    <n v="43.6725615"/>
    <x v="12"/>
    <x v="2"/>
    <m/>
    <n v="108"/>
    <n v="479"/>
    <s v="SV (Aug-25)"/>
  </r>
  <r>
    <s v="CCCM-SO2401-0009"/>
    <x v="3"/>
    <x v="3"/>
    <s v="Abal-1"/>
    <n v="3.143243"/>
    <n v="43.660309900000001"/>
    <x v="11"/>
    <x v="2"/>
    <m/>
    <n v="63"/>
    <n v="264"/>
    <s v="SV (Aug-25)"/>
  </r>
  <r>
    <s v="CCCM-SO2401-0010"/>
    <x v="3"/>
    <x v="3"/>
    <s v="Abal-5"/>
    <n v="3.1535008000000002"/>
    <n v="43.676388500000002"/>
    <x v="13"/>
    <x v="2"/>
    <m/>
    <n v="123"/>
    <n v="537"/>
    <s v="SV (Aug-25)"/>
  </r>
  <r>
    <s v="CCCM-SO2401-0879"/>
    <x v="3"/>
    <x v="3"/>
    <s v="Abaq Dheere"/>
    <n v="3.1406817999999999"/>
    <n v="43.661368400000001"/>
    <x v="11"/>
    <x v="2"/>
    <m/>
    <n v="110"/>
    <n v="425"/>
    <s v="SV (Aug-25)"/>
  </r>
  <r>
    <s v="CCCM-SO2401-0599"/>
    <x v="3"/>
    <x v="3"/>
    <s v="Abduruk"/>
    <n v="3.0842934799999999"/>
    <n v="43.61885865"/>
    <x v="6"/>
    <x v="2"/>
    <d v="2020-05-01T00:00:00"/>
    <n v="130"/>
    <n v="554"/>
    <s v="SV (Aug-25)"/>
  </r>
  <r>
    <s v="CCCM-SO2401-0949"/>
    <x v="3"/>
    <x v="3"/>
    <s v="Abduruk Diinsoor"/>
    <n v="3.0973528400000001"/>
    <n v="43.634487970000002"/>
    <x v="9"/>
    <x v="2"/>
    <m/>
    <n v="30"/>
    <n v="166"/>
    <s v="SV (Aug-25)"/>
  </r>
  <r>
    <s v="CCCM-SO2401-0950"/>
    <x v="3"/>
    <x v="3"/>
    <s v="Abduruk diinsor"/>
    <n v="3.0932197299999999"/>
    <n v="43.635947170000001"/>
    <x v="3"/>
    <x v="2"/>
    <m/>
    <n v="28"/>
    <n v="158"/>
    <s v="SV (Aug-25)"/>
  </r>
  <r>
    <s v="CCCM-SO2401-0012"/>
    <x v="3"/>
    <x v="3"/>
    <s v="Aboore"/>
    <n v="3.1153021999999999"/>
    <n v="43.632754499999997"/>
    <x v="14"/>
    <x v="2"/>
    <m/>
    <n v="100"/>
    <n v="439"/>
    <s v="SV (Aug-25)"/>
  </r>
  <r>
    <s v="CCCM-SO2401-0013"/>
    <x v="3"/>
    <x v="3"/>
    <s v="Abow Doyow"/>
    <n v="3.0853161999999998"/>
    <n v="43.624960700000003"/>
    <x v="6"/>
    <x v="2"/>
    <d v="2022-10-01T00:00:00"/>
    <n v="80"/>
    <n v="296"/>
    <s v="SV (Aug-25)"/>
  </r>
  <r>
    <s v="CCCM-SO2401-0695"/>
    <x v="3"/>
    <x v="3"/>
    <s v="Aburow"/>
    <n v="3.2120624000000002"/>
    <n v="43.1908581"/>
    <x v="10"/>
    <x v="1"/>
    <m/>
    <n v="269"/>
    <n v="1883"/>
    <s v="SV (Dec-24)"/>
  </r>
  <r>
    <s v="CCCM-SO2401-0014"/>
    <x v="3"/>
    <x v="3"/>
    <s v="Abuurow"/>
    <n v="3.1415928000000002"/>
    <n v="43.673317400000002"/>
    <x v="15"/>
    <x v="2"/>
    <m/>
    <n v="107"/>
    <n v="508"/>
    <s v="SV (Aug-25)"/>
  </r>
  <r>
    <s v="CCCM-SO2401-0709"/>
    <x v="3"/>
    <x v="3"/>
    <s v="Adaayimow"/>
    <n v="3.1383193999999999"/>
    <n v="43.633998699999999"/>
    <x v="5"/>
    <x v="2"/>
    <m/>
    <n v="108"/>
    <n v="537"/>
    <s v="SV (Aug-25)"/>
  </r>
  <r>
    <s v="CCCM-SO2401-0588"/>
    <x v="3"/>
    <x v="3"/>
    <s v="Adable Ade"/>
    <n v="3.1349059659999998"/>
    <n v="43.677179940000002"/>
    <x v="16"/>
    <x v="2"/>
    <d v="2022-07-01T00:00:00"/>
    <n v="165"/>
    <n v="990"/>
    <s v="DTM B2R3 (Mar-2024)"/>
  </r>
  <r>
    <s v="CCCM-SO2401-0696"/>
    <x v="3"/>
    <x v="3"/>
    <s v="Adable Gunre"/>
    <n v="3.2064029999999999"/>
    <n v="43.204271800000001"/>
    <x v="10"/>
    <x v="1"/>
    <m/>
    <n v="228"/>
    <n v="1596"/>
    <s v="SV (Dec-24)"/>
  </r>
  <r>
    <s v="CCCM-SO2401-1662"/>
    <x v="3"/>
    <x v="3"/>
    <s v="Adable Oomane"/>
    <n v="3.1023789000000002"/>
    <n v="43.661835600000003"/>
    <x v="7"/>
    <x v="2"/>
    <m/>
    <n v="46"/>
    <n v="208"/>
    <s v="SV (Aug-25)"/>
  </r>
  <r>
    <s v="CCCM-SO2401-0912"/>
    <x v="3"/>
    <x v="3"/>
    <s v="Adable Weyne"/>
    <n v="3.0808586"/>
    <n v="43.620496099999997"/>
    <x v="6"/>
    <x v="2"/>
    <d v="2021-01-01T00:00:00"/>
    <n v="33"/>
    <n v="141"/>
    <s v="SV (Aug-25)"/>
  </r>
  <r>
    <s v="CCCM-SO2401-0913"/>
    <x v="3"/>
    <x v="3"/>
    <s v="Adadle Cade"/>
    <n v="3.1012887"/>
    <n v="43.6615386"/>
    <x v="7"/>
    <x v="2"/>
    <m/>
    <n v="64"/>
    <n v="239"/>
    <s v="SV (Aug-25)"/>
  </r>
  <r>
    <s v="CCCM-SO2401-0815"/>
    <x v="3"/>
    <x v="3"/>
    <s v="Adan Goley"/>
    <n v="3.1372821000000002"/>
    <n v="43.636617000000001"/>
    <x v="17"/>
    <x v="2"/>
    <d v="2022-09-01T00:00:00"/>
    <n v="155"/>
    <n v="930"/>
    <s v="DTM B2R3 (Mar-2024)"/>
  </r>
  <r>
    <s v="CCCM-SO2401-0951"/>
    <x v="3"/>
    <x v="3"/>
    <s v="Adan Yare"/>
    <n v="3.0795767000000001"/>
    <n v="43.620024000000001"/>
    <x v="6"/>
    <x v="2"/>
    <d v="2017-01-01T00:00:00"/>
    <n v="51"/>
    <n v="183"/>
    <s v="SV (Aug-25)"/>
  </r>
  <r>
    <s v="CCCM-SO2401-0017"/>
    <x v="3"/>
    <x v="3"/>
    <s v="Adc Kulan Yare"/>
    <n v="3.0949827000000001"/>
    <n v="43.639817399999998"/>
    <x v="3"/>
    <x v="2"/>
    <m/>
    <n v="241"/>
    <n v="1270"/>
    <s v="SV (Aug-25)"/>
  </r>
  <r>
    <s v="CCCM-SO2401-0018"/>
    <x v="3"/>
    <x v="3"/>
    <s v="Adc-1"/>
    <n v="3.0727281999999998"/>
    <n v="43.617626600000001"/>
    <x v="6"/>
    <x v="2"/>
    <d v="2019-05-01T00:00:00"/>
    <n v="243"/>
    <n v="967"/>
    <s v="SV (Aug-25)"/>
  </r>
  <r>
    <s v="CCCM-SO2401-0019"/>
    <x v="3"/>
    <x v="3"/>
    <s v="Adc-2"/>
    <n v="3.0951846999999999"/>
    <n v="43.637559299999999"/>
    <x v="3"/>
    <x v="2"/>
    <m/>
    <n v="122"/>
    <n v="592"/>
    <s v="SV (Aug-25)"/>
  </r>
  <r>
    <s v="CCCM-SO2401-0021"/>
    <x v="3"/>
    <x v="3"/>
    <s v="Adc-3"/>
    <n v="3.0895917000000002"/>
    <n v="43.637920600000001"/>
    <x v="3"/>
    <x v="2"/>
    <m/>
    <n v="95"/>
    <n v="443"/>
    <s v="SV (Aug-25)"/>
  </r>
  <r>
    <s v="CCCM-SO2401-0022"/>
    <x v="3"/>
    <x v="3"/>
    <s v="Adc-4"/>
    <n v="3.0959558999999999"/>
    <n v="43.639757699999997"/>
    <x v="3"/>
    <x v="2"/>
    <m/>
    <n v="120"/>
    <n v="651"/>
    <s v="SV (Aug-25)"/>
  </r>
  <r>
    <s v="CCCM-SO2401-0023"/>
    <x v="3"/>
    <x v="3"/>
    <s v="Adc-5"/>
    <n v="3.0937443"/>
    <n v="43.6275835"/>
    <x v="9"/>
    <x v="2"/>
    <m/>
    <n v="88"/>
    <n v="474"/>
    <s v="SV (Aug-25)"/>
  </r>
  <r>
    <s v="CCCM-SO2401-0024"/>
    <x v="3"/>
    <x v="3"/>
    <s v="Adii Garaar"/>
    <n v="3.1416618000000001"/>
    <n v="43.667331300000001"/>
    <x v="8"/>
    <x v="2"/>
    <m/>
    <n v="34"/>
    <n v="96"/>
    <s v="SV (Aug-25)"/>
  </r>
  <r>
    <s v="CCCM-SO2401-0952"/>
    <x v="3"/>
    <x v="3"/>
    <s v="Afar Waab Dhoobey"/>
    <n v="3.1033016584705488"/>
    <n v="43.663924352206152"/>
    <x v="7"/>
    <x v="2"/>
    <m/>
    <n v="33"/>
    <n v="135"/>
    <s v="SV (Aug-25)"/>
  </r>
  <r>
    <s v="CCCM-SO2401-0953"/>
    <x v="3"/>
    <x v="3"/>
    <s v="Afdhawey diinsoor"/>
    <n v="3.0947768999999998"/>
    <n v="43.62654671"/>
    <x v="9"/>
    <x v="2"/>
    <m/>
    <n v="45"/>
    <n v="236"/>
    <s v="SV (Aug-25)"/>
  </r>
  <r>
    <s v="CCCM-SO2401-0954"/>
    <x v="3"/>
    <x v="3"/>
    <s v="Afdumi"/>
    <n v="3.1412339299999998"/>
    <n v="43.663147899999998"/>
    <x v="11"/>
    <x v="2"/>
    <m/>
    <n v="65"/>
    <n v="219"/>
    <s v="SV (Aug-25)"/>
  </r>
  <r>
    <s v="CCCM-SO2401-0025"/>
    <x v="3"/>
    <x v="3"/>
    <s v="Afmadow"/>
    <n v="3.0906633999999999"/>
    <n v="43.626362200000003"/>
    <x v="4"/>
    <x v="2"/>
    <m/>
    <n v="145"/>
    <n v="870"/>
    <s v="DTM B2R3 (Mar-2024)"/>
  </r>
  <r>
    <s v="CCCM-SO2401-0026"/>
    <x v="3"/>
    <x v="3"/>
    <s v="Afmadow"/>
    <n v="3.0943117"/>
    <n v="43.624183700000003"/>
    <x v="13"/>
    <x v="2"/>
    <m/>
    <n v="43"/>
    <n v="143"/>
    <s v="SV (Aug-25)"/>
  </r>
  <r>
    <s v="CCCM-SO2401-0589"/>
    <x v="3"/>
    <x v="3"/>
    <s v="Afugmiirow"/>
    <n v="3.1282283"/>
    <n v="43.677687800000001"/>
    <x v="16"/>
    <x v="2"/>
    <m/>
    <n v="318"/>
    <n v="1908"/>
    <s v="DTM B2R3 (Mar-2024)"/>
  </r>
  <r>
    <s v="CCCM-SO2401-0955"/>
    <x v="3"/>
    <x v="3"/>
    <s v="Agaarow"/>
    <n v="3.14802464"/>
    <n v="43.670832320000002"/>
    <x v="15"/>
    <x v="2"/>
    <m/>
    <n v="81"/>
    <n v="340"/>
    <s v="SV (Aug-25)"/>
  </r>
  <r>
    <s v="CCCM-SO2401-0028"/>
    <x v="3"/>
    <x v="3"/>
    <s v="Al Aamin"/>
    <n v="3.2092185999999998"/>
    <n v="43.191820999999997"/>
    <x v="10"/>
    <x v="1"/>
    <m/>
    <n v="151"/>
    <n v="1057"/>
    <s v="SV (Dec-24)"/>
  </r>
  <r>
    <s v="CCCM-SO2401-0956"/>
    <x v="3"/>
    <x v="3"/>
    <s v="Al Furqaan 1"/>
    <n v="3.08975497"/>
    <n v="43.630350030000002"/>
    <x v="18"/>
    <x v="2"/>
    <m/>
    <n v="30"/>
    <n v="124"/>
    <s v="SV (Aug-25)"/>
  </r>
  <r>
    <s v="CCCM-SO2401-0957"/>
    <x v="3"/>
    <x v="3"/>
    <s v="Al Jaziira"/>
    <n v="3.0980660000000002"/>
    <n v="43.639143939999997"/>
    <x v="3"/>
    <x v="2"/>
    <m/>
    <n v="113"/>
    <n v="566"/>
    <s v="SV (Aug-25)"/>
  </r>
  <r>
    <s v="CCCM-SO2401-0029"/>
    <x v="3"/>
    <x v="3"/>
    <s v="Al Qaras"/>
    <n v="3.0928718000000002"/>
    <n v="43.627568199999999"/>
    <x v="9"/>
    <x v="2"/>
    <m/>
    <n v="114"/>
    <n v="669"/>
    <s v="SV (Aug-25)"/>
  </r>
  <r>
    <s v="CCCM-SO2401-0958"/>
    <x v="3"/>
    <x v="3"/>
    <s v="Al Rahman"/>
    <n v="3.09075561"/>
    <n v="43.630345490000003"/>
    <x v="18"/>
    <x v="2"/>
    <m/>
    <n v="37"/>
    <n v="121"/>
    <s v="SV (Aug-25)"/>
  </r>
  <r>
    <s v="CCCM-SO2401-0959"/>
    <x v="3"/>
    <x v="3"/>
    <s v="Alaf Sooy"/>
    <n v="3.0855224400000001"/>
    <n v="43.628895960000001"/>
    <x v="6"/>
    <x v="2"/>
    <d v="2023-02-01T00:00:00"/>
    <n v="116"/>
    <n v="478"/>
    <s v="SV (Aug-25)"/>
  </r>
  <r>
    <s v="CCCM-SO2401-0030"/>
    <x v="3"/>
    <x v="3"/>
    <s v="Al-Baraka"/>
    <n v="3.1140238999999998"/>
    <n v="43.6346165"/>
    <x v="14"/>
    <x v="2"/>
    <m/>
    <n v="129"/>
    <n v="566"/>
    <s v="SV (Aug-25)"/>
  </r>
  <r>
    <s v="CCCM-SO2401-0031"/>
    <x v="3"/>
    <x v="3"/>
    <s v="Al-Baraka 2"/>
    <n v="3.0919785000000002"/>
    <n v="43.628945700000003"/>
    <x v="9"/>
    <x v="2"/>
    <m/>
    <n v="92"/>
    <n v="507"/>
    <s v="SV (Aug-25)"/>
  </r>
  <r>
    <s v="CCCM-SO2401-0914"/>
    <x v="3"/>
    <x v="3"/>
    <s v="Alfatax"/>
    <n v="3.0858289000000001"/>
    <n v="43.624692000000003"/>
    <x v="6"/>
    <x v="2"/>
    <d v="2020-02-01T00:00:00"/>
    <n v="86"/>
    <n v="348"/>
    <s v="SV (Aug-25)"/>
  </r>
  <r>
    <s v="CCCM-SO2401-0033"/>
    <x v="3"/>
    <x v="3"/>
    <s v="Al-Furqan-2"/>
    <n v="3.1167400000000001"/>
    <n v="43.634541900000002"/>
    <x v="14"/>
    <x v="2"/>
    <m/>
    <n v="314"/>
    <n v="1399"/>
    <s v="SV (Aug-25)"/>
  </r>
  <r>
    <s v="CCCM-SO2401-0034"/>
    <x v="3"/>
    <x v="3"/>
    <s v="Al-Furqan-3"/>
    <n v="3.1173150999999999"/>
    <n v="43.627422099999997"/>
    <x v="14"/>
    <x v="2"/>
    <m/>
    <n v="191"/>
    <n v="886"/>
    <s v="SV (Aug-25)"/>
  </r>
  <r>
    <s v="CCCM-SO2401-0960"/>
    <x v="3"/>
    <x v="3"/>
    <s v="Ali Bilaan"/>
    <n v="3.0813581999999999"/>
    <n v="43.620810380000002"/>
    <x v="6"/>
    <x v="2"/>
    <d v="2014-06-01T00:00:00"/>
    <n v="21"/>
    <n v="97"/>
    <s v="SV (Aug-25)"/>
  </r>
  <r>
    <s v="CCCM-SO2401-0035"/>
    <x v="3"/>
    <x v="3"/>
    <s v="Ali Gaale"/>
    <n v="3.0882135000000002"/>
    <n v="43.631815199999998"/>
    <x v="18"/>
    <x v="2"/>
    <m/>
    <n v="55"/>
    <n v="216"/>
    <s v="SV (Aug-25)"/>
  </r>
  <r>
    <s v="CCCM-SO2401-0961"/>
    <x v="3"/>
    <x v="3"/>
    <s v="Ali Guble"/>
    <n v="3.1451984099999999"/>
    <n v="43.670832480000001"/>
    <x v="15"/>
    <x v="2"/>
    <m/>
    <n v="42"/>
    <n v="157"/>
    <s v="SV (Aug-25)"/>
  </r>
  <r>
    <s v="CCCM-SO2401-0962"/>
    <x v="3"/>
    <x v="3"/>
    <s v="Aliyow Dhuubow"/>
    <n v="3.1439060099999998"/>
    <n v="43.676059860000002"/>
    <x v="15"/>
    <x v="2"/>
    <m/>
    <n v="88"/>
    <n v="392"/>
    <s v="SV (Aug-25)"/>
  </r>
  <r>
    <s v="CCCM-SO2401-0036"/>
    <x v="3"/>
    <x v="3"/>
    <s v="Aliyow Keerow"/>
    <n v="3.1568908000000002"/>
    <n v="43.678862199999998"/>
    <x v="13"/>
    <x v="2"/>
    <m/>
    <n v="93"/>
    <n v="373"/>
    <s v="SV (Aug-25)"/>
  </r>
  <r>
    <s v="CCCM-SO2401-0039"/>
    <x v="3"/>
    <x v="3"/>
    <s v="All Xamdu"/>
    <n v="3.2068800999999998"/>
    <n v="43.2023844"/>
    <x v="10"/>
    <x v="1"/>
    <m/>
    <n v="163"/>
    <n v="1141"/>
    <s v="SV (Dec-24)"/>
  </r>
  <r>
    <s v="CCCM-SO2401-0816"/>
    <x v="3"/>
    <x v="3"/>
    <s v="Alla Aaamin Indhoolayaasha"/>
    <n v="3.0926657999999998"/>
    <n v="43.622749499999998"/>
    <x v="4"/>
    <x v="2"/>
    <d v="2016-08-01T00:00:00"/>
    <n v="164"/>
    <n v="984"/>
    <s v="DTM B2R3 (Mar-2024)"/>
  </r>
  <r>
    <s v="CCCM-SO2401-0041"/>
    <x v="3"/>
    <x v="3"/>
    <s v="Alla Magan"/>
    <n v="3.1346269000000002"/>
    <n v="43.657925300000002"/>
    <x v="11"/>
    <x v="2"/>
    <m/>
    <n v="97"/>
    <n v="427"/>
    <s v="SV (Aug-25)"/>
  </r>
  <r>
    <s v="CCCM-SO2401-0817"/>
    <x v="3"/>
    <x v="3"/>
    <s v="Alla Qadari"/>
    <n v="3.0890526"/>
    <n v="43.622430899999998"/>
    <x v="4"/>
    <x v="2"/>
    <d v="2022-01-01T00:00:00"/>
    <n v="196"/>
    <n v="1176"/>
    <s v="DTM B2R3 (Mar-2024)"/>
  </r>
  <r>
    <s v="CCCM-SO2401-1278"/>
    <x v="3"/>
    <x v="3"/>
    <s v="Alla Suge-1"/>
    <n v="3.1488415196969699"/>
    <n v="43.658656577272751"/>
    <x v="19"/>
    <x v="2"/>
    <m/>
    <n v="66"/>
    <n v="265"/>
    <s v="SV (Aug-25)"/>
  </r>
  <r>
    <s v="CCCM-SO2401-0044"/>
    <x v="3"/>
    <x v="3"/>
    <s v="Alla Tuug"/>
    <n v="3.1008346000000002"/>
    <n v="43.644660199999997"/>
    <x v="3"/>
    <x v="2"/>
    <m/>
    <n v="210"/>
    <n v="1004"/>
    <s v="SV (Aug-25)"/>
  </r>
  <r>
    <s v="CCCM-SO2401-0045"/>
    <x v="3"/>
    <x v="3"/>
    <s v="Alla-Amin"/>
    <n v="3.1404787000000001"/>
    <n v="43.671546800000002"/>
    <x v="15"/>
    <x v="2"/>
    <m/>
    <n v="89"/>
    <n v="392"/>
    <s v="SV (Aug-25)"/>
  </r>
  <r>
    <s v="CCCM-SO2401-0046"/>
    <x v="3"/>
    <x v="3"/>
    <s v="Allah Umaqan"/>
    <n v="3.1381603"/>
    <n v="43.675306300000003"/>
    <x v="15"/>
    <x v="2"/>
    <m/>
    <n v="93"/>
    <n v="389"/>
    <s v="SV (Aug-25)"/>
  </r>
  <r>
    <s v="CCCM-SO2401-0047"/>
    <x v="3"/>
    <x v="3"/>
    <s v="Allah Weyn"/>
    <n v="3.1452749"/>
    <n v="43.667176599999998"/>
    <x v="15"/>
    <x v="2"/>
    <m/>
    <n v="83"/>
    <n v="356"/>
    <s v="SV (Aug-25)"/>
  </r>
  <r>
    <s v="CCCM-SO2401-0048"/>
    <x v="3"/>
    <x v="3"/>
    <s v="Alle Qabe"/>
    <n v="3.1496091000000002"/>
    <n v="43.667431700000002"/>
    <x v="15"/>
    <x v="2"/>
    <m/>
    <n v="109"/>
    <n v="455"/>
    <s v="SV (Aug-25)"/>
  </r>
  <r>
    <s v="CCCM-SO2401-0963"/>
    <x v="3"/>
    <x v="3"/>
    <s v="Alle Suge-2"/>
    <n v="3.11449906"/>
    <n v="43.625378730000001"/>
    <x v="14"/>
    <x v="2"/>
    <m/>
    <n v="97"/>
    <n v="428"/>
    <s v="SV (Aug-25)"/>
  </r>
  <r>
    <s v="CCCM-SO2401-0818"/>
    <x v="3"/>
    <x v="3"/>
    <s v="Amiin Alle"/>
    <n v="3.1440665000000001"/>
    <n v="43.636904800000003"/>
    <x v="17"/>
    <x v="2"/>
    <d v="2021-02-01T00:00:00"/>
    <n v="120"/>
    <n v="720"/>
    <s v="DTM B2R3 (Mar-2024)"/>
  </r>
  <r>
    <s v="CCCM-SO2401-0050"/>
    <x v="3"/>
    <x v="3"/>
    <s v="Amin Robow"/>
    <n v="3.1454016999999999"/>
    <n v="43.657965799999999"/>
    <x v="11"/>
    <x v="2"/>
    <m/>
    <n v="93"/>
    <n v="393"/>
    <s v="SV (Aug-25)"/>
  </r>
  <r>
    <s v="CCCM-SO2401-0051"/>
    <x v="3"/>
    <x v="3"/>
    <s v="Anole"/>
    <n v="3.1519696164179098"/>
    <n v="43.666728410447739"/>
    <x v="19"/>
    <x v="2"/>
    <m/>
    <n v="68"/>
    <n v="329"/>
    <s v="SV (Aug-25)"/>
  </r>
  <r>
    <s v="CCCM-SO2401-0697"/>
    <x v="3"/>
    <x v="3"/>
    <s v="Araan"/>
    <n v="3.2138260000000001"/>
    <n v="43.188130000000001"/>
    <x v="10"/>
    <x v="1"/>
    <m/>
    <n v="188"/>
    <n v="1316"/>
    <s v="SV (Dec-24)"/>
  </r>
  <r>
    <s v="CCCM-SO2401-0964"/>
    <x v="3"/>
    <x v="3"/>
    <s v="Araay"/>
    <n v="3.0817307500000002"/>
    <n v="43.619850239999998"/>
    <x v="6"/>
    <x v="2"/>
    <d v="2020-02-01T00:00:00"/>
    <n v="60"/>
    <n v="259"/>
    <s v="SV (Aug-25)"/>
  </r>
  <r>
    <s v="CCCM-SO2401-0880"/>
    <x v="3"/>
    <x v="3"/>
    <s v="Aroos Odey"/>
    <n v="3.1363878999999999"/>
    <n v="43.660812"/>
    <x v="11"/>
    <x v="2"/>
    <m/>
    <n v="55"/>
    <n v="236"/>
    <s v="SV (Aug-25)"/>
  </r>
  <r>
    <s v="CCCM-SO2401-0819"/>
    <x v="3"/>
    <x v="3"/>
    <s v="Arooswiini"/>
    <n v="3.0879412999999998"/>
    <n v="43.624625899999998"/>
    <x v="4"/>
    <x v="2"/>
    <d v="2022-03-01T00:00:00"/>
    <n v="160"/>
    <n v="960"/>
    <s v="DTM B2R3 (Mar-2024)"/>
  </r>
  <r>
    <s v="CCCM-SO2401-0881"/>
    <x v="3"/>
    <x v="3"/>
    <s v="Asha Gaba"/>
    <n v="3.1377288999999999"/>
    <n v="43.645940000000003"/>
    <x v="17"/>
    <x v="2"/>
    <d v="2023-02-01T00:00:00"/>
    <n v="164"/>
    <n v="984"/>
    <s v="DTM B2R3 (Mar-2024)"/>
  </r>
  <r>
    <s v="CCCM-SO2401-0053"/>
    <x v="3"/>
    <x v="3"/>
    <s v="Asha Ki Dhali"/>
    <n v="3.1024634999999998"/>
    <n v="43.659274199999999"/>
    <x v="7"/>
    <x v="2"/>
    <m/>
    <n v="101"/>
    <n v="416"/>
    <s v="SV (Aug-25)"/>
  </r>
  <r>
    <s v="CCCM-SO2401-0965"/>
    <x v="3"/>
    <x v="3"/>
    <s v="Ashagow-1"/>
    <n v="3.0979371000000002"/>
    <n v="43.636264099999998"/>
    <x v="3"/>
    <x v="2"/>
    <m/>
    <n v="77"/>
    <n v="343"/>
    <s v="SV (Aug-25)"/>
  </r>
  <r>
    <s v="CCCM-SO2401-0054"/>
    <x v="3"/>
    <x v="3"/>
    <s v="Asharow Jawari"/>
    <n v="3.1065846000000001"/>
    <n v="43.6771411"/>
    <x v="20"/>
    <x v="2"/>
    <m/>
    <n v="110"/>
    <n v="471"/>
    <s v="SV (Aug-25)"/>
  </r>
  <r>
    <s v="CCCM-SO2401-0055"/>
    <x v="3"/>
    <x v="3"/>
    <s v="Asho Gabo 2"/>
    <n v="3.1404915"/>
    <n v="43.639079899999999"/>
    <x v="17"/>
    <x v="2"/>
    <d v="2017-04-01T00:00:00"/>
    <n v="182"/>
    <n v="1092"/>
    <s v="DTM B2R3 (Mar-2024)"/>
  </r>
  <r>
    <s v="CCCM-SO2401-1279"/>
    <x v="3"/>
    <x v="3"/>
    <s v="Awal Barwaqo"/>
    <n v="3.1383007756756749"/>
    <n v="43.669118793243271"/>
    <x v="8"/>
    <x v="2"/>
    <m/>
    <n v="148"/>
    <n v="613"/>
    <s v="SV (Aug-25)"/>
  </r>
  <r>
    <s v="CCCM-SO2401-0057"/>
    <x v="3"/>
    <x v="3"/>
    <s v="Awal Qaasim"/>
    <n v="3.1025746999999999"/>
    <n v="43.657651600000001"/>
    <x v="7"/>
    <x v="2"/>
    <m/>
    <n v="43"/>
    <n v="155"/>
    <s v="SV (Aug-25)"/>
  </r>
  <r>
    <s v="CCCM-SO2401-0772"/>
    <x v="3"/>
    <x v="3"/>
    <s v="Awdinle"/>
    <n v="3.2207400000000002"/>
    <n v="43.189377100000002"/>
    <x v="10"/>
    <x v="1"/>
    <m/>
    <n v="130"/>
    <n v="910"/>
    <s v="SV (Dec-24)"/>
  </r>
  <r>
    <s v="CCCM-SO2401-0966"/>
    <x v="3"/>
    <x v="3"/>
    <s v="Awey  Mursal"/>
    <n v="3.1406517799999998"/>
    <n v="43.663514910000004"/>
    <x v="11"/>
    <x v="2"/>
    <m/>
    <n v="65"/>
    <n v="229"/>
    <s v="SV (Aug-25)"/>
  </r>
  <r>
    <s v="CCCM-SO2401-0967"/>
    <x v="3"/>
    <x v="3"/>
    <s v="Awharta Dherow"/>
    <n v="3.1107826300000001"/>
    <n v="43.653593780000001"/>
    <x v="7"/>
    <x v="2"/>
    <m/>
    <n v="43"/>
    <n v="186"/>
    <s v="SV (Aug-25)"/>
  </r>
  <r>
    <s v="CCCM-SO2401-0968"/>
    <x v="3"/>
    <x v="3"/>
    <s v="Awhiiray"/>
    <n v="3.1039946"/>
    <n v="43.665422499999998"/>
    <x v="20"/>
    <x v="2"/>
    <m/>
    <n v="113"/>
    <n v="416"/>
    <s v="SV (Aug-25)"/>
  </r>
  <r>
    <s v="CCCM-SO2401-0058"/>
    <x v="3"/>
    <x v="3"/>
    <s v="Awo Asharo-1"/>
    <n v="3.1039710999999999"/>
    <n v="43.661376599999997"/>
    <x v="7"/>
    <x v="2"/>
    <m/>
    <n v="204"/>
    <n v="844"/>
    <s v="SV (Aug-25)"/>
  </r>
  <r>
    <s v="CCCM-SO2401-1280"/>
    <x v="3"/>
    <x v="3"/>
    <s v="Awoodimow"/>
    <n v="3.1414730608695658"/>
    <n v="43.668543643478245"/>
    <x v="8"/>
    <x v="2"/>
    <m/>
    <n v="46"/>
    <n v="193"/>
    <s v="SV (Aug-25)"/>
  </r>
  <r>
    <s v="CCCM-SO2401-0061"/>
    <x v="3"/>
    <x v="3"/>
    <s v="Awsiine"/>
    <n v="3.1383106999999999"/>
    <n v="43.675536299999997"/>
    <x v="15"/>
    <x v="2"/>
    <m/>
    <n v="98"/>
    <n v="433"/>
    <s v="SV (Aug-25)"/>
  </r>
  <r>
    <s v="CCCM-SO2401-0969"/>
    <x v="3"/>
    <x v="3"/>
    <s v="Ayan Badan"/>
    <n v="3.14240494"/>
    <n v="43.6617769"/>
    <x v="11"/>
    <x v="2"/>
    <m/>
    <n v="83"/>
    <n v="369"/>
    <s v="SV (Aug-25)"/>
  </r>
  <r>
    <s v="CCCM-SO2401-0821"/>
    <x v="3"/>
    <x v="3"/>
    <s v="Baabsalaami"/>
    <n v="3.0922494999999999"/>
    <n v="43.623424"/>
    <x v="4"/>
    <x v="2"/>
    <d v="2022-10-01T00:00:00"/>
    <n v="115"/>
    <n v="690"/>
    <s v="DTM B2R3 (Mar-2024)"/>
  </r>
  <r>
    <s v="CCCM-SO2401-0698"/>
    <x v="3"/>
    <x v="3"/>
    <s v="Baagay"/>
    <n v="3.2210397"/>
    <n v="43.205279699999998"/>
    <x v="10"/>
    <x v="1"/>
    <m/>
    <n v="164"/>
    <n v="1148"/>
    <s v="SV (Dec-24)"/>
  </r>
  <r>
    <s v="CCCM-SO2401-0970"/>
    <x v="3"/>
    <x v="3"/>
    <s v="Baaley Doori"/>
    <n v="3.14694757"/>
    <n v="43.66955428"/>
    <x v="15"/>
    <x v="2"/>
    <m/>
    <n v="69"/>
    <n v="285"/>
    <s v="SV (Aug-25)"/>
  </r>
  <r>
    <s v="CCCM-SO2401-0971"/>
    <x v="3"/>
    <x v="3"/>
    <s v="Baar badan"/>
    <n v="3.09011462"/>
    <n v="43.637636659999998"/>
    <x v="3"/>
    <x v="2"/>
    <m/>
    <n v="76"/>
    <n v="409"/>
    <s v="SV (Aug-25)"/>
  </r>
  <r>
    <s v="CCCM-SO2401-0972"/>
    <x v="3"/>
    <x v="3"/>
    <s v="Baar Dheere"/>
    <n v="3.0849554000000001"/>
    <n v="43.622844110000003"/>
    <x v="6"/>
    <x v="2"/>
    <d v="2022-02-01T00:00:00"/>
    <n v="90"/>
    <n v="335"/>
    <s v="SV (Aug-25)"/>
  </r>
  <r>
    <s v="CCCM-SO2401-0064"/>
    <x v="3"/>
    <x v="3"/>
    <s v="Baarsaare"/>
    <n v="3.0899485000000002"/>
    <n v="43.627974999999999"/>
    <x v="18"/>
    <x v="2"/>
    <m/>
    <n v="88"/>
    <n v="283"/>
    <s v="SV (Aug-25)"/>
  </r>
  <r>
    <s v="CCCM-SO2401-0065"/>
    <x v="3"/>
    <x v="3"/>
    <s v="Baaruud Xaanshi"/>
    <n v="3.1021589000000001"/>
    <n v="43.658216199999998"/>
    <x v="7"/>
    <x v="2"/>
    <m/>
    <n v="132"/>
    <n v="576"/>
    <s v="SV (Aug-25)"/>
  </r>
  <r>
    <s v="CCCM-SO2401-0710"/>
    <x v="3"/>
    <x v="3"/>
    <s v="Baas Ma'Arke"/>
    <n v="3.0989466999999999"/>
    <n v="43.634436000000001"/>
    <x v="9"/>
    <x v="2"/>
    <m/>
    <n v="69"/>
    <n v="373"/>
    <s v="SV (Aug-25)"/>
  </r>
  <r>
    <s v="CCCM-SO2401-0973"/>
    <x v="3"/>
    <x v="3"/>
    <s v="Badanbadey2"/>
    <n v="3.1426496720000001"/>
    <n v="43.630981349999999"/>
    <x v="5"/>
    <x v="2"/>
    <m/>
    <n v="111"/>
    <n v="533"/>
    <s v="SV (Aug-25)"/>
  </r>
  <r>
    <s v="CCCM-SO2401-0699"/>
    <x v="3"/>
    <x v="3"/>
    <s v="Badbaado"/>
    <n v="3.2182719999999998"/>
    <n v="43.193876899999999"/>
    <x v="10"/>
    <x v="1"/>
    <m/>
    <n v="189"/>
    <n v="1323"/>
    <s v="SV (Dec-24)"/>
  </r>
  <r>
    <s v="CCCM-SO2401-0068"/>
    <x v="3"/>
    <x v="3"/>
    <s v="Badbaado"/>
    <n v="3.0930732999999999"/>
    <n v="43.635656699999998"/>
    <x v="3"/>
    <x v="2"/>
    <m/>
    <n v="125"/>
    <n v="693"/>
    <s v="SV (Aug-25)"/>
  </r>
  <r>
    <s v="CCCM-SO2401-0974"/>
    <x v="3"/>
    <x v="3"/>
    <s v="Bakal  Hassan Hiyad"/>
    <n v="3.101947778"/>
    <n v="43.659317790000003"/>
    <x v="7"/>
    <x v="2"/>
    <m/>
    <n v="29"/>
    <n v="118"/>
    <s v="SV (Aug-25)"/>
  </r>
  <r>
    <s v="CCCM-SO2401-0975"/>
    <x v="3"/>
    <x v="3"/>
    <s v="Bakal Fiin"/>
    <n v="3.0913192500000002"/>
    <n v="43.631099839999997"/>
    <x v="18"/>
    <x v="2"/>
    <m/>
    <n v="63"/>
    <n v="233"/>
    <s v="SV (Aug-25)"/>
  </r>
  <r>
    <s v="CCCM-SO2401-0071"/>
    <x v="3"/>
    <x v="3"/>
    <s v="Bakal Gaduud"/>
    <n v="3.0852037000000001"/>
    <n v="43.626494999999998"/>
    <x v="6"/>
    <x v="2"/>
    <d v="2019-01-01T00:00:00"/>
    <n v="50"/>
    <n v="199"/>
    <s v="SV (Aug-25)"/>
  </r>
  <r>
    <s v="CCCM-SO2401-0976"/>
    <x v="3"/>
    <x v="3"/>
    <s v="Bakal Rooble"/>
    <n v="3.0884560300000001"/>
    <n v="43.629214740000002"/>
    <x v="18"/>
    <x v="2"/>
    <m/>
    <n v="39"/>
    <n v="148"/>
    <s v="SV (Aug-25)"/>
  </r>
  <r>
    <s v="CCCM-SO2401-0712"/>
    <x v="3"/>
    <x v="3"/>
    <s v="Bakal Sheli"/>
    <n v="3.1447210999999999"/>
    <n v="43.631368600000002"/>
    <x v="5"/>
    <x v="2"/>
    <m/>
    <n v="99"/>
    <n v="472"/>
    <s v="SV (Aug-25)"/>
  </r>
  <r>
    <s v="CCCM-SO2401-0072"/>
    <x v="3"/>
    <x v="3"/>
    <s v="Bakalasheeg"/>
    <n v="3.1031833"/>
    <n v="43.662300000000002"/>
    <x v="7"/>
    <x v="2"/>
    <m/>
    <n v="73"/>
    <n v="291"/>
    <s v="SV (Aug-25)"/>
  </r>
  <r>
    <s v="CCCM-SO2401-0700"/>
    <x v="3"/>
    <x v="3"/>
    <s v="Bakale"/>
    <n v="3.2078858000000001"/>
    <n v="43.198338100000001"/>
    <x v="10"/>
    <x v="1"/>
    <m/>
    <n v="178"/>
    <n v="1246"/>
    <s v="SV (Dec-24)"/>
  </r>
  <r>
    <s v="CCCM-SO2401-0073"/>
    <x v="3"/>
    <x v="3"/>
    <s v="Bakaley"/>
    <n v="3.0739599000000002"/>
    <n v="43.618802600000002"/>
    <x v="6"/>
    <x v="2"/>
    <d v="2017-05-01T00:00:00"/>
    <n v="156"/>
    <n v="644"/>
    <s v="SV (Aug-25)"/>
  </r>
  <r>
    <s v="CCCM-SO2401-0977"/>
    <x v="3"/>
    <x v="3"/>
    <s v="Bakaley"/>
    <n v="3.1537257599999999"/>
    <n v="43.678485739999999"/>
    <x v="13"/>
    <x v="2"/>
    <m/>
    <n v="96"/>
    <n v="394"/>
    <s v="SV (Aug-25)"/>
  </r>
  <r>
    <s v="CCCM-SO2401-0978"/>
    <x v="3"/>
    <x v="3"/>
    <s v="Bakaley Iyo Balodka"/>
    <n v="3.1030795200000001"/>
    <n v="43.660718320000001"/>
    <x v="7"/>
    <x v="2"/>
    <m/>
    <n v="60"/>
    <n v="247"/>
    <s v="SV (Aug-25)"/>
  </r>
  <r>
    <s v="CCCM-SO2401-0077"/>
    <x v="3"/>
    <x v="3"/>
    <s v="Bakaro"/>
    <n v="3.2064477999999998"/>
    <n v="43.201024099999998"/>
    <x v="10"/>
    <x v="1"/>
    <m/>
    <n v="228"/>
    <n v="1596"/>
    <s v="SV (Dec-24)"/>
  </r>
  <r>
    <s v="CCCM-SO2401-1321"/>
    <x v="3"/>
    <x v="3"/>
    <s v="Bakool"/>
    <n v="3.2164481999999999"/>
    <n v="43.202711999999998"/>
    <x v="10"/>
    <x v="1"/>
    <m/>
    <n v="195"/>
    <n v="665"/>
    <s v="SV (Dec-24)"/>
  </r>
  <r>
    <s v="CCCM-SO2401-0078"/>
    <x v="3"/>
    <x v="3"/>
    <s v="Bakool-1"/>
    <n v="3.1307732000000001"/>
    <n v="43.677230399999999"/>
    <x v="16"/>
    <x v="2"/>
    <d v="2017-01-01T00:00:00"/>
    <n v="150"/>
    <n v="900"/>
    <s v="DTM B2R3 (Mar-2024)"/>
  </r>
  <r>
    <s v="CCCM-SO2401-0713"/>
    <x v="3"/>
    <x v="3"/>
    <s v="Balad Amar"/>
    <n v="3.0915058000000002"/>
    <n v="43.625363900000004"/>
    <x v="4"/>
    <x v="2"/>
    <d v="2022-05-01T00:00:00"/>
    <n v="160"/>
    <n v="960"/>
    <s v="DTM B2R3 (Mar-2024)"/>
  </r>
  <r>
    <s v="CCCM-SO2401-0080"/>
    <x v="3"/>
    <x v="3"/>
    <s v="Baladul Amin"/>
    <n v="3.2129156999999999"/>
    <n v="43.187357900000002"/>
    <x v="10"/>
    <x v="1"/>
    <m/>
    <n v="215"/>
    <n v="1505"/>
    <s v="SV (Dec-24)"/>
  </r>
  <r>
    <s v="CCCM-SO2401-0979"/>
    <x v="3"/>
    <x v="3"/>
    <s v="Balanbaale"/>
    <n v="3.1445759999999998"/>
    <n v="43.6375812"/>
    <x v="13"/>
    <x v="2"/>
    <m/>
    <n v="94"/>
    <n v="414"/>
    <s v="SV (Aug-25)"/>
  </r>
  <r>
    <s v="CCCM-SO2401-0082"/>
    <x v="3"/>
    <x v="3"/>
    <s v="Balanbasha"/>
    <n v="3.0922399"/>
    <n v="43.625438699999997"/>
    <x v="4"/>
    <x v="2"/>
    <d v="2016-03-01T00:00:00"/>
    <n v="145"/>
    <n v="870"/>
    <s v="DTM B2R3 (Mar-2024)"/>
  </r>
  <r>
    <s v="CCCM-SO2401-1281"/>
    <x v="3"/>
    <x v="3"/>
    <s v="Balbali"/>
    <n v="3.1409747727272719"/>
    <n v="43.66650226909092"/>
    <x v="8"/>
    <x v="2"/>
    <m/>
    <n v="55"/>
    <n v="224"/>
    <s v="SV (Aug-25)"/>
  </r>
  <r>
    <s v="CCCM-SO2401-0980"/>
    <x v="3"/>
    <x v="3"/>
    <s v="Balow Ayle"/>
    <n v="3.1019676999999999"/>
    <n v="43.6593175"/>
    <x v="7"/>
    <x v="2"/>
    <m/>
    <n v="77"/>
    <n v="302"/>
    <s v="SV (Aug-25)"/>
  </r>
  <r>
    <s v="CCCM-SO2401-0916"/>
    <x v="3"/>
    <x v="3"/>
    <s v="Balow Kai"/>
    <n v="3.0865170000000002"/>
    <n v="43.625277400000002"/>
    <x v="6"/>
    <x v="2"/>
    <d v="2017-03-01T00:00:00"/>
    <n v="102"/>
    <n v="463"/>
    <s v="SV (Aug-25)"/>
  </r>
  <r>
    <s v="CCCM-SO2401-0981"/>
    <x v="3"/>
    <x v="3"/>
    <s v="Bamburaale"/>
    <n v="3.1277697799999999"/>
    <n v="43.674366659999997"/>
    <x v="12"/>
    <x v="2"/>
    <m/>
    <n v="94"/>
    <n v="380"/>
    <s v="SV (Aug-25)"/>
  </r>
  <r>
    <s v="CCCM-SO2401-0982"/>
    <x v="3"/>
    <x v="3"/>
    <s v="Ban Ade"/>
    <n v="3.1341564100000001"/>
    <n v="43.65780736"/>
    <x v="11"/>
    <x v="2"/>
    <m/>
    <n v="41"/>
    <n v="165"/>
    <s v="SV (Aug-25)"/>
  </r>
  <r>
    <s v="CCCM-SO2401-0092"/>
    <x v="3"/>
    <x v="3"/>
    <s v="Ban Busul"/>
    <n v="3.1408996"/>
    <n v="43.672898400000001"/>
    <x v="15"/>
    <x v="2"/>
    <m/>
    <n v="104"/>
    <n v="466"/>
    <s v="SV (Aug-25)"/>
  </r>
  <r>
    <s v="CCCM-SO2401-0983"/>
    <x v="3"/>
    <x v="3"/>
    <s v="Ban Mundule"/>
    <n v="3.1039956599999998"/>
    <n v="43.660154910000003"/>
    <x v="7"/>
    <x v="2"/>
    <m/>
    <n v="49"/>
    <n v="202"/>
    <s v="SV (Aug-25)"/>
  </r>
  <r>
    <s v="CCCM-SO2401-0087"/>
    <x v="3"/>
    <x v="3"/>
    <s v="Ban Sadiiq"/>
    <n v="3.1259393000000002"/>
    <n v="43.674403499999997"/>
    <x v="12"/>
    <x v="2"/>
    <m/>
    <n v="80"/>
    <n v="319"/>
    <s v="SV (Aug-25)"/>
  </r>
  <r>
    <s v="CCCM-SO2401-0984"/>
    <x v="3"/>
    <x v="3"/>
    <s v="Bana Jawarey"/>
    <n v="3.0828371400000001"/>
    <n v="43.62017135"/>
    <x v="6"/>
    <x v="2"/>
    <d v="2022-05-01T00:00:00"/>
    <n v="60"/>
    <n v="244"/>
    <s v="SV (Aug-25)"/>
  </r>
  <r>
    <s v="CCCM-SO2401-0089"/>
    <x v="3"/>
    <x v="3"/>
    <s v="Banaadir"/>
    <n v="3.0736493999999999"/>
    <n v="43.615804799999999"/>
    <x v="6"/>
    <x v="2"/>
    <d v="2019-06-01T00:00:00"/>
    <n v="114"/>
    <n v="468"/>
    <s v="SV (Aug-25)"/>
  </r>
  <r>
    <s v="CCCM-SO2401-0985"/>
    <x v="3"/>
    <x v="3"/>
    <s v="Banaadir"/>
    <n v="3.1555816999999999"/>
    <n v="43.676983280000002"/>
    <x v="13"/>
    <x v="2"/>
    <m/>
    <n v="74"/>
    <n v="303"/>
    <s v="SV (Aug-25)"/>
  </r>
  <r>
    <s v="CCCM-SO2401-0882"/>
    <x v="3"/>
    <x v="3"/>
    <s v="Banbaara"/>
    <n v="3.1490555583333331"/>
    <n v="43.664887534999998"/>
    <x v="19"/>
    <x v="2"/>
    <m/>
    <n v="64"/>
    <n v="246"/>
    <s v="SV (Aug-25)"/>
  </r>
  <r>
    <s v="CCCM-SO2401-1310"/>
    <x v="3"/>
    <x v="3"/>
    <s v="Banbaari"/>
    <n v="3.1385919000000002"/>
    <n v="43.6774001"/>
    <x v="15"/>
    <x v="2"/>
    <m/>
    <n v="64"/>
    <n v="248"/>
    <s v="SV (Aug-25)"/>
  </r>
  <r>
    <s v="CCCM-SO2401-0090"/>
    <x v="3"/>
    <x v="3"/>
    <s v="Banban"/>
    <n v="3.0861953"/>
    <n v="43.627363500000001"/>
    <x v="6"/>
    <x v="2"/>
    <d v="2022-03-01T00:00:00"/>
    <n v="94"/>
    <n v="375"/>
    <s v="SV (Aug-25)"/>
  </r>
  <r>
    <s v="CCCM-SO2401-0986"/>
    <x v="3"/>
    <x v="3"/>
    <s v="Banbaraka"/>
    <n v="3.0890521999999998"/>
    <n v="43.627503699999998"/>
    <x v="18"/>
    <x v="2"/>
    <m/>
    <n v="160"/>
    <n v="593"/>
    <s v="SV (Aug-25)"/>
  </r>
  <r>
    <s v="CCCM-SO2401-0987"/>
    <x v="3"/>
    <x v="3"/>
    <s v="Bandarsalaama"/>
    <n v="3.1492819000000001"/>
    <n v="43.669217985000003"/>
    <x v="15"/>
    <x v="2"/>
    <m/>
    <n v="46"/>
    <n v="189"/>
    <s v="SV (Aug-25)"/>
  </r>
  <r>
    <s v="CCCM-SO2401-0647"/>
    <x v="3"/>
    <x v="3"/>
    <s v="Bandhuub"/>
    <n v="2.0676060999999999"/>
    <n v="45.2232603"/>
    <x v="18"/>
    <x v="2"/>
    <m/>
    <n v="121"/>
    <n v="386"/>
    <s v="SV (Aug-25)"/>
  </r>
  <r>
    <s v="CCCM-SO2401-0093"/>
    <x v="3"/>
    <x v="3"/>
    <s v="Banjinay"/>
    <n v="3.1413079000000002"/>
    <n v="43.628047899999999"/>
    <x v="5"/>
    <x v="2"/>
    <m/>
    <n v="154"/>
    <n v="737"/>
    <s v="SV (Aug-25)"/>
  </r>
  <r>
    <s v="CCCM-SO2401-0094"/>
    <x v="3"/>
    <x v="3"/>
    <s v="Banow"/>
    <n v="3.0903591000000001"/>
    <n v="43.6247203"/>
    <x v="4"/>
    <x v="2"/>
    <d v="2019-10-01T00:00:00"/>
    <n v="205"/>
    <n v="1230"/>
    <s v="DTM B2R3 (Mar-2024)"/>
  </r>
  <r>
    <s v="CCCM-SO2401-0795"/>
    <x v="3"/>
    <x v="3"/>
    <s v="Banreera"/>
    <n v="3.1339991"/>
    <n v="43.677151000000002"/>
    <x v="16"/>
    <x v="2"/>
    <d v="2022-08-01T00:00:00"/>
    <n v="155"/>
    <n v="930"/>
    <s v="DTM B2R3 (Mar-2024)"/>
  </r>
  <r>
    <s v="CCCM-SO2401-0883"/>
    <x v="3"/>
    <x v="3"/>
    <s v="Bansaable"/>
    <n v="3.1414932000000002"/>
    <n v="43.662876300000001"/>
    <x v="11"/>
    <x v="2"/>
    <m/>
    <n v="90"/>
    <n v="380"/>
    <s v="SV (Aug-25)"/>
  </r>
  <r>
    <s v="CCCM-SO2401-0749"/>
    <x v="3"/>
    <x v="3"/>
    <s v="Bansoofe"/>
    <n v="3.1371219833333335"/>
    <n v="43.670697466666674"/>
    <x v="8"/>
    <x v="2"/>
    <m/>
    <n v="24"/>
    <n v="144"/>
    <s v="SV (Aug-25)"/>
  </r>
  <r>
    <s v="CCCM-SO2401-0796"/>
    <x v="3"/>
    <x v="3"/>
    <s v="Bansuuf 2"/>
    <n v="3.1299204999999999"/>
    <n v="43.675755000000002"/>
    <x v="12"/>
    <x v="2"/>
    <m/>
    <n v="85"/>
    <n v="320"/>
    <s v="SV (Aug-25)"/>
  </r>
  <r>
    <s v="CCCM-SO2401-0095"/>
    <x v="3"/>
    <x v="3"/>
    <s v="Banyal"/>
    <n v="3.1045061"/>
    <n v="43.659655919999999"/>
    <x v="7"/>
    <x v="2"/>
    <m/>
    <n v="82"/>
    <n v="369"/>
    <s v="SV (Aug-25)"/>
  </r>
  <r>
    <s v="CCCM-SO2401-1282"/>
    <x v="3"/>
    <x v="3"/>
    <s v="Baqaley Riiba"/>
    <n v="3.1442102899999997"/>
    <n v="43.663402429999991"/>
    <x v="19"/>
    <x v="2"/>
    <m/>
    <n v="30"/>
    <n v="132"/>
    <s v="SV (Aug-25)"/>
  </r>
  <r>
    <s v="CCCM-SO2401-0096"/>
    <x v="3"/>
    <x v="3"/>
    <s v="Baqaley Riibe"/>
    <n v="3.1302808"/>
    <n v="43.677507300000002"/>
    <x v="16"/>
    <x v="2"/>
    <d v="2020-07-01T00:00:00"/>
    <n v="185"/>
    <n v="1110"/>
    <s v="DTM B2R3 (Mar-2024)"/>
  </r>
  <r>
    <s v="CCCM-SO2401-0823"/>
    <x v="3"/>
    <x v="3"/>
    <s v="Bar Baare"/>
    <n v="3.0928490000000002"/>
    <n v="43.6243604"/>
    <x v="4"/>
    <x v="2"/>
    <d v="2022-04-01T00:00:00"/>
    <n v="170"/>
    <n v="1020"/>
    <s v="DTM B2R3 (Mar-2024)"/>
  </r>
  <r>
    <s v="CCCM-SO2401-0797"/>
    <x v="3"/>
    <x v="3"/>
    <s v="Baraka"/>
    <n v="3.1017412000000002"/>
    <n v="43.661413099999997"/>
    <x v="7"/>
    <x v="2"/>
    <m/>
    <n v="106"/>
    <n v="460"/>
    <s v="SV (Aug-25)"/>
  </r>
  <r>
    <s v="CCCM-SO2401-0098"/>
    <x v="3"/>
    <x v="3"/>
    <s v="Barakaaley 2"/>
    <n v="3.1282242999999998"/>
    <n v="43.675409999999999"/>
    <x v="12"/>
    <x v="2"/>
    <m/>
    <n v="135"/>
    <n v="513"/>
    <s v="SV (Aug-25)"/>
  </r>
  <r>
    <s v="CCCM-SO2401-0099"/>
    <x v="3"/>
    <x v="3"/>
    <s v="Barariye"/>
    <n v="3.1031194000000002"/>
    <n v="43.658386100000001"/>
    <x v="7"/>
    <x v="2"/>
    <m/>
    <n v="134"/>
    <n v="557"/>
    <s v="SV (Aug-25)"/>
  </r>
  <r>
    <s v="CCCM-SO2401-0988"/>
    <x v="3"/>
    <x v="3"/>
    <s v="Barbaaroow"/>
    <n v="3.0833886000000001"/>
    <n v="43.620407200000002"/>
    <x v="6"/>
    <x v="2"/>
    <d v="2020-12-01T00:00:00"/>
    <n v="93"/>
    <n v="358"/>
    <s v="SV (Aug-25)"/>
  </r>
  <r>
    <s v="CCCM-SO2401-0715"/>
    <x v="3"/>
    <x v="3"/>
    <s v="Barbaarow Dhumiik"/>
    <n v="3.089369"/>
    <n v="43.625366200000002"/>
    <x v="4"/>
    <x v="2"/>
    <d v="2022-06-01T00:00:00"/>
    <n v="135"/>
    <n v="810"/>
    <s v="DTM B2R3 (Mar-2024)"/>
  </r>
  <r>
    <s v="CCCM-SO2401-0764"/>
    <x v="3"/>
    <x v="3"/>
    <s v="Bardigoof"/>
    <n v="3.0896211"/>
    <n v="43.627991399999999"/>
    <x v="6"/>
    <x v="2"/>
    <d v="2022-01-01T00:00:00"/>
    <n v="86"/>
    <n v="358"/>
    <s v="SV (Aug-25)"/>
  </r>
  <r>
    <s v="CCCM-SO2401-0103"/>
    <x v="3"/>
    <x v="3"/>
    <s v="Barhanooy"/>
    <n v="3.1472768272368437"/>
    <n v="43.661095370921068"/>
    <x v="19"/>
    <x v="2"/>
    <m/>
    <n v="80"/>
    <n v="327"/>
    <s v="SV (Aug-25)"/>
  </r>
  <r>
    <s v="CCCM-SO2401-0104"/>
    <x v="3"/>
    <x v="3"/>
    <s v="Bari Koonfur Galbed"/>
    <n v="3.1075781"/>
    <n v="43.666451700000003"/>
    <x v="20"/>
    <x v="2"/>
    <m/>
    <n v="159"/>
    <n v="642"/>
    <s v="SV (Aug-25)"/>
  </r>
  <r>
    <s v="CCCM-SO2401-0884"/>
    <x v="3"/>
    <x v="3"/>
    <s v="Bariyow"/>
    <n v="3.1470402154901973"/>
    <n v="43.661617180784312"/>
    <x v="19"/>
    <x v="2"/>
    <m/>
    <n v="59"/>
    <n v="217"/>
    <s v="SV (Aug-25)"/>
  </r>
  <r>
    <s v="CCCM-SO2401-0989"/>
    <x v="3"/>
    <x v="3"/>
    <s v="Barkadle"/>
    <n v="3.1444580900000001"/>
    <n v="43.670831900000003"/>
    <x v="15"/>
    <x v="2"/>
    <m/>
    <n v="35"/>
    <n v="151"/>
    <s v="SV (Aug-25)"/>
  </r>
  <r>
    <s v="CCCM-SO2401-0798"/>
    <x v="3"/>
    <x v="3"/>
    <s v="Barkadle 2"/>
    <n v="3.1291747000000001"/>
    <n v="43.678691200000003"/>
    <x v="16"/>
    <x v="2"/>
    <d v="2021-12-01T00:00:00"/>
    <n v="118"/>
    <n v="708"/>
    <s v="DTM B2R3 (Mar-2024)"/>
  </r>
  <r>
    <s v="CCCM-SO2401-0106"/>
    <x v="3"/>
    <x v="3"/>
    <s v="Barkulun"/>
    <n v="3.1028728000000001"/>
    <n v="43.659956999999999"/>
    <x v="7"/>
    <x v="2"/>
    <m/>
    <n v="106"/>
    <n v="455"/>
    <s v="SV (Aug-25)"/>
  </r>
  <r>
    <s v="CCCM-SO2401-0990"/>
    <x v="3"/>
    <x v="3"/>
    <s v="Baroow"/>
    <n v="3.10313309"/>
    <n v="43.645306419999997"/>
    <x v="3"/>
    <x v="2"/>
    <m/>
    <n v="60"/>
    <n v="289"/>
    <s v="SV (Aug-25)"/>
  </r>
  <r>
    <s v="CCCM-SO2401-0111"/>
    <x v="3"/>
    <x v="3"/>
    <s v="Barwaqo"/>
    <n v="3.2188495000000001"/>
    <n v="43.1901084"/>
    <x v="10"/>
    <x v="1"/>
    <m/>
    <n v="142"/>
    <n v="994"/>
    <s v="SV (Dec-24)"/>
  </r>
  <r>
    <s v="CCCM-SO2401-0110"/>
    <x v="3"/>
    <x v="3"/>
    <s v="Barwaqo"/>
    <n v="3.1185041999999998"/>
    <n v="43.633176200000001"/>
    <x v="14"/>
    <x v="2"/>
    <m/>
    <n v="222"/>
    <n v="1074"/>
    <s v="SV (Aug-25)"/>
  </r>
  <r>
    <s v="CCCM-SO2401-1283"/>
    <x v="3"/>
    <x v="3"/>
    <s v="Barwaqo Irka"/>
    <n v="3.1478709320000009"/>
    <n v="43.662235228000007"/>
    <x v="19"/>
    <x v="2"/>
    <m/>
    <n v="28"/>
    <n v="107"/>
    <s v="SV (Aug-25)"/>
  </r>
  <r>
    <s v="CCCM-SO2401-0112"/>
    <x v="3"/>
    <x v="3"/>
    <s v="Bas Maleh"/>
    <n v="3.1492045000000002"/>
    <n v="43.671860799999997"/>
    <x v="15"/>
    <x v="2"/>
    <m/>
    <n v="77"/>
    <n v="295"/>
    <s v="SV (Aug-25)"/>
  </r>
  <r>
    <s v="CCCM-SO2401-1322"/>
    <x v="3"/>
    <x v="3"/>
    <s v="Bay Gaduud"/>
    <n v="3.2143271000000002"/>
    <n v="43.192081399999999"/>
    <x v="10"/>
    <x v="1"/>
    <m/>
    <n v="182"/>
    <n v="1274"/>
    <s v="SV (Dec-24)"/>
  </r>
  <r>
    <s v="CCCM-SO2401-1311"/>
    <x v="3"/>
    <x v="3"/>
    <s v="Bay Gaduud"/>
    <n v="3.1168800000000001"/>
    <n v="43.629485000000003"/>
    <x v="14"/>
    <x v="2"/>
    <m/>
    <n v="131"/>
    <n v="562"/>
    <s v="SV (Aug-25)"/>
  </r>
  <r>
    <s v="CCCM-SO2401-0113"/>
    <x v="3"/>
    <x v="3"/>
    <s v="Bay Iyo Bakool"/>
    <n v="3.1460351186046513"/>
    <n v="43.663137641860459"/>
    <x v="19"/>
    <x v="2"/>
    <m/>
    <n v="51"/>
    <n v="246"/>
    <s v="SV (Aug-25)"/>
  </r>
  <r>
    <s v="CCCM-SO2401-0917"/>
    <x v="3"/>
    <x v="3"/>
    <s v="Bayka Gaduud"/>
    <n v="3.1031032999999999"/>
    <n v="43.659676699999999"/>
    <x v="7"/>
    <x v="2"/>
    <m/>
    <n v="65"/>
    <n v="291"/>
    <s v="SV (Aug-25)"/>
  </r>
  <r>
    <s v="CCCM-SO2401-0799"/>
    <x v="3"/>
    <x v="3"/>
    <s v="Baynun"/>
    <n v="3.1316133000000002"/>
    <n v="43.681467300000001"/>
    <x v="16"/>
    <x v="2"/>
    <d v="2023-02-01T00:00:00"/>
    <n v="85"/>
    <n v="510"/>
    <s v="DTM B2R3 (Mar-2024)"/>
  </r>
  <r>
    <s v="CCCM-SO2401-1323"/>
    <x v="3"/>
    <x v="3"/>
    <s v="Bayow"/>
    <n v="3.2124489000000001"/>
    <n v="43.202306900000004"/>
    <x v="10"/>
    <x v="1"/>
    <m/>
    <n v="125"/>
    <n v="879"/>
    <s v="SV (Dec-24)"/>
  </r>
  <r>
    <s v="CCCM-SO2401-0991"/>
    <x v="3"/>
    <x v="3"/>
    <s v="Bayow"/>
    <n v="3.0945698699999999"/>
    <n v="43.627989339999999"/>
    <x v="9"/>
    <x v="2"/>
    <m/>
    <n v="70"/>
    <n v="375"/>
    <s v="SV (Aug-25)"/>
  </r>
  <r>
    <s v="CCCM-SO2401-0716"/>
    <x v="3"/>
    <x v="3"/>
    <s v="Bayow"/>
    <n v="3.1397016999999998"/>
    <n v="43.633837100000001"/>
    <x v="5"/>
    <x v="2"/>
    <m/>
    <n v="79"/>
    <n v="362"/>
    <s v="SV (Aug-25)"/>
  </r>
  <r>
    <s v="CCCM-SO2401-0992"/>
    <x v="3"/>
    <x v="3"/>
    <s v="Bedey"/>
    <n v="3.0905885299999998"/>
    <n v="43.632173780000002"/>
    <x v="18"/>
    <x v="2"/>
    <m/>
    <n v="34"/>
    <n v="127"/>
    <s v="SV (Aug-25)"/>
  </r>
  <r>
    <s v="CCCM-SO2401-1284"/>
    <x v="3"/>
    <x v="3"/>
    <s v="Beer Baar"/>
    <n v="3.1448494499999988"/>
    <n v="43.662482754687503"/>
    <x v="19"/>
    <x v="2"/>
    <m/>
    <n v="65"/>
    <n v="272"/>
    <s v="SV (Aug-25)"/>
  </r>
  <r>
    <s v="CCCM-SO2401-0115"/>
    <x v="3"/>
    <x v="3"/>
    <s v="Beer Dhinbil 2"/>
    <n v="3.1561119"/>
    <n v="43.674326499999999"/>
    <x v="13"/>
    <x v="2"/>
    <m/>
    <n v="62"/>
    <n v="276"/>
    <s v="SV (Aug-25)"/>
  </r>
  <r>
    <s v="CCCM-SO2401-0116"/>
    <x v="3"/>
    <x v="3"/>
    <s v="Beer Dhinbil 3"/>
    <n v="3.1459057000000001"/>
    <n v="43.670166500000001"/>
    <x v="15"/>
    <x v="2"/>
    <m/>
    <n v="75"/>
    <n v="315"/>
    <s v="SV (Aug-25)"/>
  </r>
  <r>
    <s v="CCCM-SO2401-0993"/>
    <x v="3"/>
    <x v="3"/>
    <s v="Beer Saranle"/>
    <n v="3.14498466"/>
    <n v="43.670618320000003"/>
    <x v="15"/>
    <x v="2"/>
    <m/>
    <n v="56"/>
    <n v="228"/>
    <s v="SV (Aug-25)"/>
  </r>
  <r>
    <s v="CCCM-SO2401-0825"/>
    <x v="3"/>
    <x v="3"/>
    <s v="Beereyjeg"/>
    <n v="3.1388714000000002"/>
    <n v="43.631450600000001"/>
    <x v="5"/>
    <x v="2"/>
    <m/>
    <n v="102"/>
    <n v="491"/>
    <s v="SV (Aug-25)"/>
  </r>
  <r>
    <s v="CCCM-SO2401-0826"/>
    <x v="3"/>
    <x v="3"/>
    <s v="Beerlamow"/>
    <n v="3.1392980000000001"/>
    <n v="43.631700100000003"/>
    <x v="5"/>
    <x v="2"/>
    <m/>
    <n v="73"/>
    <n v="339"/>
    <s v="SV (Aug-25)"/>
  </r>
  <r>
    <s v="CCCM-SO2401-0118"/>
    <x v="3"/>
    <x v="3"/>
    <s v="Beladul Amin 2"/>
    <n v="3.0813356000000001"/>
    <n v="43.623432200000003"/>
    <x v="6"/>
    <x v="2"/>
    <d v="2020-06-01T00:00:00"/>
    <n v="141"/>
    <n v="520"/>
    <s v="SV (Aug-25)"/>
  </r>
  <r>
    <s v="CCCM-SO2401-0119"/>
    <x v="3"/>
    <x v="3"/>
    <s v="Beladul Amin 3"/>
    <n v="3.0982666000000001"/>
    <n v="43.636034000000002"/>
    <x v="3"/>
    <x v="2"/>
    <m/>
    <n v="108"/>
    <n v="473"/>
    <s v="SV (Aug-25)"/>
  </r>
  <r>
    <s v="CCCM-SO2401-0120"/>
    <x v="3"/>
    <x v="3"/>
    <s v="Berdale Ayle"/>
    <n v="3.1029384000000002"/>
    <n v="43.659237500000003"/>
    <x v="7"/>
    <x v="2"/>
    <m/>
    <n v="74"/>
    <n v="269"/>
    <s v="SV (Aug-25)"/>
  </r>
  <r>
    <s v="CCCM-SO2401-0994"/>
    <x v="3"/>
    <x v="3"/>
    <s v="Berdi Biyolay"/>
    <n v="3.14032146"/>
    <n v="43.662447200000003"/>
    <x v="11"/>
    <x v="2"/>
    <m/>
    <n v="84"/>
    <n v="343"/>
    <s v="SV (Aug-25)"/>
  </r>
  <r>
    <s v="CCCM-SO2401-0995"/>
    <x v="3"/>
    <x v="3"/>
    <s v="Bilaang Dhisay"/>
    <n v="3.09470621"/>
    <n v="43.625397790000001"/>
    <x v="9"/>
    <x v="2"/>
    <m/>
    <n v="81"/>
    <n v="449"/>
    <s v="SV (Aug-25)"/>
  </r>
  <r>
    <s v="CCCM-SO2401-0717"/>
    <x v="3"/>
    <x v="3"/>
    <s v="Bilal"/>
    <n v="3.0932933999999999"/>
    <n v="43.625768000000001"/>
    <x v="4"/>
    <x v="2"/>
    <d v="2021-07-01T00:00:00"/>
    <n v="107"/>
    <n v="641"/>
    <s v="SV (Feb-23)"/>
  </r>
  <r>
    <s v="CCCM-SO2401-0996"/>
    <x v="3"/>
    <x v="3"/>
    <s v="Birigey"/>
    <n v="3.0857853999999998"/>
    <n v="43.625658199999997"/>
    <x v="6"/>
    <x v="2"/>
    <d v="2022-05-01T00:00:00"/>
    <n v="52"/>
    <n v="228"/>
    <s v="SV (Aug-25)"/>
  </r>
  <r>
    <s v="CCCM-SO2401-0779"/>
    <x v="3"/>
    <x v="3"/>
    <s v="Birigey"/>
    <n v="3.0917238"/>
    <n v="43.627707399999998"/>
    <x v="4"/>
    <x v="2"/>
    <m/>
    <n v="136"/>
    <n v="816"/>
    <s v="DTM B2R3 (Mar-2024)"/>
  </r>
  <r>
    <s v="CCCM-SO2401-0886"/>
    <x v="3"/>
    <x v="3"/>
    <s v="Biroole"/>
    <n v="3.1332211863636363"/>
    <n v="43.663773709090897"/>
    <x v="8"/>
    <x v="2"/>
    <m/>
    <n v="66"/>
    <n v="337"/>
    <s v="SV (Aug-25)"/>
  </r>
  <r>
    <s v="CCCM-SO2401-0997"/>
    <x v="3"/>
    <x v="3"/>
    <s v="Bisig"/>
    <n v="3.1387323954999999"/>
    <n v="43.633716800000002"/>
    <x v="5"/>
    <x v="2"/>
    <m/>
    <n v="93"/>
    <n v="445"/>
    <s v="SV (Aug-25)"/>
  </r>
  <r>
    <s v="CCCM-SO2401-0998"/>
    <x v="3"/>
    <x v="3"/>
    <s v="Bisig Ade"/>
    <n v="3.1412576099999998"/>
    <n v="43.659610370000003"/>
    <x v="11"/>
    <x v="2"/>
    <m/>
    <n v="62"/>
    <n v="264"/>
    <s v="SV (Aug-25)"/>
  </r>
  <r>
    <s v="CCCM-SO2401-0126"/>
    <x v="3"/>
    <x v="3"/>
    <s v="Bodaan-1"/>
    <n v="3.1371000000000002"/>
    <n v="43.630758299999997"/>
    <x v="5"/>
    <x v="2"/>
    <m/>
    <n v="142"/>
    <n v="635"/>
    <s v="SV (Aug-25)"/>
  </r>
  <r>
    <s v="CCCM-SO2401-0127"/>
    <x v="3"/>
    <x v="3"/>
    <s v="Bodaan-2"/>
    <n v="3.1368706999999998"/>
    <n v="43.629803699999997"/>
    <x v="5"/>
    <x v="2"/>
    <m/>
    <n v="153"/>
    <n v="660"/>
    <s v="SV (Aug-25)"/>
  </r>
  <r>
    <s v="CCCM-SO2401-0827"/>
    <x v="3"/>
    <x v="3"/>
    <s v="Bogay"/>
    <n v="3.0929544"/>
    <n v="43.625378599999998"/>
    <x v="4"/>
    <x v="2"/>
    <d v="2022-03-01T00:00:00"/>
    <n v="125"/>
    <n v="750"/>
    <s v="DTM B2R3 (Mar-2024)"/>
  </r>
  <r>
    <s v="CCCM-SO2401-0128"/>
    <x v="3"/>
    <x v="3"/>
    <s v="Bohol Galaanjo"/>
    <n v="3.1058715000000001"/>
    <n v="43.660503499999997"/>
    <x v="20"/>
    <x v="2"/>
    <m/>
    <n v="309"/>
    <n v="1228"/>
    <s v="SV (Aug-25)"/>
  </r>
  <r>
    <s v="CCCM-SO2401-0129"/>
    <x v="3"/>
    <x v="3"/>
    <s v="Bohul"/>
    <n v="3.1362016000000001"/>
    <n v="43.6596756"/>
    <x v="11"/>
    <x v="2"/>
    <m/>
    <n v="64"/>
    <n v="262"/>
    <s v="SV (Aug-25)"/>
  </r>
  <r>
    <s v="CCCM-SO2401-0999"/>
    <x v="3"/>
    <x v="3"/>
    <s v="Bolowka Shibeelow"/>
    <n v="3.1041831800000002"/>
    <n v="43.667772849999999"/>
    <x v="20"/>
    <x v="2"/>
    <m/>
    <n v="127"/>
    <n v="528"/>
    <s v="SV (Aug-25)"/>
  </r>
  <r>
    <s v="CCCM-SO2401-1000"/>
    <x v="3"/>
    <x v="3"/>
    <s v="Boorame"/>
    <n v="3.1056263"/>
    <n v="43.659665400000002"/>
    <x v="7"/>
    <x v="2"/>
    <m/>
    <n v="80"/>
    <n v="284"/>
    <s v="SV (Aug-25)"/>
  </r>
  <r>
    <s v="CCCM-SO2401-1001"/>
    <x v="3"/>
    <x v="3"/>
    <s v="Bootis"/>
    <n v="3.0840182999999999"/>
    <n v="43.623475200000001"/>
    <x v="6"/>
    <x v="2"/>
    <d v="2019-06-01T00:00:00"/>
    <n v="20"/>
    <n v="81"/>
    <s v="SV (Aug-25)"/>
  </r>
  <r>
    <s v="CCCM-SO2401-0828"/>
    <x v="3"/>
    <x v="3"/>
    <s v="Borow"/>
    <n v="3.1447658000000001"/>
    <n v="43.642788000000003"/>
    <x v="17"/>
    <x v="2"/>
    <d v="2022-01-01T00:00:00"/>
    <n v="110"/>
    <n v="660"/>
    <s v="SV (Feb-23)"/>
  </r>
  <r>
    <s v="CCCM-SO2401-1002"/>
    <x v="3"/>
    <x v="3"/>
    <s v="Brood Wiin"/>
    <n v="3.1550131600000002"/>
    <n v="43.67280255"/>
    <x v="13"/>
    <x v="2"/>
    <m/>
    <n v="80"/>
    <n v="312"/>
    <s v="SV (Aug-25)"/>
  </r>
  <r>
    <s v="CCCM-SO2401-1003"/>
    <x v="3"/>
    <x v="3"/>
    <s v="Bubuka Beer Jinaay"/>
    <n v="3.0838580599999998"/>
    <n v="43.622846789999997"/>
    <x v="6"/>
    <x v="2"/>
    <d v="2018-07-01T00:00:00"/>
    <n v="47"/>
    <n v="171"/>
    <s v="SV (Aug-25)"/>
  </r>
  <r>
    <s v="CCCM-SO2401-0918"/>
    <x v="3"/>
    <x v="3"/>
    <s v="Bula Gadisoy"/>
    <n v="3.1016423500000001"/>
    <n v="43.660715830000001"/>
    <x v="7"/>
    <x v="2"/>
    <m/>
    <n v="136"/>
    <n v="542"/>
    <s v="SV (Aug-25)"/>
  </r>
  <r>
    <s v="CCCM-SO2401-1004"/>
    <x v="3"/>
    <x v="3"/>
    <s v="Bula Jamba"/>
    <n v="3.08297"/>
    <n v="43.627429999999997"/>
    <x v="6"/>
    <x v="2"/>
    <m/>
    <n v="52"/>
    <n v="270"/>
    <s v="SV (Aug-25)"/>
  </r>
  <r>
    <s v="CCCM-SO2401-1005"/>
    <x v="3"/>
    <x v="3"/>
    <s v="Bula Qadar"/>
    <n v="3.0932408200000001"/>
    <n v="43.635911970000002"/>
    <x v="3"/>
    <x v="2"/>
    <m/>
    <n v="31"/>
    <n v="163"/>
    <s v="SV (Aug-25)"/>
  </r>
  <r>
    <s v="CCCM-SO2401-0135"/>
    <x v="3"/>
    <x v="3"/>
    <s v="Bula Sokor"/>
    <n v="3.0932908000000001"/>
    <n v="43.629483499999999"/>
    <x v="9"/>
    <x v="2"/>
    <m/>
    <n v="83"/>
    <n v="457"/>
    <s v="SV (Aug-25)"/>
  </r>
  <r>
    <s v="CCCM-SO2401-0920"/>
    <x v="3"/>
    <x v="3"/>
    <s v="Bulla Reydab"/>
    <n v="3.0868799999999998"/>
    <n v="43.632779999999997"/>
    <x v="18"/>
    <x v="2"/>
    <m/>
    <n v="93"/>
    <n v="385"/>
    <s v="SV (Aug-25)"/>
  </r>
  <r>
    <s v="CCCM-SO2401-1006"/>
    <x v="3"/>
    <x v="3"/>
    <s v="Bulla Timbow"/>
    <n v="3.1475630589999999"/>
    <n v="43.669512769999997"/>
    <x v="15"/>
    <x v="2"/>
    <m/>
    <n v="47"/>
    <n v="189"/>
    <s v="SV (Aug-25)"/>
  </r>
  <r>
    <s v="CCCM-SO2401-1007"/>
    <x v="3"/>
    <x v="3"/>
    <s v="Bulle Isaq Madow"/>
    <n v="3.0823163"/>
    <n v="43.621110999999999"/>
    <x v="6"/>
    <x v="2"/>
    <d v="2018-06-01T00:00:00"/>
    <n v="48"/>
    <n v="191"/>
    <s v="SV (Aug-25)"/>
  </r>
  <r>
    <s v="CCCM-SO2401-1008"/>
    <x v="3"/>
    <x v="3"/>
    <s v="Bulo Fulay 2"/>
    <n v="3.0936598000000002"/>
    <n v="43.635905260000001"/>
    <x v="3"/>
    <x v="2"/>
    <m/>
    <n v="59"/>
    <n v="304"/>
    <s v="SV (Aug-25)"/>
  </r>
  <r>
    <s v="CCCM-SO2401-0921"/>
    <x v="3"/>
    <x v="3"/>
    <s v="Bulo Sheq"/>
    <n v="3.0868403999999998"/>
    <n v="43.627443700000001"/>
    <x v="6"/>
    <x v="2"/>
    <d v="2018-03-01T00:00:00"/>
    <n v="74"/>
    <n v="324"/>
    <s v="SV (Aug-25)"/>
  </r>
  <r>
    <s v="CCCM-SO2401-1009"/>
    <x v="3"/>
    <x v="3"/>
    <s v="Bulsho Kab"/>
    <n v="3.148885011"/>
    <n v="43.622600509999998"/>
    <x v="5"/>
    <x v="2"/>
    <m/>
    <n v="93"/>
    <n v="439"/>
    <s v="SV (Aug-25)"/>
  </r>
  <r>
    <s v="CCCM-SO2401-1010"/>
    <x v="3"/>
    <x v="3"/>
    <s v="Bunay"/>
    <n v="3.0857775799999998"/>
    <n v="43.627117419999998"/>
    <x v="6"/>
    <x v="2"/>
    <d v="2014-12-01T00:00:00"/>
    <n v="80"/>
    <n v="319"/>
    <s v="SV (Aug-25)"/>
  </r>
  <r>
    <s v="CCCM-SO2401-1011"/>
    <x v="3"/>
    <x v="3"/>
    <s v="Buray Manas Warta"/>
    <n v="3.1042847600000001"/>
    <n v="43.6583921"/>
    <x v="7"/>
    <x v="2"/>
    <m/>
    <n v="67"/>
    <n v="261"/>
    <s v="SV (Aug-25)"/>
  </r>
  <r>
    <s v="CCCM-SO2401-0800"/>
    <x v="3"/>
    <x v="3"/>
    <s v="Burkuus"/>
    <n v="3.1312774999999999"/>
    <n v="43.675710700000003"/>
    <x v="16"/>
    <x v="2"/>
    <d v="2022-06-01T00:00:00"/>
    <n v="150"/>
    <n v="900"/>
    <s v="DTM B2R3 (Mar-2024)"/>
  </r>
  <r>
    <s v="CCCM-SO2401-1012"/>
    <x v="3"/>
    <x v="3"/>
    <s v="Burqa"/>
    <n v="3.0859015200000002"/>
    <n v="43.617979169999998"/>
    <x v="6"/>
    <x v="2"/>
    <d v="2017-12-01T00:00:00"/>
    <n v="83"/>
    <n v="318"/>
    <s v="SV (Aug-25)"/>
  </r>
  <r>
    <s v="CCCM-SO2401-0702"/>
    <x v="3"/>
    <x v="3"/>
    <s v="Buruqle"/>
    <n v="3.2159239999999998"/>
    <n v="43.205500700000002"/>
    <x v="10"/>
    <x v="1"/>
    <m/>
    <n v="176"/>
    <n v="1232"/>
    <s v="SV (Dec-24)"/>
  </r>
  <r>
    <s v="CCCM-SO2401-0140"/>
    <x v="3"/>
    <x v="3"/>
    <s v="Busley"/>
    <n v="3.2089984"/>
    <n v="43.202983600000003"/>
    <x v="10"/>
    <x v="1"/>
    <m/>
    <n v="115"/>
    <n v="763"/>
    <s v="SV (Dec-24)"/>
  </r>
  <r>
    <s v="CCCM-SO2401-1013"/>
    <x v="3"/>
    <x v="3"/>
    <s v="Busley Yare 1"/>
    <n v="3.1031260000000001"/>
    <n v="43.660717900000002"/>
    <x v="7"/>
    <x v="2"/>
    <m/>
    <n v="39"/>
    <n v="158"/>
    <s v="SV (Aug-25)"/>
  </r>
  <r>
    <s v="CCCM-SO2401-0141"/>
    <x v="3"/>
    <x v="3"/>
    <s v="Busta"/>
    <n v="3.0908392"/>
    <n v="43.628628900000002"/>
    <x v="18"/>
    <x v="2"/>
    <m/>
    <n v="91"/>
    <n v="343"/>
    <s v="SV (Aug-25)"/>
  </r>
  <r>
    <s v="CCCM-SO2401-1014"/>
    <x v="3"/>
    <x v="3"/>
    <s v="Buul Hareer Cade"/>
    <n v="3.0887587280000002"/>
    <n v="43.628587199999998"/>
    <x v="18"/>
    <x v="2"/>
    <m/>
    <n v="61"/>
    <n v="203"/>
    <s v="SV (Aug-25)"/>
  </r>
  <r>
    <s v="CCCM-SO2401-0142"/>
    <x v="3"/>
    <x v="3"/>
    <s v="Buula Aamin"/>
    <n v="3.1091053"/>
    <n v="43.658355499999999"/>
    <x v="7"/>
    <x v="2"/>
    <m/>
    <n v="97"/>
    <n v="400"/>
    <s v="SV (Aug-25)"/>
  </r>
  <r>
    <s v="CCCM-SO2401-1015"/>
    <x v="3"/>
    <x v="3"/>
    <s v="Buula Aaminow "/>
    <n v="3.09029672"/>
    <n v="43.635334020000002"/>
    <x v="3"/>
    <x v="2"/>
    <m/>
    <n v="22"/>
    <n v="107"/>
    <s v="SV (Aug-25)"/>
  </r>
  <r>
    <s v="CCCM-SO2401-1016"/>
    <x v="3"/>
    <x v="3"/>
    <s v="Buula Abag"/>
    <n v="3.0904759300000002"/>
    <n v="43.633914699999998"/>
    <x v="3"/>
    <x v="2"/>
    <m/>
    <n v="43"/>
    <n v="231"/>
    <s v="SV (Aug-25)"/>
  </r>
  <r>
    <s v="CCCM-SO2401-0143"/>
    <x v="3"/>
    <x v="3"/>
    <s v="Buula Berde"/>
    <n v="3.1197153000000002"/>
    <n v="43.628237800000001"/>
    <x v="14"/>
    <x v="2"/>
    <m/>
    <n v="212"/>
    <n v="973"/>
    <s v="SV (Aug-25)"/>
  </r>
  <r>
    <s v="CCCM-SO2401-0144"/>
    <x v="3"/>
    <x v="3"/>
    <s v="Buula Busley"/>
    <n v="3.0929726"/>
    <n v="43.626919299999997"/>
    <x v="4"/>
    <x v="2"/>
    <d v="2016-07-01T00:00:00"/>
    <n v="100"/>
    <n v="600"/>
    <s v="DTM B2R3 (Mar-2024)"/>
  </r>
  <r>
    <s v="CCCM-SO2401-0146"/>
    <x v="3"/>
    <x v="3"/>
    <s v="Buula Fulay"/>
    <n v="3.1449824999999998"/>
    <n v="43.668298900000003"/>
    <x v="15"/>
    <x v="2"/>
    <m/>
    <n v="52"/>
    <n v="222"/>
    <s v="SV (Aug-25)"/>
  </r>
  <r>
    <s v="CCCM-SO2401-1017"/>
    <x v="3"/>
    <x v="3"/>
    <s v="Buula Gaduud Diinsoor"/>
    <n v="3.1411554100000001"/>
    <n v="43.675762849999998"/>
    <x v="15"/>
    <x v="2"/>
    <m/>
    <n v="32"/>
    <n v="138"/>
    <s v="SV (Aug-25)"/>
  </r>
  <r>
    <s v="CCCM-SO2401-1018"/>
    <x v="3"/>
    <x v="3"/>
    <s v="Buula Galoole"/>
    <n v="3.1189254100000001"/>
    <n v="43.62379473"/>
    <x v="14"/>
    <x v="2"/>
    <m/>
    <n v="88"/>
    <n v="430"/>
    <s v="SV (Aug-25)"/>
  </r>
  <r>
    <s v="CCCM-SO2401-1019"/>
    <x v="3"/>
    <x v="3"/>
    <s v="Buula haaj yoroow"/>
    <n v="3.0901054299999999"/>
    <n v="43.628072619999998"/>
    <x v="18"/>
    <x v="2"/>
    <m/>
    <n v="77"/>
    <n v="294"/>
    <s v="SV (Aug-25)"/>
  </r>
  <r>
    <s v="CCCM-SO2401-0147"/>
    <x v="3"/>
    <x v="3"/>
    <s v="Buula Issack"/>
    <n v="3.1476139999999999"/>
    <n v="43.668607299999998"/>
    <x v="15"/>
    <x v="2"/>
    <m/>
    <n v="44"/>
    <n v="194"/>
    <s v="SV (Aug-25)"/>
  </r>
  <r>
    <s v="CCCM-SO2401-0148"/>
    <x v="3"/>
    <x v="3"/>
    <s v="Buula Nuuri-1"/>
    <n v="3.1037791000000001"/>
    <n v="43.662636300000003"/>
    <x v="7"/>
    <x v="2"/>
    <m/>
    <n v="89"/>
    <n v="390"/>
    <s v="SV (Aug-25)"/>
  </r>
  <r>
    <s v="CCCM-SO2401-1020"/>
    <x v="3"/>
    <x v="3"/>
    <s v="Buula Sheegow"/>
    <n v="3.10527694"/>
    <n v="43.659429629999998"/>
    <x v="7"/>
    <x v="2"/>
    <m/>
    <n v="19"/>
    <n v="80"/>
    <s v="SV (Aug-25)"/>
  </r>
  <r>
    <s v="CCCM-SO2401-1021"/>
    <x v="3"/>
    <x v="3"/>
    <s v="Buula Suuraay"/>
    <n v="3.1028002799999999"/>
    <n v="43.658455549999999"/>
    <x v="7"/>
    <x v="2"/>
    <m/>
    <n v="55"/>
    <n v="247"/>
    <s v="SV (Aug-25)"/>
  </r>
  <r>
    <s v="CCCM-SO2401-0150"/>
    <x v="3"/>
    <x v="3"/>
    <s v="Buula Usley-1"/>
    <n v="3.1089308999999998"/>
    <n v="43.6575524"/>
    <x v="7"/>
    <x v="2"/>
    <m/>
    <n v="154"/>
    <n v="599"/>
    <s v="SV (Aug-25)"/>
  </r>
  <r>
    <s v="CCCM-SO2401-0151"/>
    <x v="3"/>
    <x v="3"/>
    <s v="Buula Usley-2"/>
    <n v="3.1085208999999998"/>
    <n v="43.657196599999999"/>
    <x v="7"/>
    <x v="2"/>
    <m/>
    <n v="110"/>
    <n v="466"/>
    <s v="SV (Aug-25)"/>
  </r>
  <r>
    <s v="CCCM-SO2401-0152"/>
    <x v="3"/>
    <x v="3"/>
    <s v="Buula Usley-3"/>
    <n v="3.1101510999999999"/>
    <n v="43.654841500000003"/>
    <x v="7"/>
    <x v="2"/>
    <m/>
    <n v="49"/>
    <n v="198"/>
    <s v="SV (Aug-25)"/>
  </r>
  <r>
    <s v="CCCM-SO2401-0922"/>
    <x v="3"/>
    <x v="3"/>
    <s v="Buulabisig"/>
    <n v="3.0873167000000001"/>
    <n v="43.634551700000003"/>
    <x v="18"/>
    <x v="2"/>
    <m/>
    <n v="91"/>
    <n v="349"/>
    <s v="SV (Aug-25)"/>
  </r>
  <r>
    <s v="CCCM-SO2401-0663"/>
    <x v="3"/>
    <x v="3"/>
    <s v="Buulcadey"/>
    <n v="3.1335586000000002"/>
    <n v="43.677822399999997"/>
    <x v="16"/>
    <x v="2"/>
    <d v="2022-01-01T00:00:00"/>
    <n v="230"/>
    <n v="1380"/>
    <s v="DTM B2R3 (Mar-2024)"/>
  </r>
  <r>
    <s v="CCCM-SO2401-0153"/>
    <x v="3"/>
    <x v="3"/>
    <s v="Buule Fuur"/>
    <n v="3.1404545000000001"/>
    <n v="43.676406499999999"/>
    <x v="15"/>
    <x v="2"/>
    <m/>
    <n v="41"/>
    <n v="157"/>
    <s v="SV (Aug-25)"/>
  </r>
  <r>
    <s v="CCCM-SO2401-1022"/>
    <x v="3"/>
    <x v="3"/>
    <s v="Buuli Dhato"/>
    <n v="3.1246921200000002"/>
    <n v="43.62709503"/>
    <x v="14"/>
    <x v="2"/>
    <m/>
    <n v="147"/>
    <n v="629"/>
    <s v="SV (Aug-25)"/>
  </r>
  <r>
    <s v="CCCM-SO2401-1023"/>
    <x v="3"/>
    <x v="3"/>
    <s v="Buuli Dhato"/>
    <n v="3.1451406049999999"/>
    <n v="43.66887741"/>
    <x v="15"/>
    <x v="2"/>
    <m/>
    <n v="63"/>
    <n v="247"/>
    <s v="SV (Aug-25)"/>
  </r>
  <r>
    <s v="CCCM-SO2401-1024"/>
    <x v="3"/>
    <x v="3"/>
    <s v="Buuli Diiq"/>
    <n v="3.0848691499999998"/>
    <n v="43.622502490000002"/>
    <x v="6"/>
    <x v="2"/>
    <d v="2017-08-01T00:00:00"/>
    <n v="65"/>
    <n v="252"/>
    <s v="SV (Aug-25)"/>
  </r>
  <r>
    <s v="CCCM-SO2401-0765"/>
    <x v="3"/>
    <x v="3"/>
    <s v="Buuli Dooy"/>
    <n v="3.1064197999999998"/>
    <n v="43.662284499999998"/>
    <x v="20"/>
    <x v="2"/>
    <m/>
    <n v="127"/>
    <n v="500"/>
    <s v="SV (Aug-25)"/>
  </r>
  <r>
    <s v="CCCM-SO2401-1025"/>
    <x v="3"/>
    <x v="3"/>
    <s v="Buuli Fiin"/>
    <n v="3.1030581709999998"/>
    <n v="43.666379280000001"/>
    <x v="20"/>
    <x v="2"/>
    <m/>
    <n v="88"/>
    <n v="325"/>
    <s v="SV (Aug-25)"/>
  </r>
  <r>
    <s v="CCCM-SO2401-1026"/>
    <x v="3"/>
    <x v="3"/>
    <s v="Buuli Fuurid"/>
    <n v="3.0860331599999999"/>
    <n v="43.62711376"/>
    <x v="6"/>
    <x v="2"/>
    <d v="2019-06-01T00:00:00"/>
    <n v="71"/>
    <n v="279"/>
    <s v="SV (Aug-25)"/>
  </r>
  <r>
    <s v="CCCM-SO2401-0154"/>
    <x v="3"/>
    <x v="3"/>
    <s v="Buuli Gaabow"/>
    <n v="3.0803061"/>
    <n v="43.619871500000002"/>
    <x v="6"/>
    <x v="2"/>
    <d v="2020-12-01T00:00:00"/>
    <n v="44"/>
    <n v="182"/>
    <s v="SV (Aug-25)"/>
  </r>
  <r>
    <s v="CCCM-SO2401-0719"/>
    <x v="3"/>
    <x v="3"/>
    <s v="Buuli Mareer"/>
    <n v="3.1197330000000001"/>
    <n v="43.623859799999998"/>
    <x v="14"/>
    <x v="2"/>
    <m/>
    <n v="123"/>
    <n v="541"/>
    <s v="SV (Aug-25)"/>
  </r>
  <r>
    <s v="CCCM-SO2401-1027"/>
    <x v="3"/>
    <x v="3"/>
    <s v="Buuli Mareer"/>
    <n v="3.1071225999999998"/>
    <n v="43.671601449999997"/>
    <x v="20"/>
    <x v="2"/>
    <m/>
    <n v="123"/>
    <n v="494"/>
    <s v="SV (Aug-25)"/>
  </r>
  <r>
    <s v="CCCM-SO2401-0830"/>
    <x v="3"/>
    <x v="3"/>
    <s v="Buuli Yuurur"/>
    <n v="3.0895689000000002"/>
    <n v="43.623442699999998"/>
    <x v="4"/>
    <x v="2"/>
    <d v="2022-10-01T00:00:00"/>
    <n v="100"/>
    <n v="600"/>
    <s v="DTM B2R3 (Mar-2024)"/>
  </r>
  <r>
    <s v="CCCM-SO2401-0720"/>
    <x v="3"/>
    <x v="3"/>
    <s v="Buulishiid"/>
    <n v="3.0913103"/>
    <n v="43.626563300000001"/>
    <x v="4"/>
    <x v="2"/>
    <d v="2022-05-01T00:00:00"/>
    <n v="155"/>
    <n v="930"/>
    <s v="DTM B2R3 (Mar-2024)"/>
  </r>
  <r>
    <s v="CCCM-SO2401-1028"/>
    <x v="3"/>
    <x v="3"/>
    <s v="Buulo Abaq"/>
    <n v="3.0903239"/>
    <n v="43.633892830000001"/>
    <x v="3"/>
    <x v="2"/>
    <m/>
    <n v="19"/>
    <n v="101"/>
    <s v="SV (Aug-25)"/>
  </r>
  <r>
    <s v="CCCM-SO2401-1285"/>
    <x v="3"/>
    <x v="3"/>
    <s v="Buulo Baagey"/>
    <n v="3.1508444363636365"/>
    <n v="43.659801172727271"/>
    <x v="19"/>
    <x v="2"/>
    <m/>
    <n v="34"/>
    <n v="116"/>
    <s v="SV (Aug-25)"/>
  </r>
  <r>
    <s v="CCCM-SO2401-1029"/>
    <x v="3"/>
    <x v="3"/>
    <s v="Buulo Barake"/>
    <n v="2.0635330000000001"/>
    <n v="45.231709000000002"/>
    <x v="18"/>
    <x v="2"/>
    <m/>
    <n v="99"/>
    <n v="344"/>
    <s v="SV (Aug-25)"/>
  </r>
  <r>
    <s v="CCCM-SO2401-1324"/>
    <x v="3"/>
    <x v="3"/>
    <s v="Buulo Bishaaro"/>
    <n v="3.2049161000000002"/>
    <n v="43.196602599999999"/>
    <x v="10"/>
    <x v="1"/>
    <m/>
    <n v="132"/>
    <n v="925"/>
    <s v="SV (Dec-24)"/>
  </r>
  <r>
    <s v="CCCM-SO2401-0664"/>
    <x v="3"/>
    <x v="3"/>
    <s v="Buulo Bisig"/>
    <n v="3.1330127870000002"/>
    <n v="43.677487480000003"/>
    <x v="16"/>
    <x v="2"/>
    <d v="2020-04-01T00:00:00"/>
    <n v="175"/>
    <n v="1050"/>
    <s v="SV (Feb-23)"/>
  </r>
  <r>
    <s v="CCCM-SO2401-0831"/>
    <x v="3"/>
    <x v="3"/>
    <s v="Buulo Biyooley"/>
    <n v="3.0936716999999998"/>
    <n v="43.623253499999997"/>
    <x v="4"/>
    <x v="2"/>
    <d v="2022-04-01T00:00:00"/>
    <n v="157"/>
    <n v="942"/>
    <s v="DTM B2R3 (Mar-2024)"/>
  </r>
  <r>
    <s v="CCCM-SO2401-1030"/>
    <x v="3"/>
    <x v="3"/>
    <s v="Buulo Biyooley Isha"/>
    <n v="3.0850072399999999"/>
    <n v="43.622961619999998"/>
    <x v="6"/>
    <x v="2"/>
    <d v="2021-01-01T00:00:00"/>
    <n v="96"/>
    <n v="366"/>
    <s v="SV (Aug-25)"/>
  </r>
  <r>
    <s v="CCCM-SO2401-1031"/>
    <x v="3"/>
    <x v="3"/>
    <s v="Buulo Caday"/>
    <n v="3.0905942099999999"/>
    <n v="43.629657809999998"/>
    <x v="18"/>
    <x v="2"/>
    <m/>
    <n v="24"/>
    <n v="84"/>
    <s v="SV (Aug-25)"/>
  </r>
  <r>
    <s v="CCCM-SO2401-0157"/>
    <x v="3"/>
    <x v="3"/>
    <s v="Buulo Ciir"/>
    <n v="3.0912185000000001"/>
    <n v="43.630253799999998"/>
    <x v="18"/>
    <x v="2"/>
    <m/>
    <n v="122"/>
    <n v="520"/>
    <s v="SV (Aug-25)"/>
  </r>
  <r>
    <s v="CCCM-SO2401-0603"/>
    <x v="3"/>
    <x v="3"/>
    <s v="Buulo Diif"/>
    <n v="3.0886597999999998"/>
    <n v="43.622781000000003"/>
    <x v="4"/>
    <x v="2"/>
    <d v="2020-03-01T00:00:00"/>
    <n v="195"/>
    <n v="1170"/>
    <s v="DTM B2R3 (Mar-2024)"/>
  </r>
  <r>
    <s v="CCCM-SO2401-1032"/>
    <x v="3"/>
    <x v="3"/>
    <s v="Buulo Dooy 1"/>
    <n v="3.1059762800000001"/>
    <n v="43.66243412"/>
    <x v="20"/>
    <x v="2"/>
    <m/>
    <n v="87"/>
    <n v="334"/>
    <s v="SV (Aug-25)"/>
  </r>
  <r>
    <s v="CCCM-SO2401-0158"/>
    <x v="3"/>
    <x v="3"/>
    <s v="Buulo Duuf"/>
    <n v="3.0906623"/>
    <n v="43.631262999999997"/>
    <x v="18"/>
    <x v="2"/>
    <m/>
    <n v="176"/>
    <n v="739"/>
    <s v="SV (Aug-25)"/>
  </r>
  <r>
    <s v="CCCM-SO2401-0145"/>
    <x v="3"/>
    <x v="3"/>
    <s v="Buulo Ees"/>
    <n v="3.1218549000000002"/>
    <n v="43.630344600000001"/>
    <x v="14"/>
    <x v="2"/>
    <m/>
    <n v="79"/>
    <n v="372"/>
    <s v="SV (Aug-25)"/>
  </r>
  <r>
    <s v="CCCM-SO2401-1033"/>
    <x v="3"/>
    <x v="3"/>
    <s v="Buulo Gadud Manas"/>
    <n v="3.0825522699999999"/>
    <n v="43.619992369999999"/>
    <x v="6"/>
    <x v="2"/>
    <d v="2016-08-01T00:00:00"/>
    <n v="43"/>
    <n v="170"/>
    <s v="SV (Aug-25)"/>
  </r>
  <r>
    <s v="CCCM-SO2401-1034"/>
    <x v="3"/>
    <x v="3"/>
    <s v="Buulo Garas"/>
    <n v="3.0844197000000002"/>
    <n v="43.623602400000003"/>
    <x v="6"/>
    <x v="2"/>
    <d v="2022-05-01T00:00:00"/>
    <n v="67"/>
    <n v="243"/>
    <s v="SV (Aug-25)"/>
  </r>
  <r>
    <s v="CCCM-SO2401-0648"/>
    <x v="3"/>
    <x v="3"/>
    <s v="Buulo Gumar- 1"/>
    <n v="3.0811967999999998"/>
    <n v="43.624800299999997"/>
    <x v="6"/>
    <x v="2"/>
    <d v="2018-02-01T00:00:00"/>
    <n v="120"/>
    <n v="443"/>
    <s v="SV (Aug-25)"/>
  </r>
  <r>
    <s v="CCCM-SO2401-0161"/>
    <x v="3"/>
    <x v="3"/>
    <s v="Buulo Gumar-2"/>
    <n v="3.0715832000000001"/>
    <n v="43.619478399999998"/>
    <x v="6"/>
    <x v="2"/>
    <d v="2021-04-01T00:00:00"/>
    <n v="77"/>
    <n v="275"/>
    <s v="SV (Aug-25)"/>
  </r>
  <r>
    <s v="CCCM-SO2401-1036"/>
    <x v="3"/>
    <x v="3"/>
    <s v="Buulo Haaji"/>
    <n v="2.0588723"/>
    <n v="45.230034500000002"/>
    <x v="18"/>
    <x v="2"/>
    <m/>
    <n v="73"/>
    <n v="257"/>
    <s v="SV (Aug-25)"/>
  </r>
  <r>
    <s v="CCCM-SO2401-1035"/>
    <x v="3"/>
    <x v="3"/>
    <s v="Buulo Haaji"/>
    <n v="3.1354386359999999"/>
    <n v="43.630175909999998"/>
    <x v="5"/>
    <x v="2"/>
    <m/>
    <n v="37"/>
    <n v="179"/>
    <s v="SV (Aug-25)"/>
  </r>
  <r>
    <s v="CCCM-SO2401-1037"/>
    <x v="3"/>
    <x v="3"/>
    <s v="Buulo Hagar"/>
    <n v="3.0866883199999999"/>
    <n v="43.632570289999997"/>
    <x v="18"/>
    <x v="2"/>
    <m/>
    <n v="45"/>
    <n v="172"/>
    <s v="SV (Aug-25)"/>
  </r>
  <r>
    <s v="CCCM-SO2401-1038"/>
    <x v="3"/>
    <x v="3"/>
    <s v="Buulo Horgoy"/>
    <n v="3.0861532"/>
    <n v="43.624419899999999"/>
    <x v="6"/>
    <x v="2"/>
    <d v="2021-10-01T00:00:00"/>
    <n v="121"/>
    <n v="497"/>
    <s v="SV (Aug-25)"/>
  </r>
  <r>
    <s v="CCCM-SO2401-0887"/>
    <x v="3"/>
    <x v="3"/>
    <s v="Buulo Huubey"/>
    <n v="3.154776092857142"/>
    <n v="43.662591537500006"/>
    <x v="19"/>
    <x v="2"/>
    <m/>
    <n v="56"/>
    <n v="220"/>
    <s v="SV (Aug-25)"/>
  </r>
  <r>
    <s v="CCCM-SO2401-0832"/>
    <x v="3"/>
    <x v="3"/>
    <s v="Buulo Ismail"/>
    <n v="3.0879240999999999"/>
    <n v="43.623936100000002"/>
    <x v="4"/>
    <x v="2"/>
    <d v="2022-03-01T00:00:00"/>
    <n v="132"/>
    <n v="792"/>
    <s v="DTM B2R3 (Mar-2024)"/>
  </r>
  <r>
    <s v="CCCM-SO2401-0721"/>
    <x v="3"/>
    <x v="3"/>
    <s v="Buulo Jaay "/>
    <n v="3.0935169999999999"/>
    <n v="43.623447300000002"/>
    <x v="4"/>
    <x v="2"/>
    <d v="2021-01-01T00:00:00"/>
    <n v="253"/>
    <n v="1518"/>
    <s v="DTM B2R3 (Mar-2024)"/>
  </r>
  <r>
    <s v="CCCM-SO2401-0162"/>
    <x v="3"/>
    <x v="3"/>
    <s v="Buulo Jadiid"/>
    <n v="3.1570087999999998"/>
    <n v="43.673865200000002"/>
    <x v="13"/>
    <x v="2"/>
    <m/>
    <n v="120"/>
    <n v="484"/>
    <s v="SV (Aug-25)"/>
  </r>
  <r>
    <s v="CCCM-SO2401-0801"/>
    <x v="3"/>
    <x v="3"/>
    <s v="Buulo Keerow"/>
    <n v="3.1327951000000001"/>
    <n v="43.681906699999999"/>
    <x v="16"/>
    <x v="2"/>
    <d v="2022-08-01T00:00:00"/>
    <n v="100"/>
    <n v="600"/>
    <s v="DTM B2R3 (Mar-2024)"/>
  </r>
  <r>
    <s v="CCCM-SO2401-1312"/>
    <x v="3"/>
    <x v="3"/>
    <s v="Buulo Keerow"/>
    <n v="3.1406065000000001"/>
    <n v="43.664901700000001"/>
    <x v="20"/>
    <x v="2"/>
    <m/>
    <n v="47"/>
    <n v="215"/>
    <s v="SV (Aug-25)"/>
  </r>
  <r>
    <s v="CCCM-SO2401-0163"/>
    <x v="3"/>
    <x v="3"/>
    <s v="Buulo Kuusow"/>
    <n v="3.0900202999999999"/>
    <n v="43.626368300000003"/>
    <x v="4"/>
    <x v="2"/>
    <d v="2019-05-01T00:00:00"/>
    <n v="175"/>
    <n v="1050"/>
    <s v="DTM B2R3 (Mar-2024)"/>
  </r>
  <r>
    <s v="CCCM-SO2401-0665"/>
    <x v="3"/>
    <x v="3"/>
    <s v="Buulo Maal"/>
    <n v="3.1327191999999999"/>
    <n v="43.676939500000003"/>
    <x v="16"/>
    <x v="2"/>
    <d v="2019-11-01T00:00:00"/>
    <n v="150"/>
    <n v="900"/>
    <s v="DTM B2R3 (Mar-2024)"/>
  </r>
  <r>
    <s v="CCCM-SO2401-0833"/>
    <x v="3"/>
    <x v="3"/>
    <s v="Buulo Mariin"/>
    <n v="3.0940316999999999"/>
    <n v="43.624000799999997"/>
    <x v="4"/>
    <x v="2"/>
    <d v="2022-03-01T00:00:00"/>
    <n v="125"/>
    <n v="750"/>
    <s v="DTM B2R3 (Mar-2024)"/>
  </r>
  <r>
    <s v="CCCM-SO2401-1039"/>
    <x v="3"/>
    <x v="3"/>
    <s v="Buulo Modooy"/>
    <n v="3.1000175400000001"/>
    <n v="43.643722420000003"/>
    <x v="3"/>
    <x v="2"/>
    <m/>
    <n v="65"/>
    <n v="300"/>
    <s v="SV (Aug-25)"/>
  </r>
  <r>
    <s v="CCCM-SO2401-0923"/>
    <x v="3"/>
    <x v="3"/>
    <s v="Buulo Nishow"/>
    <n v="3.1018387999999999"/>
    <n v="43.658495700000003"/>
    <x v="7"/>
    <x v="2"/>
    <m/>
    <n v="80"/>
    <n v="295"/>
    <s v="SV (Aug-25)"/>
  </r>
  <r>
    <s v="CCCM-SO2401-1040"/>
    <x v="3"/>
    <x v="3"/>
    <s v="Buulo Nuuto"/>
    <n v="3.1071428999999999"/>
    <n v="43.671609099999998"/>
    <x v="20"/>
    <x v="2"/>
    <m/>
    <n v="93"/>
    <n v="402"/>
    <s v="SV (Aug-25)"/>
  </r>
  <r>
    <s v="CCCM-SO2401-1325"/>
    <x v="3"/>
    <x v="3"/>
    <s v="Buulo Oomane"/>
    <n v="3.2213498"/>
    <n v="43.208681800000001"/>
    <x v="10"/>
    <x v="1"/>
    <m/>
    <n v="130"/>
    <n v="914"/>
    <s v="SV (Dec-24)"/>
  </r>
  <r>
    <s v="CCCM-SO2401-0165"/>
    <x v="3"/>
    <x v="3"/>
    <s v="Buulo Shamay"/>
    <n v="3.1047113"/>
    <n v="43.660095800000001"/>
    <x v="7"/>
    <x v="2"/>
    <m/>
    <n v="56"/>
    <n v="191"/>
    <s v="SV (Aug-25)"/>
  </r>
  <r>
    <s v="CCCM-SO2401-1041"/>
    <x v="3"/>
    <x v="3"/>
    <s v="Buulo Sheeb 1"/>
    <n v="3.10254502"/>
    <n v="43.659857940000002"/>
    <x v="7"/>
    <x v="2"/>
    <m/>
    <n v="57"/>
    <n v="227"/>
    <s v="SV (Aug-25)"/>
  </r>
  <r>
    <s v="CCCM-SO2401-0167"/>
    <x v="3"/>
    <x v="3"/>
    <s v="Buulo Sheeb-2"/>
    <n v="3.1021231999999999"/>
    <n v="43.657313700000003"/>
    <x v="7"/>
    <x v="2"/>
    <m/>
    <n v="88"/>
    <n v="387"/>
    <s v="SV (Aug-25)"/>
  </r>
  <r>
    <s v="CCCM-SO2401-1042"/>
    <x v="3"/>
    <x v="3"/>
    <s v="Buulo Sheegow"/>
    <n v="3.1018548899999998"/>
    <n v="43.656422589999998"/>
    <x v="7"/>
    <x v="2"/>
    <m/>
    <n v="39"/>
    <n v="179"/>
    <s v="SV (Aug-25)"/>
  </r>
  <r>
    <s v="CCCM-SO2401-1286"/>
    <x v="3"/>
    <x v="3"/>
    <s v="Buulo Surwaal"/>
    <n v="3.1446910847826088"/>
    <n v="43.663605586956521"/>
    <x v="19"/>
    <x v="2"/>
    <m/>
    <n v="46"/>
    <n v="169"/>
    <s v="SV (Aug-25)"/>
  </r>
  <r>
    <s v="CCCM-SO2401-1043"/>
    <x v="3"/>
    <x v="3"/>
    <s v="Buulo Tugeerey"/>
    <n v="3.09023812"/>
    <n v="43.630333270000001"/>
    <x v="18"/>
    <x v="2"/>
    <m/>
    <n v="71"/>
    <n v="262"/>
    <s v="SV (Aug-25)"/>
  </r>
  <r>
    <s v="CCCM-SO2401-1044"/>
    <x v="3"/>
    <x v="3"/>
    <s v="Buulo Wiin"/>
    <n v="3.0859160800000001"/>
    <n v="43.628062450000002"/>
    <x v="6"/>
    <x v="2"/>
    <d v="2019-06-01T00:00:00"/>
    <n v="49"/>
    <n v="194"/>
    <s v="SV (Aug-25)"/>
  </r>
  <r>
    <s v="CCCM-SO2401-1045"/>
    <x v="3"/>
    <x v="3"/>
    <s v="Buulo Xabiibo"/>
    <n v="3.1031583"/>
    <n v="43.660719370000002"/>
    <x v="7"/>
    <x v="2"/>
    <m/>
    <n v="88"/>
    <n v="375"/>
    <s v="SV (Aug-25)"/>
  </r>
  <r>
    <s v="CCCM-SO2401-0802"/>
    <x v="3"/>
    <x v="3"/>
    <s v="Buulo Yusuf"/>
    <n v="3.1321024"/>
    <n v="43.6749905"/>
    <x v="16"/>
    <x v="2"/>
    <d v="2023-02-01T00:00:00"/>
    <n v="100"/>
    <n v="600"/>
    <s v="DTM B2R3 (Mar-2024)"/>
  </r>
  <r>
    <s v="CCCM-SO2401-0722"/>
    <x v="3"/>
    <x v="3"/>
    <s v="Buuloneebsin"/>
    <n v="3.0847614000000001"/>
    <n v="43.621580299999998"/>
    <x v="6"/>
    <x v="2"/>
    <d v="2017-06-01T00:00:00"/>
    <n v="58"/>
    <n v="216"/>
    <s v="SV (Aug-25)"/>
  </r>
  <r>
    <s v="CCCM-SO2401-1046"/>
    <x v="3"/>
    <x v="3"/>
    <s v="Buun Geed"/>
    <n v="3.11447092"/>
    <n v="43.625333269999999"/>
    <x v="14"/>
    <x v="2"/>
    <m/>
    <n v="141"/>
    <n v="603"/>
    <s v="SV (Aug-25)"/>
  </r>
  <r>
    <s v="CCCM-SO2401-1047"/>
    <x v="3"/>
    <x v="3"/>
    <s v="Buur Aaminow"/>
    <n v="3.0886885999999998"/>
    <n v="43.627010990000002"/>
    <x v="18"/>
    <x v="2"/>
    <m/>
    <n v="60"/>
    <n v="224"/>
    <s v="SV (Aug-25)"/>
  </r>
  <r>
    <s v="CCCM-SO2401-1048"/>
    <x v="3"/>
    <x v="3"/>
    <s v="Buur Adoy"/>
    <n v="3.1451984099999999"/>
    <n v="43.670841869999997"/>
    <x v="15"/>
    <x v="2"/>
    <m/>
    <n v="100"/>
    <n v="406"/>
    <s v="SV (Aug-25)"/>
  </r>
  <r>
    <s v="CCCM-SO2401-1049"/>
    <x v="3"/>
    <x v="3"/>
    <s v="Buur Arme"/>
    <n v="3.1416234098541902"/>
    <n v="43.659294237828632"/>
    <x v="11"/>
    <x v="2"/>
    <m/>
    <n v="63"/>
    <n v="275"/>
    <s v="SV (Aug-25)"/>
  </r>
  <r>
    <s v="CCCM-SO2401-1050"/>
    <x v="3"/>
    <x v="3"/>
    <s v="Buur Ayle"/>
    <n v="3.1015146740000001"/>
    <n v="43.659655309999998"/>
    <x v="7"/>
    <x v="2"/>
    <m/>
    <n v="52"/>
    <n v="199"/>
    <s v="SV (Aug-25)"/>
  </r>
  <r>
    <s v="CCCM-SO2401-1051"/>
    <x v="3"/>
    <x v="3"/>
    <s v="Buur Bakaar"/>
    <n v="3.0846222999999999"/>
    <n v="43.623721150000002"/>
    <x v="6"/>
    <x v="2"/>
    <m/>
    <n v="81"/>
    <n v="300"/>
    <s v="SV (Aug-25)"/>
  </r>
  <r>
    <s v="CCCM-SO2401-0168"/>
    <x v="3"/>
    <x v="3"/>
    <s v="Buur Edoy"/>
    <n v="3.1371886"/>
    <n v="43.630590599999998"/>
    <x v="5"/>
    <x v="2"/>
    <m/>
    <n v="79"/>
    <n v="329"/>
    <s v="SV (Aug-25)"/>
  </r>
  <r>
    <s v="CCCM-SO2401-0169"/>
    <x v="3"/>
    <x v="3"/>
    <s v="Buur Eeyle-2"/>
    <n v="3.1309330000000002"/>
    <n v="43.6776044"/>
    <x v="16"/>
    <x v="2"/>
    <d v="2020-06-01T00:00:00"/>
    <n v="182"/>
    <n v="1092"/>
    <s v="DTM B2R3 (Mar-2024)"/>
  </r>
  <r>
    <s v="CCCM-SO2401-0171"/>
    <x v="3"/>
    <x v="3"/>
    <s v="Buur Fuule 1"/>
    <n v="3.1390639"/>
    <n v="43.661993199999998"/>
    <x v="11"/>
    <x v="2"/>
    <m/>
    <n v="72"/>
    <n v="311"/>
    <s v="SV (Aug-25)"/>
  </r>
  <r>
    <s v="CCCM-SO2401-0172"/>
    <x v="3"/>
    <x v="3"/>
    <s v="Buur Gaabey"/>
    <n v="3.1417133000000002"/>
    <n v="43.659503299999997"/>
    <x v="11"/>
    <x v="2"/>
    <m/>
    <n v="72"/>
    <n v="298"/>
    <s v="SV (Aug-25)"/>
  </r>
  <r>
    <s v="CCCM-SO2401-0173"/>
    <x v="3"/>
    <x v="3"/>
    <s v="Buur Gaduud"/>
    <n v="3.0845009000000001"/>
    <n v="43.622898999999997"/>
    <x v="6"/>
    <x v="2"/>
    <d v="2021-02-01T00:00:00"/>
    <n v="52"/>
    <n v="186"/>
    <s v="SV (Aug-25)"/>
  </r>
  <r>
    <s v="CCCM-SO2401-0650"/>
    <x v="3"/>
    <x v="3"/>
    <s v="Buur Hakaba-1"/>
    <n v="3.1055602000000002"/>
    <n v="43.659557900000003"/>
    <x v="7"/>
    <x v="2"/>
    <m/>
    <n v="73"/>
    <n v="300"/>
    <s v="SV (Aug-25)"/>
  </r>
  <r>
    <s v="CCCM-SO2401-0175"/>
    <x v="3"/>
    <x v="3"/>
    <s v="Buur Hakaba-2"/>
    <n v="3.103542"/>
    <n v="43.660054299999999"/>
    <x v="7"/>
    <x v="2"/>
    <m/>
    <n v="77"/>
    <n v="306"/>
    <s v="SV (Aug-25)"/>
  </r>
  <r>
    <s v="CCCM-SO2401-0176"/>
    <x v="3"/>
    <x v="3"/>
    <s v="Buur Helade"/>
    <n v="3.1044032000000001"/>
    <n v="43.665156099999997"/>
    <x v="20"/>
    <x v="2"/>
    <m/>
    <n v="237"/>
    <n v="886"/>
    <s v="SV (Aug-25)"/>
  </r>
  <r>
    <s v="CCCM-SO2401-0177"/>
    <x v="3"/>
    <x v="3"/>
    <s v="Buur Heybe"/>
    <n v="3.1394524000000001"/>
    <n v="43.660868200000003"/>
    <x v="11"/>
    <x v="2"/>
    <m/>
    <n v="184"/>
    <n v="735"/>
    <s v="SV (Aug-25)"/>
  </r>
  <r>
    <s v="CCCM-SO2401-0178"/>
    <x v="3"/>
    <x v="3"/>
    <s v="Buur Iyo Shabelow"/>
    <n v="3.1042583000000001"/>
    <n v="43.662236700000001"/>
    <x v="7"/>
    <x v="2"/>
    <m/>
    <n v="112"/>
    <n v="498"/>
    <s v="SV (Aug-25)"/>
  </r>
  <r>
    <s v="CCCM-SO2401-0179"/>
    <x v="3"/>
    <x v="3"/>
    <s v="Buur Midowe"/>
    <n v="3.1285104000000001"/>
    <n v="43.676807400000001"/>
    <x v="12"/>
    <x v="2"/>
    <m/>
    <n v="65"/>
    <n v="256"/>
    <s v="SV (Aug-25)"/>
  </r>
  <r>
    <s v="CCCM-SO2401-0139"/>
    <x v="3"/>
    <x v="3"/>
    <s v="Buurey Manas 2"/>
    <n v="3.1318404714285717"/>
    <n v="43.669519107936509"/>
    <x v="8"/>
    <x v="2"/>
    <m/>
    <n v="69"/>
    <n v="342"/>
    <s v="SV (Aug-25)"/>
  </r>
  <r>
    <s v="CCCM-SO2401-1052"/>
    <x v="3"/>
    <x v="3"/>
    <s v="Buurey Manas Warta"/>
    <n v="3.1023953299999998"/>
    <n v="43.658260409999997"/>
    <x v="7"/>
    <x v="2"/>
    <m/>
    <n v="42"/>
    <n v="179"/>
    <s v="SV (Aug-25)"/>
  </r>
  <r>
    <s v="CCCM-SO2401-0604"/>
    <x v="3"/>
    <x v="3"/>
    <s v="Buureyharaaw"/>
    <n v="3.1436332"/>
    <n v="43.637576199999998"/>
    <x v="17"/>
    <x v="2"/>
    <d v="2019-03-01T00:00:00"/>
    <n v="180"/>
    <n v="1080"/>
    <s v="DTM B2R3 (Mar-2024)"/>
  </r>
  <r>
    <s v="CCCM-SO2401-0666"/>
    <x v="3"/>
    <x v="3"/>
    <s v="Buurow"/>
    <n v="3.1284662999999999"/>
    <n v="43.674929400000003"/>
    <x v="12"/>
    <x v="2"/>
    <m/>
    <n v="145"/>
    <n v="574"/>
    <s v="SV (Aug-25)"/>
  </r>
  <r>
    <s v="CCCM-SO2401-1053"/>
    <x v="3"/>
    <x v="3"/>
    <s v="Caana Geel"/>
    <n v="3.0718065700000001"/>
    <n v="43.618598239999997"/>
    <x v="6"/>
    <x v="2"/>
    <d v="2019-04-01T00:00:00"/>
    <n v="44"/>
    <n v="136"/>
    <s v="SV (Aug-25)"/>
  </r>
  <r>
    <s v="CCCM-SO2401-1054"/>
    <x v="3"/>
    <x v="3"/>
    <s v="Caato"/>
    <n v="3.142721672"/>
    <n v="43.62652902"/>
    <x v="5"/>
    <x v="2"/>
    <m/>
    <n v="144"/>
    <n v="670"/>
    <s v="SV (Aug-25)"/>
  </r>
  <r>
    <s v="CCCM-SO2401-1055"/>
    <x v="3"/>
    <x v="3"/>
    <s v="Cagaarane Ceel Jaale"/>
    <n v="3.10241034"/>
    <n v="43.661976449999997"/>
    <x v="7"/>
    <x v="2"/>
    <m/>
    <n v="42"/>
    <n v="190"/>
    <s v="SV (Aug-25)"/>
  </r>
  <r>
    <s v="CCCM-SO2401-1287"/>
    <x v="3"/>
    <x v="3"/>
    <s v="Calan Giirow"/>
    <n v="3.139530614285714"/>
    <n v="43.666186216326523"/>
    <x v="8"/>
    <x v="2"/>
    <m/>
    <n v="49"/>
    <n v="210"/>
    <s v="SV (Aug-25)"/>
  </r>
  <r>
    <s v="CCCM-SO2401-1056"/>
    <x v="3"/>
    <x v="3"/>
    <s v="Caleemow"/>
    <n v="3.1285148490000001"/>
    <n v="43.675378530000003"/>
    <x v="12"/>
    <x v="2"/>
    <m/>
    <n v="77"/>
    <n v="294"/>
    <s v="SV (Aug-25)"/>
  </r>
  <r>
    <s v="CCCM-SO2401-0834"/>
    <x v="3"/>
    <x v="3"/>
    <s v="Camp Qasaxdheeri"/>
    <n v="3.0887017999999999"/>
    <n v="43.621932000000001"/>
    <x v="4"/>
    <x v="2"/>
    <d v="2022-09-01T00:00:00"/>
    <n v="115"/>
    <n v="575"/>
    <s v="SV (Feb-23)"/>
  </r>
  <r>
    <s v="CCCM-SO2401-0668"/>
    <x v="3"/>
    <x v="3"/>
    <s v="Cashuuri"/>
    <n v="3.1302569999999998"/>
    <n v="43.676786399999997"/>
    <x v="16"/>
    <x v="2"/>
    <d v="2022-05-01T00:00:00"/>
    <n v="200"/>
    <n v="1200"/>
    <s v="DTM B2R3 (Mar-2024)"/>
  </r>
  <r>
    <s v="CCCM-SO2401-1057"/>
    <x v="3"/>
    <x v="3"/>
    <s v="Ceel bashiir"/>
    <n v="3.1032290360000001"/>
    <n v="43.660760889999999"/>
    <x v="7"/>
    <x v="2"/>
    <m/>
    <n v="17"/>
    <n v="44"/>
    <s v="SV (Aug-25)"/>
  </r>
  <r>
    <s v="CCCM-SO2401-1288"/>
    <x v="3"/>
    <x v="3"/>
    <s v="Ceel Boon"/>
    <n v="3.1509726255555552"/>
    <n v="43.662345270740751"/>
    <x v="19"/>
    <x v="2"/>
    <m/>
    <n v="54"/>
    <n v="230"/>
    <s v="SV (Aug-25)"/>
  </r>
  <r>
    <s v="CCCM-SO2401-1058"/>
    <x v="3"/>
    <x v="3"/>
    <s v="Ceel Cilaan"/>
    <n v="3.0884145200000002"/>
    <n v="43.629015520000003"/>
    <x v="18"/>
    <x v="2"/>
    <m/>
    <n v="53"/>
    <n v="182"/>
    <s v="SV (Aug-25)"/>
  </r>
  <r>
    <s v="CCCM-SO2401-0184"/>
    <x v="3"/>
    <x v="3"/>
    <s v="Ceel Dheere"/>
    <n v="3.1436598"/>
    <n v="43.662368200000003"/>
    <x v="11"/>
    <x v="2"/>
    <m/>
    <n v="78"/>
    <n v="342"/>
    <s v="SV (Aug-25)"/>
  </r>
  <r>
    <s v="CCCM-SO2401-0835"/>
    <x v="3"/>
    <x v="3"/>
    <s v="Ceel Duug"/>
    <n v="3.0890564999999999"/>
    <n v="43.623235800000003"/>
    <x v="4"/>
    <x v="2"/>
    <d v="2022-10-01T00:00:00"/>
    <n v="155"/>
    <n v="930"/>
    <s v="DTM B2R3 (Mar-2024)"/>
  </r>
  <r>
    <s v="CCCM-SO2401-0842"/>
    <x v="3"/>
    <x v="3"/>
    <s v="Ceel Garas"/>
    <n v="3.0852600400000001"/>
    <n v="43.624171099999998"/>
    <x v="6"/>
    <x v="2"/>
    <d v="2022-03-01T00:00:00"/>
    <n v="113"/>
    <n v="433"/>
    <s v="SV (Aug-25)"/>
  </r>
  <r>
    <s v="CCCM-SO2401-0836"/>
    <x v="3"/>
    <x v="3"/>
    <s v="Ceel Haymi"/>
    <n v="3.0896338000000001"/>
    <n v="43.623905899999997"/>
    <x v="4"/>
    <x v="2"/>
    <d v="2022-10-01T00:00:00"/>
    <n v="137"/>
    <n v="822"/>
    <s v="DTM B2R3 (Mar-2024)"/>
  </r>
  <r>
    <s v="CCCM-SO2401-0723"/>
    <x v="3"/>
    <x v="3"/>
    <s v="Ceel Laxeli"/>
    <n v="3.1390487"/>
    <n v="43.637440099999999"/>
    <x v="17"/>
    <x v="2"/>
    <d v="2022-05-01T00:00:00"/>
    <n v="135"/>
    <n v="810"/>
    <s v="DTM B2R3 (Mar-2024)"/>
  </r>
  <r>
    <s v="CCCM-SO2401-1059"/>
    <x v="3"/>
    <x v="3"/>
    <s v="Ceel Laxeli"/>
    <n v="3.1015695600000002"/>
    <n v="43.659600670000003"/>
    <x v="7"/>
    <x v="2"/>
    <m/>
    <n v="16"/>
    <n v="72"/>
    <s v="SV (Aug-25)"/>
  </r>
  <r>
    <s v="CCCM-SO2401-1060"/>
    <x v="3"/>
    <x v="3"/>
    <s v="Ceel Leebow"/>
    <n v="3.1439661399999999"/>
    <n v="43.676059860000002"/>
    <x v="15"/>
    <x v="2"/>
    <m/>
    <n v="85"/>
    <n v="387"/>
    <s v="SV (Aug-25)"/>
  </r>
  <r>
    <s v="CCCM-SO2401-1061"/>
    <x v="3"/>
    <x v="3"/>
    <s v="Ceel Naxa"/>
    <n v="3.1026871100000002"/>
    <n v="43.660865250000001"/>
    <x v="7"/>
    <x v="2"/>
    <m/>
    <n v="71"/>
    <n v="282"/>
    <s v="SV (Aug-25)"/>
  </r>
  <r>
    <s v="CCCM-SO2401-0185"/>
    <x v="3"/>
    <x v="3"/>
    <s v="Ceel Qarar"/>
    <n v="3.0877922999999998"/>
    <n v="43.632591099999999"/>
    <x v="18"/>
    <x v="2"/>
    <m/>
    <n v="101"/>
    <n v="398"/>
    <s v="SV (Aug-25)"/>
  </r>
  <r>
    <s v="CCCM-SO2401-1326"/>
    <x v="3"/>
    <x v="3"/>
    <s v="Ceel Shiif"/>
    <n v="3.2137693000000001"/>
    <n v="43.202903399999997"/>
    <x v="10"/>
    <x v="1"/>
    <m/>
    <n v="165"/>
    <n v="1155"/>
    <s v="SV (Dec-24)"/>
  </r>
  <r>
    <s v="CCCM-SO2401-0186"/>
    <x v="3"/>
    <x v="3"/>
    <s v="Ceelberde 2"/>
    <n v="3.1317721000000001"/>
    <n v="43.675505000000001"/>
    <x v="16"/>
    <x v="2"/>
    <m/>
    <n v="115"/>
    <n v="690"/>
    <s v="DTM B2R3 (Mar-2024)"/>
  </r>
  <r>
    <s v="CCCM-SO2401-1062"/>
    <x v="3"/>
    <x v="3"/>
    <s v="Ciroole"/>
    <n v="3.1442004799999999"/>
    <n v="43.676163240000001"/>
    <x v="15"/>
    <x v="2"/>
    <m/>
    <n v="57"/>
    <n v="254"/>
    <s v="SV (Aug-25)"/>
  </r>
  <r>
    <s v="CCCM-SO2401-1327"/>
    <x v="3"/>
    <x v="3"/>
    <s v="Daarow"/>
    <n v="3.2227971000000002"/>
    <n v="43.196969099999997"/>
    <x v="10"/>
    <x v="1"/>
    <m/>
    <n v="128"/>
    <n v="896"/>
    <s v="SV (Dec-24)"/>
  </r>
  <r>
    <s v="CCCM-SO2401-1289"/>
    <x v="3"/>
    <x v="3"/>
    <s v="Dabajoog"/>
    <n v="3.1479756309523812"/>
    <n v="43.658272684285713"/>
    <x v="19"/>
    <x v="2"/>
    <m/>
    <n v="21"/>
    <n v="83"/>
    <s v="SV (Aug-25)"/>
  </r>
  <r>
    <s v="CCCM-SO2401-1290"/>
    <x v="3"/>
    <x v="3"/>
    <s v="Dabgal"/>
    <n v="3.1459578130081289"/>
    <n v="43.663514213821159"/>
    <x v="19"/>
    <x v="2"/>
    <m/>
    <n v="123"/>
    <n v="506"/>
    <s v="SV (Aug-25)"/>
  </r>
  <r>
    <s v="CCCM-SO2401-0191"/>
    <x v="3"/>
    <x v="3"/>
    <s v="Dahaale"/>
    <n v="3.1314258000000001"/>
    <n v="43.677266099999997"/>
    <x v="16"/>
    <x v="2"/>
    <d v="2017-10-01T00:00:00"/>
    <n v="165"/>
    <n v="990"/>
    <s v="DTM B2R3 (Mar-2024)"/>
  </r>
  <r>
    <s v="CCCM-SO2401-1063"/>
    <x v="3"/>
    <x v="3"/>
    <s v="Dahabl Haar 2"/>
    <n v="3.1033097000000001"/>
    <n v="43.66354183"/>
    <x v="7"/>
    <x v="2"/>
    <m/>
    <n v="59"/>
    <n v="226"/>
    <s v="SV (Aug-25)"/>
  </r>
  <r>
    <s v="CCCM-SO2401-1064"/>
    <x v="3"/>
    <x v="3"/>
    <s v="Dahablhaar"/>
    <n v="3.1017675599999999"/>
    <n v="43.657864619999998"/>
    <x v="7"/>
    <x v="2"/>
    <m/>
    <n v="46"/>
    <n v="162"/>
    <s v="SV (Aug-25)"/>
  </r>
  <r>
    <s v="CCCM-SO2401-0192"/>
    <x v="3"/>
    <x v="3"/>
    <s v="Dakana Diid-1"/>
    <n v="3.1595087999999998"/>
    <n v="43.673263800000001"/>
    <x v="13"/>
    <x v="2"/>
    <m/>
    <n v="58"/>
    <n v="247"/>
    <s v="SV (Aug-25)"/>
  </r>
  <r>
    <s v="CCCM-SO2401-0194"/>
    <x v="3"/>
    <x v="3"/>
    <s v="Dalandole-3"/>
    <n v="3.1560043000000002"/>
    <n v="43.678230599999999"/>
    <x v="13"/>
    <x v="2"/>
    <m/>
    <n v="110"/>
    <n v="431"/>
    <s v="SV (Aug-25)"/>
  </r>
  <r>
    <s v="CCCM-SO2401-0196"/>
    <x v="3"/>
    <x v="3"/>
    <s v="Daldaley"/>
    <n v="3.0887869999999999"/>
    <n v="43.620627599999999"/>
    <x v="6"/>
    <x v="2"/>
    <m/>
    <n v="91"/>
    <n v="378"/>
    <s v="SV (Aug-25)"/>
  </r>
  <r>
    <s v="CCCM-SO2401-1065"/>
    <x v="3"/>
    <x v="3"/>
    <s v="Dalsoor"/>
    <n v="3.1537257599999999"/>
    <n v="43.678488799999997"/>
    <x v="13"/>
    <x v="2"/>
    <m/>
    <n v="74"/>
    <n v="313"/>
    <s v="SV (Aug-25)"/>
  </r>
  <r>
    <s v="CCCM-SO2401-0197"/>
    <x v="3"/>
    <x v="3"/>
    <s v="Dambal Caalan"/>
    <n v="3.1549900616666675"/>
    <n v="43.662488978333343"/>
    <x v="19"/>
    <x v="2"/>
    <m/>
    <n v="60"/>
    <n v="235"/>
    <s v="SV (Aug-25)"/>
  </r>
  <r>
    <s v="CCCM-SO2401-0198"/>
    <x v="3"/>
    <x v="3"/>
    <s v="Danbaley"/>
    <n v="3.0929321999999999"/>
    <n v="43.6281295"/>
    <x v="9"/>
    <x v="2"/>
    <m/>
    <n v="131"/>
    <n v="728"/>
    <s v="SV (Aug-25)"/>
  </r>
  <r>
    <s v="CCCM-SO2401-0199"/>
    <x v="3"/>
    <x v="3"/>
    <s v="Daniya"/>
    <n v="3.1396089468085107"/>
    <n v="43.667270738297859"/>
    <x v="8"/>
    <x v="2"/>
    <m/>
    <n v="47"/>
    <n v="242"/>
    <s v="SV (Aug-25)"/>
  </r>
  <r>
    <s v="CCCM-SO2401-1066"/>
    <x v="3"/>
    <x v="3"/>
    <s v="Danjer 2"/>
    <n v="3.1212862700000001"/>
    <n v="43.62396665"/>
    <x v="14"/>
    <x v="2"/>
    <m/>
    <n v="58"/>
    <n v="271"/>
    <s v="SV (Aug-25)"/>
  </r>
  <r>
    <s v="CCCM-SO2401-1067"/>
    <x v="3"/>
    <x v="3"/>
    <s v="Danooley"/>
    <n v="3.08770335"/>
    <n v="43.630159589999998"/>
    <x v="18"/>
    <x v="2"/>
    <m/>
    <n v="64"/>
    <n v="229"/>
    <s v="SV (Aug-25)"/>
  </r>
  <r>
    <s v="CCCM-SO2401-0200"/>
    <x v="3"/>
    <x v="3"/>
    <s v="Danwadaag"/>
    <n v="3.2194777999999999"/>
    <n v="43.207766100000001"/>
    <x v="10"/>
    <x v="1"/>
    <m/>
    <n v="242"/>
    <n v="1694"/>
    <s v="SV (Dec-24)"/>
  </r>
  <r>
    <s v="CCCM-SO2401-1068"/>
    <x v="3"/>
    <x v="3"/>
    <s v="Daragmoog"/>
    <n v="3.1389407629999999"/>
    <n v="43.631738290000001"/>
    <x v="5"/>
    <x v="2"/>
    <m/>
    <n v="69"/>
    <n v="334"/>
    <s v="SV (Aug-25)"/>
  </r>
  <r>
    <s v="CCCM-SO2401-1069"/>
    <x v="3"/>
    <x v="3"/>
    <s v="Daramoow"/>
    <n v="3.0903895800000001"/>
    <n v="43.635924940000002"/>
    <x v="3"/>
    <x v="2"/>
    <m/>
    <n v="112"/>
    <n v="573"/>
    <s v="SV (Aug-25)"/>
  </r>
  <r>
    <s v="CCCM-SO2401-1070"/>
    <x v="3"/>
    <x v="3"/>
    <s v="Darib Bashiir"/>
    <n v="3.1030531899999998"/>
    <n v="43.665303799999997"/>
    <x v="20"/>
    <x v="2"/>
    <m/>
    <n v="88"/>
    <n v="353"/>
    <s v="SV (Aug-25)"/>
  </r>
  <r>
    <s v="CCCM-SO2401-1071"/>
    <x v="3"/>
    <x v="3"/>
    <s v="Darsaay"/>
    <n v="3.0803839000000002"/>
    <n v="43.619961799999999"/>
    <x v="6"/>
    <x v="2"/>
    <d v="2023-02-01T00:00:00"/>
    <n v="22"/>
    <n v="88"/>
    <s v="SV (Aug-25)"/>
  </r>
  <r>
    <s v="CCCM-SO2401-1072"/>
    <x v="3"/>
    <x v="3"/>
    <s v="Darubaru"/>
    <n v="3.1379703509999999"/>
    <n v="43.632189670000002"/>
    <x v="5"/>
    <x v="2"/>
    <m/>
    <n v="61"/>
    <n v="253"/>
    <s v="SV (Aug-25)"/>
  </r>
  <r>
    <s v="CCCM-SO2401-0201"/>
    <x v="3"/>
    <x v="3"/>
    <s v="Darusalaam-1"/>
    <n v="3.1403713999999998"/>
    <n v="43.662319599999996"/>
    <x v="11"/>
    <x v="2"/>
    <m/>
    <n v="106"/>
    <n v="342"/>
    <s v="SV (Aug-25)"/>
  </r>
  <r>
    <s v="CCCM-SO2401-1073"/>
    <x v="3"/>
    <x v="3"/>
    <s v="Daruuro"/>
    <n v="2.057947"/>
    <n v="45.262358999999996"/>
    <x v="13"/>
    <x v="2"/>
    <m/>
    <n v="101"/>
    <n v="428"/>
    <s v="SV (Aug-25)"/>
  </r>
  <r>
    <s v="CCCM-SO2401-0202"/>
    <x v="3"/>
    <x v="3"/>
    <s v="Daryeel"/>
    <n v="3.1284345"/>
    <n v="43.674567600000003"/>
    <x v="12"/>
    <x v="2"/>
    <m/>
    <n v="118"/>
    <n v="443"/>
    <s v="SV (Aug-25)"/>
  </r>
  <r>
    <s v="CCCM-SO2401-0837"/>
    <x v="3"/>
    <x v="3"/>
    <s v="Daryeel Shabeelow"/>
    <n v="3.0838272500000001"/>
    <n v="43.621536499999998"/>
    <x v="6"/>
    <x v="2"/>
    <d v="2020-05-01T00:00:00"/>
    <n v="373"/>
    <n v="1548"/>
    <s v="SV (Aug-25)"/>
  </r>
  <r>
    <s v="CCCM-SO2401-0670"/>
    <x v="3"/>
    <x v="3"/>
    <s v="Daryel Bulsho"/>
    <n v="3.1057844999999999"/>
    <n v="43.676924100000001"/>
    <x v="20"/>
    <x v="2"/>
    <m/>
    <n v="128"/>
    <n v="533"/>
    <s v="SV (Aug-25)"/>
  </r>
  <r>
    <s v="CCCM-SO2401-0204"/>
    <x v="3"/>
    <x v="3"/>
    <s v="Da'Udow"/>
    <n v="3.1036567000000002"/>
    <n v="43.657706500000003"/>
    <x v="7"/>
    <x v="2"/>
    <m/>
    <n v="78"/>
    <n v="259"/>
    <s v="SV (Aug-25)"/>
  </r>
  <r>
    <s v="CCCM-SO2401-0671"/>
    <x v="3"/>
    <x v="3"/>
    <s v="Dayniile"/>
    <n v="3.1273795999999998"/>
    <n v="43.681870000000004"/>
    <x v="16"/>
    <x v="2"/>
    <d v="2019-01-01T00:00:00"/>
    <n v="265"/>
    <n v="1590"/>
    <s v="DTM B2R3 (Mar-2024)"/>
  </r>
  <r>
    <s v="CCCM-SO2401-0838"/>
    <x v="3"/>
    <x v="3"/>
    <s v="Dee Wiinay"/>
    <n v="3.1385450000000001"/>
    <n v="43.6392557"/>
    <x v="17"/>
    <x v="2"/>
    <d v="2022-08-01T00:00:00"/>
    <n v="150"/>
    <n v="900"/>
    <s v="DTM B2R3 (Mar-2024)"/>
  </r>
  <r>
    <s v="CCCM-SO2401-0606"/>
    <x v="3"/>
    <x v="3"/>
    <s v="Deeb Wiine"/>
    <n v="3.0953721999999999"/>
    <n v="43.632264300000003"/>
    <x v="9"/>
    <x v="2"/>
    <m/>
    <n v="88"/>
    <n v="489"/>
    <s v="SV (Aug-25)"/>
  </r>
  <r>
    <s v="CCCM-SO2401-1074"/>
    <x v="3"/>
    <x v="3"/>
    <s v="Deemir"/>
    <n v="3.0857475399999998"/>
    <n v="43.625616780000001"/>
    <x v="6"/>
    <x v="2"/>
    <d v="2017-09-01T00:00:00"/>
    <n v="44"/>
    <n v="191"/>
    <s v="SV (Aug-25)"/>
  </r>
  <r>
    <s v="CCCM-SO2401-0206"/>
    <x v="3"/>
    <x v="3"/>
    <s v="Deeq Alle"/>
    <n v="3.1501784000000002"/>
    <n v="43.668578199999999"/>
    <x v="15"/>
    <x v="2"/>
    <m/>
    <n v="29"/>
    <n v="127"/>
    <s v="SV (Aug-25)"/>
  </r>
  <r>
    <s v="CCCM-SO2401-1075"/>
    <x v="3"/>
    <x v="3"/>
    <s v="Deg Biilile 1"/>
    <n v="3.0804251200000001"/>
    <n v="43.619499619999999"/>
    <x v="6"/>
    <x v="2"/>
    <m/>
    <n v="21"/>
    <n v="94"/>
    <s v="SV (Aug-25)"/>
  </r>
  <r>
    <s v="CCCM-SO2401-1076"/>
    <x v="3"/>
    <x v="3"/>
    <s v="Deg Bikeer"/>
    <n v="3.0865372400000002"/>
    <n v="43.63154574"/>
    <x v="18"/>
    <x v="2"/>
    <m/>
    <n v="64"/>
    <n v="257"/>
    <s v="SV (Aug-25)"/>
  </r>
  <r>
    <s v="CCCM-SO2401-1077"/>
    <x v="3"/>
    <x v="3"/>
    <s v="Deg Dhumi"/>
    <n v="3.09563941"/>
    <n v="43.636307530000003"/>
    <x v="3"/>
    <x v="2"/>
    <m/>
    <n v="70"/>
    <n v="375"/>
    <s v="SV (Aug-25)"/>
  </r>
  <r>
    <s v="CCCM-SO2401-1078"/>
    <x v="3"/>
    <x v="3"/>
    <s v="Deg Gaduuda 1"/>
    <n v="3.1031883499999999"/>
    <n v="43.660182539999987"/>
    <x v="7"/>
    <x v="2"/>
    <m/>
    <n v="60"/>
    <n v="242"/>
    <s v="SV (Aug-25)"/>
  </r>
  <r>
    <s v="CCCM-SO2401-0607"/>
    <x v="3"/>
    <x v="3"/>
    <s v="Deg Galoole"/>
    <n v="3.0917481000000002"/>
    <n v="43.626307500000003"/>
    <x v="4"/>
    <x v="2"/>
    <d v="2021-10-01T00:00:00"/>
    <n v="166"/>
    <n v="996"/>
    <s v="DTM B2R3 (Mar-2024)"/>
  </r>
  <r>
    <s v="CCCM-SO2401-0672"/>
    <x v="3"/>
    <x v="3"/>
    <s v="Deg Gomor"/>
    <n v="3.1047921999999999"/>
    <n v="43.6635797"/>
    <x v="20"/>
    <x v="2"/>
    <m/>
    <n v="92"/>
    <n v="393"/>
    <s v="SV (Aug-25)"/>
  </r>
  <r>
    <s v="CCCM-SO2401-1079"/>
    <x v="3"/>
    <x v="3"/>
    <s v="Deg Janaay"/>
    <n v="3.0818715999999999"/>
    <n v="43.621005400000001"/>
    <x v="6"/>
    <x v="2"/>
    <m/>
    <n v="32"/>
    <n v="135"/>
    <s v="SV (Aug-25)"/>
  </r>
  <r>
    <s v="CCCM-SO2401-0673"/>
    <x v="3"/>
    <x v="3"/>
    <s v="Degamur Bay"/>
    <n v="3.1305730000000001"/>
    <n v="43.677087700000001"/>
    <x v="16"/>
    <x v="2"/>
    <d v="2020-05-01T00:00:00"/>
    <n v="197"/>
    <n v="1182"/>
    <s v="DTM B2R3 (Mar-2024)"/>
  </r>
  <r>
    <s v="CCCM-SO2401-0207"/>
    <x v="3"/>
    <x v="3"/>
    <s v="Degdacar"/>
    <n v="3.1272782000000001"/>
    <n v="43.678949799999998"/>
    <x v="16"/>
    <x v="2"/>
    <m/>
    <n v="120"/>
    <n v="720"/>
    <s v="DTM B2R3 (Mar-2024)"/>
  </r>
  <r>
    <s v="CCCM-SO2401-1291"/>
    <x v="3"/>
    <x v="3"/>
    <s v="Degsamo"/>
    <n v="3.1284119666666665"/>
    <n v="43.666374255555553"/>
    <x v="8"/>
    <x v="2"/>
    <m/>
    <n v="10"/>
    <n v="49"/>
    <s v="SV (Aug-25)"/>
  </r>
  <r>
    <s v="CCCM-SO2401-1080"/>
    <x v="3"/>
    <x v="3"/>
    <s v="Derbaale"/>
    <n v="3.0936136099999998"/>
    <n v="43.62995841"/>
    <x v="9"/>
    <x v="2"/>
    <m/>
    <n v="68"/>
    <n v="373"/>
    <s v="SV (Aug-25)"/>
  </r>
  <r>
    <s v="CCCM-SO2401-1081"/>
    <x v="3"/>
    <x v="3"/>
    <s v="Deynuunay"/>
    <n v="3.1022767299999998"/>
    <n v="43.661964730000001"/>
    <x v="7"/>
    <x v="2"/>
    <m/>
    <n v="45"/>
    <n v="177"/>
    <s v="SV (Aug-25)"/>
  </r>
  <r>
    <s v="CCCM-SO2401-1082"/>
    <x v="3"/>
    <x v="3"/>
    <s v="Dhakubood"/>
    <n v="3.1370950990000002"/>
    <n v="43.6342553"/>
    <x v="5"/>
    <x v="2"/>
    <m/>
    <n v="89"/>
    <n v="417"/>
    <s v="SV (Aug-25)"/>
  </r>
  <r>
    <s v="CCCM-SO2401-0839"/>
    <x v="3"/>
    <x v="3"/>
    <s v="Dhanfarur"/>
    <n v="3.0822123000000001"/>
    <n v="43.619935599999998"/>
    <x v="6"/>
    <x v="2"/>
    <m/>
    <n v="101"/>
    <n v="410"/>
    <s v="SV (Aug-25)"/>
  </r>
  <r>
    <s v="CCCM-SO2401-1292"/>
    <x v="3"/>
    <x v="3"/>
    <s v="Dharbanka"/>
    <n v="3.1422226714285721"/>
    <n v="43.667685589285711"/>
    <x v="8"/>
    <x v="2"/>
    <m/>
    <n v="29"/>
    <n v="149"/>
    <s v="SV (Aug-25)"/>
  </r>
  <r>
    <s v="CCCM-SO2401-1328"/>
    <x v="3"/>
    <x v="3"/>
    <s v="Dhargubay 1"/>
    <n v="3.2115341000000002"/>
    <n v="43.187783500000002"/>
    <x v="10"/>
    <x v="1"/>
    <m/>
    <n v="136"/>
    <n v="971"/>
    <s v="SV (Dec-24)"/>
  </r>
  <r>
    <s v="CCCM-SO2401-0208"/>
    <x v="3"/>
    <x v="3"/>
    <s v="Dhayal"/>
    <n v="3.1304816670000002"/>
    <n v="43.679226669999998"/>
    <x v="16"/>
    <x v="2"/>
    <d v="2018-09-01T00:00:00"/>
    <n v="297"/>
    <n v="1782"/>
    <s v="DTM B2R3 (Mar-2024)"/>
  </r>
  <r>
    <s v="CCCM-SO2401-1083"/>
    <x v="3"/>
    <x v="3"/>
    <s v="Dhayba"/>
    <n v="3.2100789999999999"/>
    <n v="43.195746"/>
    <x v="11"/>
    <x v="2"/>
    <m/>
    <n v="40"/>
    <n v="168"/>
    <s v="SV (Aug-25)"/>
  </r>
  <r>
    <s v="CCCM-SO2401-1084"/>
    <x v="3"/>
    <x v="3"/>
    <s v="Dhaydhayle"/>
    <n v="3.1262853850000001"/>
    <n v="43.625023055"/>
    <x v="14"/>
    <x v="2"/>
    <m/>
    <n v="170"/>
    <n v="718"/>
    <s v="SV (Aug-25)"/>
  </r>
  <r>
    <s v="CCCM-SO2401-0783"/>
    <x v="3"/>
    <x v="3"/>
    <s v="Dheriyow"/>
    <n v="3.1401172507246389"/>
    <n v="43.665241626086953"/>
    <x v="8"/>
    <x v="2"/>
    <m/>
    <n v="78"/>
    <n v="263"/>
    <s v="SV (Aug-25)"/>
  </r>
  <r>
    <s v="CCCM-SO2401-1085"/>
    <x v="3"/>
    <x v="3"/>
    <s v="Dhibane"/>
    <n v="3.1468801100000001"/>
    <n v="43.668967279999997"/>
    <x v="15"/>
    <x v="2"/>
    <m/>
    <n v="51"/>
    <n v="213"/>
    <s v="SV (Aug-25)"/>
  </r>
  <r>
    <s v="CCCM-SO2401-0209"/>
    <x v="3"/>
    <x v="3"/>
    <s v="Dhinaawe"/>
    <n v="3.1282701999999998"/>
    <n v="43.675697300000003"/>
    <x v="12"/>
    <x v="2"/>
    <m/>
    <n v="113"/>
    <n v="439"/>
    <s v="SV (Aug-25)"/>
  </r>
  <r>
    <s v="CCCM-SO2401-0840"/>
    <x v="3"/>
    <x v="3"/>
    <s v="Dhumey Hoosle"/>
    <n v="3.1473768999999998"/>
    <n v="43.641028800000001"/>
    <x v="17"/>
    <x v="2"/>
    <d v="2022-04-01T00:00:00"/>
    <n v="137"/>
    <n v="822"/>
    <s v="DTM B2R3 (Mar-2024)"/>
  </r>
  <r>
    <s v="CCCM-SO2401-0210"/>
    <x v="3"/>
    <x v="3"/>
    <s v="Dhur Iyo Qalin"/>
    <n v="3.1413055999999999"/>
    <n v="43.676264099999997"/>
    <x v="15"/>
    <x v="2"/>
    <m/>
    <n v="84"/>
    <n v="365"/>
    <s v="SV (Aug-25)"/>
  </r>
  <r>
    <s v="CCCM-SO2401-0675"/>
    <x v="3"/>
    <x v="3"/>
    <s v="Dhurshenlow Bari"/>
    <n v="3.1077387999999999"/>
    <n v="43.667123699999998"/>
    <x v="20"/>
    <x v="2"/>
    <m/>
    <n v="103"/>
    <n v="424"/>
    <s v="SV (Aug-25)"/>
  </r>
  <r>
    <s v="CCCM-SO2401-1314"/>
    <x v="3"/>
    <x v="3"/>
    <s v="Dhuugsoy"/>
    <n v="3.138370266666668"/>
    <n v="43.667808880701756"/>
    <x v="8"/>
    <x v="2"/>
    <m/>
    <n v="57"/>
    <n v="275"/>
    <s v="SV (Aug-25)"/>
  </r>
  <r>
    <s v="CCCM-SO2401-0212"/>
    <x v="3"/>
    <x v="3"/>
    <s v="Dini Doog"/>
    <n v="3.1435675000000001"/>
    <n v="43.632136500000001"/>
    <x v="5"/>
    <x v="2"/>
    <m/>
    <n v="104"/>
    <n v="481"/>
    <s v="SV (Aug-25)"/>
  </r>
  <r>
    <s v="CCCM-SO2401-1086"/>
    <x v="3"/>
    <x v="3"/>
    <s v="Dodale 1"/>
    <n v="3.0841500000000002"/>
    <n v="43.623269999999998"/>
    <x v="6"/>
    <x v="2"/>
    <m/>
    <n v="18"/>
    <n v="90"/>
    <s v="SV (Aug-25)"/>
  </r>
  <r>
    <s v="CCCM-SO2401-0213"/>
    <x v="3"/>
    <x v="3"/>
    <s v="Dolow-2"/>
    <n v="3.09355"/>
    <n v="43.629756800000003"/>
    <x v="9"/>
    <x v="2"/>
    <m/>
    <n v="73"/>
    <n v="403"/>
    <s v="SV (Aug-25)"/>
  </r>
  <r>
    <s v="CCCM-SO2401-0214"/>
    <x v="3"/>
    <x v="3"/>
    <s v="Dooday"/>
    <n v="3.0906213"/>
    <n v="43.638605599999998"/>
    <x v="14"/>
    <x v="2"/>
    <m/>
    <n v="253"/>
    <n v="1092"/>
    <s v="SV (Aug-25)"/>
  </r>
  <r>
    <s v="CCCM-SO2401-1087"/>
    <x v="3"/>
    <x v="3"/>
    <s v="Dooday I Daarow"/>
    <n v="3.1406724220000002"/>
    <n v="43.62627458"/>
    <x v="5"/>
    <x v="2"/>
    <m/>
    <n v="107"/>
    <n v="482"/>
    <s v="SV (Aug-25)"/>
  </r>
  <r>
    <s v="CCCM-SO2401-1088"/>
    <x v="3"/>
    <x v="3"/>
    <s v="Dooday-2 "/>
    <n v="3.0906213"/>
    <n v="43.638605599999998"/>
    <x v="3"/>
    <x v="2"/>
    <m/>
    <n v="56"/>
    <n v="176"/>
    <s v="SV (Aug-25)"/>
  </r>
  <r>
    <s v="CCCM-SO2401-1089"/>
    <x v="3"/>
    <x v="3"/>
    <s v="Dooley"/>
    <n v="3.0857486999999999"/>
    <n v="43.627146799999998"/>
    <x v="6"/>
    <x v="2"/>
    <m/>
    <n v="63"/>
    <n v="225"/>
    <s v="SV (Aug-25)"/>
  </r>
  <r>
    <s v="CCCM-SO2401-0608"/>
    <x v="3"/>
    <x v="3"/>
    <s v="Doon Waraabi"/>
    <n v="3.1465133999999999"/>
    <n v="43.635180300000002"/>
    <x v="17"/>
    <x v="2"/>
    <d v="2020-02-01T00:00:00"/>
    <n v="181"/>
    <n v="1086"/>
    <s v="DTM B2R3 (Mar-2024)"/>
  </r>
  <r>
    <s v="CCCM-SO2401-0725"/>
    <x v="3"/>
    <x v="3"/>
    <s v="Dooriyaanle"/>
    <n v="3.0883856999999999"/>
    <n v="43.623585599999998"/>
    <x v="4"/>
    <x v="2"/>
    <d v="2022-04-01T00:00:00"/>
    <n v="187"/>
    <n v="1122"/>
    <s v="DTM B2R3 (Mar-2024)"/>
  </r>
  <r>
    <s v="CCCM-SO2401-0218"/>
    <x v="3"/>
    <x v="3"/>
    <s v="Dooy"/>
    <n v="3.0961023999999999"/>
    <n v="43.636494499999998"/>
    <x v="3"/>
    <x v="2"/>
    <m/>
    <n v="149"/>
    <n v="772"/>
    <s v="SV (Aug-25)"/>
  </r>
  <r>
    <s v="CCCM-SO2401-0219"/>
    <x v="3"/>
    <x v="3"/>
    <s v="Dooy Gaab 1"/>
    <n v="3.1048352000000001"/>
    <n v="43.663327099999997"/>
    <x v="20"/>
    <x v="2"/>
    <m/>
    <n v="116"/>
    <n v="499"/>
    <s v="SV (Aug-25)"/>
  </r>
  <r>
    <s v="CCCM-SO2401-0220"/>
    <x v="3"/>
    <x v="3"/>
    <s v="Dooy Gaab 2"/>
    <n v="3.1047243"/>
    <n v="43.659611300000002"/>
    <x v="7"/>
    <x v="2"/>
    <m/>
    <n v="64"/>
    <n v="239"/>
    <s v="SV (Aug-25)"/>
  </r>
  <r>
    <s v="CCCM-SO2401-0221"/>
    <x v="3"/>
    <x v="3"/>
    <s v="Dooyow Dareerfeyli"/>
    <n v="3.1039729999999999"/>
    <n v="43.659375300000001"/>
    <x v="7"/>
    <x v="2"/>
    <m/>
    <n v="87"/>
    <n v="328"/>
    <s v="SV (Aug-25)"/>
  </r>
  <r>
    <s v="CCCM-SO2401-1090"/>
    <x v="3"/>
    <x v="3"/>
    <s v="Doreebe"/>
    <n v="3.0866883199999999"/>
    <n v="43.632570289999997"/>
    <x v="18"/>
    <x v="2"/>
    <m/>
    <n v="91"/>
    <n v="347"/>
    <s v="SV (Aug-25)"/>
  </r>
  <r>
    <s v="CCCM-SO2401-1293"/>
    <x v="3"/>
    <x v="3"/>
    <s v="Dowta Malabley"/>
    <n v="3.1512822521739134"/>
    <n v="43.666543624637676"/>
    <x v="19"/>
    <x v="2"/>
    <m/>
    <n v="83"/>
    <n v="395"/>
    <s v="SV (Aug-25)"/>
  </r>
  <r>
    <s v="CCCM-SO2401-0222"/>
    <x v="3"/>
    <x v="3"/>
    <s v="Doy Gaabey"/>
    <n v="3.0894694999999999"/>
    <n v="43.626672599999999"/>
    <x v="4"/>
    <x v="2"/>
    <d v="2021-04-01T00:00:00"/>
    <n v="170"/>
    <n v="1020"/>
    <s v="DTM B2R3 (Mar-2024)"/>
  </r>
  <r>
    <s v="CCCM-SO2401-0223"/>
    <x v="3"/>
    <x v="3"/>
    <s v="Dubi Gas"/>
    <n v="3.1524660999999998"/>
    <n v="43.671870200000001"/>
    <x v="13"/>
    <x v="2"/>
    <m/>
    <n v="92"/>
    <n v="313"/>
    <s v="SV (Aug-25)"/>
  </r>
  <r>
    <s v="CCCM-SO2401-0224"/>
    <x v="3"/>
    <x v="3"/>
    <s v="Duceysane"/>
    <n v="3.1412993999999999"/>
    <n v="43.658838299999999"/>
    <x v="11"/>
    <x v="2"/>
    <m/>
    <n v="100"/>
    <n v="463"/>
    <s v="SV (Aug-25)"/>
  </r>
  <r>
    <s v="CCCM-SO2401-1091"/>
    <x v="3"/>
    <x v="3"/>
    <s v="Dudum Edde"/>
    <n v="3.14470793"/>
    <n v="43.668996780000001"/>
    <x v="15"/>
    <x v="2"/>
    <m/>
    <n v="52"/>
    <n v="212"/>
    <s v="SV (Aug-25)"/>
  </r>
  <r>
    <s v="CCCM-SO2401-0225"/>
    <x v="3"/>
    <x v="3"/>
    <s v="Duduma Kale"/>
    <n v="3.1406517799999998"/>
    <n v="43.663498369999999"/>
    <x v="11"/>
    <x v="2"/>
    <m/>
    <n v="106"/>
    <n v="357"/>
    <s v="SV (Aug-25)"/>
  </r>
  <r>
    <s v="CCCM-SO2401-0226"/>
    <x v="3"/>
    <x v="3"/>
    <s v="Dudumaale"/>
    <n v="3.0799105"/>
    <n v="43.622232099999998"/>
    <x v="6"/>
    <x v="2"/>
    <m/>
    <n v="169"/>
    <n v="677"/>
    <s v="SV (Aug-25)"/>
  </r>
  <r>
    <s v="CCCM-SO2401-1092"/>
    <x v="3"/>
    <x v="3"/>
    <s v="Dudumi Eddi"/>
    <n v="3.0854522000000002"/>
    <n v="43.625958099999998"/>
    <x v="6"/>
    <x v="2"/>
    <m/>
    <n v="50"/>
    <n v="205"/>
    <s v="SV (Aug-25)"/>
  </r>
  <r>
    <s v="CCCM-SO2401-0228"/>
    <x v="3"/>
    <x v="3"/>
    <s v="Dugsiilo-2"/>
    <n v="3.131958333"/>
    <n v="43.67705333"/>
    <x v="16"/>
    <x v="2"/>
    <d v="2019-01-01T00:00:00"/>
    <n v="195"/>
    <n v="1170"/>
    <s v="DTM B2R3 (Mar-2024)"/>
  </r>
  <r>
    <s v="CCCM-SO2401-1093"/>
    <x v="3"/>
    <x v="3"/>
    <s v="Dugsiilow 1"/>
    <n v="3.1021728799999999"/>
    <n v="43.662512120000002"/>
    <x v="7"/>
    <x v="2"/>
    <m/>
    <n v="56"/>
    <n v="241"/>
    <s v="SV (Aug-25)"/>
  </r>
  <r>
    <s v="CCCM-SO2401-0841"/>
    <x v="3"/>
    <x v="3"/>
    <s v="Dugule"/>
    <n v="3.0885419999999999"/>
    <n v="43.625069400000001"/>
    <x v="4"/>
    <x v="2"/>
    <d v="2021-02-01T00:00:00"/>
    <n v="197"/>
    <n v="1182"/>
    <s v="DTM B2R3 (Mar-2024)"/>
  </r>
  <r>
    <s v="CCCM-SO2401-0594"/>
    <x v="3"/>
    <x v="3"/>
    <s v="Dujuma"/>
    <n v="3.1288629000000001"/>
    <n v="43.678452299999996"/>
    <x v="16"/>
    <x v="2"/>
    <d v="2018-02-01T00:00:00"/>
    <n v="113"/>
    <n v="678"/>
    <s v="DTM B2R3 (Mar-2024)"/>
  </r>
  <r>
    <s v="CCCM-SO2401-0230"/>
    <x v="3"/>
    <x v="3"/>
    <s v="Dulmediid"/>
    <n v="3.1408607000000002"/>
    <n v="43.674963099999999"/>
    <x v="15"/>
    <x v="2"/>
    <m/>
    <n v="116"/>
    <n v="486"/>
    <s v="SV (Aug-25)"/>
  </r>
  <r>
    <s v="CCCM-SO2401-1294"/>
    <x v="3"/>
    <x v="3"/>
    <s v="Dulmur"/>
    <n v="3.1473388454545455"/>
    <n v="43.657382829545448"/>
    <x v="19"/>
    <x v="2"/>
    <m/>
    <n v="44"/>
    <n v="158"/>
    <s v="SV (Aug-25)"/>
  </r>
  <r>
    <s v="CCCM-SO2401-0773"/>
    <x v="3"/>
    <x v="3"/>
    <s v="Dulmuruq"/>
    <n v="3.2205509999999999"/>
    <n v="43.211404299999998"/>
    <x v="10"/>
    <x v="1"/>
    <m/>
    <n v="88"/>
    <n v="616"/>
    <s v="SV (Dec-24)"/>
  </r>
  <r>
    <s v="CCCM-SO2401-0942"/>
    <x v="3"/>
    <x v="3"/>
    <s v="Duluunte"/>
    <n v="3.0946788000000001"/>
    <n v="43.625948100000002"/>
    <x v="9"/>
    <x v="2"/>
    <m/>
    <n v="33"/>
    <n v="172"/>
    <s v="SV (Aug-25)"/>
  </r>
  <r>
    <s v="CCCM-SO2401-0231"/>
    <x v="3"/>
    <x v="3"/>
    <s v="Dusti"/>
    <n v="3.0978400000000001"/>
    <n v="43.634078199999998"/>
    <x v="9"/>
    <x v="2"/>
    <m/>
    <n v="127"/>
    <n v="728"/>
    <s v="SV (Aug-25)"/>
  </r>
  <r>
    <s v="CCCM-SO2401-0766"/>
    <x v="3"/>
    <x v="3"/>
    <s v="Duugsoy"/>
    <n v="3.0804592"/>
    <n v="43.620996300000002"/>
    <x v="6"/>
    <x v="2"/>
    <m/>
    <n v="83"/>
    <n v="332"/>
    <s v="SV (Aug-25)"/>
  </r>
  <r>
    <s v="CCCM-SO2401-0232"/>
    <x v="3"/>
    <x v="3"/>
    <s v="Duurey"/>
    <n v="3.1323837000000001"/>
    <n v="43.678575100000003"/>
    <x v="16"/>
    <x v="2"/>
    <d v="2020-05-01T00:00:00"/>
    <n v="183"/>
    <n v="1098"/>
    <s v="DTM B2R3 (Mar-2024)"/>
  </r>
  <r>
    <s v="CCCM-SO2401-1094"/>
    <x v="3"/>
    <x v="3"/>
    <s v="Duurey 1"/>
    <n v="3.0789923099999998"/>
    <n v="43.6234599"/>
    <x v="6"/>
    <x v="2"/>
    <m/>
    <n v="43"/>
    <n v="173"/>
    <s v="SV (Aug-25)"/>
  </r>
  <r>
    <s v="CCCM-SO2401-0726"/>
    <x v="3"/>
    <x v="3"/>
    <s v="Edaan Qaboobe"/>
    <n v="3.0941398000000002"/>
    <n v="43.627133200000003"/>
    <x v="9"/>
    <x v="2"/>
    <m/>
    <n v="190"/>
    <n v="1080"/>
    <s v="SV (Aug-25)"/>
  </r>
  <r>
    <s v="CCCM-SO2401-1095"/>
    <x v="3"/>
    <x v="3"/>
    <s v="Edayin"/>
    <n v="3.0827502"/>
    <n v="43.623724770000003"/>
    <x v="6"/>
    <x v="2"/>
    <m/>
    <n v="138"/>
    <n v="499"/>
    <s v="SV (Aug-25)"/>
  </r>
  <r>
    <s v="CCCM-SO2401-1096"/>
    <x v="3"/>
    <x v="3"/>
    <s v="Edkiyaal"/>
    <n v="3.1148436500000001"/>
    <n v="43.63310852"/>
    <x v="14"/>
    <x v="2"/>
    <m/>
    <n v="58"/>
    <n v="254"/>
    <s v="SV (Aug-25)"/>
  </r>
  <r>
    <s v="CCCM-SO2401-0235"/>
    <x v="3"/>
    <x v="3"/>
    <s v="Edkiyaal"/>
    <n v="3.1437621"/>
    <n v="43.632464400000003"/>
    <x v="5"/>
    <x v="2"/>
    <m/>
    <n v="301"/>
    <n v="1420"/>
    <s v="SV (Aug-25)"/>
  </r>
  <r>
    <s v="CCCM-SO2401-1097"/>
    <x v="3"/>
    <x v="3"/>
    <s v="Eedin Gaal Benle"/>
    <n v="3.1029582499999999"/>
    <n v="43.661452009999998"/>
    <x v="7"/>
    <x v="2"/>
    <m/>
    <n v="76"/>
    <n v="308"/>
    <s v="SV (Aug-25)"/>
  </r>
  <r>
    <s v="CCCM-SO2401-0804"/>
    <x v="3"/>
    <x v="3"/>
    <s v="Eeg Iyo Ali Mumun"/>
    <n v="3.129929379"/>
    <n v="43.68044562"/>
    <x v="16"/>
    <x v="2"/>
    <d v="2021-11-01T00:00:00"/>
    <n v="111"/>
    <n v="666"/>
    <s v="DTM B2R3 (Mar-2024)"/>
  </r>
  <r>
    <s v="CCCM-SO2401-1098"/>
    <x v="3"/>
    <x v="3"/>
    <s v="Eel Booden"/>
    <n v="3.1380551300000001"/>
    <n v="43.662136850000003"/>
    <x v="11"/>
    <x v="2"/>
    <m/>
    <n v="60"/>
    <n v="197"/>
    <s v="SV (Aug-25)"/>
  </r>
  <r>
    <s v="CCCM-SO2401-1099"/>
    <x v="3"/>
    <x v="3"/>
    <s v="Eel Dhuun Wiine"/>
    <n v="3.0885992999999998"/>
    <n v="43.628515999999998"/>
    <x v="18"/>
    <x v="2"/>
    <m/>
    <n v="82"/>
    <n v="309"/>
    <s v="SV (Aug-25)"/>
  </r>
  <r>
    <s v="CCCM-SO2401-1100"/>
    <x v="3"/>
    <x v="3"/>
    <s v="Eel Humow"/>
    <n v="3.10295392"/>
    <n v="43.662291359999998"/>
    <x v="7"/>
    <x v="2"/>
    <m/>
    <n v="37"/>
    <n v="148"/>
    <s v="SV (Aug-25)"/>
  </r>
  <r>
    <s v="CCCM-SO2401-0767"/>
    <x v="3"/>
    <x v="3"/>
    <s v="Eel Lahelow"/>
    <n v="3.1032041399999999"/>
    <n v="43.66058932"/>
    <x v="7"/>
    <x v="2"/>
    <m/>
    <n v="87"/>
    <n v="376"/>
    <s v="SV (Aug-25)"/>
  </r>
  <r>
    <s v="CCCM-SO2401-1329"/>
    <x v="3"/>
    <x v="3"/>
    <s v="Eel Lehele"/>
    <n v="3.2140776999999998"/>
    <n v="43.202503700000001"/>
    <x v="10"/>
    <x v="1"/>
    <m/>
    <n v="262"/>
    <n v="1834"/>
    <s v="SV (Dec-24)"/>
  </r>
  <r>
    <s v="CCCM-SO2401-1101"/>
    <x v="3"/>
    <x v="3"/>
    <s v="Eel Masir"/>
    <n v="3.0846618299999999"/>
    <n v="43.630817039999997"/>
    <x v="18"/>
    <x v="2"/>
    <m/>
    <n v="66"/>
    <n v="278"/>
    <s v="SV (Aug-25)"/>
  </r>
  <r>
    <s v="CCCM-SO2401-1102"/>
    <x v="3"/>
    <x v="3"/>
    <s v="Eelbaasow"/>
    <n v="3.1331346390000001"/>
    <n v="43.633553565"/>
    <x v="5"/>
    <x v="2"/>
    <m/>
    <n v="130"/>
    <n v="664"/>
    <s v="SV (Aug-25)"/>
  </r>
  <r>
    <s v="CCCM-SO2401-0237"/>
    <x v="3"/>
    <x v="3"/>
    <s v="Eesow"/>
    <n v="3.0935826"/>
    <n v="43.627092300000001"/>
    <x v="9"/>
    <x v="2"/>
    <m/>
    <n v="113"/>
    <n v="380"/>
    <s v="SV (Aug-25)"/>
  </r>
  <r>
    <s v="CCCM-SO2401-0238"/>
    <x v="3"/>
    <x v="3"/>
    <s v="Eesow 2"/>
    <n v="3.0889896999999999"/>
    <n v="43.621354099999998"/>
    <x v="6"/>
    <x v="2"/>
    <m/>
    <n v="113"/>
    <n v="430"/>
    <s v="SV (Aug-25)"/>
  </r>
  <r>
    <s v="CCCM-SO2401-0240"/>
    <x v="3"/>
    <x v="3"/>
    <s v="El Heji"/>
    <n v="3.1253888000000001"/>
    <n v="43.674799"/>
    <x v="12"/>
    <x v="2"/>
    <m/>
    <n v="95"/>
    <n v="393"/>
    <s v="SV (Aug-25)"/>
  </r>
  <r>
    <s v="CCCM-SO2401-0241"/>
    <x v="3"/>
    <x v="3"/>
    <s v="Elbashiir"/>
    <n v="3.1043080000000001"/>
    <n v="43.659662300000001"/>
    <x v="7"/>
    <x v="2"/>
    <m/>
    <n v="60"/>
    <n v="225"/>
    <s v="SV (Aug-25)"/>
  </r>
  <r>
    <s v="CCCM-SO2401-0243"/>
    <x v="3"/>
    <x v="3"/>
    <s v="Elbay-3"/>
    <n v="3.0911019"/>
    <n v="43.625703899999998"/>
    <x v="4"/>
    <x v="2"/>
    <d v="2017-07-01T00:00:00"/>
    <n v="128"/>
    <n v="768"/>
    <s v="DTM B2R3 (Mar-2024)"/>
  </r>
  <r>
    <s v="CCCM-SO2401-0244"/>
    <x v="3"/>
    <x v="3"/>
    <s v="Elbet-1"/>
    <n v="3.0913979999999999"/>
    <n v="43.6229522"/>
    <x v="4"/>
    <x v="2"/>
    <d v="2018-05-01T00:00:00"/>
    <n v="123"/>
    <n v="738"/>
    <s v="DTM B2R3 (Mar-2024)"/>
  </r>
  <r>
    <s v="CCCM-SO2401-0245"/>
    <x v="3"/>
    <x v="3"/>
    <s v="Elbet-2"/>
    <n v="3.0901727999999999"/>
    <n v="43.628480199999998"/>
    <x v="18"/>
    <x v="2"/>
    <m/>
    <n v="180"/>
    <n v="647"/>
    <s v="SV (Aug-25)"/>
  </r>
  <r>
    <s v="CCCM-SO2401-0750"/>
    <x v="3"/>
    <x v="3"/>
    <s v="Elboon"/>
    <n v="3.1510582"/>
    <n v="43.66374457777777"/>
    <x v="19"/>
    <x v="2"/>
    <m/>
    <n v="18"/>
    <n v="88"/>
    <s v="SV (Aug-25)"/>
  </r>
  <r>
    <s v="CCCM-SO2401-1330"/>
    <x v="3"/>
    <x v="3"/>
    <s v="Erin leeye"/>
    <n v="3.2229637000000002"/>
    <n v="43.202620099999997"/>
    <x v="10"/>
    <x v="1"/>
    <m/>
    <n v="120"/>
    <n v="840"/>
    <s v="SV (Dec-24)"/>
  </r>
  <r>
    <s v="CCCM-SO2401-0182"/>
    <x v="3"/>
    <x v="3"/>
    <s v="Eyle"/>
    <n v="3.2201420000000001"/>
    <n v="43.212122899999997"/>
    <x v="10"/>
    <x v="1"/>
    <m/>
    <n v="202"/>
    <n v="1414"/>
    <s v="SV (Dec-24)"/>
  </r>
  <r>
    <s v="CCCM-SO2401-1103"/>
    <x v="3"/>
    <x v="3"/>
    <s v="Faajar Kuus "/>
    <n v="3.143911117"/>
    <n v="43.627789419999999"/>
    <x v="5"/>
    <x v="2"/>
    <m/>
    <n v="143"/>
    <n v="635"/>
    <s v="SV (Aug-25)"/>
  </r>
  <r>
    <s v="CCCM-SO2401-0248"/>
    <x v="3"/>
    <x v="3"/>
    <s v="Faanoole 2"/>
    <n v="3.1031054"/>
    <n v="43.663365200000001"/>
    <x v="7"/>
    <x v="2"/>
    <m/>
    <n v="43"/>
    <n v="166"/>
    <s v="SV (Aug-25)"/>
  </r>
  <r>
    <s v="CCCM-SO2401-1104"/>
    <x v="3"/>
    <x v="3"/>
    <s v="Faarabuurow"/>
    <n v="3.1041831800000002"/>
    <n v="43.667709700000003"/>
    <x v="20"/>
    <x v="2"/>
    <m/>
    <n v="146"/>
    <n v="647"/>
    <s v="SV (Aug-25)"/>
  </r>
  <r>
    <s v="CCCM-SO2401-0249"/>
    <x v="3"/>
    <x v="3"/>
    <s v="Fanoole"/>
    <n v="3.0905166999999998"/>
    <n v="43.626998999999998"/>
    <x v="4"/>
    <x v="2"/>
    <d v="2017-10-01T00:00:00"/>
    <n v="142"/>
    <n v="852"/>
    <s v="DTM B2R3 (Mar-2024)"/>
  </r>
  <r>
    <s v="CCCM-SO2401-1105"/>
    <x v="3"/>
    <x v="3"/>
    <s v="Farboor"/>
    <n v="3.1343405230000001"/>
    <n v="43.636681690000003"/>
    <x v="5"/>
    <x v="2"/>
    <m/>
    <n v="104"/>
    <n v="375"/>
    <s v="SV (Aug-25)"/>
  </r>
  <r>
    <s v="CCCM-SO2401-0251"/>
    <x v="3"/>
    <x v="3"/>
    <s v="Fathu-Rahman"/>
    <n v="3.1390000238636362"/>
    <n v="43.666558650000006"/>
    <x v="8"/>
    <x v="2"/>
    <m/>
    <n v="88"/>
    <n v="417"/>
    <s v="SV (Aug-25)"/>
  </r>
  <r>
    <s v="CCCM-SO2401-0632"/>
    <x v="3"/>
    <x v="3"/>
    <s v="Fulaay Dheer"/>
    <n v="3.1379651069767442"/>
    <n v="43.668998867441857"/>
    <x v="8"/>
    <x v="2"/>
    <m/>
    <n v="43"/>
    <n v="222"/>
    <s v="SV (Aug-25)"/>
  </r>
  <r>
    <s v="CCCM-SO2401-1106"/>
    <x v="3"/>
    <x v="3"/>
    <s v="Fursa"/>
    <n v="3.0942700300000001"/>
    <n v="43.625755040000001"/>
    <x v="9"/>
    <x v="2"/>
    <m/>
    <n v="116"/>
    <n v="530"/>
    <s v="SV (Aug-25)"/>
  </r>
  <r>
    <s v="CCCM-SO2401-0252"/>
    <x v="3"/>
    <x v="3"/>
    <s v="Fuur Ayli"/>
    <n v="3.1065333000000002"/>
    <n v="43.668661700000001"/>
    <x v="20"/>
    <x v="2"/>
    <m/>
    <n v="106"/>
    <n v="430"/>
    <s v="SV (Aug-25)"/>
  </r>
  <r>
    <s v="CCCM-SO2401-1107"/>
    <x v="3"/>
    <x v="3"/>
    <s v="Gaal Migale"/>
    <n v="3.0833594"/>
    <n v="43.6305701"/>
    <x v="6"/>
    <x v="2"/>
    <m/>
    <n v="60"/>
    <n v="234"/>
    <s v="SV (Aug-25)"/>
  </r>
  <r>
    <s v="CCCM-SO2401-0751"/>
    <x v="3"/>
    <x v="3"/>
    <s v="Gaal Weel"/>
    <n v="3.1482459"/>
    <n v="43.667011000000002"/>
    <x v="15"/>
    <x v="2"/>
    <m/>
    <n v="73"/>
    <n v="321"/>
    <s v="SV (Aug-25)"/>
  </r>
  <r>
    <s v="CCCM-SO2401-1108"/>
    <x v="3"/>
    <x v="3"/>
    <s v="Gaala Aarow"/>
    <n v="3.0923312415000002"/>
    <n v="43.627984099999999"/>
    <x v="9"/>
    <x v="2"/>
    <m/>
    <n v="54"/>
    <n v="295"/>
    <s v="SV (Aug-25)"/>
  </r>
  <r>
    <s v="CCCM-SO2401-1109"/>
    <x v="3"/>
    <x v="3"/>
    <s v="Gaarisane-2"/>
    <n v="3.0902041869999999"/>
    <n v="43.629528149999999"/>
    <x v="18"/>
    <x v="2"/>
    <m/>
    <n v="147"/>
    <n v="537"/>
    <s v="SV (Aug-25)"/>
  </r>
  <r>
    <s v="CCCM-SO2401-0843"/>
    <x v="3"/>
    <x v="3"/>
    <s v="Gabaa Degsoy"/>
    <n v="3.1461378999999998"/>
    <n v="43.6379643"/>
    <x v="17"/>
    <x v="2"/>
    <d v="2022-02-01T00:00:00"/>
    <n v="260"/>
    <n v="1560"/>
    <s v="DTM B2R3 (Mar-2024)"/>
  </r>
  <r>
    <s v="CCCM-SO2401-1110"/>
    <x v="3"/>
    <x v="3"/>
    <s v="Gabiile"/>
    <n v="3.0932501000000001"/>
    <n v="43.640069099999998"/>
    <x v="3"/>
    <x v="2"/>
    <m/>
    <n v="90"/>
    <n v="449"/>
    <s v="SV (Aug-25)"/>
  </r>
  <r>
    <s v="CCCM-SO2401-0254"/>
    <x v="3"/>
    <x v="3"/>
    <s v="Gadiidka"/>
    <n v="3.1155488999999998"/>
    <n v="43.642721700000003"/>
    <x v="14"/>
    <x v="2"/>
    <m/>
    <n v="115"/>
    <n v="466"/>
    <s v="SV (Aug-25)"/>
  </r>
  <r>
    <s v="CCCM-SO2401-1111"/>
    <x v="3"/>
    <x v="3"/>
    <s v="Gaduudey Maandoore"/>
    <n v="3.1538015599999998"/>
    <n v="43.67559421"/>
    <x v="13"/>
    <x v="2"/>
    <m/>
    <n v="25"/>
    <n v="99"/>
    <s v="SV (Aug-25)"/>
  </r>
  <r>
    <s v="CCCM-SO2401-0255"/>
    <x v="3"/>
    <x v="3"/>
    <s v="Gal Gal Weyn 2"/>
    <n v="3.1313507"/>
    <n v="43.678840000000001"/>
    <x v="16"/>
    <x v="2"/>
    <d v="2019-07-01T00:00:00"/>
    <n v="286"/>
    <n v="1716"/>
    <s v="DTM B2R3 (Mar-2024)"/>
  </r>
  <r>
    <s v="CCCM-SO2401-0256"/>
    <x v="3"/>
    <x v="3"/>
    <s v="Galgal Onle-2"/>
    <n v="3.128786667"/>
    <n v="43.677828329999997"/>
    <x v="16"/>
    <x v="2"/>
    <d v="2019-02-01T00:00:00"/>
    <n v="198"/>
    <n v="1188"/>
    <s v="DTM B2R3 (Mar-2024)"/>
  </r>
  <r>
    <s v="CCCM-SO2401-0257"/>
    <x v="3"/>
    <x v="3"/>
    <s v="Galgal Weyn"/>
    <n v="3.1082139"/>
    <n v="43.662884499999997"/>
    <x v="20"/>
    <x v="2"/>
    <m/>
    <n v="144"/>
    <n v="558"/>
    <s v="SV (Aug-25)"/>
  </r>
  <r>
    <s v="CCCM-SO2401-0844"/>
    <x v="3"/>
    <x v="3"/>
    <s v="Galol Cadi"/>
    <n v="3.0904391000000002"/>
    <n v="43.623197400000002"/>
    <x v="4"/>
    <x v="2"/>
    <d v="2022-10-01T00:00:00"/>
    <n v="125"/>
    <n v="750"/>
    <s v="DTM B2R3 (Mar-2024)"/>
  </r>
  <r>
    <s v="CCCM-SO2401-1112"/>
    <x v="3"/>
    <x v="3"/>
    <s v="Galool Usle"/>
    <n v="3.0854431199999999"/>
    <n v="43.627939560000002"/>
    <x v="6"/>
    <x v="2"/>
    <m/>
    <n v="65"/>
    <n v="332"/>
    <s v="SV (Aug-25)"/>
  </r>
  <r>
    <s v="CCCM-SO2401-0259"/>
    <x v="3"/>
    <x v="3"/>
    <s v="Galooshe"/>
    <n v="3.1029810000000002"/>
    <n v="43.657145300000003"/>
    <x v="7"/>
    <x v="2"/>
    <m/>
    <n v="57"/>
    <n v="256"/>
    <s v="SV (Aug-25)"/>
  </r>
  <r>
    <s v="CCCM-SO2401-0260"/>
    <x v="3"/>
    <x v="3"/>
    <s v="Galow Gab"/>
    <n v="3.1050111"/>
    <n v="43.664343600000002"/>
    <x v="20"/>
    <x v="2"/>
    <m/>
    <n v="76"/>
    <n v="265"/>
    <s v="SV (Aug-25)"/>
  </r>
  <r>
    <s v="CCCM-SO2401-0261"/>
    <x v="3"/>
    <x v="3"/>
    <s v="Galuul Sarmaan"/>
    <n v="3.1254249000000001"/>
    <n v="43.674376299999999"/>
    <x v="12"/>
    <x v="2"/>
    <m/>
    <n v="45"/>
    <n v="167"/>
    <s v="SV (Aug-25)"/>
  </r>
  <r>
    <s v="CCCM-SO2401-1113"/>
    <x v="3"/>
    <x v="3"/>
    <s v="Ganta Iyo Gomurti"/>
    <n v="3.1546078500000001"/>
    <n v="43.680471599999997"/>
    <x v="13"/>
    <x v="2"/>
    <m/>
    <n v="39"/>
    <n v="166"/>
    <s v="SV (Aug-25)"/>
  </r>
  <r>
    <s v="CCCM-SO2401-0262"/>
    <x v="3"/>
    <x v="3"/>
    <s v="Ganugaay"/>
    <n v="3.0925737999999998"/>
    <n v="43.626794799999999"/>
    <x v="4"/>
    <x v="2"/>
    <d v="2020-05-01T00:00:00"/>
    <n v="180"/>
    <n v="1080"/>
    <s v="DTM B2R3 (Mar-2024)"/>
  </r>
  <r>
    <s v="CCCM-SO2401-1114"/>
    <x v="3"/>
    <x v="3"/>
    <s v="Garan Garasle"/>
    <n v="3.1573506999999998"/>
    <n v="43.673000299999998"/>
    <x v="13"/>
    <x v="2"/>
    <m/>
    <n v="31"/>
    <n v="126"/>
    <s v="SV (Aug-25)"/>
  </r>
  <r>
    <s v="CCCM-SO2401-1115"/>
    <x v="3"/>
    <x v="3"/>
    <s v="Garas Dhaay Eeyle"/>
    <n v="3.1031065"/>
    <n v="43.659910750000002"/>
    <x v="7"/>
    <x v="2"/>
    <m/>
    <n v="48"/>
    <n v="195"/>
    <s v="SV (Aug-25)"/>
  </r>
  <r>
    <s v="CCCM-SO2401-1116"/>
    <x v="3"/>
    <x v="3"/>
    <s v="Garas Fuur Jinaay"/>
    <n v="3.0901261299999998"/>
    <n v="43.63267115"/>
    <x v="18"/>
    <x v="2"/>
    <m/>
    <n v="59"/>
    <n v="243"/>
    <s v="SV (Aug-25)"/>
  </r>
  <r>
    <s v="CCCM-SO2401-0263"/>
    <x v="3"/>
    <x v="3"/>
    <s v="Garas Goof"/>
    <n v="3.1427949000000002"/>
    <n v="43.658980399999997"/>
    <x v="11"/>
    <x v="2"/>
    <m/>
    <n v="176"/>
    <n v="771"/>
    <s v="SV (Aug-25)"/>
  </r>
  <r>
    <s v="CCCM-SO2401-1117"/>
    <x v="3"/>
    <x v="3"/>
    <s v="Garas Mintaan"/>
    <n v="3.1497245"/>
    <n v="43.671088939999997"/>
    <x v="15"/>
    <x v="2"/>
    <m/>
    <n v="95"/>
    <n v="391"/>
    <s v="SV (Aug-25)"/>
  </r>
  <r>
    <s v="CCCM-SO2401-1118"/>
    <x v="3"/>
    <x v="3"/>
    <s v="Garas Shiid"/>
    <n v="3.0710884699999998"/>
    <n v="43.618184800000002"/>
    <x v="6"/>
    <x v="2"/>
    <m/>
    <n v="116"/>
    <n v="411"/>
    <s v="SV (Aug-25)"/>
  </r>
  <r>
    <s v="CCCM-SO2401-1119"/>
    <x v="3"/>
    <x v="3"/>
    <s v="Garasmood"/>
    <n v="3.0948376199999998"/>
    <n v="43.629093640000001"/>
    <x v="9"/>
    <x v="2"/>
    <m/>
    <n v="48"/>
    <n v="259"/>
    <s v="SV (Aug-25)"/>
  </r>
  <r>
    <s v="CCCM-SO2401-1120"/>
    <x v="3"/>
    <x v="3"/>
    <s v="Garaswayne"/>
    <n v="3.1376592369999998"/>
    <n v="43.634866670000001"/>
    <x v="5"/>
    <x v="2"/>
    <m/>
    <n v="163"/>
    <n v="735"/>
    <s v="SV (Aug-25)"/>
  </r>
  <r>
    <s v="CCCM-SO2401-1122"/>
    <x v="3"/>
    <x v="3"/>
    <s v="Garasweyne"/>
    <n v="3.14943632"/>
    <n v="43.672855130000002"/>
    <x v="15"/>
    <x v="2"/>
    <m/>
    <n v="187"/>
    <n v="774"/>
    <s v="SV (Aug-25)"/>
  </r>
  <r>
    <s v="CCCM-SO2401-1121"/>
    <x v="3"/>
    <x v="3"/>
    <s v="Garasweyne"/>
    <n v="3.1042862000000002"/>
    <n v="43.66527043"/>
    <x v="20"/>
    <x v="2"/>
    <m/>
    <n v="179"/>
    <n v="634"/>
    <s v="SV (Aug-25)"/>
  </r>
  <r>
    <s v="CCCM-SO2401-0265"/>
    <x v="3"/>
    <x v="3"/>
    <s v="Gardiile 1"/>
    <n v="3.0921596"/>
    <n v="43.6276546"/>
    <x v="9"/>
    <x v="2"/>
    <m/>
    <n v="124"/>
    <n v="687"/>
    <s v="SV (Aug-25)"/>
  </r>
  <r>
    <s v="CCCM-SO2401-0267"/>
    <x v="3"/>
    <x v="3"/>
    <s v="Gareer Fuur Weyn"/>
    <n v="3.1469934759259264"/>
    <n v="43.664493692592593"/>
    <x v="19"/>
    <x v="2"/>
    <m/>
    <n v="54"/>
    <n v="221"/>
    <s v="SV (Aug-25)"/>
  </r>
  <r>
    <s v="CCCM-SO2401-0653"/>
    <x v="3"/>
    <x v="3"/>
    <s v="Gareeri Yarey"/>
    <n v="3.0903936000000001"/>
    <n v="43.630453799999998"/>
    <x v="18"/>
    <x v="2"/>
    <m/>
    <n v="106"/>
    <n v="415"/>
    <s v="SV (Aug-25)"/>
  </r>
  <r>
    <s v="CCCM-SO2401-1123"/>
    <x v="3"/>
    <x v="3"/>
    <s v="Gargaar Alle"/>
    <n v="3.0932452800000001"/>
    <n v="43.635890809999999"/>
    <x v="3"/>
    <x v="2"/>
    <m/>
    <n v="74"/>
    <n v="350"/>
    <s v="SV (Aug-25)"/>
  </r>
  <r>
    <s v="CCCM-SO2401-0268"/>
    <x v="3"/>
    <x v="3"/>
    <s v="Gargar"/>
    <n v="3.1055419"/>
    <n v="43.659945"/>
    <x v="7"/>
    <x v="2"/>
    <m/>
    <n v="129"/>
    <n v="554"/>
    <s v="SV (Aug-25)"/>
  </r>
  <r>
    <s v="CCCM-SO2401-0269"/>
    <x v="3"/>
    <x v="3"/>
    <s v="Garguur 2"/>
    <n v="3.1333207390000002"/>
    <n v="43.679310880000003"/>
    <x v="16"/>
    <x v="2"/>
    <m/>
    <n v="131"/>
    <n v="786"/>
    <s v="DTM B2R3 (Mar-2024)"/>
  </r>
  <r>
    <s v="CCCM-SO2401-1124"/>
    <x v="3"/>
    <x v="3"/>
    <s v="Garis Wiimow"/>
    <n v="3.0768724999999999"/>
    <n v="43.618093899999998"/>
    <x v="6"/>
    <x v="2"/>
    <m/>
    <n v="47"/>
    <n v="169"/>
    <s v="SV (Aug-25)"/>
  </r>
  <r>
    <s v="CCCM-SO2401-1125"/>
    <x v="3"/>
    <x v="3"/>
    <s v="Garsoor"/>
    <n v="2.0813030000000001"/>
    <n v="45.285924000000001"/>
    <x v="13"/>
    <x v="2"/>
    <m/>
    <n v="17"/>
    <n v="77"/>
    <s v="SV (Aug-25)"/>
  </r>
  <r>
    <s v="CCCM-SO2401-0729"/>
    <x v="3"/>
    <x v="3"/>
    <s v="Gawaanow"/>
    <n v="3.0938186000000001"/>
    <n v="43.6254037"/>
    <x v="9"/>
    <x v="2"/>
    <m/>
    <n v="135"/>
    <n v="722"/>
    <s v="SV (Aug-25)"/>
  </r>
  <r>
    <s v="CCCM-SO2401-1295"/>
    <x v="3"/>
    <x v="3"/>
    <s v="Geed Makaay"/>
    <n v="3.138472341666668"/>
    <n v="43.666125489583351"/>
    <x v="8"/>
    <x v="2"/>
    <m/>
    <n v="48"/>
    <n v="190"/>
    <s v="SV (Aug-25)"/>
  </r>
  <r>
    <s v="CCCM-SO2401-1126"/>
    <x v="3"/>
    <x v="3"/>
    <s v="Geg Sooy"/>
    <n v="3.0909238000000001"/>
    <n v="43.630004300000003"/>
    <x v="18"/>
    <x v="2"/>
    <m/>
    <n v="106"/>
    <n v="372"/>
    <s v="SV (Aug-25)"/>
  </r>
  <r>
    <s v="CCCM-SO2401-0845"/>
    <x v="3"/>
    <x v="3"/>
    <s v="Gelis"/>
    <n v="3.0946370000000001"/>
    <n v="43.623875599999998"/>
    <x v="4"/>
    <x v="2"/>
    <d v="2022-08-01T00:00:00"/>
    <n v="162"/>
    <n v="972"/>
    <s v="DTM B2R3 (Mar-2024)"/>
  </r>
  <r>
    <s v="CCCM-SO2401-0271"/>
    <x v="3"/>
    <x v="3"/>
    <s v="Gili"/>
    <n v="3.1482702821428563"/>
    <n v="43.665011708333338"/>
    <x v="19"/>
    <x v="2"/>
    <m/>
    <n v="84"/>
    <n v="369"/>
    <s v="SV (Aug-25)"/>
  </r>
  <r>
    <s v="CCCM-SO2401-0654"/>
    <x v="3"/>
    <x v="3"/>
    <s v="Gobor Hose"/>
    <n v="3.0888938000000001"/>
    <n v="43.6280492"/>
    <x v="18"/>
    <x v="2"/>
    <m/>
    <n v="58"/>
    <n v="218"/>
    <s v="SV (Aug-25)"/>
  </r>
  <r>
    <s v="CCCM-SO2401-1127"/>
    <x v="3"/>
    <x v="3"/>
    <s v="Golaasha"/>
    <n v="3.1017560199999998"/>
    <n v="43.658842819999997"/>
    <x v="7"/>
    <x v="2"/>
    <m/>
    <n v="44"/>
    <n v="164"/>
    <s v="SV (Aug-25)"/>
  </r>
  <r>
    <s v="CCCM-SO2401-0924"/>
    <x v="3"/>
    <x v="3"/>
    <s v="Golay"/>
    <n v="3.0800312999999999"/>
    <n v="43.620568599999999"/>
    <x v="6"/>
    <x v="2"/>
    <m/>
    <n v="44"/>
    <n v="178"/>
    <s v="SV (Aug-25)"/>
  </r>
  <r>
    <s v="CCCM-SO2401-0846"/>
    <x v="3"/>
    <x v="3"/>
    <s v="Goley 1"/>
    <n v="3.0919998999999998"/>
    <n v="43.622414599999999"/>
    <x v="4"/>
    <x v="2"/>
    <d v="2021-09-01T00:00:00"/>
    <n v="180"/>
    <n v="1080"/>
    <s v="DTM B2R3 (Mar-2024)"/>
  </r>
  <r>
    <s v="CCCM-SO2401-0273"/>
    <x v="3"/>
    <x v="3"/>
    <s v="Gololka"/>
    <n v="3.2101256999999999"/>
    <n v="43.202034300000001"/>
    <x v="10"/>
    <x v="1"/>
    <m/>
    <n v="183"/>
    <n v="1281"/>
    <s v="SV (Dec-24)"/>
  </r>
  <r>
    <s v="CCCM-SO2401-0805"/>
    <x v="3"/>
    <x v="3"/>
    <s v="Golool Onle1"/>
    <n v="3.1309629999999999"/>
    <n v="43.678652399999997"/>
    <x v="16"/>
    <x v="2"/>
    <d v="2022-04-01T00:00:00"/>
    <n v="155"/>
    <n v="930"/>
    <s v="DTM B2R3 (Mar-2024)"/>
  </r>
  <r>
    <s v="CCCM-SO2401-0925"/>
    <x v="3"/>
    <x v="3"/>
    <s v="Goloole"/>
    <n v="3.0930091000000002"/>
    <n v="43.639011600000003"/>
    <x v="3"/>
    <x v="2"/>
    <m/>
    <n v="96"/>
    <n v="472"/>
    <s v="SV (Aug-25)"/>
  </r>
  <r>
    <s v="CCCM-SO2401-0275"/>
    <x v="3"/>
    <x v="3"/>
    <s v="Goob Roon"/>
    <n v="3.1028421000000002"/>
    <n v="43.665509299999997"/>
    <x v="20"/>
    <x v="2"/>
    <m/>
    <n v="156"/>
    <n v="610"/>
    <s v="SV (Aug-25)"/>
  </r>
  <r>
    <s v="CCCM-SO2401-0276"/>
    <x v="3"/>
    <x v="3"/>
    <s v="Goobroon 2"/>
    <n v="3.1037374999999998"/>
    <n v="43.659855100000001"/>
    <x v="7"/>
    <x v="2"/>
    <m/>
    <n v="47"/>
    <n v="187"/>
    <s v="SV (Aug-25)"/>
  </r>
  <r>
    <s v="CCCM-SO2401-1296"/>
    <x v="3"/>
    <x v="3"/>
    <s v="Goof Gaduud Burey"/>
    <n v="3.1468486899999992"/>
    <n v="43.660954568888876"/>
    <x v="19"/>
    <x v="2"/>
    <m/>
    <n v="36"/>
    <n v="159"/>
    <s v="SV (Aug-25)"/>
  </r>
  <r>
    <s v="CCCM-SO2401-1297"/>
    <x v="3"/>
    <x v="3"/>
    <s v="Goof Mareere"/>
    <n v="3.145931776923077"/>
    <n v="43.662598167307706"/>
    <x v="19"/>
    <x v="2"/>
    <m/>
    <n v="52"/>
    <n v="195"/>
    <s v="SV (Aug-25)"/>
  </r>
  <r>
    <s v="CCCM-SO2401-0280"/>
    <x v="3"/>
    <x v="3"/>
    <s v="Goomir"/>
    <n v="3.0817743000000002"/>
    <n v="43.621454499999999"/>
    <x v="6"/>
    <x v="2"/>
    <m/>
    <n v="91"/>
    <n v="371"/>
    <s v="SV (Aug-25)"/>
  </r>
  <r>
    <s v="CCCM-SO2401-0281"/>
    <x v="3"/>
    <x v="3"/>
    <s v="Goorinane-1"/>
    <n v="3.101086"/>
    <n v="43.660159299999997"/>
    <x v="7"/>
    <x v="2"/>
    <m/>
    <n v="62"/>
    <n v="271"/>
    <s v="SV (Aug-25)"/>
  </r>
  <r>
    <s v="CCCM-SO2401-0283"/>
    <x v="3"/>
    <x v="3"/>
    <s v="Goosate"/>
    <n v="3.1502366999999998"/>
    <n v="43.672035999999999"/>
    <x v="13"/>
    <x v="2"/>
    <m/>
    <n v="65"/>
    <n v="210"/>
    <s v="SV (Aug-25)"/>
  </r>
  <r>
    <s v="CCCM-SO2401-0847"/>
    <x v="3"/>
    <x v="3"/>
    <s v="Goosey"/>
    <n v="3.0950259999999998"/>
    <n v="43.626875099999999"/>
    <x v="9"/>
    <x v="2"/>
    <m/>
    <n v="79"/>
    <n v="496"/>
    <s v="SV (Aug-25)"/>
  </r>
  <r>
    <s v="CCCM-SO2401-1128"/>
    <x v="3"/>
    <x v="3"/>
    <s v="Gor Gorey"/>
    <n v="3.1026124799999999"/>
    <n v="43.66073007"/>
    <x v="7"/>
    <x v="2"/>
    <m/>
    <n v="79"/>
    <n v="309"/>
    <s v="SV (Aug-25)"/>
  </r>
  <r>
    <s v="CCCM-SO2401-0806"/>
    <x v="3"/>
    <x v="3"/>
    <s v="Gubti Weyn"/>
    <n v="3.1049617"/>
    <n v="43.661760000000001"/>
    <x v="20"/>
    <x v="2"/>
    <m/>
    <n v="105"/>
    <n v="461"/>
    <s v="SV (Aug-25)"/>
  </r>
  <r>
    <s v="CCCM-SO2401-1129"/>
    <x v="3"/>
    <x v="3"/>
    <s v="Gurdaale"/>
    <n v="3.08970346"/>
    <n v="43.630357189999998"/>
    <x v="18"/>
    <x v="2"/>
    <m/>
    <n v="13"/>
    <n v="42"/>
    <s v="SV (Aug-25)"/>
  </r>
  <r>
    <s v="CCCM-SO2401-1331"/>
    <x v="3"/>
    <x v="3"/>
    <s v="Guringle"/>
    <n v="3.2099255000000002"/>
    <n v="43.195247600000002"/>
    <x v="10"/>
    <x v="1"/>
    <m/>
    <n v="150"/>
    <n v="1100"/>
    <s v="SV (Dec-24)"/>
  </r>
  <r>
    <s v="CCCM-SO2401-0285"/>
    <x v="3"/>
    <x v="3"/>
    <s v="Gurmeysi"/>
    <n v="3.1307417000000002"/>
    <n v="43.678951699999999"/>
    <x v="16"/>
    <x v="2"/>
    <d v="2019-07-01T00:00:00"/>
    <n v="186"/>
    <n v="1116"/>
    <s v="DTM B2R3 (Mar-2024)"/>
  </r>
  <r>
    <s v="CCCM-SO2401-0848"/>
    <x v="3"/>
    <x v="3"/>
    <s v="Guru Oy Elbay"/>
    <n v="3.0924182"/>
    <n v="43.623041399999998"/>
    <x v="4"/>
    <x v="2"/>
    <d v="2022-08-01T00:00:00"/>
    <n v="130"/>
    <n v="780"/>
    <s v="DTM B2R3 (Mar-2024)"/>
  </r>
  <r>
    <s v="CCCM-SO2401-1315"/>
    <x v="3"/>
    <x v="3"/>
    <s v="Guruboy Elbay"/>
    <n v="3.0922583000000001"/>
    <n v="43.623199999999997"/>
    <x v="9"/>
    <x v="2"/>
    <m/>
    <n v="97"/>
    <n v="562"/>
    <s v="SV (Aug-25)"/>
  </r>
  <r>
    <s v="CCCM-SO2401-0286"/>
    <x v="3"/>
    <x v="3"/>
    <s v="Guudka"/>
    <n v="3.1038899999999998"/>
    <n v="43.664746399999999"/>
    <x v="20"/>
    <x v="2"/>
    <m/>
    <n v="151"/>
    <n v="573"/>
    <s v="SV (Aug-25)"/>
  </r>
  <r>
    <s v="CCCM-SO2401-0288"/>
    <x v="3"/>
    <x v="3"/>
    <s v="Guulow Eyle"/>
    <n v="3.1017674"/>
    <n v="43.659781099999996"/>
    <x v="7"/>
    <x v="2"/>
    <m/>
    <n v="69"/>
    <n v="267"/>
    <s v="SV (Aug-25)"/>
  </r>
  <r>
    <s v="CCCM-SO2401-0892"/>
    <x v="3"/>
    <x v="3"/>
    <s v="Guumisow"/>
    <n v="3.1386302094117648"/>
    <n v="43.669363190588243"/>
    <x v="8"/>
    <x v="2"/>
    <m/>
    <n v="85"/>
    <n v="426"/>
    <s v="SV (Aug-25)"/>
  </r>
  <r>
    <s v="CCCM-SO2401-1130"/>
    <x v="3"/>
    <x v="3"/>
    <s v="Haakaw Ii Hiirey"/>
    <n v="3.0847663700000001"/>
    <n v="43.62263549"/>
    <x v="6"/>
    <x v="2"/>
    <m/>
    <n v="69"/>
    <n v="275"/>
    <s v="SV (Aug-25)"/>
  </r>
  <r>
    <s v="CCCM-SO2401-1131"/>
    <x v="3"/>
    <x v="3"/>
    <s v="Habaal Robey"/>
    <n v="3.0804251200000001"/>
    <n v="43.619499619999999"/>
    <x v="6"/>
    <x v="2"/>
    <m/>
    <n v="28"/>
    <n v="121"/>
    <s v="SV (Aug-25)"/>
  </r>
  <r>
    <s v="CCCM-SO2401-0704"/>
    <x v="3"/>
    <x v="3"/>
    <s v="Habar Wanot"/>
    <n v="3.2048223999999998"/>
    <n v="43.201641899999998"/>
    <x v="10"/>
    <x v="1"/>
    <m/>
    <n v="129"/>
    <n v="903"/>
    <s v="SV (Dec-24)"/>
  </r>
  <r>
    <s v="CCCM-SO2401-1132"/>
    <x v="3"/>
    <x v="3"/>
    <s v="Habeedow"/>
    <n v="3.1017676000000001"/>
    <n v="43.657864600000003"/>
    <x v="7"/>
    <x v="2"/>
    <m/>
    <n v="33"/>
    <n v="120"/>
    <s v="SV (Aug-25)"/>
  </r>
  <r>
    <s v="CCCM-SO2401-1133"/>
    <x v="3"/>
    <x v="3"/>
    <s v="Habriirow"/>
    <n v="3.14092262"/>
    <n v="43.659241399999999"/>
    <x v="11"/>
    <x v="2"/>
    <m/>
    <n v="80"/>
    <n v="372"/>
    <s v="SV (Aug-25)"/>
  </r>
  <r>
    <s v="CCCM-SO2401-0290"/>
    <x v="3"/>
    <x v="3"/>
    <s v="Hafata"/>
    <n v="3.0987925000000001"/>
    <n v="43.635095399999997"/>
    <x v="9"/>
    <x v="2"/>
    <m/>
    <n v="59"/>
    <n v="321"/>
    <s v="SV (Aug-25)"/>
  </r>
  <r>
    <s v="CCCM-SO2401-0291"/>
    <x v="3"/>
    <x v="3"/>
    <s v="Hafata -3"/>
    <n v="3.1313171"/>
    <n v="43.6755152"/>
    <x v="16"/>
    <x v="2"/>
    <d v="2017-11-01T00:00:00"/>
    <n v="260"/>
    <n v="1560"/>
    <s v="DTM B2R3 (Mar-2024)"/>
  </r>
  <r>
    <s v="CCCM-SO2401-0731"/>
    <x v="3"/>
    <x v="3"/>
    <s v="Hagar Daba Teeg"/>
    <n v="3.0935524000000001"/>
    <n v="43.628160899999997"/>
    <x v="9"/>
    <x v="2"/>
    <m/>
    <n v="78"/>
    <n v="443"/>
    <s v="SV (Aug-25)"/>
  </r>
  <r>
    <s v="CCCM-SO2401-0732"/>
    <x v="3"/>
    <x v="3"/>
    <s v="Hagaray"/>
    <n v="3.0936091999999999"/>
    <n v="43.626513699999997"/>
    <x v="9"/>
    <x v="2"/>
    <m/>
    <n v="123"/>
    <n v="417"/>
    <s v="SV (Aug-25)"/>
  </r>
  <r>
    <s v="CCCM-SO2401-0733"/>
    <x v="3"/>
    <x v="3"/>
    <s v="Hagarey Hoos Tumaal"/>
    <n v="3.0910700000000002"/>
    <n v="43.624724899999997"/>
    <x v="4"/>
    <x v="2"/>
    <d v="2022-06-01T00:00:00"/>
    <n v="190"/>
    <n v="1140"/>
    <s v="DTM B2R3 (Mar-2024)"/>
  </r>
  <r>
    <s v="CCCM-SO2401-0292"/>
    <x v="3"/>
    <x v="3"/>
    <s v="Hagarka Mada Gari"/>
    <n v="3.0872533"/>
    <n v="43.622531600000002"/>
    <x v="6"/>
    <x v="2"/>
    <m/>
    <n v="155"/>
    <n v="607"/>
    <s v="SV (Aug-25)"/>
  </r>
  <r>
    <s v="CCCM-SO2401-0294"/>
    <x v="3"/>
    <x v="3"/>
    <s v="Hakaba"/>
    <n v="3.1440229999999998"/>
    <n v="43.670586399999998"/>
    <x v="15"/>
    <x v="2"/>
    <m/>
    <n v="70"/>
    <n v="295"/>
    <s v="SV (Aug-25)"/>
  </r>
  <r>
    <s v="CCCM-SO2401-1134"/>
    <x v="3"/>
    <x v="3"/>
    <s v="Halaalgooy"/>
    <n v="3.1086021000000001"/>
    <n v="43.6741058"/>
    <x v="20"/>
    <x v="2"/>
    <m/>
    <n v="131"/>
    <n v="546"/>
    <s v="SV (Aug-25)"/>
  </r>
  <r>
    <s v="CCCM-SO2401-0295"/>
    <x v="3"/>
    <x v="3"/>
    <s v="Halabay"/>
    <n v="3.1285949999999998"/>
    <n v="43.676355600000001"/>
    <x v="12"/>
    <x v="2"/>
    <m/>
    <n v="114"/>
    <n v="431"/>
    <s v="SV (Aug-25)"/>
  </r>
  <r>
    <s v="CCCM-SO2401-0296"/>
    <x v="3"/>
    <x v="3"/>
    <s v="Halimey"/>
    <n v="3.1602260000000002"/>
    <n v="43.676053199999998"/>
    <x v="13"/>
    <x v="2"/>
    <m/>
    <n v="82"/>
    <n v="331"/>
    <s v="SV (Aug-25)"/>
  </r>
  <r>
    <s v="CCCM-SO2401-0297"/>
    <x v="3"/>
    <x v="3"/>
    <s v="Haluul Iyo Hargan"/>
    <n v="3.0900626"/>
    <n v="43.623386500000002"/>
    <x v="4"/>
    <x v="2"/>
    <d v="2016-07-01T00:00:00"/>
    <n v="225"/>
    <n v="1350"/>
    <s v="DTM B2R3 (Mar-2024)"/>
  </r>
  <r>
    <s v="CCCM-SO2401-0298"/>
    <x v="3"/>
    <x v="3"/>
    <s v="Hamiin Guurya"/>
    <n v="3.0830742"/>
    <n v="43.621358999999998"/>
    <x v="6"/>
    <x v="2"/>
    <m/>
    <n v="43"/>
    <n v="240"/>
    <s v="SV (Aug-25)"/>
  </r>
  <r>
    <s v="CCCM-SO2401-0299"/>
    <x v="3"/>
    <x v="3"/>
    <s v="Hanaano1"/>
    <n v="3.2116023"/>
    <n v="43.192296499999998"/>
    <x v="10"/>
    <x v="1"/>
    <m/>
    <n v="210"/>
    <n v="1470"/>
    <s v="SV (Dec-24)"/>
  </r>
  <r>
    <s v="CCCM-SO2401-0754"/>
    <x v="3"/>
    <x v="3"/>
    <s v="Hanana 1"/>
    <n v="3.1487229037037041"/>
    <n v="43.660802675308638"/>
    <x v="19"/>
    <x v="2"/>
    <m/>
    <n v="81"/>
    <n v="335"/>
    <s v="SV (Aug-25)"/>
  </r>
  <r>
    <s v="CCCM-SO2401-0301"/>
    <x v="3"/>
    <x v="3"/>
    <s v="Hanano 2"/>
    <n v="3.14257367"/>
    <n v="43.668596086428579"/>
    <x v="8"/>
    <x v="2"/>
    <m/>
    <n v="141"/>
    <n v="706"/>
    <s v="SV (Aug-25)"/>
  </r>
  <r>
    <s v="CCCM-SO2401-0302"/>
    <x v="3"/>
    <x v="3"/>
    <s v="Hanano 3"/>
    <n v="3.1413115999999999"/>
    <n v="43.661575999999997"/>
    <x v="11"/>
    <x v="2"/>
    <m/>
    <n v="189"/>
    <n v="762"/>
    <s v="SV (Aug-25)"/>
  </r>
  <r>
    <s v="CCCM-SO2401-0303"/>
    <x v="3"/>
    <x v="3"/>
    <s v="Hareera Jiife"/>
    <n v="3.10331293"/>
    <n v="43.659813059999998"/>
    <x v="7"/>
    <x v="2"/>
    <m/>
    <n v="118"/>
    <n v="523"/>
    <s v="SV (Aug-25)"/>
  </r>
  <r>
    <s v="CCCM-SO2401-1332"/>
    <x v="3"/>
    <x v="3"/>
    <s v="Hareeri Faadumow"/>
    <n v="3.2132520000000002"/>
    <n v="43.193756899999997"/>
    <x v="10"/>
    <x v="1"/>
    <m/>
    <n v="140"/>
    <n v="985"/>
    <s v="SV (Dec-24)"/>
  </r>
  <r>
    <s v="CCCM-SO2401-0849"/>
    <x v="3"/>
    <x v="3"/>
    <s v="Hareero Kuud"/>
    <n v="3.0938585999999999"/>
    <n v="43.623731399999997"/>
    <x v="4"/>
    <x v="2"/>
    <d v="2022-03-01T00:00:00"/>
    <n v="155"/>
    <n v="930"/>
    <s v="DTM B2R3 (Mar-2024)"/>
  </r>
  <r>
    <s v="CCCM-SO2401-1135"/>
    <x v="3"/>
    <x v="3"/>
    <s v="Hareet"/>
    <n v="3.1548253599999998"/>
    <n v="43.680490120000002"/>
    <x v="13"/>
    <x v="2"/>
    <m/>
    <n v="47"/>
    <n v="199"/>
    <s v="SV (Aug-25)"/>
  </r>
  <r>
    <s v="CCCM-SO2401-1333"/>
    <x v="3"/>
    <x v="3"/>
    <s v="Harere Boor"/>
    <n v="3.2224504999999999"/>
    <n v="43.202891299999997"/>
    <x v="10"/>
    <x v="1"/>
    <m/>
    <n v="135"/>
    <n v="945"/>
    <s v="SV (Dec-24)"/>
  </r>
  <r>
    <s v="CCCM-SO2401-0926"/>
    <x v="3"/>
    <x v="3"/>
    <s v="Harkufeey"/>
    <n v="3.0943505999999998"/>
    <n v="43.6410068"/>
    <x v="3"/>
    <x v="2"/>
    <m/>
    <n v="138"/>
    <n v="697"/>
    <s v="SV (Aug-25)"/>
  </r>
  <r>
    <s v="CCCM-SO2401-1136"/>
    <x v="3"/>
    <x v="3"/>
    <s v="Harqaan Shabeelow"/>
    <n v="3.1212862700000001"/>
    <n v="43.623947350000002"/>
    <x v="14"/>
    <x v="2"/>
    <m/>
    <n v="137"/>
    <n v="661"/>
    <s v="SV (Aug-25)"/>
  </r>
  <r>
    <s v="CCCM-SO2401-0705"/>
    <x v="3"/>
    <x v="3"/>
    <s v="Harqan"/>
    <n v="3.2119333000000001"/>
    <n v="43.204279999999997"/>
    <x v="10"/>
    <x v="1"/>
    <m/>
    <n v="171"/>
    <n v="1197"/>
    <s v="SV (Dec-24)"/>
  </r>
  <r>
    <s v="CCCM-SO2401-0304"/>
    <x v="3"/>
    <x v="3"/>
    <s v="Harubka Hirow"/>
    <n v="3.1440644999999998"/>
    <n v="43.676453000000002"/>
    <x v="15"/>
    <x v="2"/>
    <m/>
    <n v="52"/>
    <n v="201"/>
    <s v="SV (Aug-25)"/>
  </r>
  <r>
    <s v="CCCM-SO2401-0306"/>
    <x v="3"/>
    <x v="3"/>
    <s v="Hassan Muunin"/>
    <n v="3.0884768999999999"/>
    <n v="43.626531999999997"/>
    <x v="18"/>
    <x v="2"/>
    <m/>
    <n v="113"/>
    <n v="415"/>
    <s v="SV (Aug-25)"/>
  </r>
  <r>
    <s v="CCCM-SO2401-0307"/>
    <x v="3"/>
    <x v="3"/>
    <s v="Hawarwanood"/>
    <n v="3.1305336000000001"/>
    <n v="43.678271600000002"/>
    <x v="16"/>
    <x v="2"/>
    <d v="2018-05-01T00:00:00"/>
    <n v="150"/>
    <n v="900"/>
    <s v="DTM B2R3 (Mar-2024)"/>
  </r>
  <r>
    <s v="CCCM-SO2401-1137"/>
    <x v="3"/>
    <x v="3"/>
    <s v="Hayado Win 2"/>
    <n v="3.0956981099999998"/>
    <n v="43.631946929999998"/>
    <x v="9"/>
    <x v="2"/>
    <m/>
    <n v="28"/>
    <n v="145"/>
    <s v="SV (Aug-25)"/>
  </r>
  <r>
    <s v="CCCM-SO2401-1138"/>
    <x v="3"/>
    <x v="3"/>
    <s v="Hereeri Soolow"/>
    <n v="3.0884112500000001"/>
    <n v="43.628954649999997"/>
    <x v="18"/>
    <x v="2"/>
    <m/>
    <n v="55"/>
    <n v="215"/>
    <s v="SV (Aug-25)"/>
  </r>
  <r>
    <s v="CCCM-SO2401-0850"/>
    <x v="3"/>
    <x v="3"/>
    <s v="Hidigi Bariirow"/>
    <n v="3.1383763"/>
    <n v="43.637400200000002"/>
    <x v="17"/>
    <x v="2"/>
    <d v="2022-08-01T00:00:00"/>
    <n v="125"/>
    <n v="750"/>
    <s v="DTM B2R3 (Mar-2024)"/>
  </r>
  <r>
    <s v="CCCM-SO2401-0894"/>
    <x v="3"/>
    <x v="3"/>
    <s v="Hiisole"/>
    <n v="3.155033"/>
    <n v="43.672871200000003"/>
    <x v="13"/>
    <x v="2"/>
    <m/>
    <n v="51"/>
    <n v="207"/>
    <s v="SV (Aug-25)"/>
  </r>
  <r>
    <s v="CCCM-SO2401-0309"/>
    <x v="3"/>
    <x v="3"/>
    <s v="Hilaac 1"/>
    <n v="3.0871133999999998"/>
    <n v="43.630008199999999"/>
    <x v="18"/>
    <x v="2"/>
    <m/>
    <n v="64"/>
    <n v="233"/>
    <s v="SV (Aug-25)"/>
  </r>
  <r>
    <s v="CCCM-SO2401-1139"/>
    <x v="3"/>
    <x v="3"/>
    <s v="Hilaac 2"/>
    <n v="3.0912183299999998"/>
    <n v="43.631099419999998"/>
    <x v="18"/>
    <x v="2"/>
    <m/>
    <n v="67"/>
    <n v="258"/>
    <s v="SV (Aug-25)"/>
  </r>
  <r>
    <s v="CCCM-SO2401-0895"/>
    <x v="3"/>
    <x v="3"/>
    <s v="Hinshi Roole"/>
    <n v="3.1577294"/>
    <n v="43.674203499999997"/>
    <x v="13"/>
    <x v="2"/>
    <m/>
    <n v="42"/>
    <n v="196"/>
    <s v="SV (Aug-25)"/>
  </r>
  <r>
    <s v="CCCM-SO2401-0312"/>
    <x v="3"/>
    <x v="3"/>
    <s v="Hiyaado Weyn"/>
    <n v="3.0924477000000001"/>
    <n v="43.6242825"/>
    <x v="4"/>
    <x v="2"/>
    <d v="2017-01-01T00:00:00"/>
    <n v="102"/>
    <n v="612"/>
    <s v="DTM B2R3 (Mar-2024)"/>
  </r>
  <r>
    <s v="CCCM-SO2401-0314"/>
    <x v="3"/>
    <x v="3"/>
    <s v="Hiyado Yarey"/>
    <n v="3.0922358000000001"/>
    <n v="43.623023099999997"/>
    <x v="4"/>
    <x v="2"/>
    <d v="2017-04-01T00:00:00"/>
    <n v="125"/>
    <n v="750"/>
    <s v="DTM B2R3 (Mar-2024)"/>
  </r>
  <r>
    <s v="CCCM-SO2401-0317"/>
    <x v="3"/>
    <x v="3"/>
    <s v="Hobishole"/>
    <n v="3.0771096099999999"/>
    <n v="43.619151389999999"/>
    <x v="6"/>
    <x v="2"/>
    <m/>
    <n v="89"/>
    <n v="329"/>
    <s v="SV (Aug-25)"/>
  </r>
  <r>
    <s v="CCCM-SO2401-1140"/>
    <x v="3"/>
    <x v="3"/>
    <s v="Hogor 2"/>
    <n v="3.1436464200000001"/>
    <n v="43.660984419999998"/>
    <x v="11"/>
    <x v="2"/>
    <m/>
    <n v="70"/>
    <n v="292"/>
    <s v="SV (Aug-25)"/>
  </r>
  <r>
    <s v="CCCM-SO2401-1141"/>
    <x v="3"/>
    <x v="3"/>
    <s v="Homow Bay"/>
    <n v="3.14125049"/>
    <n v="43.662913320000001"/>
    <x v="11"/>
    <x v="2"/>
    <m/>
    <n v="51"/>
    <n v="210"/>
    <s v="SV (Aug-25)"/>
  </r>
  <r>
    <s v="CCCM-SO2401-0612"/>
    <x v="3"/>
    <x v="3"/>
    <s v="Hoogar I Maandow"/>
    <n v="3.1401408000000002"/>
    <n v="43.628144900000002"/>
    <x v="5"/>
    <x v="2"/>
    <m/>
    <n v="118"/>
    <n v="570"/>
    <s v="SV (Aug-25)"/>
  </r>
  <r>
    <s v="CCCM-SO2401-1142"/>
    <x v="3"/>
    <x v="3"/>
    <s v="Horma Diid"/>
    <n v="3.140034811"/>
    <n v="43.626674450000003"/>
    <x v="5"/>
    <x v="2"/>
    <m/>
    <n v="38"/>
    <n v="166"/>
    <s v="SV (Aug-25)"/>
  </r>
  <r>
    <s v="CCCM-SO2401-0319"/>
    <x v="3"/>
    <x v="3"/>
    <s v="Horseed-1"/>
    <n v="3.1320616999999999"/>
    <n v="43.656743300000002"/>
    <x v="11"/>
    <x v="2"/>
    <m/>
    <n v="41"/>
    <n v="162"/>
    <s v="SV (Aug-25)"/>
  </r>
  <r>
    <s v="CCCM-SO2401-1143"/>
    <x v="3"/>
    <x v="3"/>
    <s v="Hosoow"/>
    <n v="3.1024543000000002"/>
    <n v="43.658646699999998"/>
    <x v="7"/>
    <x v="2"/>
    <m/>
    <n v="66"/>
    <n v="246"/>
    <s v="SV (Aug-25)"/>
  </r>
  <r>
    <s v="CCCM-SO2401-0320"/>
    <x v="3"/>
    <x v="3"/>
    <s v="Howlaha Guud Berdaale"/>
    <n v="3.129178333"/>
    <n v="43.677889800000003"/>
    <x v="16"/>
    <x v="2"/>
    <d v="2019-05-01T00:00:00"/>
    <n v="195"/>
    <n v="1170"/>
    <s v="DTM B2R3 (Mar-2024)"/>
  </r>
  <r>
    <s v="CCCM-SO2401-1144"/>
    <x v="3"/>
    <x v="3"/>
    <s v="Humba Waley"/>
    <n v="3.0853981199999998"/>
    <n v="43.627934279999998"/>
    <x v="6"/>
    <x v="2"/>
    <m/>
    <n v="51"/>
    <n v="259"/>
    <s v="SV (Aug-25)"/>
  </r>
  <r>
    <s v="CCCM-SO2401-1145"/>
    <x v="3"/>
    <x v="3"/>
    <s v="Humba Wiine"/>
    <n v="3.0848784"/>
    <n v="43.623225619999999"/>
    <x v="6"/>
    <x v="2"/>
    <m/>
    <n v="54"/>
    <n v="201"/>
    <s v="SV (Aug-25)"/>
  </r>
  <r>
    <s v="CCCM-SO2401-1146"/>
    <x v="3"/>
    <x v="3"/>
    <s v="Hure"/>
    <n v="3.1376723169999998"/>
    <n v="43.633772270000001"/>
    <x v="5"/>
    <x v="2"/>
    <m/>
    <n v="51"/>
    <n v="233"/>
    <s v="SV (Aug-25)"/>
  </r>
  <r>
    <s v="CCCM-SO2401-1147"/>
    <x v="3"/>
    <x v="3"/>
    <s v="Huubey"/>
    <n v="3.09918"/>
    <n v="43.636839999999999"/>
    <x v="3"/>
    <x v="2"/>
    <m/>
    <n v="67"/>
    <n v="368"/>
    <s v="SV (Aug-25)"/>
  </r>
  <r>
    <s v="CCCM-SO2401-0322"/>
    <x v="3"/>
    <x v="3"/>
    <s v="Idaale Janaay"/>
    <n v="3.1032465"/>
    <n v="43.642354900000001"/>
    <x v="3"/>
    <x v="2"/>
    <m/>
    <n v="63"/>
    <n v="325"/>
    <s v="SV (Aug-25)"/>
  </r>
  <r>
    <s v="CCCM-SO2401-0323"/>
    <x v="3"/>
    <x v="3"/>
    <s v="Idaale-1"/>
    <n v="3.0932792999999998"/>
    <n v="43.636961200000002"/>
    <x v="3"/>
    <x v="2"/>
    <m/>
    <n v="343"/>
    <n v="1734"/>
    <s v="SV (Aug-25)"/>
  </r>
  <r>
    <s v="CCCM-SO2401-0896"/>
    <x v="3"/>
    <x v="3"/>
    <s v="Idedlow"/>
    <n v="3.35276"/>
    <n v="43.255769999999998"/>
    <x v="13"/>
    <x v="2"/>
    <m/>
    <n v="50"/>
    <n v="143"/>
    <s v="SV (Aug-25)"/>
  </r>
  <r>
    <s v="CCCM-SO2401-1148"/>
    <x v="3"/>
    <x v="3"/>
    <s v="Ideed Borey"/>
    <n v="3.1323105939999998"/>
    <n v="43.62745623"/>
    <x v="5"/>
    <x v="2"/>
    <m/>
    <n v="83"/>
    <n v="393"/>
    <s v="SV (Aug-25)"/>
  </r>
  <r>
    <s v="CCCM-SO2401-1149"/>
    <x v="3"/>
    <x v="3"/>
    <s v="Ideed Dhooble1"/>
    <n v="3.1212862700000001"/>
    <n v="43.623889730000002"/>
    <x v="14"/>
    <x v="2"/>
    <m/>
    <n v="88"/>
    <n v="415"/>
    <s v="SV (Aug-25)"/>
  </r>
  <r>
    <s v="CCCM-SO2401-0808"/>
    <x v="3"/>
    <x v="3"/>
    <s v="Ideed Koblee"/>
    <n v="3.1319366999999998"/>
    <n v="43.681714999999997"/>
    <x v="16"/>
    <x v="2"/>
    <d v="2022-11-01T00:00:00"/>
    <n v="251"/>
    <n v="1506"/>
    <s v="DTM B2R3 (Mar-2024)"/>
  </r>
  <r>
    <s v="CCCM-SO2401-1150"/>
    <x v="3"/>
    <x v="3"/>
    <s v="Ideed wanle"/>
    <n v="3.0987847999999998"/>
    <n v="43.635876850000002"/>
    <x v="3"/>
    <x v="2"/>
    <m/>
    <n v="73"/>
    <n v="334"/>
    <s v="SV (Aug-25)"/>
  </r>
  <r>
    <s v="CCCM-SO2401-0326"/>
    <x v="3"/>
    <x v="3"/>
    <s v="Idin Alle"/>
    <n v="3.1534548999999998"/>
    <n v="43.673564399999997"/>
    <x v="13"/>
    <x v="2"/>
    <m/>
    <n v="72"/>
    <n v="273"/>
    <s v="SV (Aug-25)"/>
  </r>
  <r>
    <s v="CCCM-SO2401-0327"/>
    <x v="3"/>
    <x v="3"/>
    <s v="Ifo Bay-1"/>
    <n v="3.1580504999999999"/>
    <n v="43.6748665"/>
    <x v="13"/>
    <x v="2"/>
    <m/>
    <n v="63"/>
    <n v="270"/>
    <s v="SV (Aug-25)"/>
  </r>
  <r>
    <s v="CCCM-SO2401-0328"/>
    <x v="3"/>
    <x v="3"/>
    <s v="Ifo Bay-2"/>
    <n v="3.1456639000000002"/>
    <n v="43.667371500000002"/>
    <x v="15"/>
    <x v="2"/>
    <m/>
    <n v="43"/>
    <n v="174"/>
    <s v="SV (Aug-25)"/>
  </r>
  <r>
    <s v="CCCM-SO2401-0330"/>
    <x v="3"/>
    <x v="3"/>
    <s v="Iltire"/>
    <n v="3.2201230000000001"/>
    <n v="43.206760099999997"/>
    <x v="10"/>
    <x v="1"/>
    <m/>
    <n v="152"/>
    <n v="1062"/>
    <s v="SV (Dec-24)"/>
  </r>
  <r>
    <s v="CCCM-SO2401-1151"/>
    <x v="3"/>
    <x v="3"/>
    <s v="Iltire"/>
    <n v="3.1426051209999999"/>
    <n v="43.625600480000003"/>
    <x v="5"/>
    <x v="2"/>
    <m/>
    <n v="100"/>
    <n v="477"/>
    <s v="SV (Aug-25)"/>
  </r>
  <r>
    <s v="CCCM-SO2401-0331"/>
    <x v="3"/>
    <x v="3"/>
    <s v="Imillow 1"/>
    <n v="3.1403248000000001"/>
    <n v="43.638008599999999"/>
    <x v="17"/>
    <x v="2"/>
    <d v="2022-07-01T00:00:00"/>
    <n v="312"/>
    <n v="1872"/>
    <s v="DTM B2R3 (Mar-2024)"/>
  </r>
  <r>
    <s v="CCCM-SO2401-0333"/>
    <x v="3"/>
    <x v="3"/>
    <s v="Iri Roog"/>
    <n v="3.1254038999999998"/>
    <n v="43.677720600000001"/>
    <x v="12"/>
    <x v="2"/>
    <m/>
    <n v="152"/>
    <n v="653"/>
    <s v="SV (Aug-25)"/>
  </r>
  <r>
    <s v="CCCM-SO2401-0334"/>
    <x v="3"/>
    <x v="3"/>
    <s v="Iri Roog Win"/>
    <n v="3.1255432999999999"/>
    <n v="43.675456699999998"/>
    <x v="12"/>
    <x v="2"/>
    <m/>
    <n v="117"/>
    <n v="477"/>
    <s v="SV (Aug-25)"/>
  </r>
  <r>
    <s v="CCCM-SO2401-1152"/>
    <x v="3"/>
    <x v="3"/>
    <s v="Irka Weyn"/>
    <n v="3.1496148900000001"/>
    <n v="43.667920119999998"/>
    <x v="15"/>
    <x v="2"/>
    <m/>
    <n v="38"/>
    <n v="166"/>
    <s v="SV (Aug-25)"/>
  </r>
  <r>
    <s v="CCCM-SO2401-1153"/>
    <x v="3"/>
    <x v="3"/>
    <s v="Iroole"/>
    <n v="3.1395374999999999"/>
    <n v="43.662298300000003"/>
    <x v="11"/>
    <x v="2"/>
    <m/>
    <n v="26"/>
    <n v="88"/>
    <s v="SV (Aug-25)"/>
  </r>
  <r>
    <s v="CCCM-SO2401-0335"/>
    <x v="3"/>
    <x v="3"/>
    <s v="Isbile"/>
    <n v="3.1543337"/>
    <n v="43.673722300000001"/>
    <x v="13"/>
    <x v="2"/>
    <m/>
    <n v="102"/>
    <n v="434"/>
    <s v="SV (Aug-25)"/>
  </r>
  <r>
    <s v="CCCM-SO2401-0336"/>
    <x v="3"/>
    <x v="3"/>
    <s v="Isdhowrta"/>
    <n v="3.1389052999999998"/>
    <n v="43.634011899999997"/>
    <x v="5"/>
    <x v="2"/>
    <m/>
    <n v="70"/>
    <n v="318"/>
    <s v="SV (Aug-25)"/>
  </r>
  <r>
    <s v="CCCM-SO2401-1154"/>
    <x v="3"/>
    <x v="3"/>
    <s v="Isgooy"/>
    <n v="3.0932816000000001"/>
    <n v="43.635925790000002"/>
    <x v="3"/>
    <x v="2"/>
    <m/>
    <n v="21"/>
    <n v="99"/>
    <s v="SV (Aug-25)"/>
  </r>
  <r>
    <s v="CCCM-SO2401-0337"/>
    <x v="3"/>
    <x v="3"/>
    <s v="Iskari"/>
    <n v="3.1086021000000001"/>
    <n v="43.6741058"/>
    <x v="20"/>
    <x v="2"/>
    <m/>
    <n v="129"/>
    <n v="517"/>
    <s v="SV (Aug-25)"/>
  </r>
  <r>
    <s v="CCCM-SO2401-0339"/>
    <x v="3"/>
    <x v="3"/>
    <s v="Istanbul"/>
    <n v="3.1481930999999999"/>
    <n v="43.662730323684215"/>
    <x v="19"/>
    <x v="2"/>
    <m/>
    <n v="39"/>
    <n v="148"/>
    <s v="SV (Aug-25)"/>
  </r>
  <r>
    <s v="CCCM-SO2401-0340"/>
    <x v="3"/>
    <x v="3"/>
    <s v="Jakaton"/>
    <n v="3.2238425999999998"/>
    <n v="43.196399399999997"/>
    <x v="10"/>
    <x v="1"/>
    <m/>
    <n v="293"/>
    <n v="2157"/>
    <s v="SV (Dec-24)"/>
  </r>
  <r>
    <s v="CCCM-SO2401-0897"/>
    <x v="3"/>
    <x v="3"/>
    <s v="Janaale"/>
    <n v="3.1458278402985083"/>
    <n v="43.664089907462696"/>
    <x v="19"/>
    <x v="2"/>
    <m/>
    <n v="68"/>
    <n v="285"/>
    <s v="SV (Aug-25)"/>
  </r>
  <r>
    <s v="CCCM-SO2401-1155"/>
    <x v="3"/>
    <x v="3"/>
    <s v="Janaay Kaysan"/>
    <n v="3.0905009400000001"/>
    <n v="43.633914699999998"/>
    <x v="3"/>
    <x v="2"/>
    <m/>
    <n v="41"/>
    <n v="220"/>
    <s v="SV (Aug-25)"/>
  </r>
  <r>
    <s v="CCCM-SO2401-1156"/>
    <x v="3"/>
    <x v="3"/>
    <s v="Jarati"/>
    <n v="3.1546233099999998"/>
    <n v="43.672772010000003"/>
    <x v="13"/>
    <x v="2"/>
    <m/>
    <n v="56"/>
    <n v="246"/>
    <s v="SV (Aug-25)"/>
  </r>
  <r>
    <s v="CCCM-SO2401-0342"/>
    <x v="3"/>
    <x v="3"/>
    <s v="Jawari"/>
    <n v="3.1252498000000002"/>
    <n v="43.673666900000001"/>
    <x v="12"/>
    <x v="2"/>
    <m/>
    <n v="82"/>
    <n v="315"/>
    <s v="SV (Aug-25)"/>
  </r>
  <r>
    <s v="CCCM-SO2401-0343"/>
    <x v="3"/>
    <x v="3"/>
    <s v="Jeelow"/>
    <n v="3.1395537"/>
    <n v="43.659491699999997"/>
    <x v="11"/>
    <x v="2"/>
    <m/>
    <n v="94"/>
    <n v="378"/>
    <s v="SV (Aug-25)"/>
  </r>
  <r>
    <s v="CCCM-SO2401-1157"/>
    <x v="3"/>
    <x v="3"/>
    <s v="Jidow Wadaji"/>
    <n v="3.0865141999999999"/>
    <n v="43.624898250000001"/>
    <x v="6"/>
    <x v="2"/>
    <m/>
    <n v="75"/>
    <n v="344"/>
    <s v="SV (Aug-25)"/>
  </r>
  <r>
    <s v="CCCM-SO2401-0344"/>
    <x v="3"/>
    <x v="3"/>
    <s v="Jiidow"/>
    <n v="3.1547768999999999"/>
    <n v="43.672905800000002"/>
    <x v="13"/>
    <x v="2"/>
    <m/>
    <n v="44"/>
    <n v="192"/>
    <s v="SV (Aug-25)"/>
  </r>
  <r>
    <s v="CCCM-SO2401-0345"/>
    <x v="3"/>
    <x v="3"/>
    <s v="Jiidow Bakool"/>
    <n v="3.1281066000000002"/>
    <n v="43.674870499999997"/>
    <x v="12"/>
    <x v="2"/>
    <m/>
    <n v="161"/>
    <n v="664"/>
    <s v="SV (Aug-25)"/>
  </r>
  <r>
    <s v="CCCM-SO2401-0769"/>
    <x v="3"/>
    <x v="3"/>
    <s v="Jiif Dheere"/>
    <n v="3.0796332999999998"/>
    <n v="43.620055299999997"/>
    <x v="6"/>
    <x v="2"/>
    <m/>
    <n v="17"/>
    <n v="82"/>
    <s v="SV (Aug-25)"/>
  </r>
  <r>
    <s v="CCCM-SO2401-0346"/>
    <x v="3"/>
    <x v="3"/>
    <s v="Jiinaay Burukle"/>
    <n v="3.1162716000000001"/>
    <n v="43.632069299999998"/>
    <x v="14"/>
    <x v="2"/>
    <m/>
    <n v="179"/>
    <n v="796"/>
    <s v="SV (Aug-25)"/>
  </r>
  <r>
    <s v="CCCM-SO2401-0898"/>
    <x v="3"/>
    <x v="3"/>
    <s v="Jiira Madsheeq"/>
    <n v="3.1375852000000002"/>
    <n v="43.6750708"/>
    <x v="15"/>
    <x v="2"/>
    <m/>
    <n v="78"/>
    <n v="336"/>
    <s v="SV (Aug-25)"/>
  </r>
  <r>
    <s v="CCCM-SO2401-1158"/>
    <x v="3"/>
    <x v="3"/>
    <s v="Jilow"/>
    <n v="3.1398145340000001"/>
    <n v="43.633984140000003"/>
    <x v="5"/>
    <x v="2"/>
    <m/>
    <n v="81"/>
    <n v="379"/>
    <s v="SV (Aug-25)"/>
  </r>
  <r>
    <s v="CCCM-SO2401-0613"/>
    <x v="3"/>
    <x v="3"/>
    <s v="Jinay Wardiile"/>
    <n v="3.1137343999999998"/>
    <n v="43.629338699999998"/>
    <x v="14"/>
    <x v="2"/>
    <m/>
    <n v="94"/>
    <n v="434"/>
    <s v="SV (Aug-25)"/>
  </r>
  <r>
    <s v="CCCM-SO2401-0348"/>
    <x v="3"/>
    <x v="3"/>
    <s v="Jinay-3"/>
    <n v="3.1577964000000001"/>
    <n v="43.672749099999997"/>
    <x v="13"/>
    <x v="2"/>
    <m/>
    <n v="68"/>
    <n v="276"/>
    <s v="SV (Aug-25)"/>
  </r>
  <r>
    <s v="CCCM-SO2401-0349"/>
    <x v="3"/>
    <x v="3"/>
    <s v="Jubada Dhaxe"/>
    <n v="3.0875333"/>
    <n v="43.628621699999997"/>
    <x v="18"/>
    <x v="2"/>
    <m/>
    <n v="71"/>
    <n v="258"/>
    <s v="SV (Aug-25)"/>
  </r>
  <r>
    <s v="CCCM-SO2401-0851"/>
    <x v="3"/>
    <x v="3"/>
    <s v="Jubada Dhexe 2"/>
    <n v="3.0896447"/>
    <n v="43.622239899999997"/>
    <x v="4"/>
    <x v="2"/>
    <d v="2017-01-01T00:00:00"/>
    <n v="284"/>
    <n v="1704"/>
    <s v="DTM B2R3 (Mar-2024)"/>
  </r>
  <r>
    <s v="CCCM-SO2401-0351"/>
    <x v="3"/>
    <x v="3"/>
    <s v="Juurow"/>
    <n v="3.0706798000000002"/>
    <n v="43.616136300000001"/>
    <x v="6"/>
    <x v="2"/>
    <m/>
    <n v="139"/>
    <n v="518"/>
    <s v="SV (Aug-25)"/>
  </r>
  <r>
    <s v="CCCM-SO2401-1334"/>
    <x v="3"/>
    <x v="3"/>
    <s v="Kaahiney"/>
    <n v="3.2053430999999999"/>
    <n v="43.204323199999997"/>
    <x v="10"/>
    <x v="1"/>
    <m/>
    <n v="129"/>
    <n v="905"/>
    <s v="SV (Dec-24)"/>
  </r>
  <r>
    <s v="CCCM-SO2401-1159"/>
    <x v="3"/>
    <x v="3"/>
    <s v="Kaalimey 2"/>
    <n v="3.0932501000000001"/>
    <n v="43.640069099999998"/>
    <x v="3"/>
    <x v="2"/>
    <m/>
    <n v="27"/>
    <n v="121"/>
    <s v="SV (Aug-25)"/>
  </r>
  <r>
    <s v="CCCM-SO2401-1160"/>
    <x v="3"/>
    <x v="3"/>
    <s v="Kaalkaal"/>
    <n v="3.139982759"/>
    <n v="43.623886024999997"/>
    <x v="5"/>
    <x v="2"/>
    <m/>
    <n v="78"/>
    <n v="391"/>
    <s v="SV (Aug-25)"/>
  </r>
  <r>
    <s v="CCCM-SO2401-1161"/>
    <x v="3"/>
    <x v="3"/>
    <s v="Kaamir"/>
    <n v="3.0946899999999999"/>
    <n v="4362866"/>
    <x v="9"/>
    <x v="2"/>
    <m/>
    <n v="36"/>
    <n v="204"/>
    <s v="SV (Aug-25)"/>
  </r>
  <r>
    <s v="CCCM-SO2401-0899"/>
    <x v="3"/>
    <x v="3"/>
    <s v="Kaayow Iyo Ay Kiin Tuuri"/>
    <n v="3.1409346068181829"/>
    <n v="43.667829556818198"/>
    <x v="8"/>
    <x v="2"/>
    <m/>
    <n v="88"/>
    <n v="363"/>
    <s v="SV (Aug-25)"/>
  </r>
  <r>
    <s v="CCCM-SO2401-0596"/>
    <x v="3"/>
    <x v="3"/>
    <s v="Kaaysaney"/>
    <n v="3.1248279600000002"/>
    <n v="43.62709503"/>
    <x v="14"/>
    <x v="2"/>
    <m/>
    <n v="166"/>
    <n v="772"/>
    <s v="SV (Aug-25)"/>
  </r>
  <r>
    <s v="CCCM-SO2401-0356"/>
    <x v="3"/>
    <x v="3"/>
    <s v="Kaine"/>
    <n v="3.128539"/>
    <n v="43.678020799999999"/>
    <x v="16"/>
    <x v="2"/>
    <d v="2020-07-01T00:00:00"/>
    <n v="165"/>
    <n v="990"/>
    <s v="DTM B2R3 (Mar-2024)"/>
  </r>
  <r>
    <s v="CCCM-SO2401-1162"/>
    <x v="3"/>
    <x v="3"/>
    <s v="Kakiney "/>
    <n v="3.1439359160000002"/>
    <n v="43.628769169999998"/>
    <x v="5"/>
    <x v="2"/>
    <m/>
    <n v="108"/>
    <n v="506"/>
    <s v="SV (Aug-25)"/>
  </r>
  <r>
    <s v="CCCM-SO2401-0358"/>
    <x v="3"/>
    <x v="3"/>
    <s v="Kalow"/>
    <n v="3.1315750000000002"/>
    <n v="43.676965000000003"/>
    <x v="16"/>
    <x v="2"/>
    <d v="2018-01-01T00:00:00"/>
    <n v="130"/>
    <n v="780"/>
    <s v="DTM B2R3 (Mar-2024)"/>
  </r>
  <r>
    <s v="CCCM-SO2401-1298"/>
    <x v="3"/>
    <x v="3"/>
    <s v="Kananax"/>
    <n v="3.1507009040816323"/>
    <n v="43.666032706122458"/>
    <x v="19"/>
    <x v="2"/>
    <m/>
    <n v="57"/>
    <n v="246"/>
    <s v="SV (Aug-25)"/>
  </r>
  <r>
    <s v="CCCM-SO2401-0360"/>
    <x v="3"/>
    <x v="3"/>
    <s v="Karaaw Dheere"/>
    <n v="3.0987257000000001"/>
    <n v="43.639214199999998"/>
    <x v="3"/>
    <x v="2"/>
    <m/>
    <n v="115"/>
    <n v="595"/>
    <s v="SV (Aug-25)"/>
  </r>
  <r>
    <s v="CCCM-SO2401-1163"/>
    <x v="3"/>
    <x v="3"/>
    <s v="Karyare"/>
    <n v="3.1401363"/>
    <n v="43.662192920000003"/>
    <x v="11"/>
    <x v="2"/>
    <m/>
    <n v="81"/>
    <n v="342"/>
    <s v="SV (Aug-25)"/>
  </r>
  <r>
    <s v="CCCM-SO2401-0900"/>
    <x v="3"/>
    <x v="3"/>
    <s v="Kashiitow"/>
    <n v="3.1364578999999999"/>
    <n v="43.674532399999997"/>
    <x v="15"/>
    <x v="2"/>
    <m/>
    <n v="45"/>
    <n v="240"/>
    <s v="SV (Aug-25)"/>
  </r>
  <r>
    <s v="CCCM-SO2401-1164"/>
    <x v="3"/>
    <x v="3"/>
    <s v="Keerow Foge-1"/>
    <n v="3.1163835600000001"/>
    <n v="43.627278445000002"/>
    <x v="14"/>
    <x v="2"/>
    <m/>
    <n v="248"/>
    <n v="1165"/>
    <s v="SV (Aug-25)"/>
  </r>
  <r>
    <s v="CCCM-SO2401-0361"/>
    <x v="3"/>
    <x v="3"/>
    <s v="Keerow Malaagdi"/>
    <n v="3.1070511000000001"/>
    <n v="43.668866399999999"/>
    <x v="20"/>
    <x v="2"/>
    <m/>
    <n v="102"/>
    <n v="415"/>
    <s v="SV (Aug-25)"/>
  </r>
  <r>
    <s v="CCCM-SO2401-0362"/>
    <x v="3"/>
    <x v="3"/>
    <s v="Keerow Margan 2"/>
    <n v="3.0866275999999999"/>
    <n v="43.630358100000002"/>
    <x v="18"/>
    <x v="2"/>
    <m/>
    <n v="74"/>
    <n v="277"/>
    <s v="SV (Aug-25)"/>
  </r>
  <r>
    <s v="CCCM-SO2401-0363"/>
    <x v="3"/>
    <x v="3"/>
    <s v="Kerow Margan"/>
    <n v="3.0911721000000001"/>
    <n v="43.628898399999997"/>
    <x v="18"/>
    <x v="2"/>
    <m/>
    <n v="66"/>
    <n v="216"/>
    <s v="SV (Aug-25)"/>
  </r>
  <r>
    <s v="CCCM-SO2401-0852"/>
    <x v="3"/>
    <x v="3"/>
    <s v="Kibirow"/>
    <n v="3.0901540000000001"/>
    <n v="43.625950699999997"/>
    <x v="4"/>
    <x v="2"/>
    <d v="2022-10-01T00:00:00"/>
    <n v="137"/>
    <n v="822"/>
    <s v="DTM B2R3 (Mar-2024)"/>
  </r>
  <r>
    <s v="CCCM-SO2401-0364"/>
    <x v="3"/>
    <x v="3"/>
    <s v="Kidhikooy"/>
    <n v="3.0805867"/>
    <n v="43.623887199999999"/>
    <x v="6"/>
    <x v="2"/>
    <m/>
    <n v="68"/>
    <n v="261"/>
    <s v="SV (Aug-25)"/>
  </r>
  <r>
    <s v="CCCM-SO2401-1165"/>
    <x v="3"/>
    <x v="3"/>
    <s v="Koban &amp; Kor Inbood"/>
    <n v="3.0936437361409568"/>
    <n v="43.635967478169839"/>
    <x v="3"/>
    <x v="2"/>
    <m/>
    <n v="51"/>
    <n v="246"/>
    <s v="SV (Aug-25)"/>
  </r>
  <r>
    <s v="CCCM-SO2401-0365"/>
    <x v="3"/>
    <x v="3"/>
    <s v="Koban Dheere"/>
    <n v="3.0906812000000001"/>
    <n v="43.6243488"/>
    <x v="4"/>
    <x v="2"/>
    <d v="2016-05-01T00:00:00"/>
    <n v="175"/>
    <n v="1050"/>
    <s v="DTM B2R3 (Mar-2024)"/>
  </r>
  <r>
    <s v="CCCM-SO2401-0366"/>
    <x v="3"/>
    <x v="3"/>
    <s v="Koban Dheere-2"/>
    <n v="3.0918676"/>
    <n v="43.628144300000002"/>
    <x v="9"/>
    <x v="2"/>
    <m/>
    <n v="66"/>
    <n v="365"/>
    <s v="SV (Aug-25)"/>
  </r>
  <r>
    <s v="CCCM-SO2401-0788"/>
    <x v="3"/>
    <x v="3"/>
    <s v="Koobabe"/>
    <n v="3.0888646"/>
    <n v="43.637271699999999"/>
    <x v="3"/>
    <x v="2"/>
    <m/>
    <n v="100"/>
    <n v="507"/>
    <s v="SV (Aug-25)"/>
  </r>
  <r>
    <s v="CCCM-SO2401-0775"/>
    <x v="3"/>
    <x v="3"/>
    <s v="Kooney"/>
    <n v="3.2284997"/>
    <n v="43.204886399999999"/>
    <x v="10"/>
    <x v="1"/>
    <m/>
    <n v="121"/>
    <n v="847"/>
    <s v="SV (Dec-24)"/>
  </r>
  <r>
    <s v="CCCM-SO2401-1166"/>
    <x v="3"/>
    <x v="3"/>
    <s v="Kor inbod"/>
    <n v="3.0932452800000001"/>
    <n v="43.635872249999998"/>
    <x v="3"/>
    <x v="2"/>
    <m/>
    <n v="72"/>
    <n v="363"/>
    <s v="SV (Aug-25)"/>
  </r>
  <r>
    <s v="CCCM-SO2401-0755"/>
    <x v="3"/>
    <x v="3"/>
    <s v="Korjarte"/>
    <n v="3.1470551192307683"/>
    <n v="43.664242507692293"/>
    <x v="19"/>
    <x v="2"/>
    <m/>
    <n v="52"/>
    <n v="204"/>
    <s v="SV (Aug-25)"/>
  </r>
  <r>
    <s v="CCCM-SO2401-0370"/>
    <x v="3"/>
    <x v="3"/>
    <s v="Kormari"/>
    <n v="2.2528899999999998"/>
    <n v="42.291589999999999"/>
    <x v="11"/>
    <x v="2"/>
    <m/>
    <n v="241"/>
    <n v="1033"/>
    <s v="SV (Aug-25)"/>
  </r>
  <r>
    <s v="CCCM-SO2401-0853"/>
    <x v="3"/>
    <x v="3"/>
    <s v="Koron Koor"/>
    <n v="3.1375742999999998"/>
    <n v="43.6334278"/>
    <x v="5"/>
    <x v="2"/>
    <m/>
    <n v="97"/>
    <n v="405"/>
    <s v="SV (Aug-25)"/>
  </r>
  <r>
    <s v="CCCM-SO2401-0373"/>
    <x v="3"/>
    <x v="3"/>
    <s v="Kulmiye"/>
    <n v="3.2220271999999999"/>
    <n v="43.201124200000002"/>
    <x v="10"/>
    <x v="1"/>
    <m/>
    <n v="258"/>
    <n v="1806"/>
    <s v="SV (Dec-24)"/>
  </r>
  <r>
    <s v="CCCM-SO2401-0371"/>
    <x v="3"/>
    <x v="3"/>
    <s v="Kulmiye"/>
    <n v="3.1266639999999999"/>
    <n v="43.677386599999998"/>
    <x v="16"/>
    <x v="2"/>
    <d v="2018-06-01T00:00:00"/>
    <n v="120"/>
    <n v="720"/>
    <s v="DTM B2R3 (Mar-2024)"/>
  </r>
  <r>
    <s v="CCCM-SO2401-1299"/>
    <x v="3"/>
    <x v="3"/>
    <s v="Kulmiye 2"/>
    <n v="3.1511761949999997"/>
    <n v="43.660861307499992"/>
    <x v="19"/>
    <x v="2"/>
    <m/>
    <n v="42"/>
    <n v="191"/>
    <s v="SV (Aug-25)"/>
  </r>
  <r>
    <s v="CCCM-SO2401-1167"/>
    <x v="3"/>
    <x v="3"/>
    <s v="Kulmiye Diinsoor"/>
    <n v="3.1031052200000002"/>
    <n v="43.660696389999998"/>
    <x v="7"/>
    <x v="2"/>
    <m/>
    <n v="57"/>
    <n v="249"/>
    <s v="SV (Aug-25)"/>
  </r>
  <r>
    <s v="CCCM-SO2401-0374"/>
    <x v="3"/>
    <x v="3"/>
    <s v="Kulmiye Kaabay"/>
    <n v="3.1507313053571422"/>
    <n v="43.660819126785711"/>
    <x v="19"/>
    <x v="2"/>
    <m/>
    <n v="57"/>
    <n v="216"/>
    <s v="SV (Aug-25)"/>
  </r>
  <r>
    <s v="CCCM-SO2401-0734"/>
    <x v="3"/>
    <x v="3"/>
    <s v="Kur Xamar"/>
    <n v="3.0836058"/>
    <n v="43.622426300000001"/>
    <x v="6"/>
    <x v="2"/>
    <m/>
    <n v="40"/>
    <n v="179"/>
    <s v="SV (Aug-25)"/>
  </r>
  <r>
    <s v="CCCM-SO2401-0375"/>
    <x v="3"/>
    <x v="3"/>
    <s v="Kurmaan"/>
    <n v="3.1325717000000002"/>
    <n v="43.6778683"/>
    <x v="16"/>
    <x v="2"/>
    <d v="2019-05-01T00:00:00"/>
    <n v="195"/>
    <n v="1170"/>
    <s v="DTM B2R3 (Mar-2024)"/>
  </r>
  <r>
    <s v="CCCM-SO2401-0377"/>
    <x v="3"/>
    <x v="3"/>
    <s v="Kurtumaley"/>
    <n v="3.1294235000000001"/>
    <n v="43.674174200000003"/>
    <x v="12"/>
    <x v="2"/>
    <m/>
    <n v="112"/>
    <n v="464"/>
    <s v="SV (Aug-25)"/>
  </r>
  <r>
    <s v="CCCM-SO2401-0378"/>
    <x v="3"/>
    <x v="3"/>
    <s v="Kurtun"/>
    <n v="3.1067269999999998"/>
    <n v="43.668733699999997"/>
    <x v="20"/>
    <x v="2"/>
    <m/>
    <n v="130"/>
    <n v="508"/>
    <s v="SV (Aug-25)"/>
  </r>
  <r>
    <s v="CCCM-SO2401-1168"/>
    <x v="3"/>
    <x v="3"/>
    <s v="Kuud Kobleeli"/>
    <n v="3.0907656000000001"/>
    <n v="43.629320300000003"/>
    <x v="18"/>
    <x v="2"/>
    <m/>
    <n v="46"/>
    <n v="180"/>
    <s v="SV (Aug-25)"/>
  </r>
  <r>
    <s v="CCCM-SO2401-1169"/>
    <x v="3"/>
    <x v="3"/>
    <s v="Kuudey"/>
    <n v="3.0943002000000002"/>
    <n v="43.635546869999999"/>
    <x v="3"/>
    <x v="2"/>
    <m/>
    <n v="65"/>
    <n v="343"/>
    <s v="SV (Aug-25)"/>
  </r>
  <r>
    <s v="CCCM-SO2401-1170"/>
    <x v="3"/>
    <x v="3"/>
    <s v="Kuunye Fuur"/>
    <n v="3.0833594299999998"/>
    <n v="43.630570149999997"/>
    <x v="6"/>
    <x v="2"/>
    <m/>
    <n v="46"/>
    <n v="178"/>
    <s v="SV (Aug-25)"/>
  </r>
  <r>
    <s v="CCCM-SO2401-1276"/>
    <x v="3"/>
    <x v="3"/>
    <s v="Kuusow"/>
    <n v="2.1115382999999999"/>
    <n v="45.154132400000002"/>
    <x v="13"/>
    <x v="2"/>
    <m/>
    <n v="74"/>
    <n v="303"/>
    <s v="SV (Aug-25)"/>
  </r>
  <r>
    <s v="CCCM-SO2401-1300"/>
    <x v="3"/>
    <x v="3"/>
    <s v="Laan Dhiin"/>
    <n v="3.1525428283783787"/>
    <n v="43.66022741351351"/>
    <x v="19"/>
    <x v="2"/>
    <m/>
    <n v="74"/>
    <n v="302"/>
    <s v="SV (Aug-25)"/>
  </r>
  <r>
    <s v="CCCM-SO2401-1171"/>
    <x v="3"/>
    <x v="3"/>
    <s v="Laan Garas"/>
    <n v="3.0843646699999998"/>
    <n v="43.623731210000003"/>
    <x v="6"/>
    <x v="2"/>
    <m/>
    <n v="47"/>
    <n v="170"/>
    <s v="SV (Aug-25)"/>
  </r>
  <r>
    <s v="CCCM-SO2401-1172"/>
    <x v="3"/>
    <x v="3"/>
    <s v="Lagaley"/>
    <n v="3.1386818879999998"/>
    <n v="43.630690639999997"/>
    <x v="5"/>
    <x v="2"/>
    <m/>
    <n v="135"/>
    <n v="681"/>
    <s v="SV (Aug-25)"/>
  </r>
  <r>
    <s v="CCCM-SO2401-1173"/>
    <x v="3"/>
    <x v="3"/>
    <s v="Lama Warood"/>
    <n v="3.0919376500000002"/>
    <n v="43.628163030000003"/>
    <x v="9"/>
    <x v="2"/>
    <m/>
    <n v="43"/>
    <n v="228"/>
    <s v="SV (Aug-25)"/>
  </r>
  <r>
    <s v="CCCM-SO2401-1174"/>
    <x v="3"/>
    <x v="3"/>
    <s v="Lang Abag"/>
    <n v="3.1367525409999999"/>
    <n v="43.629506900000003"/>
    <x v="5"/>
    <x v="2"/>
    <m/>
    <n v="79"/>
    <n v="335"/>
    <s v="SV (Aug-25)"/>
  </r>
  <r>
    <s v="CCCM-SO2401-1309"/>
    <x v="3"/>
    <x v="3"/>
    <s v="Lascaanod"/>
    <n v="3.0872886199999998"/>
    <n v="43.623102000000003"/>
    <x v="6"/>
    <x v="2"/>
    <m/>
    <n v="46"/>
    <n v="185"/>
    <s v="SV (Aug-25)"/>
  </r>
  <r>
    <s v="CCCM-SO2401-0854"/>
    <x v="3"/>
    <x v="3"/>
    <s v="Lascaanod"/>
    <n v="3.1415274000000002"/>
    <n v="43.628604199999998"/>
    <x v="5"/>
    <x v="2"/>
    <m/>
    <n v="141"/>
    <n v="631"/>
    <s v="SV (Aug-25)"/>
  </r>
  <r>
    <s v="CCCM-SO2401-0655"/>
    <x v="3"/>
    <x v="3"/>
    <s v="Leeb Edi"/>
    <n v="3.0825670000000001"/>
    <n v="43.6211822"/>
    <x v="6"/>
    <x v="2"/>
    <m/>
    <n v="38"/>
    <n v="135"/>
    <s v="SV (Aug-25)"/>
  </r>
  <r>
    <s v="CCCM-SO2401-0656"/>
    <x v="3"/>
    <x v="3"/>
    <s v="Lewiiley"/>
    <n v="3.0715780000000001"/>
    <n v="43.618994800000003"/>
    <x v="6"/>
    <x v="2"/>
    <m/>
    <n v="200"/>
    <n v="707"/>
    <s v="SV (Aug-25)"/>
  </r>
  <r>
    <s v="CCCM-SO2401-1175"/>
    <x v="3"/>
    <x v="3"/>
    <s v="Libaan Barbara"/>
    <n v="3.09873222"/>
    <n v="43.633995589999998"/>
    <x v="9"/>
    <x v="2"/>
    <m/>
    <n v="49"/>
    <n v="253"/>
    <s v="SV (Aug-25)"/>
  </r>
  <r>
    <s v="CCCM-SO2401-0383"/>
    <x v="3"/>
    <x v="3"/>
    <s v="Liban"/>
    <n v="3.2248019999999999"/>
    <n v="43.195376000000003"/>
    <x v="10"/>
    <x v="1"/>
    <m/>
    <n v="271"/>
    <n v="1897"/>
    <s v="SV (Dec-24)"/>
  </r>
  <r>
    <s v="CCCM-SO2401-0384"/>
    <x v="3"/>
    <x v="3"/>
    <s v="Liibaan-1"/>
    <n v="3.0948433"/>
    <n v="43.636240399999998"/>
    <x v="3"/>
    <x v="2"/>
    <m/>
    <n v="145"/>
    <n v="762"/>
    <s v="SV (Aug-25)"/>
  </r>
  <r>
    <s v="CCCM-SO2401-1176"/>
    <x v="3"/>
    <x v="3"/>
    <s v="Liirsooy"/>
    <n v="3.0795232000000001"/>
    <n v="43.621006800000004"/>
    <x v="6"/>
    <x v="2"/>
    <m/>
    <n v="32"/>
    <n v="127"/>
    <s v="SV (Aug-25)"/>
  </r>
  <r>
    <s v="CCCM-SO2401-0385"/>
    <x v="3"/>
    <x v="3"/>
    <s v="Loojar Wiine"/>
    <n v="3.1572977"/>
    <n v="43.672074199999997"/>
    <x v="13"/>
    <x v="2"/>
    <m/>
    <n v="37"/>
    <n v="167"/>
    <s v="SV (Aug-25)"/>
  </r>
  <r>
    <s v="CCCM-SO2401-0386"/>
    <x v="3"/>
    <x v="3"/>
    <s v="Loojele"/>
    <n v="3.1382467654135335"/>
    <n v="43.667834253383461"/>
    <x v="8"/>
    <x v="2"/>
    <m/>
    <n v="133"/>
    <n v="610"/>
    <s v="SV (Aug-25)"/>
  </r>
  <r>
    <s v="CCCM-SO2401-1177"/>
    <x v="3"/>
    <x v="3"/>
    <s v="Low Garoori"/>
    <n v="3.1548275600000002"/>
    <n v="43.681082629999999"/>
    <x v="13"/>
    <x v="2"/>
    <m/>
    <n v="39"/>
    <n v="160"/>
    <s v="SV (Aug-25)"/>
  </r>
  <r>
    <s v="CCCM-SO2401-1178"/>
    <x v="3"/>
    <x v="3"/>
    <s v="Low Mogi"/>
    <n v="3.0848524899999998"/>
    <n v="43.623208820000002"/>
    <x v="6"/>
    <x v="2"/>
    <m/>
    <n v="18"/>
    <n v="64"/>
    <s v="SV (Aug-25)"/>
  </r>
  <r>
    <s v="CCCM-SO2401-0928"/>
    <x v="3"/>
    <x v="3"/>
    <s v="Lowforaar"/>
    <n v="3.0840507000000001"/>
    <n v="43.622055899999999"/>
    <x v="6"/>
    <x v="2"/>
    <m/>
    <n v="53"/>
    <n v="197"/>
    <s v="SV (Aug-25)"/>
  </r>
  <r>
    <s v="CCCM-SO2401-0809"/>
    <x v="3"/>
    <x v="3"/>
    <s v="Lowguule"/>
    <n v="3.1314650999999998"/>
    <n v="43.678111199999996"/>
    <x v="16"/>
    <x v="2"/>
    <d v="2021-09-01T00:00:00"/>
    <n v="155"/>
    <n v="930"/>
    <s v="DTM B2R3 (Mar-2024)"/>
  </r>
  <r>
    <s v="CCCM-SO2401-1335"/>
    <x v="3"/>
    <x v="3"/>
    <s v="Lowi Gaduud"/>
    <n v="3.2041244"/>
    <n v="43.196220099999998"/>
    <x v="10"/>
    <x v="1"/>
    <m/>
    <n v="126"/>
    <n v="882"/>
    <s v="SV (Dec-24)"/>
  </r>
  <r>
    <s v="CCCM-SO2401-0735"/>
    <x v="3"/>
    <x v="3"/>
    <s v="Lowiley Aliyow Rooble"/>
    <n v="3.0943908000000002"/>
    <n v="43.6264477"/>
    <x v="9"/>
    <x v="2"/>
    <m/>
    <n v="106"/>
    <n v="594"/>
    <s v="SV (Aug-25)"/>
  </r>
  <r>
    <s v="CCCM-SO2401-0855"/>
    <x v="3"/>
    <x v="3"/>
    <s v="Lowo Heed"/>
    <n v="3.0942552999999999"/>
    <n v="43.623180599999998"/>
    <x v="4"/>
    <x v="2"/>
    <d v="2022-03-01T00:00:00"/>
    <n v="115"/>
    <n v="690"/>
    <s v="DTM B2R3 (Mar-2024)"/>
  </r>
  <r>
    <s v="CCCM-SO2401-0389"/>
    <x v="3"/>
    <x v="3"/>
    <s v="Lowraar"/>
    <n v="3.0751691000000001"/>
    <n v="43.615334799999999"/>
    <x v="6"/>
    <x v="2"/>
    <m/>
    <n v="165"/>
    <n v="646"/>
    <s v="SV (Aug-25)"/>
  </r>
  <r>
    <s v="CCCM-SO2401-0736"/>
    <x v="3"/>
    <x v="3"/>
    <s v="Maadow Abdi Roobow"/>
    <n v="3.0936639000000001"/>
    <n v="43.628720899999998"/>
    <x v="9"/>
    <x v="2"/>
    <m/>
    <n v="64"/>
    <n v="345"/>
    <s v="SV (Aug-25)"/>
  </r>
  <r>
    <s v="CCCM-SO2401-1179"/>
    <x v="3"/>
    <x v="3"/>
    <s v="Maayaw Diid"/>
    <n v="3.0827147199999998"/>
    <n v="43.630341270000002"/>
    <x v="6"/>
    <x v="2"/>
    <m/>
    <n v="61"/>
    <n v="244"/>
    <s v="SV (Aug-25)"/>
  </r>
  <r>
    <s v="CCCM-SO2401-0390"/>
    <x v="3"/>
    <x v="3"/>
    <s v="Mabarak"/>
    <n v="3.1068368999999998"/>
    <n v="43.666432800000003"/>
    <x v="20"/>
    <x v="2"/>
    <m/>
    <n v="161"/>
    <n v="651"/>
    <s v="SV (Aug-25)"/>
  </r>
  <r>
    <s v="CCCM-SO2401-0391"/>
    <x v="3"/>
    <x v="3"/>
    <s v="Macaney"/>
    <n v="3.1497076000000002"/>
    <n v="43.6708809"/>
    <x v="15"/>
    <x v="2"/>
    <m/>
    <n v="121"/>
    <n v="478"/>
    <s v="SV (Aug-25)"/>
  </r>
  <r>
    <s v="CCCM-SO2401-1180"/>
    <x v="3"/>
    <x v="3"/>
    <s v="Mad Gale"/>
    <n v="3.1413181300000002"/>
    <n v="43.663410810000002"/>
    <x v="11"/>
    <x v="2"/>
    <m/>
    <n v="66"/>
    <n v="286"/>
    <s v="SV (Aug-25)"/>
  </r>
  <r>
    <s v="CCCM-SO2401-0856"/>
    <x v="3"/>
    <x v="3"/>
    <s v="Mada Hool"/>
    <n v="3.0942156999999999"/>
    <n v="43.623767899999997"/>
    <x v="4"/>
    <x v="2"/>
    <d v="2022-03-01T00:00:00"/>
    <n v="123"/>
    <n v="738"/>
    <s v="DTM B2R3 (Mar-2024)"/>
  </r>
  <r>
    <s v="CCCM-SO2401-0392"/>
    <x v="3"/>
    <x v="3"/>
    <s v="Madaraan Degeen"/>
    <n v="3.1400283"/>
    <n v="43.6622463"/>
    <x v="11"/>
    <x v="2"/>
    <m/>
    <n v="106"/>
    <n v="416"/>
    <s v="SV (Aug-25)"/>
  </r>
  <r>
    <s v="CCCM-SO2401-0615"/>
    <x v="3"/>
    <x v="3"/>
    <s v="Madawarabe"/>
    <n v="3.1399244999999998"/>
    <n v="43.6301749"/>
    <x v="5"/>
    <x v="2"/>
    <m/>
    <n v="186"/>
    <n v="883"/>
    <s v="SV (Aug-25)"/>
  </r>
  <r>
    <s v="CCCM-SO2401-0393"/>
    <x v="3"/>
    <x v="3"/>
    <s v="Madhato"/>
    <n v="3.0982639000000001"/>
    <n v="43.6339191"/>
    <x v="9"/>
    <x v="2"/>
    <m/>
    <n v="62"/>
    <n v="335"/>
    <s v="SV (Aug-25)"/>
  </r>
  <r>
    <s v="CCCM-SO2401-0394"/>
    <x v="3"/>
    <x v="3"/>
    <s v="Madhayta"/>
    <n v="3.1343540999999999"/>
    <n v="43.636449800000001"/>
    <x v="5"/>
    <x v="2"/>
    <m/>
    <n v="129"/>
    <n v="494"/>
    <s v="SV (Aug-25)"/>
  </r>
  <r>
    <s v="CCCM-SO2401-1301"/>
    <x v="3"/>
    <x v="3"/>
    <s v="Madiina"/>
    <n v="3.1387027293333318"/>
    <n v="43.666021151999999"/>
    <x v="8"/>
    <x v="2"/>
    <m/>
    <n v="75"/>
    <n v="255"/>
    <s v="SV (Aug-25)"/>
  </r>
  <r>
    <s v="CCCM-SO2401-0396"/>
    <x v="3"/>
    <x v="3"/>
    <s v="Mahad Alle-1"/>
    <n v="3.1466974205882363"/>
    <n v="43.665799805882358"/>
    <x v="19"/>
    <x v="2"/>
    <m/>
    <n v="71"/>
    <n v="297"/>
    <s v="SV (Aug-25)"/>
  </r>
  <r>
    <s v="CCCM-SO2401-0397"/>
    <x v="3"/>
    <x v="3"/>
    <s v="Mahad Alle-2"/>
    <n v="3.1416201225806453"/>
    <n v="43.667024658064513"/>
    <x v="8"/>
    <x v="2"/>
    <m/>
    <n v="31"/>
    <n v="125"/>
    <s v="SV (Aug-25)"/>
  </r>
  <r>
    <s v="CCCM-SO2401-0901"/>
    <x v="3"/>
    <x v="3"/>
    <s v="Mahad Alle-3"/>
    <n v="3.1400684391304345"/>
    <n v="43.666599017391306"/>
    <x v="8"/>
    <x v="2"/>
    <m/>
    <n v="23"/>
    <n v="68"/>
    <s v="SV (Aug-25)"/>
  </r>
  <r>
    <s v="CCCM-SO2401-0398"/>
    <x v="3"/>
    <x v="3"/>
    <s v="Maka Dhagoole-1"/>
    <n v="3.1274666999999998"/>
    <n v="43.677898800000001"/>
    <x v="16"/>
    <x v="2"/>
    <m/>
    <n v="119"/>
    <n v="714"/>
    <s v="DTM B2R3 (Mar-2024)"/>
  </r>
  <r>
    <s v="CCCM-SO2401-1181"/>
    <x v="3"/>
    <x v="3"/>
    <s v="Makabay Eyle"/>
    <n v="3.0950219400000001"/>
    <n v="43.625441109999997"/>
    <x v="9"/>
    <x v="2"/>
    <m/>
    <n v="135"/>
    <n v="787"/>
    <s v="SV (Aug-25)"/>
  </r>
  <r>
    <s v="CCCM-SO2401-0857"/>
    <x v="3"/>
    <x v="3"/>
    <s v="Makiiney"/>
    <n v="3.0928955"/>
    <n v="43.625846899999999"/>
    <x v="4"/>
    <x v="2"/>
    <d v="2022-03-01T00:00:00"/>
    <n v="130"/>
    <n v="780"/>
    <s v="DTM B2R3 (Mar-2024)"/>
  </r>
  <r>
    <s v="CCCM-SO2401-0399"/>
    <x v="3"/>
    <x v="3"/>
    <s v="Makoon"/>
    <n v="3.0888954000000002"/>
    <n v="43.626702299999998"/>
    <x v="18"/>
    <x v="2"/>
    <m/>
    <n v="60"/>
    <n v="229"/>
    <s v="SV (Aug-25)"/>
  </r>
  <r>
    <s v="CCCM-SO2401-0657"/>
    <x v="3"/>
    <x v="3"/>
    <s v="Makuudi"/>
    <n v="3.0828964000000001"/>
    <n v="43.622188899999998"/>
    <x v="6"/>
    <x v="2"/>
    <m/>
    <n v="78"/>
    <n v="401"/>
    <s v="SV (Aug-25)"/>
  </r>
  <r>
    <s v="CCCM-SO2401-0658"/>
    <x v="3"/>
    <x v="3"/>
    <s v="Makuudi 1"/>
    <n v="3.0817434000000001"/>
    <n v="43.629116099999997"/>
    <x v="6"/>
    <x v="2"/>
    <m/>
    <n v="73"/>
    <n v="300"/>
    <s v="SV (Aug-25)"/>
  </r>
  <r>
    <s v="CCCM-SO2401-0929"/>
    <x v="3"/>
    <x v="3"/>
    <s v="Mala Layle"/>
    <n v="3.0887929999999999"/>
    <n v="43.627229399999997"/>
    <x v="18"/>
    <x v="2"/>
    <m/>
    <n v="96"/>
    <n v="350"/>
    <s v="SV (Aug-25)"/>
  </r>
  <r>
    <s v="CCCM-SO2401-1182"/>
    <x v="3"/>
    <x v="3"/>
    <s v="Malable"/>
    <n v="3.0958978300000002"/>
    <n v="43.632144920000002"/>
    <x v="9"/>
    <x v="2"/>
    <m/>
    <n v="37"/>
    <n v="196"/>
    <s v="SV (Aug-25)"/>
  </r>
  <r>
    <s v="CCCM-SO2401-0737"/>
    <x v="3"/>
    <x v="3"/>
    <s v="Malkaay"/>
    <n v="3.0973410000000001"/>
    <n v="43.633210699999999"/>
    <x v="9"/>
    <x v="2"/>
    <m/>
    <n v="68"/>
    <n v="358"/>
    <s v="SV (Aug-25)"/>
  </r>
  <r>
    <s v="CCCM-SO2401-0930"/>
    <x v="3"/>
    <x v="3"/>
    <s v="Malmale"/>
    <n v="3.1029125999999998"/>
    <n v="43.657905499999998"/>
    <x v="7"/>
    <x v="2"/>
    <m/>
    <n v="139"/>
    <n v="623"/>
    <s v="SV (Aug-25)"/>
  </r>
  <r>
    <s v="CCCM-SO2401-0403"/>
    <x v="3"/>
    <x v="3"/>
    <s v="Marayla1"/>
    <n v="3.1550638000000002"/>
    <n v="43.676051899999997"/>
    <x v="13"/>
    <x v="2"/>
    <m/>
    <n v="70"/>
    <n v="284"/>
    <s v="SV (Aug-25)"/>
  </r>
  <r>
    <s v="CCCM-SO2401-1183"/>
    <x v="3"/>
    <x v="3"/>
    <s v="Marer Roble"/>
    <n v="3.0958090600000001"/>
    <n v="43.632530840000001"/>
    <x v="9"/>
    <x v="2"/>
    <m/>
    <n v="67"/>
    <n v="396"/>
    <s v="SV (Aug-25)"/>
  </r>
  <r>
    <s v="CCCM-SO2401-1184"/>
    <x v="3"/>
    <x v="3"/>
    <s v="Marmarson"/>
    <n v="3.0878257100000002"/>
    <n v="43.630080169999999"/>
    <x v="18"/>
    <x v="2"/>
    <m/>
    <n v="44"/>
    <n v="164"/>
    <s v="SV (Aug-25)"/>
  </r>
  <r>
    <s v="CCCM-SO2401-1185"/>
    <x v="3"/>
    <x v="3"/>
    <s v="Marubay"/>
    <n v="3.1434209599999998"/>
    <n v="43.660552869999997"/>
    <x v="11"/>
    <x v="2"/>
    <m/>
    <n v="71"/>
    <n v="301"/>
    <s v="SV (Aug-25)"/>
  </r>
  <r>
    <s v="CCCM-SO2401-1186"/>
    <x v="3"/>
    <x v="3"/>
    <s v="Masala"/>
    <n v="3.1543543299999999"/>
    <n v="43.673950939999997"/>
    <x v="13"/>
    <x v="2"/>
    <m/>
    <n v="56"/>
    <n v="219"/>
    <s v="SV (Aug-25)"/>
  </r>
  <r>
    <s v="CCCM-SO2401-0859"/>
    <x v="3"/>
    <x v="3"/>
    <s v="Masalaay"/>
    <n v="3.0888589999999998"/>
    <n v="43.624086800000001"/>
    <x v="4"/>
    <x v="2"/>
    <d v="2022-09-01T00:00:00"/>
    <n v="150"/>
    <n v="900"/>
    <s v="DTM B2R3 (Mar-2024)"/>
  </r>
  <r>
    <s v="CCCM-SO2401-0404"/>
    <x v="3"/>
    <x v="3"/>
    <s v="Masiirka"/>
    <n v="3.0876082"/>
    <n v="43.629997099999997"/>
    <x v="18"/>
    <x v="2"/>
    <m/>
    <n v="103"/>
    <n v="416"/>
    <s v="SV (Aug-25)"/>
  </r>
  <r>
    <s v="CCCM-SO2401-0405"/>
    <x v="3"/>
    <x v="3"/>
    <s v="Matalimiin"/>
    <n v="3.1364158999999998"/>
    <n v="43.660367399999998"/>
    <x v="11"/>
    <x v="2"/>
    <m/>
    <n v="115"/>
    <n v="465"/>
    <s v="SV (Aug-25)"/>
  </r>
  <r>
    <s v="CCCM-SO2401-0931"/>
    <x v="3"/>
    <x v="3"/>
    <s v="Mayaw"/>
    <n v="3.0885633000000001"/>
    <n v="43.631176699999997"/>
    <x v="18"/>
    <x v="2"/>
    <m/>
    <n v="66"/>
    <n v="261"/>
    <s v="SV (Aug-25)"/>
  </r>
  <r>
    <s v="CCCM-SO2401-0776"/>
    <x v="3"/>
    <x v="3"/>
    <s v="Maykoo Guraw"/>
    <n v="3.2282038000000002"/>
    <n v="43.204858999999999"/>
    <x v="10"/>
    <x v="1"/>
    <m/>
    <n v="161"/>
    <n v="1127"/>
    <s v="SV (Dec-24)"/>
  </r>
  <r>
    <s v="CCCM-SO2401-0406"/>
    <x v="3"/>
    <x v="3"/>
    <s v="Mayqoonsiti"/>
    <n v="3.0858547999999999"/>
    <n v="43.6225418"/>
    <x v="6"/>
    <x v="2"/>
    <m/>
    <n v="128"/>
    <n v="471"/>
    <s v="SV (Aug-25)"/>
  </r>
  <r>
    <s v="CCCM-SO2401-0407"/>
    <x v="3"/>
    <x v="3"/>
    <s v="Megagle"/>
    <n v="3.1233862999999999"/>
    <n v="43.6297511"/>
    <x v="14"/>
    <x v="2"/>
    <m/>
    <n v="122"/>
    <n v="545"/>
    <s v="SV (Aug-25)"/>
  </r>
  <r>
    <s v="CCCM-SO2401-0636"/>
    <x v="3"/>
    <x v="3"/>
    <s v="Midnimo"/>
    <n v="3.2229505999999999"/>
    <n v="43.191653199999998"/>
    <x v="10"/>
    <x v="1"/>
    <m/>
    <n v="197"/>
    <n v="1379"/>
    <s v="SV (Dec-24)"/>
  </r>
  <r>
    <s v="CCCM-SO2401-1316"/>
    <x v="3"/>
    <x v="3"/>
    <s v="Midnimo"/>
    <n v="3.153457"/>
    <n v="43.672965699999999"/>
    <x v="13"/>
    <x v="2"/>
    <m/>
    <n v="51"/>
    <n v="196"/>
    <s v="SV (Aug-25)"/>
  </r>
  <r>
    <s v="CCCM-SO2401-0409"/>
    <x v="3"/>
    <x v="3"/>
    <s v="Min Afaafle 2"/>
    <n v="3.1403932999999999"/>
    <n v="43.660637100000002"/>
    <x v="11"/>
    <x v="2"/>
    <m/>
    <n v="58"/>
    <n v="254"/>
    <s v="SV (Aug-25)"/>
  </r>
  <r>
    <s v="CCCM-SO2401-0411"/>
    <x v="3"/>
    <x v="3"/>
    <s v="Minfuray"/>
    <n v="3.2068227999999999"/>
    <n v="43.193458100000001"/>
    <x v="10"/>
    <x v="1"/>
    <m/>
    <n v="217"/>
    <n v="1519"/>
    <s v="SV (Dec-24)"/>
  </r>
  <r>
    <s v="CCCM-SO2401-1187"/>
    <x v="3"/>
    <x v="3"/>
    <s v="Misaara"/>
    <n v="3.10404115"/>
    <n v="43.658210760000003"/>
    <x v="7"/>
    <x v="2"/>
    <m/>
    <n v="96"/>
    <n v="413"/>
    <s v="SV (Aug-25)"/>
  </r>
  <r>
    <s v="CCCM-SO2401-1188"/>
    <x v="3"/>
    <x v="3"/>
    <s v="Misilow"/>
    <n v="3.0999143199999999"/>
    <n v="43.643149309999998"/>
    <x v="3"/>
    <x v="2"/>
    <m/>
    <n v="43"/>
    <n v="218"/>
    <s v="SV (Aug-25)"/>
  </r>
  <r>
    <s v="CCCM-SO2401-1189"/>
    <x v="3"/>
    <x v="3"/>
    <s v="Misir Yarey"/>
    <n v="3.09047736"/>
    <n v="43.632245009999998"/>
    <x v="18"/>
    <x v="2"/>
    <m/>
    <n v="55"/>
    <n v="206"/>
    <s v="SV (Aug-25)"/>
  </r>
  <r>
    <s v="CCCM-SO2401-1190"/>
    <x v="3"/>
    <x v="3"/>
    <s v="Misnagata"/>
    <n v="3.1042862000000002"/>
    <n v="43.665294000000003"/>
    <x v="20"/>
    <x v="2"/>
    <m/>
    <n v="147"/>
    <n v="534"/>
    <s v="SV (Aug-25)"/>
  </r>
  <r>
    <s v="CCCM-SO2401-1191"/>
    <x v="3"/>
    <x v="3"/>
    <s v="Mitaan Mayow"/>
    <n v="3.0919862899999999"/>
    <n v="43.63211707"/>
    <x v="3"/>
    <x v="2"/>
    <m/>
    <n v="56"/>
    <n v="292"/>
    <s v="SV (Aug-25)"/>
  </r>
  <r>
    <s v="CCCM-SO2401-0413"/>
    <x v="3"/>
    <x v="3"/>
    <s v="Mitaano Ween"/>
    <n v="3.1529172000000001"/>
    <n v="43.672332699999998"/>
    <x v="13"/>
    <x v="2"/>
    <m/>
    <n v="89"/>
    <n v="270"/>
    <s v="SV (Aug-25)"/>
  </r>
  <r>
    <s v="CCCM-SO2401-0684"/>
    <x v="3"/>
    <x v="3"/>
    <s v="Modamoode"/>
    <n v="3.1273954000000002"/>
    <n v="43.670820200000001"/>
    <x v="12"/>
    <x v="2"/>
    <m/>
    <n v="145"/>
    <n v="548"/>
    <s v="SV (Aug-25)"/>
  </r>
  <r>
    <s v="CCCM-SO2401-0414"/>
    <x v="3"/>
    <x v="3"/>
    <s v="Mogar Arow"/>
    <n v="3.1283295"/>
    <n v="43.673617800000002"/>
    <x v="12"/>
    <x v="2"/>
    <m/>
    <n v="107"/>
    <n v="437"/>
    <s v="SV (Aug-25)"/>
  </r>
  <r>
    <s v="CCCM-SO2401-0415"/>
    <x v="3"/>
    <x v="3"/>
    <s v="Mogor Iyo Mayow-1"/>
    <n v="3.0928263"/>
    <n v="43.631232199999999"/>
    <x v="3"/>
    <x v="2"/>
    <m/>
    <n v="268"/>
    <n v="884"/>
    <s v="SV (Aug-25)"/>
  </r>
  <r>
    <s v="CCCM-SO2401-0416"/>
    <x v="3"/>
    <x v="3"/>
    <s v="Mogor Iyo Mayow-2"/>
    <n v="3.0859600999999999"/>
    <n v="43.630681099999997"/>
    <x v="18"/>
    <x v="2"/>
    <m/>
    <n v="171"/>
    <n v="678"/>
    <s v="SV (Aug-25)"/>
  </r>
  <r>
    <s v="CCCM-SO2401-0417"/>
    <x v="3"/>
    <x v="3"/>
    <s v="Moora Gabey"/>
    <n v="3.1118896999999999"/>
    <n v="43.628227899999999"/>
    <x v="14"/>
    <x v="2"/>
    <m/>
    <n v="77"/>
    <n v="329"/>
    <s v="SV (Aug-25)"/>
  </r>
  <r>
    <s v="CCCM-SO2401-0777"/>
    <x v="3"/>
    <x v="3"/>
    <s v="Moorabus"/>
    <n v="3.2236541999999999"/>
    <n v="43.198173599999997"/>
    <x v="10"/>
    <x v="1"/>
    <m/>
    <n v="140"/>
    <n v="980"/>
    <s v="SV (Dec-24)"/>
  </r>
  <r>
    <s v="CCCM-SO2401-1336"/>
    <x v="3"/>
    <x v="3"/>
    <s v="Mooraguud"/>
    <n v="3.2200715"/>
    <n v="43.188395"/>
    <x v="10"/>
    <x v="1"/>
    <m/>
    <n v="110"/>
    <n v="770"/>
    <s v="SV (Dec-24)"/>
  </r>
  <r>
    <s v="CCCM-SO2401-0903"/>
    <x v="3"/>
    <x v="3"/>
    <s v="Moori Dhir"/>
    <n v="3.1378916000000001"/>
    <n v="43.661598699999999"/>
    <x v="11"/>
    <x v="2"/>
    <m/>
    <n v="76"/>
    <n v="365"/>
    <s v="SV (Aug-25)"/>
  </r>
  <r>
    <s v="CCCM-SO2401-0758"/>
    <x v="3"/>
    <x v="3"/>
    <s v="Moori Fuur"/>
    <n v="3.1512699857142863"/>
    <n v="43.659899123469394"/>
    <x v="19"/>
    <x v="2"/>
    <m/>
    <n v="98"/>
    <n v="365"/>
    <s v="SV (Aug-25)"/>
  </r>
  <r>
    <s v="CCCM-SO2401-0418"/>
    <x v="3"/>
    <x v="3"/>
    <s v="Moori Gowaan"/>
    <n v="3.0930556999999999"/>
    <n v="43.623594500000003"/>
    <x v="4"/>
    <x v="2"/>
    <d v="2018-08-01T00:00:00"/>
    <n v="240"/>
    <n v="1440"/>
    <s v="DTM B2R3 (Mar-2024)"/>
  </r>
  <r>
    <s v="CCCM-SO2401-1192"/>
    <x v="3"/>
    <x v="3"/>
    <s v="Moosan "/>
    <n v="3.1365826819999998"/>
    <n v="43.632438100000002"/>
    <x v="5"/>
    <x v="2"/>
    <m/>
    <n v="85"/>
    <n v="438"/>
    <s v="SV (Aug-25)"/>
  </r>
  <r>
    <s v="CCCM-SO2401-0685"/>
    <x v="3"/>
    <x v="3"/>
    <s v="Mora Fuur"/>
    <n v="3.1323489000000002"/>
    <n v="43.682191600000003"/>
    <x v="16"/>
    <x v="2"/>
    <d v="2022-01-01T00:00:00"/>
    <n v="154"/>
    <n v="924"/>
    <s v="DTM B2R3 (Mar-2024)"/>
  </r>
  <r>
    <s v="CCCM-SO2401-1277"/>
    <x v="3"/>
    <x v="3"/>
    <s v="Mora Hagar"/>
    <n v="4.1131218000000001"/>
    <n v="43.894612500000001"/>
    <x v="11"/>
    <x v="2"/>
    <m/>
    <n v="66"/>
    <n v="303"/>
    <s v="SV (Aug-25)"/>
  </r>
  <r>
    <s v="CCCM-SO2401-1193"/>
    <x v="3"/>
    <x v="3"/>
    <s v="Mowkubi"/>
    <n v="3.1455397999999999"/>
    <n v="43.658935999999997"/>
    <x v="11"/>
    <x v="2"/>
    <m/>
    <n v="67"/>
    <n v="298"/>
    <s v="SV (Aug-25)"/>
  </r>
  <r>
    <s v="CCCM-SO2401-0860"/>
    <x v="3"/>
    <x v="3"/>
    <s v="Mowkubow"/>
    <n v="3.0893704999999998"/>
    <n v="43.623846399999998"/>
    <x v="6"/>
    <x v="2"/>
    <m/>
    <n v="142"/>
    <n v="558"/>
    <s v="SV (Aug-25)"/>
  </r>
  <r>
    <s v="CCCM-SO2401-1317"/>
    <x v="3"/>
    <x v="3"/>
    <s v="Mowkubow"/>
    <n v="3.0893025000000001"/>
    <n v="43.623833900000001"/>
    <x v="4"/>
    <x v="2"/>
    <d v="2019-08-01T00:00:00"/>
    <n v="200"/>
    <n v="1200"/>
    <s v="SV (Feb-23)"/>
  </r>
  <r>
    <s v="CCCM-SO2401-0932"/>
    <x v="3"/>
    <x v="3"/>
    <s v="Mubarak Wadajir"/>
    <n v="3.0935502000000001"/>
    <n v="43.6392028"/>
    <x v="3"/>
    <x v="2"/>
    <m/>
    <n v="219"/>
    <n v="1059"/>
    <s v="SV (Aug-25)"/>
  </r>
  <r>
    <s v="CCCM-SO2401-0420"/>
    <x v="3"/>
    <x v="3"/>
    <s v="Mubark Yarey"/>
    <n v="3.0707491"/>
    <n v="43.615867000000001"/>
    <x v="6"/>
    <x v="2"/>
    <m/>
    <n v="78"/>
    <n v="271"/>
    <s v="SV (Aug-25)"/>
  </r>
  <r>
    <s v="CCCM-SO2401-0421"/>
    <x v="3"/>
    <x v="3"/>
    <s v="Mubark-2"/>
    <n v="3.1419709"/>
    <n v="43.675797199999998"/>
    <x v="15"/>
    <x v="2"/>
    <m/>
    <n v="87"/>
    <n v="380"/>
    <s v="SV (Aug-25)"/>
  </r>
  <r>
    <s v="CCCM-SO2401-0422"/>
    <x v="3"/>
    <x v="3"/>
    <s v="Mudug"/>
    <n v="3.1581958999999999"/>
    <n v="43.674346700000001"/>
    <x v="13"/>
    <x v="2"/>
    <m/>
    <n v="87"/>
    <n v="377"/>
    <s v="SV (Aug-25)"/>
  </r>
  <r>
    <s v="CCCM-SO2401-1194"/>
    <x v="3"/>
    <x v="3"/>
    <s v="Murayow Ayle"/>
    <n v="3.1018416800000002"/>
    <n v="43.658468890000002"/>
    <x v="7"/>
    <x v="2"/>
    <m/>
    <n v="38"/>
    <n v="146"/>
    <s v="SV (Aug-25)"/>
  </r>
  <r>
    <s v="CCCM-SO2401-1195"/>
    <x v="3"/>
    <x v="3"/>
    <s v="Mursal"/>
    <n v="3.142001947841945"/>
    <n v="43.658940803086352"/>
    <x v="11"/>
    <x v="2"/>
    <m/>
    <n v="76"/>
    <n v="319"/>
    <s v="SV (Aug-25)"/>
  </r>
  <r>
    <s v="CCCM-SO2401-0933"/>
    <x v="3"/>
    <x v="3"/>
    <s v="Mururug"/>
    <n v="3.0902954"/>
    <n v="43.638373999999999"/>
    <x v="3"/>
    <x v="2"/>
    <m/>
    <n v="43"/>
    <n v="217"/>
    <s v="SV (Aug-25)"/>
  </r>
  <r>
    <s v="CCCM-SO2401-0738"/>
    <x v="3"/>
    <x v="3"/>
    <s v="Mururuk Oflow"/>
    <n v="3.0948856"/>
    <n v="43.6274868"/>
    <x v="9"/>
    <x v="2"/>
    <m/>
    <n v="20"/>
    <n v="102"/>
    <s v="SV (Aug-25)"/>
  </r>
  <r>
    <s v="CCCM-SO2401-0934"/>
    <x v="3"/>
    <x v="3"/>
    <s v="Mushka"/>
    <n v="3.0792769999999998"/>
    <n v="43.6214023"/>
    <x v="6"/>
    <x v="2"/>
    <m/>
    <n v="31"/>
    <n v="122"/>
    <s v="SV (Aug-25)"/>
  </r>
  <r>
    <s v="CCCM-SO2401-0760"/>
    <x v="3"/>
    <x v="3"/>
    <s v="Muwaafaq"/>
    <n v="3.0907244"/>
    <n v="43.631875200000003"/>
    <x v="18"/>
    <x v="2"/>
    <m/>
    <n v="85"/>
    <n v="338"/>
    <s v="SV (Aug-25)"/>
  </r>
  <r>
    <s v="CCCM-SO2401-0426"/>
    <x v="3"/>
    <x v="3"/>
    <s v="Naharis"/>
    <n v="3.0944126999999999"/>
    <n v="43.637431499999998"/>
    <x v="3"/>
    <x v="2"/>
    <m/>
    <n v="64"/>
    <n v="317"/>
    <s v="SV (Aug-25)"/>
  </r>
  <r>
    <s v="CCCM-SO2401-0428"/>
    <x v="3"/>
    <x v="3"/>
    <s v="Nasib"/>
    <n v="3.2193326999999998"/>
    <n v="43.2041653"/>
    <x v="10"/>
    <x v="1"/>
    <m/>
    <n v="311"/>
    <n v="2177"/>
    <s v="SV (Dec-24)"/>
  </r>
  <r>
    <s v="CCCM-SO2401-0616"/>
    <x v="3"/>
    <x v="3"/>
    <s v="Nasiib"/>
    <n v="3.0880934999999998"/>
    <n v="43.623007200000004"/>
    <x v="4"/>
    <x v="2"/>
    <d v="2020-05-01T00:00:00"/>
    <n v="123"/>
    <n v="738"/>
    <s v="DTM B2R3 (Mar-2024)"/>
  </r>
  <r>
    <s v="CCCM-SO2401-0617"/>
    <x v="3"/>
    <x v="3"/>
    <s v="Nasiib 2"/>
    <n v="3.1032630999999999"/>
    <n v="43.675495599999998"/>
    <x v="20"/>
    <x v="2"/>
    <m/>
    <n v="47"/>
    <n v="158"/>
    <s v="SV (Aug-25)"/>
  </r>
  <r>
    <s v="CCCM-SO2401-0430"/>
    <x v="3"/>
    <x v="3"/>
    <s v="Nasiib Door"/>
    <n v="3.1465261471428567"/>
    <n v="43.661234848888888"/>
    <x v="19"/>
    <x v="2"/>
    <m/>
    <n v="75"/>
    <n v="333"/>
    <s v="SV (Aug-25)"/>
  </r>
  <r>
    <s v="CCCM-SO2401-0431"/>
    <x v="3"/>
    <x v="3"/>
    <s v="Nasiib Wanag 1"/>
    <n v="3.1500950776470584"/>
    <n v="43.658367161999998"/>
    <x v="19"/>
    <x v="2"/>
    <m/>
    <n v="86"/>
    <n v="331"/>
    <s v="SV (Aug-25)"/>
  </r>
  <r>
    <s v="CCCM-SO2401-0429"/>
    <x v="3"/>
    <x v="3"/>
    <s v="Nasiib Wanag 2"/>
    <n v="3.1408818582089562"/>
    <n v="43.666003834328357"/>
    <x v="8"/>
    <x v="2"/>
    <m/>
    <n v="69"/>
    <n v="291"/>
    <s v="SV (Aug-25)"/>
  </r>
  <r>
    <s v="CCCM-SO2401-1196"/>
    <x v="3"/>
    <x v="3"/>
    <s v="Nayuu Qasaxdheere"/>
    <n v="3.1308910000000001"/>
    <n v="43.673876550000003"/>
    <x v="12"/>
    <x v="2"/>
    <m/>
    <n v="115"/>
    <n v="444"/>
    <s v="SV (Aug-25)"/>
  </r>
  <r>
    <s v="CCCM-SO2401-1337"/>
    <x v="3"/>
    <x v="3"/>
    <s v="Neebsoy"/>
    <n v="3.2024531999999999"/>
    <n v="43.197324500000001"/>
    <x v="10"/>
    <x v="1"/>
    <m/>
    <n v="120"/>
    <n v="840"/>
    <s v="SV (Dec-24)"/>
  </r>
  <r>
    <s v="CCCM-SO2401-1197"/>
    <x v="3"/>
    <x v="3"/>
    <s v="Neebsoy"/>
    <n v="3.1451120299999999"/>
    <n v="43.668967279999997"/>
    <x v="15"/>
    <x v="2"/>
    <m/>
    <n v="94"/>
    <n v="415"/>
    <s v="SV (Aug-25)"/>
  </r>
  <r>
    <s v="CCCM-SO2401-0904"/>
    <x v="3"/>
    <x v="3"/>
    <s v="Nicimole"/>
    <n v="3.1462280837777774"/>
    <n v="43.660176179111104"/>
    <x v="19"/>
    <x v="2"/>
    <m/>
    <n v="45"/>
    <n v="189"/>
    <s v="SV (Aug-25)"/>
  </r>
  <r>
    <s v="CCCM-SO2401-0433"/>
    <x v="3"/>
    <x v="3"/>
    <s v="Omane"/>
    <n v="3.1267235000000002"/>
    <n v="43.671913699999998"/>
    <x v="12"/>
    <x v="2"/>
    <m/>
    <n v="184"/>
    <n v="765"/>
    <s v="SV (Aug-25)"/>
  </r>
  <r>
    <s v="CCCM-SO2401-1198"/>
    <x v="3"/>
    <x v="3"/>
    <s v="Oohiyo"/>
    <n v="3.0929069999999999"/>
    <n v="43.629118300000002"/>
    <x v="9"/>
    <x v="2"/>
    <m/>
    <n v="78"/>
    <n v="418"/>
    <s v="SV (Aug-25)"/>
  </r>
  <r>
    <s v="CCCM-SO2401-1338"/>
    <x v="3"/>
    <x v="3"/>
    <s v="Oonjir"/>
    <n v="3.2128771999999999"/>
    <n v="43.188408699999997"/>
    <x v="10"/>
    <x v="1"/>
    <m/>
    <n v="135"/>
    <n v="945"/>
    <s v="SV (Dec-24)"/>
  </r>
  <r>
    <s v="CCCM-SO2401-0861"/>
    <x v="3"/>
    <x v="3"/>
    <s v="Oori"/>
    <n v="3.0834589999999999"/>
    <n v="43.621408000000002"/>
    <x v="6"/>
    <x v="2"/>
    <m/>
    <n v="62"/>
    <n v="212"/>
    <s v="SV (Aug-25)"/>
  </r>
  <r>
    <s v="CCCM-SO2401-0434"/>
    <x v="3"/>
    <x v="3"/>
    <s v="Osbole"/>
    <n v="3.10351"/>
    <n v="43.661411700000002"/>
    <x v="7"/>
    <x v="2"/>
    <m/>
    <n v="64"/>
    <n v="240"/>
    <s v="SV (Aug-25)"/>
  </r>
  <r>
    <s v="CCCM-SO2401-1199"/>
    <x v="3"/>
    <x v="3"/>
    <s v="Owdherow"/>
    <n v="3.08981247"/>
    <n v="43.630372289999997"/>
    <x v="18"/>
    <x v="2"/>
    <m/>
    <n v="90"/>
    <n v="344"/>
    <s v="SV (Aug-25)"/>
  </r>
  <r>
    <s v="CCCM-SO2401-1200"/>
    <x v="3"/>
    <x v="3"/>
    <s v="Oyooy Aashow"/>
    <n v="3.1053005499999999"/>
    <n v="43.664532119999997"/>
    <x v="20"/>
    <x v="2"/>
    <m/>
    <n v="76"/>
    <n v="313"/>
    <s v="SV (Aug-25)"/>
  </r>
  <r>
    <s v="CCCM-SO2401-0435"/>
    <x v="3"/>
    <x v="3"/>
    <s v="Qaboobe"/>
    <n v="3.0927145"/>
    <n v="43.624686799999999"/>
    <x v="4"/>
    <x v="2"/>
    <d v="2016-03-01T00:00:00"/>
    <n v="105"/>
    <n v="630"/>
    <s v="DTM B2R3 (Mar-2024)"/>
  </r>
  <r>
    <s v="CCCM-SO2401-0436"/>
    <x v="3"/>
    <x v="3"/>
    <s v="Qamarey"/>
    <n v="3.1028696999999998"/>
    <n v="43.657687000000003"/>
    <x v="7"/>
    <x v="2"/>
    <m/>
    <n v="129"/>
    <n v="538"/>
    <s v="SV (Aug-25)"/>
  </r>
  <r>
    <s v="CCCM-SO2401-1201"/>
    <x v="3"/>
    <x v="3"/>
    <s v="Qaniinle"/>
    <n v="3.14099503"/>
    <n v="43.658945250000002"/>
    <x v="11"/>
    <x v="2"/>
    <m/>
    <n v="67"/>
    <n v="302"/>
    <s v="SV (Aug-25)"/>
  </r>
  <r>
    <s v="CCCM-SO2401-0437"/>
    <x v="3"/>
    <x v="3"/>
    <s v="Qansaxdheere"/>
    <n v="3.0889440000000001"/>
    <n v="43.6221034"/>
    <x v="6"/>
    <x v="2"/>
    <m/>
    <n v="132"/>
    <n v="488"/>
    <s v="SV (Aug-25)"/>
  </r>
  <r>
    <s v="CCCM-SO2401-1339"/>
    <x v="3"/>
    <x v="3"/>
    <s v="Qanyarey"/>
    <n v="3.2105418000000001"/>
    <n v="43.186849100000003"/>
    <x v="10"/>
    <x v="1"/>
    <m/>
    <n v="130"/>
    <n v="913"/>
    <s v="SV (Dec-24)"/>
  </r>
  <r>
    <s v="CCCM-SO2401-1202"/>
    <x v="3"/>
    <x v="3"/>
    <s v="Qaraaboy"/>
    <n v="3.1537418700000002"/>
    <n v="43.678485739999999"/>
    <x v="13"/>
    <x v="2"/>
    <m/>
    <n v="59"/>
    <n v="233"/>
    <s v="SV (Aug-25)"/>
  </r>
  <r>
    <s v="CCCM-SO2401-0438"/>
    <x v="3"/>
    <x v="3"/>
    <s v="Qarimey"/>
    <n v="3.0904661999999998"/>
    <n v="43.635615999999999"/>
    <x v="3"/>
    <x v="2"/>
    <m/>
    <n v="99"/>
    <n v="526"/>
    <s v="SV (Aug-25)"/>
  </r>
  <r>
    <s v="CCCM-SO2401-0689"/>
    <x v="3"/>
    <x v="3"/>
    <s v="Qasadhere2"/>
    <n v="3.1304481000000002"/>
    <n v="43.674185999999999"/>
    <x v="12"/>
    <x v="2"/>
    <m/>
    <n v="145"/>
    <n v="583"/>
    <s v="SV (Aug-25)"/>
  </r>
  <r>
    <s v="CCCM-SO2401-1203"/>
    <x v="3"/>
    <x v="3"/>
    <s v="Qasaxley"/>
    <n v="3.1451984099999999"/>
    <n v="43.670841869999997"/>
    <x v="15"/>
    <x v="2"/>
    <m/>
    <n v="40"/>
    <n v="152"/>
    <s v="SV (Aug-25)"/>
  </r>
  <r>
    <s v="CCCM-SO2401-1204"/>
    <x v="3"/>
    <x v="3"/>
    <s v="Qasi Hidqoole"/>
    <n v="3.0904759300000002"/>
    <n v="43.633914699999998"/>
    <x v="3"/>
    <x v="2"/>
    <m/>
    <n v="51"/>
    <n v="261"/>
    <s v="SV (Aug-25)"/>
  </r>
  <r>
    <s v="CCCM-SO2401-0935"/>
    <x v="3"/>
    <x v="3"/>
    <s v="Qasi Sheeb"/>
    <n v="3.0903668"/>
    <n v="43.637382100000004"/>
    <x v="3"/>
    <x v="2"/>
    <m/>
    <n v="90"/>
    <n v="436"/>
    <s v="SV (Aug-25)"/>
  </r>
  <r>
    <s v="CCCM-SO2401-0936"/>
    <x v="3"/>
    <x v="3"/>
    <s v="Qasibileer"/>
    <n v="3.0905315999999998"/>
    <n v="43.638729900000001"/>
    <x v="3"/>
    <x v="2"/>
    <m/>
    <n v="90"/>
    <n v="447"/>
    <s v="SV (Aug-25)"/>
  </r>
  <r>
    <s v="CCCM-SO2401-0739"/>
    <x v="3"/>
    <x v="3"/>
    <s v="Qaydar Edi"/>
    <n v="3.1456824999999999"/>
    <n v="43.6357578"/>
    <x v="17"/>
    <x v="2"/>
    <d v="2022-03-01T00:00:00"/>
    <n v="335"/>
    <n v="2010"/>
    <s v="DTM B2R3 (Mar-2024)"/>
  </r>
  <r>
    <s v="CCCM-SO2401-1205"/>
    <x v="3"/>
    <x v="3"/>
    <s v="Qaydar Qabowe"/>
    <n v="3.1354536400000002"/>
    <n v="43.630688710000001"/>
    <x v="5"/>
    <x v="2"/>
    <m/>
    <n v="120"/>
    <n v="558"/>
    <s v="SV (Aug-25)"/>
  </r>
  <r>
    <s v="CCCM-SO2401-0442"/>
    <x v="3"/>
    <x v="3"/>
    <s v="Qoriile"/>
    <n v="3.1023266"/>
    <n v="43.6613337"/>
    <x v="7"/>
    <x v="2"/>
    <m/>
    <n v="69"/>
    <n v="284"/>
    <s v="SV (Aug-25)"/>
  </r>
  <r>
    <s v="CCCM-SO2401-0905"/>
    <x v="3"/>
    <x v="3"/>
    <s v="Qudow Wiini"/>
    <n v="3.1409568000000001"/>
    <n v="43.675793800000001"/>
    <x v="15"/>
    <x v="2"/>
    <m/>
    <n v="52"/>
    <n v="193"/>
    <s v="SV (Aug-25)"/>
  </r>
  <r>
    <s v="CCCM-SO2401-0937"/>
    <x v="3"/>
    <x v="3"/>
    <s v="Qulay"/>
    <n v="3.0877759"/>
    <n v="43.6280298"/>
    <x v="18"/>
    <x v="2"/>
    <m/>
    <n v="50"/>
    <n v="165"/>
    <s v="SV (Aug-25)"/>
  </r>
  <r>
    <s v="CCCM-SO2401-0443"/>
    <x v="3"/>
    <x v="3"/>
    <s v="Quracle"/>
    <n v="3.1316168000000002"/>
    <n v="43.674782"/>
    <x v="16"/>
    <x v="2"/>
    <d v="2018-12-01T00:00:00"/>
    <n v="140"/>
    <n v="840"/>
    <s v="DTM B2R3 (Mar-2024)"/>
  </r>
  <r>
    <s v="CCCM-SO2401-0444"/>
    <x v="3"/>
    <x v="3"/>
    <s v="Raama Cadey"/>
    <n v="3.0939128999999999"/>
    <n v="43.629529499999997"/>
    <x v="9"/>
    <x v="2"/>
    <m/>
    <n v="172"/>
    <n v="974"/>
    <s v="SV (Aug-25)"/>
  </r>
  <r>
    <s v="CCCM-SO2401-0862"/>
    <x v="3"/>
    <x v="3"/>
    <s v="Raama Dhowey"/>
    <n v="3.0934746999999998"/>
    <n v="43.626151499999999"/>
    <x v="4"/>
    <x v="2"/>
    <d v="2022-12-01T00:00:00"/>
    <n v="114"/>
    <n v="684"/>
    <s v="DTM B2R3 (Mar-2024)"/>
  </r>
  <r>
    <s v="CCCM-SO2401-1206"/>
    <x v="3"/>
    <x v="3"/>
    <s v="Raami Dhabey 2 Diinsoor"/>
    <n v="3.0961336400000001"/>
    <n v="43.631107880000002"/>
    <x v="9"/>
    <x v="2"/>
    <m/>
    <n v="39"/>
    <n v="214"/>
    <s v="SV (Aug-25)"/>
  </r>
  <r>
    <s v="CCCM-SO2401-0446"/>
    <x v="3"/>
    <x v="3"/>
    <s v="Raardawo"/>
    <n v="3.2131636000000001"/>
    <n v="43.191037199999997"/>
    <x v="10"/>
    <x v="1"/>
    <m/>
    <n v="317"/>
    <n v="2219"/>
    <s v="SV (Dec-24)"/>
  </r>
  <r>
    <s v="CCCM-SO2401-0447"/>
    <x v="3"/>
    <x v="3"/>
    <s v="Raaso"/>
    <n v="3.1278891"/>
    <n v="43.673125400000004"/>
    <x v="12"/>
    <x v="2"/>
    <m/>
    <n v="86"/>
    <n v="329"/>
    <s v="SV (Aug-25)"/>
  </r>
  <r>
    <s v="CCCM-SO2401-0448"/>
    <x v="3"/>
    <x v="3"/>
    <s v="Raaxoole"/>
    <n v="3.0952636999999998"/>
    <n v="43.625667100000001"/>
    <x v="9"/>
    <x v="2"/>
    <m/>
    <n v="88"/>
    <n v="491"/>
    <s v="SV (Aug-25)"/>
  </r>
  <r>
    <s v="CCCM-SO2401-0770"/>
    <x v="3"/>
    <x v="3"/>
    <s v="Raholey"/>
    <n v="3.1036385000000002"/>
    <n v="43.663765599999998"/>
    <x v="20"/>
    <x v="2"/>
    <m/>
    <n v="86"/>
    <n v="367"/>
    <s v="SV (Aug-25)"/>
  </r>
  <r>
    <s v="CCCM-SO2401-0450"/>
    <x v="3"/>
    <x v="3"/>
    <s v="Ramadaan 1"/>
    <n v="3.0904413000000002"/>
    <n v="43.635608699999999"/>
    <x v="3"/>
    <x v="2"/>
    <m/>
    <n v="107"/>
    <n v="570"/>
    <s v="SV (Aug-25)"/>
  </r>
  <r>
    <s v="CCCM-SO2401-0451"/>
    <x v="3"/>
    <x v="3"/>
    <s v="Ramadaan 2"/>
    <n v="3.0900536999999999"/>
    <n v="43.6314201"/>
    <x v="18"/>
    <x v="2"/>
    <m/>
    <n v="85"/>
    <n v="331"/>
    <s v="SV (Aug-25)"/>
  </r>
  <r>
    <s v="CCCM-SO2401-0452"/>
    <x v="3"/>
    <x v="3"/>
    <s v="Raydabale"/>
    <n v="3.2190566999999999"/>
    <n v="43.189821899999998"/>
    <x v="10"/>
    <x v="1"/>
    <m/>
    <n v="264"/>
    <n v="1848"/>
    <s v="SV (Dec-24)"/>
  </r>
  <r>
    <s v="CCCM-SO2401-1318"/>
    <x v="3"/>
    <x v="3"/>
    <s v="Raydable"/>
    <n v="3.1464514818181821"/>
    <n v="43.65571686818182"/>
    <x v="19"/>
    <x v="2"/>
    <m/>
    <n v="22"/>
    <n v="114"/>
    <s v="SV (Aug-25)"/>
  </r>
  <r>
    <s v="CCCM-SO2401-0455"/>
    <x v="3"/>
    <x v="3"/>
    <s v="Reydab Qandhole"/>
    <n v="3.1047180000000001"/>
    <n v="43.664186299999997"/>
    <x v="20"/>
    <x v="2"/>
    <m/>
    <n v="65"/>
    <n v="248"/>
    <s v="SV (Aug-25)"/>
  </r>
  <r>
    <s v="CCCM-SO2401-0456"/>
    <x v="3"/>
    <x v="3"/>
    <s v="Reydabale"/>
    <n v="3.1051316999999998"/>
    <n v="43.660718299999999"/>
    <x v="7"/>
    <x v="2"/>
    <m/>
    <n v="81"/>
    <n v="313"/>
    <s v="SV (Aug-25)"/>
  </r>
  <r>
    <s v="CCCM-SO2401-1207"/>
    <x v="3"/>
    <x v="3"/>
    <s v="Riikoo"/>
    <n v="3.0816956000000002"/>
    <n v="43.624408199999998"/>
    <x v="6"/>
    <x v="2"/>
    <m/>
    <n v="81"/>
    <n v="286"/>
    <s v="SV (Aug-25)"/>
  </r>
  <r>
    <s v="CCCM-SO2401-0640"/>
    <x v="3"/>
    <x v="3"/>
    <s v="Robow Fayla 2"/>
    <n v="3.1368282000000001"/>
    <n v="43.661629400000002"/>
    <x v="11"/>
    <x v="2"/>
    <m/>
    <n v="49"/>
    <n v="172"/>
    <s v="SV (Aug-25)"/>
  </r>
  <r>
    <s v="CCCM-SO2401-1208"/>
    <x v="3"/>
    <x v="3"/>
    <s v="Robow Fayla 2"/>
    <n v="3.1546233099999998"/>
    <n v="43.672772010000003"/>
    <x v="13"/>
    <x v="2"/>
    <m/>
    <n v="62"/>
    <n v="283"/>
    <s v="SV (Aug-25)"/>
  </r>
  <r>
    <s v="CCCM-SO2401-0460"/>
    <x v="3"/>
    <x v="3"/>
    <s v="Roboy Gaduuda"/>
    <n v="3.0920703"/>
    <n v="43.626261100000001"/>
    <x v="4"/>
    <x v="2"/>
    <d v="2016-05-01T00:00:00"/>
    <n v="110"/>
    <n v="660"/>
    <s v="DTM B2R3 (Mar-2024)"/>
  </r>
  <r>
    <s v="CCCM-SO2401-0461"/>
    <x v="3"/>
    <x v="3"/>
    <s v="Rojo"/>
    <n v="3.0954448000000001"/>
    <n v="43.631537899999998"/>
    <x v="9"/>
    <x v="2"/>
    <m/>
    <n v="84"/>
    <n v="462"/>
    <s v="SV (Aug-25)"/>
  </r>
  <r>
    <s v="CCCM-SO2401-0462"/>
    <x v="3"/>
    <x v="3"/>
    <s v="Roob Da'Ay"/>
    <n v="3.0916969999999999"/>
    <n v="43.623719600000001"/>
    <x v="4"/>
    <x v="2"/>
    <d v="2017-04-01T00:00:00"/>
    <n v="125"/>
    <n v="750"/>
    <s v="DTM B2R3 (Mar-2024)"/>
  </r>
  <r>
    <s v="CCCM-SO2401-0863"/>
    <x v="3"/>
    <x v="3"/>
    <s v="Rooble Kuudow"/>
    <n v="3.0933245999999999"/>
    <n v="43.623659099999998"/>
    <x v="4"/>
    <x v="2"/>
    <d v="2022-04-01T00:00:00"/>
    <n v="140"/>
    <n v="840"/>
    <s v="DTM B2R3 (Mar-2024)"/>
  </r>
  <r>
    <s v="CCCM-SO2401-0740"/>
    <x v="3"/>
    <x v="3"/>
    <s v="Sabeedow"/>
    <n v="3.0911067000000001"/>
    <n v="43.6242722"/>
    <x v="4"/>
    <x v="2"/>
    <d v="2022-06-01T00:00:00"/>
    <n v="190"/>
    <n v="1140"/>
    <s v="DTM B2R3 (Mar-2024)"/>
  </r>
  <r>
    <s v="CCCM-SO2401-1209"/>
    <x v="3"/>
    <x v="3"/>
    <s v="Sabiye"/>
    <n v="3.0878863000000001"/>
    <n v="43.6218231"/>
    <x v="6"/>
    <x v="2"/>
    <m/>
    <n v="54"/>
    <n v="180"/>
    <s v="SV (Aug-25)"/>
  </r>
  <r>
    <s v="CCCM-SO2401-1210"/>
    <x v="3"/>
    <x v="3"/>
    <s v="Sabriye"/>
    <n v="3.1031774799999998"/>
    <n v="43.664730550000002"/>
    <x v="20"/>
    <x v="2"/>
    <m/>
    <n v="124"/>
    <n v="468"/>
    <s v="SV (Aug-25)"/>
  </r>
  <r>
    <s v="CCCM-SO2401-1340"/>
    <x v="3"/>
    <x v="3"/>
    <s v="Safar Noley"/>
    <n v="3.2216914999999999"/>
    <n v="43.202497399999999"/>
    <x v="10"/>
    <x v="1"/>
    <m/>
    <n v="130"/>
    <n v="910"/>
    <s v="SV (Dec-24)"/>
  </r>
  <r>
    <s v="CCCM-SO2401-0464"/>
    <x v="3"/>
    <x v="3"/>
    <s v="Safar Nooley"/>
    <n v="3.0930046"/>
    <n v="43.628256"/>
    <x v="9"/>
    <x v="2"/>
    <m/>
    <n v="77"/>
    <n v="446"/>
    <s v="SV (Aug-25)"/>
  </r>
  <r>
    <s v="CCCM-SO2401-0465"/>
    <x v="3"/>
    <x v="3"/>
    <s v="Sagam"/>
    <n v="3.1295522999999998"/>
    <n v="43.673010900000001"/>
    <x v="12"/>
    <x v="2"/>
    <m/>
    <n v="180"/>
    <n v="650"/>
    <s v="SV (Aug-25)"/>
  </r>
  <r>
    <s v="CCCM-SO2401-1211"/>
    <x v="3"/>
    <x v="3"/>
    <s v="Sakow Yarey"/>
    <n v="3.0879421100000002"/>
    <n v="43.630096170000002"/>
    <x v="18"/>
    <x v="2"/>
    <m/>
    <n v="51"/>
    <n v="174"/>
    <s v="SV (Aug-25)"/>
  </r>
  <r>
    <s v="CCCM-SO2401-0864"/>
    <x v="3"/>
    <x v="3"/>
    <s v="Salaan Feyli"/>
    <n v="3.1031585000000002"/>
    <n v="43.659113099999999"/>
    <x v="7"/>
    <x v="2"/>
    <m/>
    <n v="61"/>
    <n v="237"/>
    <s v="SV (Aug-25)"/>
  </r>
  <r>
    <s v="CCCM-SO2401-1302"/>
    <x v="3"/>
    <x v="3"/>
    <s v="Salamey 1"/>
    <n v="3.1513003624999998"/>
    <n v="43.658662843750001"/>
    <x v="19"/>
    <x v="2"/>
    <m/>
    <n v="16"/>
    <n v="60"/>
    <s v="SV (Aug-25)"/>
  </r>
  <r>
    <s v="CCCM-SO2401-0469"/>
    <x v="3"/>
    <x v="3"/>
    <s v="Salamey Idaale"/>
    <n v="3.0955336999999998"/>
    <n v="43.632793599999999"/>
    <x v="3"/>
    <x v="2"/>
    <m/>
    <n v="371"/>
    <n v="1732"/>
    <s v="SV (Aug-25)"/>
  </r>
  <r>
    <s v="CCCM-SO2401-1212"/>
    <x v="3"/>
    <x v="3"/>
    <s v="Sangadle"/>
    <n v="3.0860724099999999"/>
    <n v="43.625895229999998"/>
    <x v="6"/>
    <x v="2"/>
    <m/>
    <n v="45"/>
    <n v="216"/>
    <s v="SV (Aug-25)"/>
  </r>
  <r>
    <s v="CCCM-SO2401-0471"/>
    <x v="3"/>
    <x v="3"/>
    <s v="Sanlaawe"/>
    <n v="3.1035449000000002"/>
    <n v="43.660359800000002"/>
    <x v="7"/>
    <x v="2"/>
    <m/>
    <n v="59"/>
    <n v="260"/>
    <s v="SV (Aug-25)"/>
  </r>
  <r>
    <s v="CCCM-SO2401-1341"/>
    <x v="3"/>
    <x v="3"/>
    <s v="Sariirto"/>
    <n v="3.2222483"/>
    <n v="43.197056199999999"/>
    <x v="10"/>
    <x v="1"/>
    <m/>
    <n v="117"/>
    <n v="819"/>
    <s v="SV (Dec-24)"/>
  </r>
  <r>
    <s v="CCCM-SO2401-0472"/>
    <x v="3"/>
    <x v="3"/>
    <s v="Sarman Dheer"/>
    <n v="3.1490732000000001"/>
    <n v="43.668857799999998"/>
    <x v="15"/>
    <x v="2"/>
    <m/>
    <n v="89"/>
    <n v="369"/>
    <s v="SV (Aug-25)"/>
  </r>
  <r>
    <s v="CCCM-SO2401-0474"/>
    <x v="3"/>
    <x v="3"/>
    <s v="Sarman-2"/>
    <n v="3.1273613999999998"/>
    <n v="43.672277999999999"/>
    <x v="12"/>
    <x v="2"/>
    <m/>
    <n v="216"/>
    <n v="819"/>
    <s v="SV (Aug-25)"/>
  </r>
  <r>
    <s v="CCCM-SO2401-1213"/>
    <x v="3"/>
    <x v="3"/>
    <s v="Sarow Ayli"/>
    <n v="3.1013891"/>
    <n v="43.660345880000001"/>
    <x v="7"/>
    <x v="2"/>
    <m/>
    <n v="40"/>
    <n v="168"/>
    <s v="SV (Aug-25)"/>
  </r>
  <r>
    <s v="CCCM-SO2401-1214"/>
    <x v="3"/>
    <x v="3"/>
    <s v="Sarti"/>
    <n v="3.0912208300000001"/>
    <n v="43.633738200000003"/>
    <x v="3"/>
    <x v="2"/>
    <m/>
    <n v="76"/>
    <n v="246"/>
    <s v="SV (Aug-25)"/>
  </r>
  <r>
    <s v="CCCM-SO2401-0476"/>
    <x v="3"/>
    <x v="3"/>
    <s v="Sedax Buurow"/>
    <n v="3.1372944999999999"/>
    <n v="43.630227499999997"/>
    <x v="5"/>
    <x v="2"/>
    <m/>
    <n v="81"/>
    <n v="363"/>
    <s v="SV (Aug-25)"/>
  </r>
  <r>
    <s v="CCCM-SO2401-0761"/>
    <x v="3"/>
    <x v="3"/>
    <s v="Sedax Godobay"/>
    <n v="3.1433941000000001"/>
    <n v="43.662731200000003"/>
    <x v="11"/>
    <x v="2"/>
    <m/>
    <n v="72"/>
    <n v="312"/>
    <s v="SV (Aug-25)"/>
  </r>
  <r>
    <s v="CCCM-SO2401-1215"/>
    <x v="3"/>
    <x v="3"/>
    <s v="Senilow Yare"/>
    <n v="3.1400933000000002"/>
    <n v="43.663241200000002"/>
    <x v="11"/>
    <x v="2"/>
    <m/>
    <n v="66"/>
    <n v="295"/>
    <s v="SV (Aug-25)"/>
  </r>
  <r>
    <s v="CCCM-SO2401-0477"/>
    <x v="3"/>
    <x v="3"/>
    <s v="Seydheelow"/>
    <n v="3.1405476999999999"/>
    <n v="43.654710000000001"/>
    <x v="11"/>
    <x v="2"/>
    <m/>
    <n v="30"/>
    <n v="116"/>
    <s v="SV (Aug-25)"/>
  </r>
  <r>
    <s v="CCCM-SO2401-0478"/>
    <x v="3"/>
    <x v="3"/>
    <s v="Shabeele Morwarabe"/>
    <n v="3.1553583999999999"/>
    <n v="43.6730923"/>
    <x v="13"/>
    <x v="2"/>
    <m/>
    <n v="72"/>
    <n v="333"/>
    <s v="SV (Aug-25)"/>
  </r>
  <r>
    <s v="CCCM-SO2401-0479"/>
    <x v="3"/>
    <x v="3"/>
    <s v="Shabeelow"/>
    <n v="3.0951879999999998"/>
    <n v="43.629825599999997"/>
    <x v="9"/>
    <x v="2"/>
    <m/>
    <n v="106"/>
    <n v="552"/>
    <s v="SV (Aug-25)"/>
  </r>
  <r>
    <s v="CCCM-SO2401-0480"/>
    <x v="3"/>
    <x v="3"/>
    <s v="Shabeelow Bay"/>
    <n v="3.1063100000000001"/>
    <n v="43.6701324"/>
    <x v="20"/>
    <x v="2"/>
    <m/>
    <n v="229"/>
    <n v="1014"/>
    <s v="SV (Aug-25)"/>
  </r>
  <r>
    <s v="CCCM-SO2401-1319"/>
    <x v="3"/>
    <x v="3"/>
    <s v="Shabelow"/>
    <n v="3.14560786097561"/>
    <n v="43.664231524390253"/>
    <x v="19"/>
    <x v="2"/>
    <m/>
    <n v="41"/>
    <n v="140"/>
    <s v="SV (Aug-25)"/>
  </r>
  <r>
    <s v="CCCM-SO2401-1216"/>
    <x v="3"/>
    <x v="3"/>
    <s v="Shaboole"/>
    <n v="3.0857853999999998"/>
    <n v="43.625658199999997"/>
    <x v="6"/>
    <x v="2"/>
    <m/>
    <n v="82"/>
    <n v="360"/>
    <s v="SV (Aug-25)"/>
  </r>
  <r>
    <s v="CCCM-SO2401-1342"/>
    <x v="3"/>
    <x v="3"/>
    <s v="Shanfaryad"/>
    <n v="3.2198416999999999"/>
    <n v="43.188971700000003"/>
    <x v="10"/>
    <x v="1"/>
    <m/>
    <n v="150"/>
    <n v="1150"/>
    <s v="SV (Dec-24)"/>
  </r>
  <r>
    <s v="CCCM-SO2401-0660"/>
    <x v="3"/>
    <x v="3"/>
    <s v="Shanta"/>
    <n v="3.0789420999999999"/>
    <n v="43.622724599999998"/>
    <x v="6"/>
    <x v="2"/>
    <m/>
    <n v="157"/>
    <n v="616"/>
    <s v="SV (Aug-25)"/>
  </r>
  <r>
    <s v="CCCM-SO2401-1217"/>
    <x v="3"/>
    <x v="3"/>
    <s v="Shanta 1"/>
    <n v="3.1369697580000002"/>
    <n v="43.635219990000003"/>
    <x v="5"/>
    <x v="2"/>
    <m/>
    <n v="96"/>
    <n v="444"/>
    <s v="SV (Aug-25)"/>
  </r>
  <r>
    <s v="CCCM-SO2401-0481"/>
    <x v="3"/>
    <x v="3"/>
    <s v="Shantar Hoobishole"/>
    <n v="3.1040272500000001"/>
    <n v="43.675541580000001"/>
    <x v="20"/>
    <x v="2"/>
    <m/>
    <n v="252"/>
    <n v="1068"/>
    <s v="SV (Aug-25)"/>
  </r>
  <r>
    <s v="CCCM-SO2401-1218"/>
    <x v="3"/>
    <x v="3"/>
    <s v="Shariif Gacmey"/>
    <n v="3.1101121699999998"/>
    <n v="43.653725510000001"/>
    <x v="7"/>
    <x v="2"/>
    <m/>
    <n v="50"/>
    <n v="194"/>
    <s v="SV (Aug-25)"/>
  </r>
  <r>
    <s v="CCCM-SO2401-0771"/>
    <x v="3"/>
    <x v="3"/>
    <s v="Shatalow"/>
    <n v="3.102668"/>
    <n v="43.658095199999998"/>
    <x v="7"/>
    <x v="2"/>
    <m/>
    <n v="61"/>
    <n v="293"/>
    <s v="SV (Aug-25)"/>
  </r>
  <r>
    <s v="CCCM-SO2401-0943"/>
    <x v="3"/>
    <x v="3"/>
    <s v="Shawki"/>
    <n v="3.3849"/>
    <n v="43.195459999999997"/>
    <x v="13"/>
    <x v="2"/>
    <m/>
    <n v="41"/>
    <n v="187"/>
    <s v="SV (Aug-25)"/>
  </r>
  <r>
    <s v="CCCM-SO2401-1219"/>
    <x v="3"/>
    <x v="3"/>
    <s v="Sheeb Iyo Shabele"/>
    <n v="3.1357445400000001"/>
    <n v="43.660374779999998"/>
    <x v="11"/>
    <x v="2"/>
    <m/>
    <n v="83"/>
    <n v="358"/>
    <s v="SV (Aug-25)"/>
  </r>
  <r>
    <s v="CCCM-SO2401-0483"/>
    <x v="3"/>
    <x v="3"/>
    <s v="Shiid Bileer"/>
    <n v="3.1439591999999998"/>
    <n v="43.628338200000002"/>
    <x v="5"/>
    <x v="2"/>
    <m/>
    <n v="150"/>
    <n v="715"/>
    <s v="SV (Aug-25)"/>
  </r>
  <r>
    <s v="CCCM-SO2401-0484"/>
    <x v="3"/>
    <x v="3"/>
    <s v="Shiimo Tiyeglow"/>
    <n v="3.104816"/>
    <n v="43.6421688"/>
    <x v="3"/>
    <x v="2"/>
    <m/>
    <n v="61"/>
    <n v="295"/>
    <s v="SV (Aug-25)"/>
  </r>
  <r>
    <s v="CCCM-SO2401-0865"/>
    <x v="3"/>
    <x v="3"/>
    <s v="Shiniyow"/>
    <n v="3.0884939"/>
    <n v="43.623360699999999"/>
    <x v="4"/>
    <x v="2"/>
    <d v="2022-09-01T00:00:00"/>
    <n v="140"/>
    <n v="840"/>
    <s v="DTM B2R3 (Mar-2024)"/>
  </r>
  <r>
    <s v="CCCM-SO2401-1220"/>
    <x v="3"/>
    <x v="3"/>
    <s v="Shoodey"/>
    <n v="3.1404154329999998"/>
    <n v="43.625120610000003"/>
    <x v="5"/>
    <x v="2"/>
    <m/>
    <n v="85"/>
    <n v="385"/>
    <s v="SV (Aug-25)"/>
  </r>
  <r>
    <s v="CCCM-SO2401-0485"/>
    <x v="3"/>
    <x v="3"/>
    <s v="Siigadheere-1"/>
    <n v="3.1146433"/>
    <n v="43.631787000000003"/>
    <x v="14"/>
    <x v="2"/>
    <m/>
    <n v="66"/>
    <n v="272"/>
    <s v="SV (Aug-25)"/>
  </r>
  <r>
    <s v="CCCM-SO2401-0486"/>
    <x v="3"/>
    <x v="3"/>
    <s v="Siigadheere-2"/>
    <n v="3.11503"/>
    <n v="43.630396699999999"/>
    <x v="14"/>
    <x v="2"/>
    <m/>
    <n v="149"/>
    <n v="596"/>
    <s v="SV (Aug-25)"/>
  </r>
  <r>
    <s v="CCCM-SO2401-0487"/>
    <x v="3"/>
    <x v="3"/>
    <s v="Siinay"/>
    <n v="3.1384432000000002"/>
    <n v="43.661694500000003"/>
    <x v="11"/>
    <x v="2"/>
    <m/>
    <n v="72"/>
    <n v="215"/>
    <s v="SV (Aug-25)"/>
  </r>
  <r>
    <s v="CCCM-SO2401-0907"/>
    <x v="3"/>
    <x v="3"/>
    <s v="Siinay2"/>
    <n v="3.1306381000000001"/>
    <n v="43.661968000000002"/>
    <x v="11"/>
    <x v="2"/>
    <m/>
    <n v="69"/>
    <n v="220"/>
    <s v="SV (Aug-25)"/>
  </r>
  <r>
    <s v="CCCM-SO2401-1221"/>
    <x v="3"/>
    <x v="3"/>
    <s v="Sijo"/>
    <n v="3.139390117"/>
    <n v="43.630690639999997"/>
    <x v="5"/>
    <x v="2"/>
    <m/>
    <n v="32"/>
    <n v="148"/>
    <s v="SV (Aug-25)"/>
  </r>
  <r>
    <s v="CCCM-SO2401-0489"/>
    <x v="3"/>
    <x v="3"/>
    <s v="Sinan"/>
    <n v="3.2092410999999998"/>
    <n v="43.192371399999999"/>
    <x v="10"/>
    <x v="1"/>
    <m/>
    <n v="218"/>
    <n v="1526"/>
    <s v="SV (Dec-24)"/>
  </r>
  <r>
    <s v="CCCM-SO2401-0866"/>
    <x v="3"/>
    <x v="3"/>
    <s v="Sisma Alle"/>
    <n v="3.0887112999999999"/>
    <n v="43.622230799999997"/>
    <x v="4"/>
    <x v="2"/>
    <d v="2022-03-01T00:00:00"/>
    <n v="186"/>
    <n v="1116"/>
    <s v="DTM B2R3 (Mar-2024)"/>
  </r>
  <r>
    <s v="CCCM-SO2401-1222"/>
    <x v="3"/>
    <x v="3"/>
    <s v="Somow"/>
    <n v="3.0903913900000002"/>
    <n v="43.635296459999999"/>
    <x v="3"/>
    <x v="2"/>
    <m/>
    <n v="16"/>
    <n v="88"/>
    <s v="SV (Aug-25)"/>
  </r>
  <r>
    <s v="CCCM-SO2401-1223"/>
    <x v="3"/>
    <x v="3"/>
    <s v="Soomis"/>
    <n v="3.1398250540000001"/>
    <n v="43.629546429999998"/>
    <x v="5"/>
    <x v="2"/>
    <m/>
    <n v="95"/>
    <n v="457"/>
    <s v="SV (Aug-25)"/>
  </r>
  <r>
    <s v="CCCM-SO2401-1224"/>
    <x v="3"/>
    <x v="3"/>
    <s v="Soomow"/>
    <n v="3.0893712999999998"/>
    <n v="43.634976899999998"/>
    <x v="18"/>
    <x v="2"/>
    <m/>
    <n v="49"/>
    <n v="245"/>
    <s v="SV (Aug-25)"/>
  </r>
  <r>
    <s v="CCCM-SO2401-1225"/>
    <x v="3"/>
    <x v="3"/>
    <s v="Sooranle"/>
    <n v="3.1361062799999999"/>
    <n v="43.661057894999999"/>
    <x v="11"/>
    <x v="2"/>
    <m/>
    <n v="80"/>
    <n v="324"/>
    <s v="SV (Aug-25)"/>
  </r>
  <r>
    <s v="CCCM-SO2401-0741"/>
    <x v="3"/>
    <x v="3"/>
    <s v="Soorante"/>
    <n v="3.1400885000000001"/>
    <n v="43.630309699999998"/>
    <x v="5"/>
    <x v="2"/>
    <m/>
    <n v="114"/>
    <n v="565"/>
    <s v="SV (Aug-25)"/>
  </r>
  <r>
    <s v="CCCM-SO2401-0491"/>
    <x v="3"/>
    <x v="3"/>
    <s v="Suge Iyo Sinalow"/>
    <n v="3.1165181999999998"/>
    <n v="43.624874800000001"/>
    <x v="14"/>
    <x v="2"/>
    <m/>
    <n v="134"/>
    <n v="686"/>
    <s v="SV (Aug-25)"/>
  </r>
  <r>
    <s v="CCCM-SO2401-1226"/>
    <x v="3"/>
    <x v="3"/>
    <s v="Sukeela"/>
    <n v="3.1157732899999999"/>
    <n v="43.624765310000001"/>
    <x v="14"/>
    <x v="2"/>
    <m/>
    <n v="110"/>
    <n v="511"/>
    <s v="SV (Aug-25)"/>
  </r>
  <r>
    <s v="CCCM-SO2401-0762"/>
    <x v="3"/>
    <x v="3"/>
    <s v="Sumadle"/>
    <n v="3.1519472999999998"/>
    <n v="43.676717500000002"/>
    <x v="13"/>
    <x v="2"/>
    <m/>
    <n v="78"/>
    <n v="331"/>
    <s v="SV (Aug-25)"/>
  </r>
  <r>
    <s v="CCCM-SO2401-1303"/>
    <x v="3"/>
    <x v="3"/>
    <s v="Surwaal"/>
    <n v="3.1448282038461532"/>
    <n v="43.663657911538465"/>
    <x v="19"/>
    <x v="2"/>
    <m/>
    <n v="26"/>
    <n v="94"/>
    <s v="SV (Aug-25)"/>
  </r>
  <r>
    <s v="CCCM-SO2401-0742"/>
    <x v="3"/>
    <x v="3"/>
    <s v="Suuldheere"/>
    <n v="3.1393309"/>
    <n v="43.633438900000002"/>
    <x v="5"/>
    <x v="2"/>
    <m/>
    <n v="163"/>
    <n v="778"/>
    <s v="SV (Aug-25)"/>
  </r>
  <r>
    <s v="CCCM-SO2401-0690"/>
    <x v="3"/>
    <x v="3"/>
    <s v="Suulow"/>
    <n v="3.1277779959999998"/>
    <n v="43.683875909999998"/>
    <x v="16"/>
    <x v="2"/>
    <d v="2019-01-01T00:00:00"/>
    <n v="193"/>
    <n v="1158"/>
    <s v="DTM B2R3 (Mar-2024)"/>
  </r>
  <r>
    <s v="CCCM-SO2401-0492"/>
    <x v="3"/>
    <x v="3"/>
    <s v="Suur Weyn"/>
    <n v="3.1311192999999999"/>
    <n v="43.661668200000001"/>
    <x v="11"/>
    <x v="2"/>
    <m/>
    <n v="66"/>
    <n v="283"/>
    <s v="SV (Aug-25)"/>
  </r>
  <r>
    <s v="CCCM-SO2401-0493"/>
    <x v="3"/>
    <x v="3"/>
    <s v="Tabarak"/>
    <n v="3.1489685999999999"/>
    <n v="43.669681599999997"/>
    <x v="15"/>
    <x v="2"/>
    <m/>
    <n v="67"/>
    <n v="268"/>
    <s v="SV (Aug-25)"/>
  </r>
  <r>
    <s v="CCCM-SO2401-0494"/>
    <x v="3"/>
    <x v="3"/>
    <s v="Tagal"/>
    <n v="3.1534710000000001"/>
    <n v="43.675863300000003"/>
    <x v="13"/>
    <x v="2"/>
    <m/>
    <n v="59"/>
    <n v="262"/>
    <s v="SV (Aug-25)"/>
  </r>
  <r>
    <s v="CCCM-SO2401-0496"/>
    <x v="3"/>
    <x v="3"/>
    <s v="Tahriib Diid"/>
    <n v="3.1520301000000002"/>
    <n v="43.672489900000002"/>
    <x v="13"/>
    <x v="2"/>
    <m/>
    <n v="54"/>
    <n v="165"/>
    <s v="SV (Aug-25)"/>
  </r>
  <r>
    <s v="CCCM-SO2401-1227"/>
    <x v="3"/>
    <x v="3"/>
    <s v="Tamaasho"/>
    <n v="3.1013302"/>
    <n v="43.661847999999999"/>
    <x v="7"/>
    <x v="2"/>
    <m/>
    <n v="137"/>
    <n v="592"/>
    <s v="SV (Aug-25)"/>
  </r>
  <r>
    <s v="CCCM-SO2401-1228"/>
    <x v="3"/>
    <x v="3"/>
    <s v="Taragaab"/>
    <n v="3.140550465"/>
    <n v="43.626834039999999"/>
    <x v="5"/>
    <x v="2"/>
    <m/>
    <n v="109"/>
    <n v="554"/>
    <s v="SV (Aug-25)"/>
  </r>
  <r>
    <s v="CCCM-SO2401-0497"/>
    <x v="3"/>
    <x v="3"/>
    <s v="Tawakal"/>
    <n v="3.2237269999999998"/>
    <n v="43.189471400000002"/>
    <x v="10"/>
    <x v="1"/>
    <m/>
    <n v="319"/>
    <n v="2233"/>
    <s v="SV (Dec-24)"/>
  </r>
  <r>
    <s v="CCCM-SO2401-0498"/>
    <x v="3"/>
    <x v="3"/>
    <s v="Tawakal 1"/>
    <n v="3.1154959"/>
    <n v="43.632096199999999"/>
    <x v="14"/>
    <x v="2"/>
    <m/>
    <n v="148"/>
    <n v="624"/>
    <s v="SV (Aug-25)"/>
  </r>
  <r>
    <s v="CCCM-SO2401-0499"/>
    <x v="3"/>
    <x v="3"/>
    <s v="Tawakal 2 Diinsoor"/>
    <n v="3.0915320999999998"/>
    <n v="43.633826399999997"/>
    <x v="3"/>
    <x v="2"/>
    <m/>
    <n v="83"/>
    <n v="270"/>
    <s v="SV (Aug-25)"/>
  </r>
  <r>
    <s v="CCCM-SO2401-0501"/>
    <x v="3"/>
    <x v="3"/>
    <s v="Tawakal Adc"/>
    <n v="3.0989317999999999"/>
    <n v="43.634996700000002"/>
    <x v="9"/>
    <x v="2"/>
    <m/>
    <n v="95"/>
    <n v="525"/>
    <s v="SV (Aug-25)"/>
  </r>
  <r>
    <s v="CCCM-SO2401-1229"/>
    <x v="3"/>
    <x v="3"/>
    <s v="Tawakal Bunbeegay"/>
    <n v="3.0884529999999999"/>
    <n v="43.629171079999999"/>
    <x v="18"/>
    <x v="2"/>
    <m/>
    <n v="50"/>
    <n v="189"/>
    <s v="SV (Aug-25)"/>
  </r>
  <r>
    <s v="CCCM-SO2401-1230"/>
    <x v="3"/>
    <x v="3"/>
    <s v="Tawakal dayow"/>
    <n v="3.1546233099999998"/>
    <n v="43.672697710000001"/>
    <x v="13"/>
    <x v="2"/>
    <m/>
    <n v="151"/>
    <n v="666"/>
    <s v="SV (Aug-25)"/>
  </r>
  <r>
    <s v="CCCM-SO2401-0503"/>
    <x v="3"/>
    <x v="3"/>
    <s v="Tawakal Gurbaan"/>
    <n v="3.0900110999999999"/>
    <n v="43.631727300000001"/>
    <x v="18"/>
    <x v="2"/>
    <m/>
    <n v="80"/>
    <n v="234"/>
    <s v="SV (Aug-25)"/>
  </r>
  <r>
    <s v="CCCM-SO2401-0504"/>
    <x v="3"/>
    <x v="3"/>
    <s v="Tawakal Misir"/>
    <n v="3.0921617000000001"/>
    <n v="43.628701999999997"/>
    <x v="9"/>
    <x v="2"/>
    <m/>
    <n v="84"/>
    <n v="454"/>
    <s v="SV (Aug-25)"/>
  </r>
  <r>
    <s v="CCCM-SO2401-1231"/>
    <x v="3"/>
    <x v="3"/>
    <s v="Tawakal Qasidheeri"/>
    <n v="3.0903980999999998"/>
    <n v="43.635370160000001"/>
    <x v="3"/>
    <x v="2"/>
    <m/>
    <n v="43"/>
    <n v="219"/>
    <s v="SV (Aug-25)"/>
  </r>
  <r>
    <s v="CCCM-SO2401-0506"/>
    <x v="3"/>
    <x v="3"/>
    <s v="Tawakal-2"/>
    <n v="3.1501330351351351"/>
    <n v="43.666921682432431"/>
    <x v="19"/>
    <x v="2"/>
    <m/>
    <n v="74"/>
    <n v="260"/>
    <s v="SV (Aug-25)"/>
  </r>
  <r>
    <s v="CCCM-SO2401-0507"/>
    <x v="3"/>
    <x v="3"/>
    <s v="Tawfiiq-1"/>
    <n v="3.1265657"/>
    <n v="43.675145299999997"/>
    <x v="12"/>
    <x v="2"/>
    <m/>
    <n v="120"/>
    <n v="490"/>
    <s v="SV (Aug-25)"/>
  </r>
  <r>
    <s v="CCCM-SO2401-0509"/>
    <x v="3"/>
    <x v="3"/>
    <s v="Tawsi Kaar"/>
    <n v="3.1253340999999999"/>
    <n v="43.674010699999997"/>
    <x v="12"/>
    <x v="2"/>
    <m/>
    <n v="52"/>
    <n v="208"/>
    <s v="SV (Aug-25)"/>
  </r>
  <r>
    <s v="CCCM-SO2401-0620"/>
    <x v="3"/>
    <x v="3"/>
    <s v="Tawsiil 2"/>
    <n v="3.1309233000000001"/>
    <n v="43.638581100000003"/>
    <x v="5"/>
    <x v="2"/>
    <m/>
    <n v="168"/>
    <n v="803"/>
    <s v="SV (Aug-25)"/>
  </r>
  <r>
    <s v="CCCM-SO2401-1232"/>
    <x v="3"/>
    <x v="3"/>
    <s v="Tigow"/>
    <n v="3.0920832499999999"/>
    <n v="43.632036650000003"/>
    <x v="3"/>
    <x v="2"/>
    <m/>
    <n v="63"/>
    <n v="324"/>
    <s v="SV (Aug-25)"/>
  </r>
  <r>
    <s v="CCCM-SO2401-0938"/>
    <x v="3"/>
    <x v="3"/>
    <s v="Tiirkaa"/>
    <n v="3.0885495999999999"/>
    <n v="43.627775200000002"/>
    <x v="18"/>
    <x v="2"/>
    <m/>
    <n v="107"/>
    <n v="395"/>
    <s v="SV (Aug-25)"/>
  </r>
  <r>
    <s v="CCCM-SO2401-1233"/>
    <x v="3"/>
    <x v="3"/>
    <s v="Tiyeek Buul"/>
    <n v="3.0833886000000001"/>
    <n v="43.620407200000002"/>
    <x v="6"/>
    <x v="2"/>
    <m/>
    <n v="44"/>
    <n v="163"/>
    <s v="SV (Aug-25)"/>
  </r>
  <r>
    <s v="CCCM-SO2401-0939"/>
    <x v="3"/>
    <x v="3"/>
    <s v="Togdheer"/>
    <n v="3.0850987000000001"/>
    <n v="43.629189199999999"/>
    <x v="6"/>
    <x v="2"/>
    <m/>
    <n v="61"/>
    <n v="232"/>
    <s v="SV (Aug-25)"/>
  </r>
  <r>
    <s v="CCCM-SO2401-1234"/>
    <x v="3"/>
    <x v="3"/>
    <s v="Tonlow"/>
    <n v="3.1372304770000001"/>
    <n v="43.633803180000001"/>
    <x v="5"/>
    <x v="2"/>
    <m/>
    <n v="134"/>
    <n v="629"/>
    <s v="SV (Aug-25)"/>
  </r>
  <r>
    <s v="CCCM-SO2401-1343"/>
    <x v="3"/>
    <x v="3"/>
    <s v="Toosi Dhuub"/>
    <n v="3.2224834000000002"/>
    <n v="43.216917199999997"/>
    <x v="10"/>
    <x v="1"/>
    <m/>
    <n v="137"/>
    <n v="962"/>
    <s v="SV (Dec-24)"/>
  </r>
  <r>
    <s v="CCCM-SO2401-0512"/>
    <x v="3"/>
    <x v="3"/>
    <s v="Toosikaar"/>
    <n v="3.2124017"/>
    <n v="43.190643299999998"/>
    <x v="10"/>
    <x v="1"/>
    <m/>
    <n v="147"/>
    <n v="1029"/>
    <s v="SV (Dec-24)"/>
  </r>
  <r>
    <s v="CCCM-SO2401-0513"/>
    <x v="3"/>
    <x v="3"/>
    <s v="Toosile"/>
    <n v="3.2056730999999998"/>
    <n v="43.201517600000003"/>
    <x v="10"/>
    <x v="1"/>
    <m/>
    <n v="206"/>
    <n v="1442"/>
    <s v="SV (Dec-24)"/>
  </r>
  <r>
    <s v="CCCM-SO2401-0514"/>
    <x v="3"/>
    <x v="3"/>
    <s v="Toratorow"/>
    <n v="3.1479306"/>
    <n v="43.667472199999999"/>
    <x v="15"/>
    <x v="2"/>
    <m/>
    <n v="45"/>
    <n v="176"/>
    <s v="SV (Aug-25)"/>
  </r>
  <r>
    <s v="CCCM-SO2401-0810"/>
    <x v="3"/>
    <x v="3"/>
    <s v="Towhiid"/>
    <n v="3.1060539"/>
    <n v="43.670749499999999"/>
    <x v="20"/>
    <x v="2"/>
    <m/>
    <n v="114"/>
    <n v="422"/>
    <s v="SV (Aug-25)"/>
  </r>
  <r>
    <s v="CCCM-SO2401-0867"/>
    <x v="3"/>
    <x v="3"/>
    <s v="Towsi Libax"/>
    <n v="3.1165761000000001"/>
    <n v="43.630674300000003"/>
    <x v="14"/>
    <x v="2"/>
    <m/>
    <n v="141"/>
    <n v="620"/>
    <s v="SV (Aug-25)"/>
  </r>
  <r>
    <s v="CCCM-SO2401-0868"/>
    <x v="3"/>
    <x v="3"/>
    <s v="Towsile 3"/>
    <n v="3.1469269999999998"/>
    <n v="43.636944"/>
    <x v="17"/>
    <x v="2"/>
    <d v="2022-02-01T00:00:00"/>
    <n v="250"/>
    <n v="1500"/>
    <s v="DTM B2R3 (Mar-2024)"/>
  </r>
  <r>
    <s v="CCCM-SO2401-0518"/>
    <x v="3"/>
    <x v="3"/>
    <s v="Tubaney"/>
    <n v="3.1383918"/>
    <n v="43.636412800000002"/>
    <x v="17"/>
    <x v="2"/>
    <d v="2017-06-01T00:00:00"/>
    <n v="125"/>
    <n v="750"/>
    <s v="DTM B2R3 (Mar-2024)"/>
  </r>
  <r>
    <s v="CCCM-SO2401-0869"/>
    <x v="3"/>
    <x v="3"/>
    <s v="Tuboy"/>
    <n v="3.1391439999999999"/>
    <n v="43.634552800000002"/>
    <x v="5"/>
    <x v="2"/>
    <m/>
    <n v="131"/>
    <n v="592"/>
    <s v="SV (Aug-25)"/>
  </r>
  <r>
    <s v="CCCM-SO2401-1235"/>
    <x v="3"/>
    <x v="3"/>
    <s v="Tufka"/>
    <n v="3.0988043099999998"/>
    <n v="43.636997809999997"/>
    <x v="3"/>
    <x v="2"/>
    <m/>
    <n v="128"/>
    <n v="636"/>
    <s v="SV (Aug-25)"/>
  </r>
  <r>
    <s v="CCCM-SO2401-1236"/>
    <x v="3"/>
    <x v="3"/>
    <s v="Tugaar Hoos"/>
    <n v="3.0813582300000002"/>
    <n v="43.620810380000002"/>
    <x v="6"/>
    <x v="2"/>
    <m/>
    <n v="23"/>
    <n v="104"/>
    <s v="SV (Aug-25)"/>
  </r>
  <r>
    <s v="CCCM-SO2401-0870"/>
    <x v="3"/>
    <x v="3"/>
    <s v="Tugaarey"/>
    <n v="3.0934016999999998"/>
    <n v="43.625032099999999"/>
    <x v="4"/>
    <x v="2"/>
    <d v="2022-03-01T00:00:00"/>
    <n v="150"/>
    <n v="900"/>
    <s v="DTM B2R3 (Mar-2024)"/>
  </r>
  <r>
    <s v="CCCM-SO2401-1237"/>
    <x v="3"/>
    <x v="3"/>
    <s v="Tugeer Dheere"/>
    <n v="3.1054840600000002"/>
    <n v="43.661070909999999"/>
    <x v="20"/>
    <x v="2"/>
    <m/>
    <n v="58"/>
    <n v="241"/>
    <s v="SV (Aug-25)"/>
  </r>
  <r>
    <s v="CCCM-SO2401-1238"/>
    <x v="3"/>
    <x v="3"/>
    <s v="Tukey Garas"/>
    <n v="3.0904759300000002"/>
    <n v="43.633905509999998"/>
    <x v="3"/>
    <x v="2"/>
    <m/>
    <n v="82"/>
    <n v="437"/>
    <s v="SV (Aug-25)"/>
  </r>
  <r>
    <s v="CCCM-SO2401-0520"/>
    <x v="3"/>
    <x v="3"/>
    <s v="Tuugsoy"/>
    <n v="3.1318793"/>
    <n v="43.681294200000004"/>
    <x v="16"/>
    <x v="2"/>
    <d v="2019-07-01T00:00:00"/>
    <n v="300"/>
    <n v="1800"/>
    <s v="DTM B2R3 (Mar-2024)"/>
  </r>
  <r>
    <s v="CCCM-SO2401-0521"/>
    <x v="3"/>
    <x v="3"/>
    <s v="Ufurow"/>
    <n v="3.0865222999999999"/>
    <n v="43.632229600000002"/>
    <x v="18"/>
    <x v="2"/>
    <m/>
    <n v="92"/>
    <n v="368"/>
    <s v="SV (Aug-25)"/>
  </r>
  <r>
    <s v="CCCM-SO2401-1239"/>
    <x v="3"/>
    <x v="3"/>
    <s v="Ugaarey"/>
    <n v="3.10286799"/>
    <n v="43.66412098"/>
    <x v="7"/>
    <x v="2"/>
    <m/>
    <n v="46"/>
    <n v="209"/>
    <s v="SV (Aug-25)"/>
  </r>
  <r>
    <s v="CCCM-SO2401-1304"/>
    <x v="3"/>
    <x v="3"/>
    <s v="Usley"/>
    <n v="3.1476167500000005"/>
    <n v="43.660626040909094"/>
    <x v="19"/>
    <x v="2"/>
    <m/>
    <n v="22"/>
    <n v="86"/>
    <s v="SV (Aug-25)"/>
  </r>
  <r>
    <s v="CCCM-SO2401-0661"/>
    <x v="3"/>
    <x v="3"/>
    <s v="Waab Doore"/>
    <n v="3.0816389000000002"/>
    <n v="43.620485600000002"/>
    <x v="6"/>
    <x v="2"/>
    <m/>
    <n v="126"/>
    <n v="536"/>
    <s v="SV (Aug-25)"/>
  </r>
  <r>
    <s v="CCCM-SO2401-0525"/>
    <x v="3"/>
    <x v="3"/>
    <s v="Waami Abaawli"/>
    <n v="3.1051635000000002"/>
    <n v="43.660358299999999"/>
    <x v="7"/>
    <x v="2"/>
    <m/>
    <n v="70"/>
    <n v="311"/>
    <s v="SV (Aug-25)"/>
  </r>
  <r>
    <s v="CCCM-SO2401-0909"/>
    <x v="3"/>
    <x v="3"/>
    <s v="Waamo"/>
    <n v="3.1497158999999999"/>
    <n v="43.670556099999999"/>
    <x v="13"/>
    <x v="2"/>
    <m/>
    <n v="50"/>
    <n v="213"/>
    <s v="SV (Aug-25)"/>
  </r>
  <r>
    <s v="CCCM-SO2401-1344"/>
    <x v="3"/>
    <x v="3"/>
    <s v="Wabiyow"/>
    <n v="3.2209417"/>
    <n v="43.194924"/>
    <x v="10"/>
    <x v="1"/>
    <m/>
    <n v="205"/>
    <n v="1435"/>
    <s v="SV (Dec-24)"/>
  </r>
  <r>
    <s v="CCCM-SO2401-0871"/>
    <x v="3"/>
    <x v="3"/>
    <s v="Wabiyow"/>
    <n v="3.133724285"/>
    <n v="43.629012580000001"/>
    <x v="5"/>
    <x v="2"/>
    <m/>
    <n v="147"/>
    <n v="723"/>
    <s v="SV (Aug-25)"/>
  </r>
  <r>
    <s v="CCCM-SO2401-0872"/>
    <x v="3"/>
    <x v="3"/>
    <s v="Wadajir 6 Jinaay"/>
    <n v="3.0885463999999998"/>
    <n v="43.624298199999998"/>
    <x v="4"/>
    <x v="2"/>
    <d v="2018-09-01T00:00:00"/>
    <n v="190"/>
    <n v="1140"/>
    <s v="DTM B2R3 (Mar-2024)"/>
  </r>
  <r>
    <s v="CCCM-SO2401-0531"/>
    <x v="3"/>
    <x v="3"/>
    <s v="Wadajir Horseed"/>
    <n v="3.1419646000000001"/>
    <n v="43.669849200000002"/>
    <x v="15"/>
    <x v="2"/>
    <m/>
    <n v="130"/>
    <n v="543"/>
    <s v="SV (Aug-25)"/>
  </r>
  <r>
    <s v="CCCM-SO2401-0532"/>
    <x v="3"/>
    <x v="3"/>
    <s v="Wadajir Takoy"/>
    <n v="3.0844692999999999"/>
    <n v="43.619566499999998"/>
    <x v="6"/>
    <x v="2"/>
    <m/>
    <n v="106"/>
    <n v="436"/>
    <s v="SV (Aug-25)"/>
  </r>
  <r>
    <s v="CCCM-SO2401-0535"/>
    <x v="3"/>
    <x v="3"/>
    <s v="Wadajir-4"/>
    <n v="3.148719070860214"/>
    <n v="43.666376273870981"/>
    <x v="19"/>
    <x v="2"/>
    <m/>
    <n v="93"/>
    <n v="430"/>
    <s v="SV (Aug-25)"/>
  </r>
  <r>
    <s v="CCCM-SO2401-0537"/>
    <x v="3"/>
    <x v="3"/>
    <s v="Wajeer"/>
    <n v="3.1069874999999998"/>
    <n v="43.668260400000001"/>
    <x v="20"/>
    <x v="2"/>
    <m/>
    <n v="260"/>
    <n v="1049"/>
    <s v="SV (Aug-25)"/>
  </r>
  <r>
    <s v="CCCM-SO2401-0538"/>
    <x v="3"/>
    <x v="3"/>
    <s v="Walaq-1"/>
    <n v="3.1510798000000002"/>
    <n v="43.672372799999998"/>
    <x v="13"/>
    <x v="2"/>
    <m/>
    <n v="129"/>
    <n v="372"/>
    <s v="SV (Aug-25)"/>
  </r>
  <r>
    <s v="CCCM-SO2401-0539"/>
    <x v="3"/>
    <x v="3"/>
    <s v="Walaq-2"/>
    <n v="3.1539187810344829"/>
    <n v="43.663302729310338"/>
    <x v="19"/>
    <x v="2"/>
    <m/>
    <n v="58"/>
    <n v="274"/>
    <s v="SV (Aug-25)"/>
  </r>
  <r>
    <s v="CCCM-SO2401-0540"/>
    <x v="3"/>
    <x v="3"/>
    <s v="Walaq-3"/>
    <n v="3.1548742861111112"/>
    <n v="43.661961205555549"/>
    <x v="19"/>
    <x v="2"/>
    <m/>
    <n v="36"/>
    <n v="137"/>
    <s v="SV (Aug-25)"/>
  </r>
  <r>
    <s v="CCCM-SO2401-0541"/>
    <x v="3"/>
    <x v="3"/>
    <s v="Wamo Ayle"/>
    <n v="3.1086990999999999"/>
    <n v="43.6570374"/>
    <x v="7"/>
    <x v="2"/>
    <m/>
    <n v="40"/>
    <n v="165"/>
    <s v="SV (Aug-25)"/>
  </r>
  <r>
    <s v="CCCM-SO2401-1240"/>
    <x v="3"/>
    <x v="3"/>
    <s v="War Gaabe"/>
    <n v="3.1448326999999998"/>
    <n v="43.66887741"/>
    <x v="15"/>
    <x v="2"/>
    <m/>
    <n v="36"/>
    <n v="147"/>
    <s v="SV (Aug-25)"/>
  </r>
  <r>
    <s v="CCCM-SO2401-1241"/>
    <x v="3"/>
    <x v="3"/>
    <s v="War Gaduudo"/>
    <n v="3.1030531899999998"/>
    <n v="43.666023500000001"/>
    <x v="20"/>
    <x v="2"/>
    <m/>
    <n v="42"/>
    <n v="169"/>
    <s v="SV (Aug-25)"/>
  </r>
  <r>
    <s v="CCCM-SO2401-0542"/>
    <x v="3"/>
    <x v="3"/>
    <s v="War Garasle"/>
    <n v="3.1582043999999998"/>
    <n v="43.674528199999997"/>
    <x v="13"/>
    <x v="2"/>
    <m/>
    <n v="32"/>
    <n v="127"/>
    <s v="SV (Aug-25)"/>
  </r>
  <r>
    <s v="CCCM-SO2401-0743"/>
    <x v="3"/>
    <x v="3"/>
    <s v="War Geboy"/>
    <n v="3.1353254000000002"/>
    <n v="43.635130500000002"/>
    <x v="5"/>
    <x v="2"/>
    <m/>
    <n v="98"/>
    <n v="420"/>
    <s v="SV (Aug-25)"/>
  </r>
  <r>
    <s v="CCCM-SO2401-0543"/>
    <x v="3"/>
    <x v="3"/>
    <s v="War Harqaan"/>
    <n v="3.1301568999999998"/>
    <n v="43.673722400000003"/>
    <x v="12"/>
    <x v="2"/>
    <m/>
    <n v="115"/>
    <n v="438"/>
    <s v="SV (Aug-25)"/>
  </r>
  <r>
    <s v="CCCM-SO2401-0873"/>
    <x v="3"/>
    <x v="3"/>
    <s v="War Hussein"/>
    <n v="3.1424672"/>
    <n v="43.629855599999999"/>
    <x v="5"/>
    <x v="2"/>
    <m/>
    <n v="131"/>
    <n v="683"/>
    <s v="SV (Aug-25)"/>
  </r>
  <r>
    <s v="CCCM-SO2401-1313"/>
    <x v="3"/>
    <x v="3"/>
    <s v="War Isagow"/>
    <n v="3.1396202428571427"/>
    <n v="43.665827728571429"/>
    <x v="8"/>
    <x v="2"/>
    <m/>
    <n v="36"/>
    <n v="132"/>
    <s v="SV (Aug-25)"/>
  </r>
  <r>
    <s v="CCCM-SO2401-1242"/>
    <x v="3"/>
    <x v="3"/>
    <s v="War Midow"/>
    <n v="3.0958978300000002"/>
    <n v="43.632144920000002"/>
    <x v="9"/>
    <x v="2"/>
    <m/>
    <n v="51"/>
    <n v="268"/>
    <s v="SV (Aug-25)"/>
  </r>
  <r>
    <s v="CCCM-SO2401-1243"/>
    <x v="3"/>
    <x v="3"/>
    <s v="War Qaboob"/>
    <n v="3.0868519999999999"/>
    <n v="43.627005199999999"/>
    <x v="6"/>
    <x v="2"/>
    <m/>
    <n v="66"/>
    <n v="302"/>
    <s v="SV (Aug-25)"/>
  </r>
  <r>
    <s v="CCCM-SO2401-1244"/>
    <x v="3"/>
    <x v="3"/>
    <s v="War Tugeeri"/>
    <n v="3.1391078139999999"/>
    <n v="43.630380510000002"/>
    <x v="5"/>
    <x v="2"/>
    <m/>
    <n v="169"/>
    <n v="823"/>
    <s v="SV (Aug-25)"/>
  </r>
  <r>
    <s v="CCCM-SO2401-1345"/>
    <x v="3"/>
    <x v="3"/>
    <s v="War yaqub"/>
    <n v="3.2163183000000002"/>
    <n v="43.203483300000002"/>
    <x v="10"/>
    <x v="1"/>
    <m/>
    <n v="190"/>
    <n v="1231"/>
    <s v="SV (Dec-24)"/>
  </r>
  <r>
    <s v="CCCM-SO2401-1245"/>
    <x v="3"/>
    <x v="3"/>
    <s v="War Yussuf"/>
    <n v="3.1412417000000001"/>
    <n v="43.630631430000001"/>
    <x v="5"/>
    <x v="2"/>
    <m/>
    <n v="75"/>
    <n v="350"/>
    <s v="SV (Aug-25)"/>
  </r>
  <r>
    <s v="CCCM-SO2401-1246"/>
    <x v="3"/>
    <x v="3"/>
    <s v="Waraabe Gube"/>
    <n v="3.0854546100000002"/>
    <n v="43.623489640000003"/>
    <x v="6"/>
    <x v="2"/>
    <m/>
    <n v="53"/>
    <n v="204"/>
    <s v="SV (Aug-25)"/>
  </r>
  <r>
    <s v="CCCM-SO2401-0622"/>
    <x v="3"/>
    <x v="3"/>
    <s v="Waraabow"/>
    <n v="3.0929101999999999"/>
    <n v="43.626279199999999"/>
    <x v="4"/>
    <x v="2"/>
    <d v="2021-06-01T00:00:00"/>
    <n v="140"/>
    <n v="840"/>
    <s v="DTM B2R3 (Mar-2024)"/>
  </r>
  <r>
    <s v="CCCM-SO2401-1247"/>
    <x v="3"/>
    <x v="3"/>
    <s v="Waraabow"/>
    <n v="3.1345081189999999"/>
    <n v="43.635848090000003"/>
    <x v="5"/>
    <x v="2"/>
    <m/>
    <n v="99"/>
    <n v="427"/>
    <s v="SV (Aug-25)"/>
  </r>
  <r>
    <s v="CCCM-SO2401-0744"/>
    <x v="3"/>
    <x v="3"/>
    <s v="Warbarbaare"/>
    <n v="3.138868"/>
    <n v="43.632760400000002"/>
    <x v="5"/>
    <x v="2"/>
    <m/>
    <n v="182"/>
    <n v="844"/>
    <s v="SV (Aug-25)"/>
  </r>
  <r>
    <s v="CCCM-SO2401-0546"/>
    <x v="3"/>
    <x v="3"/>
    <s v="Wardeer"/>
    <n v="3.137896"/>
    <n v="43.660438999999997"/>
    <x v="11"/>
    <x v="2"/>
    <m/>
    <n v="68"/>
    <n v="284"/>
    <s v="SV (Aug-25)"/>
  </r>
  <r>
    <s v="CCCM-SO2401-1248"/>
    <x v="3"/>
    <x v="3"/>
    <s v="Wardiile"/>
    <n v="3.2159274999999998"/>
    <n v="43.205865000000003"/>
    <x v="13"/>
    <x v="2"/>
    <m/>
    <n v="28"/>
    <n v="124"/>
    <s v="SV (Aug-25)"/>
  </r>
  <r>
    <s v="CCCM-SO2401-0874"/>
    <x v="3"/>
    <x v="3"/>
    <s v="Wardiile 2"/>
    <n v="3.1401845325000002"/>
    <n v="43.627523959999998"/>
    <x v="5"/>
    <x v="2"/>
    <m/>
    <n v="120"/>
    <n v="566"/>
    <s v="SV (Aug-25)"/>
  </r>
  <r>
    <s v="CCCM-SO2401-1249"/>
    <x v="3"/>
    <x v="3"/>
    <s v="Wardile Gararte"/>
    <n v="3.1357445400000001"/>
    <n v="43.660374779999998"/>
    <x v="11"/>
    <x v="2"/>
    <m/>
    <n v="56"/>
    <n v="241"/>
    <s v="SV (Aug-25)"/>
  </r>
  <r>
    <s v="CCCM-SO2401-0745"/>
    <x v="3"/>
    <x v="3"/>
    <s v="Wardujiiley "/>
    <n v="3.1336982805"/>
    <n v="43.627740920000001"/>
    <x v="5"/>
    <x v="2"/>
    <m/>
    <n v="112"/>
    <n v="526"/>
    <s v="SV (Aug-25)"/>
  </r>
  <r>
    <s v="CCCM-SO2401-1250"/>
    <x v="3"/>
    <x v="3"/>
    <s v="Warfi Eeyli"/>
    <n v="3.1062833589999999"/>
    <n v="43.662423889999999"/>
    <x v="20"/>
    <x v="2"/>
    <m/>
    <n v="71"/>
    <n v="254"/>
    <s v="SV (Aug-25)"/>
  </r>
  <r>
    <s v="CCCM-SO2401-1251"/>
    <x v="3"/>
    <x v="3"/>
    <s v="Wargaabo"/>
    <n v="3.1571376899999999"/>
    <n v="43.672775829999999"/>
    <x v="13"/>
    <x v="2"/>
    <m/>
    <n v="39"/>
    <n v="162"/>
    <s v="SV (Aug-25)"/>
  </r>
  <r>
    <s v="CCCM-SO2401-1305"/>
    <x v="3"/>
    <x v="3"/>
    <s v="Wargaras"/>
    <n v="3.1387419070175433"/>
    <n v="43.665963370175433"/>
    <x v="8"/>
    <x v="2"/>
    <m/>
    <n v="65"/>
    <n v="218"/>
    <s v="SV (Aug-25)"/>
  </r>
  <r>
    <s v="CCCM-SO2401-1252"/>
    <x v="3"/>
    <x v="3"/>
    <s v="Wargaras Mosh"/>
    <n v="3.1405950950000001"/>
    <n v="43.6271567"/>
    <x v="5"/>
    <x v="2"/>
    <m/>
    <n v="75"/>
    <n v="336"/>
    <s v="SV (Aug-25)"/>
  </r>
  <r>
    <s v="CCCM-SO2401-1253"/>
    <x v="3"/>
    <x v="3"/>
    <s v="Warhasey"/>
    <n v="3.1373302220000001"/>
    <n v="43.633382570000002"/>
    <x v="5"/>
    <x v="2"/>
    <m/>
    <n v="97"/>
    <n v="417"/>
    <s v="SV (Aug-25)"/>
  </r>
  <r>
    <s v="CCCM-SO2401-0746"/>
    <x v="3"/>
    <x v="3"/>
    <s v="Warhinshile"/>
    <n v="3.1338335000000002"/>
    <n v="43.628625999999997"/>
    <x v="5"/>
    <x v="2"/>
    <m/>
    <n v="111"/>
    <n v="519"/>
    <s v="SV (Aug-25)"/>
  </r>
  <r>
    <s v="CCCM-SO2401-0624"/>
    <x v="3"/>
    <x v="3"/>
    <s v="Wariiri"/>
    <n v="3.1411437000000002"/>
    <n v="43.662882199999999"/>
    <x v="14"/>
    <x v="2"/>
    <m/>
    <n v="63"/>
    <n v="303"/>
    <s v="SV (Aug-25)"/>
  </r>
  <r>
    <s v="CCCM-SO2401-1254"/>
    <x v="3"/>
    <x v="3"/>
    <s v="Wariiri 3"/>
    <n v="3.1411437000000002"/>
    <n v="43.662882199999999"/>
    <x v="11"/>
    <x v="2"/>
    <m/>
    <n v="76"/>
    <n v="239"/>
    <s v="SV (Aug-25)"/>
  </r>
  <r>
    <s v="CCCM-SO2401-0552"/>
    <x v="3"/>
    <x v="3"/>
    <s v="Wariishi"/>
    <n v="3.1050523999999999"/>
    <n v="43.660564600000001"/>
    <x v="7"/>
    <x v="2"/>
    <m/>
    <n v="33"/>
    <n v="120"/>
    <s v="SV (Aug-25)"/>
  </r>
  <r>
    <s v="CCCM-SO2401-1255"/>
    <x v="3"/>
    <x v="3"/>
    <s v="Wariri Buulo Gubud"/>
    <n v="3.0897512599999999"/>
    <n v="43.629315630000001"/>
    <x v="18"/>
    <x v="2"/>
    <m/>
    <n v="37"/>
    <n v="129"/>
    <s v="SV (Aug-25)"/>
  </r>
  <r>
    <s v="CCCM-SO2401-0553"/>
    <x v="3"/>
    <x v="3"/>
    <s v="Warjinay"/>
    <n v="3.0909163999999998"/>
    <n v="43.632221199999996"/>
    <x v="18"/>
    <x v="2"/>
    <m/>
    <n v="149"/>
    <n v="557"/>
    <s v="SV (Aug-25)"/>
  </r>
  <r>
    <s v="CCCM-SO2401-0875"/>
    <x v="3"/>
    <x v="3"/>
    <s v="Warjire"/>
    <n v="3.1421263000000001"/>
    <n v="43.627628299999998"/>
    <x v="5"/>
    <x v="2"/>
    <m/>
    <n v="92"/>
    <n v="403"/>
    <s v="SV (Aug-25)"/>
  </r>
  <r>
    <s v="CCCM-SO2401-0642"/>
    <x v="3"/>
    <x v="3"/>
    <s v="Warlowe"/>
    <n v="3.1551263000000001"/>
    <n v="43.675479000000003"/>
    <x v="13"/>
    <x v="2"/>
    <m/>
    <n v="102"/>
    <n v="418"/>
    <s v="SV (Aug-25)"/>
  </r>
  <r>
    <s v="CCCM-SO2401-1256"/>
    <x v="3"/>
    <x v="3"/>
    <s v="Warqarson"/>
    <n v="3.1429102229999999"/>
    <n v="43.626531710000002"/>
    <x v="5"/>
    <x v="2"/>
    <m/>
    <n v="81"/>
    <n v="353"/>
    <s v="SV (Aug-25)"/>
  </r>
  <r>
    <s v="CCCM-SO2401-1257"/>
    <x v="3"/>
    <x v="3"/>
    <s v="Warqudow"/>
    <n v="3.0925950000000002"/>
    <n v="43.629686"/>
    <x v="9"/>
    <x v="2"/>
    <m/>
    <n v="48"/>
    <n v="260"/>
    <s v="SV (Aug-25)"/>
  </r>
  <r>
    <s v="CCCM-SO2401-0555"/>
    <x v="3"/>
    <x v="3"/>
    <s v="Warsamaale"/>
    <n v="3.0891432999999999"/>
    <n v="43.626161799999998"/>
    <x v="4"/>
    <x v="2"/>
    <d v="2022-02-01T00:00:00"/>
    <n v="170"/>
    <n v="1020"/>
    <s v="DTM B2R3 (Mar-2024)"/>
  </r>
  <r>
    <s v="CCCM-SO2401-1306"/>
    <x v="3"/>
    <x v="3"/>
    <s v="Warsan"/>
    <n v="3.1390623232142865"/>
    <n v="43.670044242857159"/>
    <x v="8"/>
    <x v="2"/>
    <m/>
    <n v="56"/>
    <n v="218"/>
    <s v="SV (Aug-25)"/>
  </r>
  <r>
    <s v="CCCM-SO2401-1307"/>
    <x v="3"/>
    <x v="3"/>
    <s v="Warskaal"/>
    <n v="3.1516440942857145"/>
    <n v="43.661043148571444"/>
    <x v="19"/>
    <x v="2"/>
    <m/>
    <n v="44"/>
    <n v="185"/>
    <s v="SV (Aug-25)"/>
  </r>
  <r>
    <s v="CCCM-SO2401-1258"/>
    <x v="3"/>
    <x v="3"/>
    <s v="Waryaroy"/>
    <n v="3.1350741069999999"/>
    <n v="43.63670415"/>
    <x v="5"/>
    <x v="2"/>
    <m/>
    <n v="89"/>
    <n v="337"/>
    <s v="SV (Aug-25)"/>
  </r>
  <r>
    <s v="CCCM-SO2401-1259"/>
    <x v="3"/>
    <x v="3"/>
    <s v="Wasiile-2"/>
    <n v="3.13610773"/>
    <n v="43.660700609999999"/>
    <x v="11"/>
    <x v="2"/>
    <m/>
    <n v="73"/>
    <n v="304"/>
    <s v="SV (Aug-25)"/>
  </r>
  <r>
    <s v="CCCM-SO2401-0558"/>
    <x v="3"/>
    <x v="3"/>
    <s v="Wasiile-2"/>
    <n v="3.1325674000000001"/>
    <n v="43.673095500000002"/>
    <x v="12"/>
    <x v="2"/>
    <m/>
    <n v="153"/>
    <n v="575"/>
    <s v="SV (Aug-25)"/>
  </r>
  <r>
    <s v="CCCM-SO2401-0876"/>
    <x v="3"/>
    <x v="3"/>
    <s v="Wayamo Gebey 2"/>
    <n v="3.1392285000000002"/>
    <n v="43.6311599"/>
    <x v="5"/>
    <x v="2"/>
    <m/>
    <n v="130"/>
    <n v="616"/>
    <s v="SV (Aug-25)"/>
  </r>
  <r>
    <s v="CCCM-SO2401-0747"/>
    <x v="3"/>
    <x v="3"/>
    <s v="Wayamo1"/>
    <n v="3.1395590000000002"/>
    <n v="43.630766000000001"/>
    <x v="5"/>
    <x v="2"/>
    <m/>
    <n v="149"/>
    <n v="691"/>
    <s v="SV (Aug-25)"/>
  </r>
  <r>
    <s v="CCCM-SO2401-1260"/>
    <x v="3"/>
    <x v="3"/>
    <s v="Waysiyow"/>
    <n v="3.1538015599999998"/>
    <n v="43.67559421"/>
    <x v="13"/>
    <x v="2"/>
    <m/>
    <n v="89"/>
    <n v="395"/>
    <s v="SV (Aug-25)"/>
  </r>
  <r>
    <s v="CCCM-SO2401-1261"/>
    <x v="3"/>
    <x v="3"/>
    <s v="Weejid1"/>
    <n v="3.1393184509999998"/>
    <n v="43.632563660000002"/>
    <x v="5"/>
    <x v="2"/>
    <m/>
    <n v="154"/>
    <n v="720"/>
    <s v="SV (Aug-25)"/>
  </r>
  <r>
    <s v="CCCM-SO2401-1346"/>
    <x v="3"/>
    <x v="3"/>
    <s v="Weel Boorow"/>
    <n v="3.2120150999999999"/>
    <n v="43.187689499999998"/>
    <x v="10"/>
    <x v="1"/>
    <m/>
    <n v="152"/>
    <n v="1064"/>
    <s v="SV (Dec-24)"/>
  </r>
  <r>
    <s v="CCCM-SO2401-1262"/>
    <x v="3"/>
    <x v="3"/>
    <s v="Weel Dheen"/>
    <n v="3.0903995000000002"/>
    <n v="43.629009060000001"/>
    <x v="18"/>
    <x v="2"/>
    <m/>
    <n v="64"/>
    <n v="302"/>
    <s v="SV (Aug-25)"/>
  </r>
  <r>
    <s v="CCCM-SO2401-0562"/>
    <x v="3"/>
    <x v="3"/>
    <s v="Weel Gaduud"/>
    <n v="3.0942164999999999"/>
    <n v="43.638304499999997"/>
    <x v="3"/>
    <x v="2"/>
    <m/>
    <n v="96"/>
    <n v="453"/>
    <s v="SV (Aug-25)"/>
  </r>
  <r>
    <s v="CCCM-SO2401-1263"/>
    <x v="3"/>
    <x v="3"/>
    <s v="Weel Galool"/>
    <n v="3.0889606000000001"/>
    <n v="43.634894500000001"/>
    <x v="18"/>
    <x v="2"/>
    <m/>
    <n v="166"/>
    <n v="647"/>
    <s v="SV (Aug-25)"/>
  </r>
  <r>
    <s v="CCCM-SO2401-0563"/>
    <x v="3"/>
    <x v="3"/>
    <s v="Weel Koban"/>
    <n v="3.1445839000000002"/>
    <n v="43.670502900000002"/>
    <x v="15"/>
    <x v="2"/>
    <m/>
    <n v="55"/>
    <n v="242"/>
    <s v="SV (Aug-25)"/>
  </r>
  <r>
    <s v="CCCM-SO2401-0877"/>
    <x v="3"/>
    <x v="3"/>
    <s v="Weel Lowu"/>
    <n v="3.0952120999999999"/>
    <n v="43.626410100000001"/>
    <x v="9"/>
    <x v="2"/>
    <m/>
    <n v="136"/>
    <n v="564"/>
    <s v="SV (Aug-25)"/>
  </r>
  <r>
    <s v="CCCM-SO2401-1264"/>
    <x v="3"/>
    <x v="3"/>
    <s v="Weel Musow"/>
    <n v="3.09021283"/>
    <n v="43.632315949999999"/>
    <x v="18"/>
    <x v="2"/>
    <m/>
    <n v="79"/>
    <n v="316"/>
    <s v="SV (Aug-25)"/>
  </r>
  <r>
    <s v="CCCM-SO2401-0748"/>
    <x v="3"/>
    <x v="3"/>
    <s v="Weel Wanre"/>
    <n v="3.1206531000000002"/>
    <n v="43.624673600000001"/>
    <x v="14"/>
    <x v="2"/>
    <m/>
    <n v="123"/>
    <n v="558"/>
    <s v="SV (Aug-25)"/>
  </r>
  <r>
    <s v="CCCM-SO2401-1347"/>
    <x v="3"/>
    <x v="3"/>
    <s v="Weer dhiig Daar"/>
    <n v="3.2072585999999998"/>
    <n v="43.202275100000001"/>
    <x v="10"/>
    <x v="1"/>
    <m/>
    <n v="125"/>
    <n v="875"/>
    <s v="SV (Dec-24)"/>
  </r>
  <r>
    <s v="CCCM-SO2401-0812"/>
    <x v="3"/>
    <x v="3"/>
    <s v="Weersan"/>
    <n v="3.1011115"/>
    <n v="43.6606065"/>
    <x v="7"/>
    <x v="2"/>
    <m/>
    <n v="146"/>
    <n v="642"/>
    <s v="SV (Aug-25)"/>
  </r>
  <r>
    <s v="CCCM-SO2401-1265"/>
    <x v="3"/>
    <x v="3"/>
    <s v="Wegeli"/>
    <n v="3.0809125000000002"/>
    <n v="43.620033800000002"/>
    <x v="6"/>
    <x v="2"/>
    <m/>
    <n v="33"/>
    <n v="132"/>
    <s v="SV (Aug-25)"/>
  </r>
  <r>
    <s v="CCCM-SO2401-1266"/>
    <x v="3"/>
    <x v="3"/>
    <s v="Wel Bor Mubarak"/>
    <n v="3.0904669"/>
    <n v="43.635809899999998"/>
    <x v="3"/>
    <x v="2"/>
    <m/>
    <n v="57"/>
    <n v="293"/>
    <s v="SV (Aug-25)"/>
  </r>
  <r>
    <s v="CCCM-SO2401-0941"/>
    <x v="3"/>
    <x v="3"/>
    <s v="Weysay"/>
    <n v="3.1043383000000002"/>
    <n v="43.662808300000002"/>
    <x v="20"/>
    <x v="2"/>
    <m/>
    <n v="25"/>
    <n v="106"/>
    <s v="SV (Aug-25)"/>
  </r>
  <r>
    <s v="CCCM-SO2401-1267"/>
    <x v="3"/>
    <x v="3"/>
    <s v="Weysay Ebdiyow"/>
    <n v="3.0887894600000001"/>
    <n v="43.628530949999998"/>
    <x v="18"/>
    <x v="2"/>
    <m/>
    <n v="45"/>
    <n v="158"/>
    <s v="SV (Aug-25)"/>
  </r>
  <r>
    <s v="CCCM-SO2401-0643"/>
    <x v="3"/>
    <x v="3"/>
    <s v="Widey Rahman-1"/>
    <n v="3.1557165999999999"/>
    <n v="43.677622499999998"/>
    <x v="13"/>
    <x v="2"/>
    <m/>
    <n v="87"/>
    <n v="381"/>
    <s v="SV (Aug-25)"/>
  </r>
  <r>
    <s v="CCCM-SO2401-0662"/>
    <x v="3"/>
    <x v="3"/>
    <s v="Wiinle"/>
    <n v="3.0863751000000001"/>
    <n v="43.628828499999997"/>
    <x v="18"/>
    <x v="2"/>
    <m/>
    <n v="80"/>
    <n v="281"/>
    <s v="SV (Aug-25)"/>
  </r>
  <r>
    <s v="CCCM-SO2401-1268"/>
    <x v="3"/>
    <x v="3"/>
    <s v="Xamar Wada"/>
    <n v="3.0847663700000001"/>
    <n v="43.62263549"/>
    <x v="6"/>
    <x v="2"/>
    <m/>
    <n v="56"/>
    <n v="221"/>
    <s v="SV (Aug-25)"/>
  </r>
  <r>
    <s v="CCCM-SO2401-1308"/>
    <x v="3"/>
    <x v="3"/>
    <s v="Ya Iyow Koyow"/>
    <n v="3.1382068823529425"/>
    <n v="43.670655773529411"/>
    <x v="8"/>
    <x v="2"/>
    <m/>
    <n v="68"/>
    <n v="273"/>
    <s v="SV (Aug-25)"/>
  </r>
  <r>
    <s v="CCCM-SO2401-1269"/>
    <x v="3"/>
    <x v="3"/>
    <s v="Yaa Allah"/>
    <n v="3.082994786"/>
    <n v="43.628215130000001"/>
    <x v="6"/>
    <x v="2"/>
    <m/>
    <n v="108"/>
    <n v="582"/>
    <s v="SV (Aug-25)"/>
  </r>
  <r>
    <s v="CCCM-SO2401-0568"/>
    <x v="3"/>
    <x v="3"/>
    <s v="Yaaq Barawey"/>
    <n v="3.1436342000000002"/>
    <n v="43.661399699999997"/>
    <x v="11"/>
    <x v="2"/>
    <m/>
    <n v="62"/>
    <n v="266"/>
    <s v="SV (Aug-25)"/>
  </r>
  <r>
    <s v="CCCM-SO2401-1270"/>
    <x v="3"/>
    <x v="3"/>
    <s v="Yaaqeey"/>
    <n v="3.0811950000000001"/>
    <n v="43.622433180000002"/>
    <x v="6"/>
    <x v="2"/>
    <m/>
    <n v="66"/>
    <n v="246"/>
    <s v="SV (Aug-25)"/>
  </r>
  <r>
    <s v="CCCM-SO2401-0694"/>
    <x v="3"/>
    <x v="3"/>
    <s v="Yaaqshiid"/>
    <n v="3.1296111999999998"/>
    <n v="43.680695499999999"/>
    <x v="16"/>
    <x v="2"/>
    <d v="2021-01-01T00:00:00"/>
    <n v="211"/>
    <n v="1266"/>
    <s v="DTM B2R3 (Mar-2024)"/>
  </r>
  <r>
    <s v="CCCM-SO2401-1271"/>
    <x v="3"/>
    <x v="3"/>
    <s v="Yabyab"/>
    <n v="3.0904938999999998"/>
    <n v="43.638718900000001"/>
    <x v="3"/>
    <x v="2"/>
    <m/>
    <n v="35"/>
    <n v="176"/>
    <s v="SV (Aug-25)"/>
  </r>
  <r>
    <s v="CCCM-SO2401-0570"/>
    <x v="3"/>
    <x v="3"/>
    <s v="Ya-Fatah"/>
    <n v="3.1405799999999999"/>
    <n v="43.673004800000001"/>
    <x v="15"/>
    <x v="2"/>
    <m/>
    <n v="93"/>
    <n v="422"/>
    <s v="SV (Aug-25)"/>
  </r>
  <r>
    <s v="CCCM-SO2401-0571"/>
    <x v="3"/>
    <x v="3"/>
    <s v="Yaman"/>
    <n v="3.0851774999999999"/>
    <n v="43.622109700000003"/>
    <x v="6"/>
    <x v="2"/>
    <m/>
    <n v="75"/>
    <n v="297"/>
    <s v="SV (Aug-25)"/>
  </r>
  <r>
    <s v="CCCM-SO2401-1272"/>
    <x v="3"/>
    <x v="3"/>
    <s v="Yaman Basatiin 2"/>
    <n v="3.1030991999999999"/>
    <n v="43.655910599999999"/>
    <x v="7"/>
    <x v="2"/>
    <m/>
    <n v="53"/>
    <n v="220"/>
    <s v="SV (Aug-25)"/>
  </r>
  <r>
    <s v="CCCM-SO2401-1273"/>
    <x v="3"/>
    <x v="3"/>
    <s v="Yaqda-2"/>
    <n v="3.1407342800000002"/>
    <n v="43.628694969999998"/>
    <x v="5"/>
    <x v="2"/>
    <m/>
    <n v="66"/>
    <n v="315"/>
    <s v="SV (Aug-25)"/>
  </r>
  <r>
    <s v="CCCM-SO2401-1274"/>
    <x v="3"/>
    <x v="3"/>
    <s v="Yaqda-3"/>
    <n v="3.132133316"/>
    <n v="43.627055239999997"/>
    <x v="5"/>
    <x v="2"/>
    <m/>
    <n v="87"/>
    <n v="417"/>
    <s v="SV (Aug-25)"/>
  </r>
  <r>
    <s v="CCCM-SO2401-0575"/>
    <x v="3"/>
    <x v="3"/>
    <s v="Yarabi"/>
    <n v="3.0898446000000002"/>
    <n v="43.630412300000003"/>
    <x v="18"/>
    <x v="2"/>
    <m/>
    <n v="180"/>
    <n v="593"/>
    <s v="SV (Aug-25)"/>
  </r>
  <r>
    <s v="CCCM-SO2401-0576"/>
    <x v="3"/>
    <x v="3"/>
    <s v="Yemen Basatin 1"/>
    <n v="3.1043670900000002"/>
    <n v="43.653734460000003"/>
    <x v="7"/>
    <x v="2"/>
    <m/>
    <n v="66"/>
    <n v="310"/>
    <s v="SV (Aug-25)"/>
  </r>
  <r>
    <s v="CCCM-SO2401-1275"/>
    <x v="3"/>
    <x v="3"/>
    <s v="Yerooy"/>
    <n v="3.1491753"/>
    <n v="43.670846300000001"/>
    <x v="15"/>
    <x v="2"/>
    <m/>
    <n v="152"/>
    <n v="585"/>
    <s v="SV (Aug-25)"/>
  </r>
  <r>
    <s v="CCCM-SO1102-0002"/>
    <x v="4"/>
    <x v="4"/>
    <s v="Cabdi Geedi"/>
    <n v="10.509448320000001"/>
    <n v="44.053167500000001"/>
    <x v="0"/>
    <x v="0"/>
    <m/>
    <n v="160"/>
    <n v="960"/>
    <s v="DTM B2R3 (Jun-2024)"/>
  </r>
  <r>
    <s v="CCCM-SO1102-0009"/>
    <x v="4"/>
    <x v="4"/>
    <s v="Osoli"/>
    <n v="10.438986870000001"/>
    <n v="43.70622376"/>
    <x v="0"/>
    <x v="0"/>
    <m/>
    <n v="250"/>
    <n v="1500"/>
    <s v="DSA 8 (Nov 24)"/>
  </r>
  <r>
    <s v="CCCM-SO1102-0012"/>
    <x v="4"/>
    <x v="4"/>
    <s v="Sheed Dheer"/>
    <n v="9.8614674919999992"/>
    <n v="43.408117330000003"/>
    <x v="0"/>
    <x v="0"/>
    <m/>
    <n v="300"/>
    <n v="1800"/>
    <s v="DSA 8 (Nov 24)"/>
  </r>
  <r>
    <s v="CCCM-SO2103-0003"/>
    <x v="5"/>
    <x v="5"/>
    <s v="Ala-Aamin"/>
    <n v="2.35684"/>
    <n v="45.387585999999999"/>
    <x v="0"/>
    <x v="0"/>
    <d v="2022-04-01T00:00:00"/>
    <n v="500"/>
    <n v="3000"/>
    <s v="SV (Mar-24)"/>
  </r>
  <r>
    <s v="CCCM-SO2103-0004"/>
    <x v="5"/>
    <x v="5"/>
    <s v="Basro "/>
    <n v="2.361631"/>
    <n v="45.385848000000003"/>
    <x v="0"/>
    <x v="0"/>
    <d v="2023-07-01T00:00:00"/>
    <n v="300"/>
    <n v="1800"/>
    <s v="SV (Mar-24)"/>
  </r>
  <r>
    <s v="CCCM-SO2103-0005"/>
    <x v="5"/>
    <x v="5"/>
    <s v="Daryeel"/>
    <n v="2.361631"/>
    <n v="45.385848000000003"/>
    <x v="0"/>
    <x v="0"/>
    <d v="2023-11-01T00:00:00"/>
    <n v="700"/>
    <n v="4200"/>
    <s v="SV (Mar-24)"/>
  </r>
  <r>
    <s v="CCCM-SO2103-0001"/>
    <x v="5"/>
    <x v="5"/>
    <s v="Gargaar 1"/>
    <n v="2.3513424000000001"/>
    <n v="45.398992800000002"/>
    <x v="0"/>
    <x v="0"/>
    <d v="2019-04-01T00:00:00"/>
    <n v="2100"/>
    <n v="12600"/>
    <s v="SV (Mar-24)"/>
  </r>
  <r>
    <s v="CCCM-SO2103-0002"/>
    <x v="5"/>
    <x v="5"/>
    <s v="Gargaar 2"/>
    <n v="2.3654321"/>
    <n v="45.3853364"/>
    <x v="0"/>
    <x v="0"/>
    <d v="2018-06-01T00:00:00"/>
    <n v="2000"/>
    <n v="12000"/>
    <s v="SV (Mar-24)"/>
  </r>
  <r>
    <s v="CCCM-SO2303-0015"/>
    <x v="0"/>
    <x v="6"/>
    <s v="Badbaado"/>
    <n v="1.145438"/>
    <n v="44.000904599999998"/>
    <x v="0"/>
    <x v="0"/>
    <m/>
    <n v="150"/>
    <n v="900"/>
    <s v="DTM B2R3 (Feb-2024)"/>
  </r>
  <r>
    <s v="CCCM-SO2303-0001"/>
    <x v="0"/>
    <x v="6"/>
    <s v="Bulo Burwaqo"/>
    <n v="1.1451089999999999"/>
    <n v="44.008690999999999"/>
    <x v="0"/>
    <x v="0"/>
    <m/>
    <n v="222"/>
    <n v="1332"/>
    <s v="DTM B2R3 (Feb-2024)"/>
  </r>
  <r>
    <s v="CCCM-SO2303-0002"/>
    <x v="0"/>
    <x v="6"/>
    <s v="Bulo Masakin"/>
    <n v="1.1196139000000001"/>
    <n v="44.023416699999999"/>
    <x v="0"/>
    <x v="0"/>
    <m/>
    <n v="50"/>
    <n v="300"/>
    <s v="DTM B2R3 (Feb-2024)"/>
  </r>
  <r>
    <s v="CCCM-SO2303-0011"/>
    <x v="0"/>
    <x v="6"/>
    <s v="Daarusalaam"/>
    <n v="1.1070712"/>
    <n v="44.013541400000001"/>
    <x v="0"/>
    <x v="0"/>
    <m/>
    <n v="280"/>
    <n v="1680"/>
    <s v="DTM B2R3 (Feb-2024)"/>
  </r>
  <r>
    <s v="CCCM-SO2303-0004"/>
    <x v="0"/>
    <x v="6"/>
    <s v="Dalfure"/>
    <n v="1.1245354000000001"/>
    <n v="44.028898699999999"/>
    <x v="0"/>
    <x v="0"/>
    <m/>
    <n v="110"/>
    <n v="660"/>
    <s v="DTM B2R3 (Feb-2024)"/>
  </r>
  <r>
    <s v="CCCM-SO2303-0005"/>
    <x v="0"/>
    <x v="6"/>
    <s v="Dalxiska"/>
    <n v="1.1113820000000001"/>
    <n v="44.027204900000001"/>
    <x v="0"/>
    <x v="0"/>
    <m/>
    <n v="90"/>
    <n v="540"/>
    <s v="DTM B2R3 (Feb-2024)"/>
  </r>
  <r>
    <s v="CCCM-SO2303-0012"/>
    <x v="0"/>
    <x v="6"/>
    <s v="Deemay"/>
    <n v="1.1057001"/>
    <n v="44.0170654"/>
    <x v="0"/>
    <x v="0"/>
    <m/>
    <n v="200"/>
    <n v="1200"/>
    <s v="DTM B2R3 (Feb-2024)"/>
  </r>
  <r>
    <s v="CCCM-SO2303-0007"/>
    <x v="0"/>
    <x v="6"/>
    <s v="Gegsoy"/>
    <n v="1.1154647"/>
    <n v="44.019621100000002"/>
    <x v="0"/>
    <x v="0"/>
    <m/>
    <n v="100"/>
    <n v="600"/>
    <s v="DTM B2R3 (Feb-2024)"/>
  </r>
  <r>
    <s v="CCCM-SO2303-0009"/>
    <x v="0"/>
    <x v="6"/>
    <s v="Suufi Jeylani"/>
    <n v="1.1468313000000001"/>
    <n v="44.0062335"/>
    <x v="0"/>
    <x v="0"/>
    <m/>
    <n v="300"/>
    <n v="900"/>
    <s v="DSA 8 (Nov 24)"/>
  </r>
  <r>
    <s v="CCCM-SO2001-0109"/>
    <x v="6"/>
    <x v="7"/>
    <s v="Alla Amin 1"/>
    <n v="4.7514947000000003"/>
    <n v="45.190254000000003"/>
    <x v="21"/>
    <x v="3"/>
    <d v="2019-04-01T00:00:00"/>
    <n v="110"/>
    <n v="660"/>
    <s v="SV (Mar-25)"/>
  </r>
  <r>
    <s v="CCCM-SO2001-0003"/>
    <x v="6"/>
    <x v="7"/>
    <s v="Alla Amin 2"/>
    <n v="4.7514947000000003"/>
    <n v="45.190254000000003"/>
    <x v="21"/>
    <x v="3"/>
    <d v="2019-04-01T00:00:00"/>
    <n v="110"/>
    <n v="660"/>
    <s v="SV (Mar-25)"/>
  </r>
  <r>
    <s v="CCCM-SO2001-0002"/>
    <x v="6"/>
    <x v="7"/>
    <s v="Alla bari"/>
    <n v="4.7356869000000001"/>
    <n v="45.211210199999996"/>
    <x v="22"/>
    <x v="3"/>
    <d v="2019-04-01T00:00:00"/>
    <n v="55"/>
    <n v="330"/>
    <s v="SV (Mar-25)"/>
  </r>
  <r>
    <s v="CCCM-SO2001-0004"/>
    <x v="6"/>
    <x v="7"/>
    <s v="Alla-Suge"/>
    <n v="4.7514947000000003"/>
    <n v="45.190254000000003"/>
    <x v="21"/>
    <x v="3"/>
    <d v="2015-04-01T00:00:00"/>
    <n v="80"/>
    <n v="480"/>
    <s v="SV (Mar-25)"/>
  </r>
  <r>
    <s v="CCCM-SO2001-0006"/>
    <x v="6"/>
    <x v="7"/>
    <s v="Arladi"/>
    <n v="4.7288689000000002"/>
    <n v="45.218113299999999"/>
    <x v="22"/>
    <x v="3"/>
    <d v="2009-01-01T00:00:00"/>
    <n v="52"/>
    <n v="312"/>
    <s v="SV (Mar-25)"/>
  </r>
  <r>
    <s v="CCCM-SO2001-0007"/>
    <x v="6"/>
    <x v="7"/>
    <s v="Ayaan"/>
    <n v="4.7256226999999997"/>
    <n v="45.205776"/>
    <x v="22"/>
    <x v="3"/>
    <d v="2007-04-01T00:00:00"/>
    <n v="70"/>
    <n v="420"/>
    <s v="SV (Mar-25)"/>
  </r>
  <r>
    <s v="CCCM-SO2001-0110"/>
    <x v="6"/>
    <x v="7"/>
    <s v="Ayaanle"/>
    <n v="4.7538800999999999"/>
    <n v="45.223557399999997"/>
    <x v="23"/>
    <x v="3"/>
    <d v="2018-11-01T00:00:00"/>
    <n v="70"/>
    <n v="420"/>
    <s v="SV (Mar-25)"/>
  </r>
  <r>
    <s v="CCCM-SO2001-0011"/>
    <x v="6"/>
    <x v="7"/>
    <s v="Barwaqo "/>
    <n v="4.7330215000000004"/>
    <n v="45.2178434"/>
    <x v="22"/>
    <x v="3"/>
    <d v="2025-04-01T00:00:00"/>
    <n v="150"/>
    <n v="900"/>
    <s v="SV (Mar-25)"/>
  </r>
  <r>
    <s v="CCCM-SO2001-0152"/>
    <x v="6"/>
    <x v="7"/>
    <s v="Barwaqo "/>
    <n v="5.2105395999999997"/>
    <n v="45.520048600000003"/>
    <x v="24"/>
    <x v="3"/>
    <d v="2019-09-01T00:00:00"/>
    <n v="200"/>
    <n v="600"/>
    <s v="SV (Mar-25)"/>
  </r>
  <r>
    <s v="CCCM-SO2001-0012"/>
    <x v="6"/>
    <x v="7"/>
    <s v="Beerey"/>
    <n v="4.7349807000000004"/>
    <n v="45.195521599999999"/>
    <x v="21"/>
    <x v="3"/>
    <d v="2020-04-01T00:00:00"/>
    <n v="65"/>
    <n v="390"/>
    <s v="SV (Mar-25)"/>
  </r>
  <r>
    <s v="CCCM-SO2001-0013"/>
    <x v="6"/>
    <x v="7"/>
    <s v="Bilan 1"/>
    <n v="4.7362261999999999"/>
    <n v="45.2103021"/>
    <x v="22"/>
    <x v="3"/>
    <d v="2012-04-01T00:00:00"/>
    <n v="73"/>
    <n v="438"/>
    <s v="SV (Mar-25)"/>
  </r>
  <r>
    <s v="CCCM-SO2001-0014"/>
    <x v="6"/>
    <x v="7"/>
    <s v="Bilan 2"/>
    <n v="4.7319982999999999"/>
    <n v="45.217084999999997"/>
    <x v="22"/>
    <x v="3"/>
    <d v="2016-02-01T00:00:00"/>
    <n v="95"/>
    <n v="570"/>
    <s v="SV (Mar-25)"/>
  </r>
  <r>
    <s v="CCCM-SO2001-0163"/>
    <x v="6"/>
    <x v="7"/>
    <s v="Bir-Maal"/>
    <n v="4.7426366"/>
    <n v="45.222927200000001"/>
    <x v="25"/>
    <x v="3"/>
    <d v="2015-04-01T00:00:00"/>
    <n v="85"/>
    <n v="510"/>
    <s v="SV (Mar-25)"/>
  </r>
  <r>
    <s v="CCCM-SO2001-0090"/>
    <x v="6"/>
    <x v="7"/>
    <s v="Budul"/>
    <n v="4.7509988999999999"/>
    <n v="45.203263499999998"/>
    <x v="23"/>
    <x v="3"/>
    <d v="2025-04-01T00:00:00"/>
    <n v="120"/>
    <n v="720"/>
    <s v="SV (Mar-25)"/>
  </r>
  <r>
    <s v="CCCM-SO2001-0018"/>
    <x v="6"/>
    <x v="7"/>
    <s v="Bulsho"/>
    <n v="4.7529148000000001"/>
    <n v="45.183731100000003"/>
    <x v="21"/>
    <x v="3"/>
    <d v="2016-09-01T00:00:00"/>
    <n v="110"/>
    <n v="660"/>
    <s v="SV (Mar-25)"/>
  </r>
  <r>
    <s v="CCCM-SO2001-0019"/>
    <x v="6"/>
    <x v="7"/>
    <s v="Cadaani"/>
    <n v="4.7214061000000003"/>
    <n v="45.208978600000002"/>
    <x v="22"/>
    <x v="3"/>
    <d v="2012-04-01T00:00:00"/>
    <n v="140"/>
    <n v="840"/>
    <s v="SV (Mar-25)"/>
  </r>
  <r>
    <s v="CCCM-SO2001-0020"/>
    <x v="6"/>
    <x v="7"/>
    <s v="Cadaleey"/>
    <n v="4.7228557000000002"/>
    <n v="45.205602900000002"/>
    <x v="22"/>
    <x v="3"/>
    <d v="2010-04-01T00:00:00"/>
    <n v="119"/>
    <n v="637"/>
    <s v="SV (Mar-25)"/>
  </r>
  <r>
    <s v="CCCM-SO2001-0153"/>
    <x v="6"/>
    <x v="7"/>
    <s v="Camp Guuled"/>
    <n v="5.1857666"/>
    <n v="45.520523500000003"/>
    <x v="24"/>
    <x v="3"/>
    <d v="2009-09-01T00:00:00"/>
    <n v="220"/>
    <n v="680"/>
    <s v="SV (Mar-25)"/>
  </r>
  <r>
    <s v="CCCM-SO2001-0155"/>
    <x v="6"/>
    <x v="7"/>
    <s v="Camp Xariiryale "/>
    <n v="5.1953488999999999"/>
    <n v="45.533339599999998"/>
    <x v="24"/>
    <x v="3"/>
    <d v="2012-08-01T00:00:00"/>
    <n v="100"/>
    <n v="500"/>
    <s v="SV (Mar-25)"/>
  </r>
  <r>
    <s v="CCCM-SO2001-0021"/>
    <x v="6"/>
    <x v="7"/>
    <s v="Ceynabo"/>
    <n v="4.7576153999999997"/>
    <n v="45.187240000000003"/>
    <x v="21"/>
    <x v="3"/>
    <d v="2018-04-01T00:00:00"/>
    <n v="60"/>
    <n v="360"/>
    <s v="SV (Mar-25)"/>
  </r>
  <r>
    <s v="CCCM-SO2001-0022"/>
    <x v="6"/>
    <x v="7"/>
    <s v="Ceynta"/>
    <n v="4.7395434999999999"/>
    <n v="45.237642999999998"/>
    <x v="25"/>
    <x v="3"/>
    <d v="2015-04-01T00:00:00"/>
    <n v="80"/>
    <n v="480"/>
    <s v="SV (Mar-25)"/>
  </r>
  <r>
    <s v="CCCM-SO2001-0157"/>
    <x v="6"/>
    <x v="7"/>
    <s v="Danyere"/>
    <n v="4.763198"/>
    <n v="45.204314699999998"/>
    <x v="23"/>
    <x v="3"/>
    <d v="2025-04-01T00:00:00"/>
    <n v="58"/>
    <n v="348"/>
    <s v="SV (Mar-25)"/>
  </r>
  <r>
    <s v="CCCM-SO2001-0094"/>
    <x v="6"/>
    <x v="7"/>
    <s v="Daryeel"/>
    <n v="4.7209729999999999"/>
    <n v="45.2074377"/>
    <x v="22"/>
    <x v="3"/>
    <d v="2016-05-01T00:00:00"/>
    <n v="100"/>
    <n v="600"/>
    <s v="SV (Mar-25)"/>
  </r>
  <r>
    <s v="CCCM-SO2001-0026"/>
    <x v="6"/>
    <x v="7"/>
    <s v="Dayax Siigaalow"/>
    <n v="4.7514947000000003"/>
    <n v="45.190254000000003"/>
    <x v="21"/>
    <x v="3"/>
    <d v="2010-04-01T00:00:00"/>
    <n v="120"/>
    <n v="720"/>
    <s v="SV (Mar-25)"/>
  </r>
  <r>
    <s v="CCCM-SO2001-0156"/>
    <x v="6"/>
    <x v="7"/>
    <s v="Dhadhaab"/>
    <n v="4.7351970000000003"/>
    <n v="45.204009999999997"/>
    <x v="21"/>
    <x v="3"/>
    <d v="2021-04-01T00:00:00"/>
    <n v="65"/>
    <n v="390"/>
    <s v="SV (Mar-25)"/>
  </r>
  <r>
    <s v="CCCM-SO2001-0096"/>
    <x v="6"/>
    <x v="7"/>
    <s v="Doofil"/>
    <n v="4.7340381000000002"/>
    <n v="45.185318500000001"/>
    <x v="21"/>
    <x v="3"/>
    <d v="2011-07-01T00:00:00"/>
    <n v="55"/>
    <n v="330"/>
    <s v="SV (Mar-25)"/>
  </r>
  <r>
    <s v="CCCM-SO2001-0027"/>
    <x v="6"/>
    <x v="7"/>
    <s v="Doomeey"/>
    <n v="4.7295549000000001"/>
    <n v="45.217038199999998"/>
    <x v="22"/>
    <x v="3"/>
    <d v="2006-04-01T00:00:00"/>
    <n v="460"/>
    <n v="2760"/>
    <s v="SV (Mar-25)"/>
  </r>
  <r>
    <s v="CCCM-SO2001-0029"/>
    <x v="6"/>
    <x v="7"/>
    <s v="Doon sugable"/>
    <n v="4.7248478"/>
    <n v="45.203379200000001"/>
    <x v="22"/>
    <x v="3"/>
    <d v="1993-04-01T00:00:00"/>
    <n v="120"/>
    <n v="720"/>
    <s v="SV (Mar-25)"/>
  </r>
  <r>
    <s v="CCCM-SO2001-0028"/>
    <x v="6"/>
    <x v="7"/>
    <s v="Doongaduud"/>
    <n v="4.7488697999999996"/>
    <n v="45.212176999999997"/>
    <x v="23"/>
    <x v="3"/>
    <d v="2019-04-01T00:00:00"/>
    <n v="70"/>
    <n v="420"/>
    <s v="SV (Mar-25)"/>
  </r>
  <r>
    <s v="CCCM-SO2001-0031"/>
    <x v="6"/>
    <x v="7"/>
    <s v="Duugane"/>
    <n v="4.7509006999999999"/>
    <n v="45.233790599999999"/>
    <x v="23"/>
    <x v="3"/>
    <d v="2016-06-01T00:00:00"/>
    <n v="131"/>
    <n v="780"/>
    <s v="SV (Mar-25)"/>
  </r>
  <r>
    <s v="CCCM-SO2001-0032"/>
    <x v="6"/>
    <x v="7"/>
    <s v="Exairport"/>
    <n v="4.7349807000000004"/>
    <n v="45.195521599999999"/>
    <x v="21"/>
    <x v="3"/>
    <d v="2015-04-01T00:00:00"/>
    <n v="170"/>
    <n v="1020"/>
    <s v="SV (Mar-25)"/>
  </r>
  <r>
    <s v="CCCM-SO2001-0033"/>
    <x v="6"/>
    <x v="7"/>
    <s v="Fatxi 1"/>
    <n v="4.7349807000000004"/>
    <n v="45.195521599999999"/>
    <x v="21"/>
    <x v="3"/>
    <d v="2019-04-01T00:00:00"/>
    <n v="50"/>
    <n v="300"/>
    <s v="SV (Mar-25)"/>
  </r>
  <r>
    <s v="CCCM-SO2001-0034"/>
    <x v="6"/>
    <x v="7"/>
    <s v="Fatxi 2"/>
    <n v="4.7356540000000003"/>
    <n v="45.185412300000003"/>
    <x v="21"/>
    <x v="3"/>
    <d v="2016-04-01T00:00:00"/>
    <n v="68"/>
    <n v="408"/>
    <s v="SV (Mar-25)"/>
  </r>
  <r>
    <s v="CCCM-SO2001-0035"/>
    <x v="6"/>
    <x v="7"/>
    <s v="Gabooye 1"/>
    <n v="4.7529240000000001"/>
    <n v="45.212749000000002"/>
    <x v="23"/>
    <x v="3"/>
    <d v="2013-01-01T00:00:00"/>
    <n v="91"/>
    <n v="546"/>
    <s v="SV (Mar-25)"/>
  </r>
  <r>
    <s v="CCCM-SO2001-0101"/>
    <x v="6"/>
    <x v="7"/>
    <s v="Gudlawe"/>
    <n v="4.7516001000000001"/>
    <n v="45.214841300000003"/>
    <x v="23"/>
    <x v="3"/>
    <d v="2025-04-01T00:00:00"/>
    <n v="60"/>
    <n v="360"/>
    <s v="SV (Mar-25)"/>
  </r>
  <r>
    <s v="CCCM-SO2001-0040"/>
    <x v="6"/>
    <x v="7"/>
    <s v="Gurmad Iyo Gargar"/>
    <n v="4.7446596000000003"/>
    <n v="45.205263299999999"/>
    <x v="23"/>
    <x v="3"/>
    <d v="2025-04-01T00:00:00"/>
    <n v="130"/>
    <n v="780"/>
    <s v="SV (Mar-25)"/>
  </r>
  <r>
    <s v="CCCM-SO2001-0130"/>
    <x v="6"/>
    <x v="7"/>
    <s v="Harqaboobe"/>
    <n v="4.7627519999999999"/>
    <n v="45.205452999999999"/>
    <x v="23"/>
    <x v="3"/>
    <d v="2025-04-01T00:00:00"/>
    <n v="80"/>
    <n v="480"/>
    <s v="SV (Mar-25)"/>
  </r>
  <r>
    <s v="CCCM-SO2001-0030"/>
    <x v="6"/>
    <x v="7"/>
    <s v="If iyo Aaqiro"/>
    <n v="4.7234325000000004"/>
    <n v="45.201546499999999"/>
    <x v="22"/>
    <x v="3"/>
    <d v="2012-04-01T00:00:00"/>
    <n v="76"/>
    <n v="456"/>
    <s v="SV (Mar-25)"/>
  </r>
  <r>
    <s v="CCCM-SO2001-0042"/>
    <x v="6"/>
    <x v="7"/>
    <s v="Iftin"/>
    <n v="4.7540421000000004"/>
    <n v="45.189228200000002"/>
    <x v="21"/>
    <x v="3"/>
    <d v="2025-04-01T00:00:00"/>
    <n v="120"/>
    <n v="720"/>
    <s v="SV (Mar-25)"/>
  </r>
  <r>
    <s v="CCCM-SO2001-0154"/>
    <x v="6"/>
    <x v="7"/>
    <s v="Iftin "/>
    <n v="5.1890204999999998"/>
    <n v="45.521144300000003"/>
    <x v="24"/>
    <x v="3"/>
    <d v="2017-08-01T00:00:00"/>
    <n v="300"/>
    <n v="1620"/>
    <s v="SV (Mar-25)"/>
  </r>
  <r>
    <s v="CCCM-SO2001-0131"/>
    <x v="6"/>
    <x v="7"/>
    <s v="Iftin Labdheere"/>
    <n v="4.7325169999999996"/>
    <n v="45.213633600000001"/>
    <x v="25"/>
    <x v="3"/>
    <d v="2016-04-01T00:00:00"/>
    <n v="55"/>
    <n v="330"/>
    <s v="SV (Mar-25)"/>
  </r>
  <r>
    <s v="CCCM-SO2001-0046"/>
    <x v="6"/>
    <x v="7"/>
    <s v="Jiiqle"/>
    <n v="4.7301586000000002"/>
    <n v="45.218807699999999"/>
    <x v="22"/>
    <x v="3"/>
    <d v="2016-01-01T00:00:00"/>
    <n v="55"/>
    <n v="330"/>
    <s v="SV (Mar-25)"/>
  </r>
  <r>
    <s v="CCCM-SO2001-0048"/>
    <x v="6"/>
    <x v="7"/>
    <s v="Jumbur IDP"/>
    <n v="4.7241245999999997"/>
    <n v="45.208693199999999"/>
    <x v="22"/>
    <x v="3"/>
    <d v="1995-04-01T00:00:00"/>
    <n v="140"/>
    <n v="840"/>
    <s v="SV (Mar-25)"/>
  </r>
  <r>
    <s v="CCCM-SO2001-0135"/>
    <x v="6"/>
    <x v="7"/>
    <s v="Kalkaal"/>
    <n v="4.7265826000000004"/>
    <n v="45.218337400000003"/>
    <x v="22"/>
    <x v="3"/>
    <d v="2020-03-01T00:00:00"/>
    <n v="90"/>
    <n v="540"/>
    <s v="SV (Mar-25)"/>
  </r>
  <r>
    <s v="CCCM-SO2001-0051"/>
    <x v="6"/>
    <x v="7"/>
    <s v="Kulmiye"/>
    <n v="4.7274136999999996"/>
    <n v="45.216863400000001"/>
    <x v="22"/>
    <x v="3"/>
    <d v="2014-06-01T00:00:00"/>
    <n v="65"/>
    <n v="390"/>
    <s v="SV (Mar-25)"/>
  </r>
  <r>
    <s v="CCCM-SO2001-0158"/>
    <x v="6"/>
    <x v="7"/>
    <s v="Kumasaar"/>
    <n v="4.7547132999999997"/>
    <n v="45.206471800000003"/>
    <x v="23"/>
    <x v="3"/>
    <d v="2025-04-01T00:00:00"/>
    <n v="65"/>
    <n v="390"/>
    <s v="SV (Mar-25)"/>
  </r>
  <r>
    <s v="CCCM-SO2001-0053"/>
    <x v="6"/>
    <x v="7"/>
    <s v="Kutimbo"/>
    <n v="4.7564479999999998"/>
    <n v="45.208283000000002"/>
    <x v="23"/>
    <x v="3"/>
    <d v="2014-01-01T00:00:00"/>
    <n v="85"/>
    <n v="510"/>
    <s v="SV (Mar-25)"/>
  </r>
  <r>
    <s v="CCCM-SO2001-0054"/>
    <x v="6"/>
    <x v="7"/>
    <s v="Lafweyn"/>
    <n v="4.7305263000000002"/>
    <n v="45.220493500000003"/>
    <x v="22"/>
    <x v="3"/>
    <d v="2025-04-01T00:00:00"/>
    <n v="55"/>
    <n v="330"/>
    <s v="SV (Mar-25)"/>
  </r>
  <r>
    <s v="CCCM-SO2001-0055"/>
    <x v="6"/>
    <x v="7"/>
    <s v="Macruuf"/>
    <n v="4.7514947000000003"/>
    <n v="45.190254000000003"/>
    <x v="21"/>
    <x v="3"/>
    <d v="2021-04-01T00:00:00"/>
    <n v="130"/>
    <n v="780"/>
    <s v="SV (Mar-25)"/>
  </r>
  <r>
    <s v="CCCM-SO2001-0056"/>
    <x v="6"/>
    <x v="7"/>
    <s v="Matanaha"/>
    <n v="4.7254508"/>
    <n v="45.197133399999998"/>
    <x v="21"/>
    <x v="3"/>
    <d v="2018-04-01T00:00:00"/>
    <n v="111"/>
    <n v="666"/>
    <s v="SV (Mar-25)"/>
  </r>
  <r>
    <s v="CCCM-SO2001-0058"/>
    <x v="6"/>
    <x v="7"/>
    <s v="Midnimo"/>
    <n v="4.7219112000000001"/>
    <n v="45.206788400000001"/>
    <x v="22"/>
    <x v="3"/>
    <d v="2007-04-01T00:00:00"/>
    <n v="320"/>
    <n v="1920"/>
    <s v="SV (Mar-25)"/>
  </r>
  <r>
    <s v="CCCM-SO2001-0105"/>
    <x v="6"/>
    <x v="7"/>
    <s v="Mubarak"/>
    <n v="4.7374535"/>
    <n v="45.188185599999997"/>
    <x v="21"/>
    <x v="3"/>
    <d v="2019-04-01T00:00:00"/>
    <n v="68"/>
    <n v="408"/>
    <s v="SV (Mar-25)"/>
  </r>
  <r>
    <s v="CCCM-SO2001-0060"/>
    <x v="6"/>
    <x v="7"/>
    <s v="Najax"/>
    <n v="4.7607078999999999"/>
    <n v="45.207466699999998"/>
    <x v="23"/>
    <x v="3"/>
    <d v="2025-04-01T00:00:00"/>
    <n v="150"/>
    <n v="900"/>
    <s v="SV (Mar-25)"/>
  </r>
  <r>
    <s v="CCCM-SO2001-0061"/>
    <x v="6"/>
    <x v="7"/>
    <s v="Nasiib"/>
    <n v="4.7336203000000001"/>
    <n v="45.193472999999997"/>
    <x v="21"/>
    <x v="3"/>
    <d v="2008-04-01T00:00:00"/>
    <n v="150"/>
    <n v="900"/>
    <s v="SV (Mar-25)"/>
  </r>
  <r>
    <s v="CCCM-SO2001-0062"/>
    <x v="6"/>
    <x v="7"/>
    <s v="Nasri 2"/>
    <n v="4.7586316999999996"/>
    <n v="45.186176099999997"/>
    <x v="21"/>
    <x v="3"/>
    <d v="2014-04-01T00:00:00"/>
    <n v="90"/>
    <n v="540"/>
    <s v="SV (Mar-25)"/>
  </r>
  <r>
    <s v="CCCM-SO2001-0063"/>
    <x v="6"/>
    <x v="7"/>
    <s v="Nasteho"/>
    <n v="4.7586966000000004"/>
    <n v="45.209276000000003"/>
    <x v="23"/>
    <x v="3"/>
    <d v="2017-08-01T00:00:00"/>
    <n v="465"/>
    <n v="2790"/>
    <s v="SV (Mar-25)"/>
  </r>
  <r>
    <s v="CCCM-SO2001-0067"/>
    <x v="6"/>
    <x v="7"/>
    <s v="Qaboobe"/>
    <n v="4.7612379999999996"/>
    <n v="45.204868400000002"/>
    <x v="23"/>
    <x v="3"/>
    <d v="2025-04-01T00:00:00"/>
    <n v="58"/>
    <n v="348"/>
    <s v="SV (Mar-25)"/>
  </r>
  <r>
    <s v="CCCM-SO2001-0068"/>
    <x v="6"/>
    <x v="7"/>
    <s v="Qalaafe"/>
    <n v="4.7647301999999998"/>
    <n v="45.202326399999997"/>
    <x v="23"/>
    <x v="3"/>
    <d v="2025-04-01T00:00:00"/>
    <n v="55"/>
    <n v="330"/>
    <s v="SV (Mar-25)"/>
  </r>
  <r>
    <s v="CCCM-SO2001-0159"/>
    <x v="6"/>
    <x v="7"/>
    <s v="Qilaaf-Laawe"/>
    <n v="4.7469659999999996"/>
    <n v="45.207814999999997"/>
    <x v="23"/>
    <x v="3"/>
    <d v="2020-01-01T00:00:00"/>
    <n v="56"/>
    <n v="336"/>
    <s v="SV (Mar-25)"/>
  </r>
  <r>
    <s v="CCCM-SO2001-0069"/>
    <x v="6"/>
    <x v="7"/>
    <s v="Raage Iidle"/>
    <n v="4.7236329000000001"/>
    <n v="45.201790799999998"/>
    <x v="22"/>
    <x v="3"/>
    <d v="2018-04-01T00:00:00"/>
    <n v="140"/>
    <n v="840"/>
    <s v="SV (Mar-25)"/>
  </r>
  <r>
    <s v="CCCM-SO2001-0071"/>
    <x v="6"/>
    <x v="7"/>
    <s v="Rajo2"/>
    <n v="4.7437097000000001"/>
    <n v="45.188038599999999"/>
    <x v="21"/>
    <x v="3"/>
    <d v="2020-04-01T00:00:00"/>
    <n v="110"/>
    <n v="660"/>
    <s v="SV (Mar-25)"/>
  </r>
  <r>
    <s v="CCCM-SO2001-0142"/>
    <x v="6"/>
    <x v="7"/>
    <s v="Rasmi"/>
    <n v="4.7582266999999998"/>
    <n v="45.2095463"/>
    <x v="23"/>
    <x v="3"/>
    <d v="2019-06-01T00:00:00"/>
    <n v="70"/>
    <n v="420"/>
    <s v="SV (Mar-25)"/>
  </r>
  <r>
    <s v="CCCM-SO2001-0072"/>
    <x v="6"/>
    <x v="7"/>
    <s v="Shabelle"/>
    <n v="4.7634192999999998"/>
    <n v="45.2033737"/>
    <x v="23"/>
    <x v="3"/>
    <d v="2025-04-01T00:00:00"/>
    <n v="85"/>
    <n v="510"/>
    <s v="SV (Mar-25)"/>
  </r>
  <r>
    <s v="CCCM-SO2001-0074"/>
    <x v="6"/>
    <x v="7"/>
    <s v="Shiilow"/>
    <n v="4.7330968000000002"/>
    <n v="45.204594999999998"/>
    <x v="21"/>
    <x v="3"/>
    <d v="2019-04-01T00:00:00"/>
    <n v="70"/>
    <n v="420"/>
    <s v="SV (Mar-25)"/>
  </r>
  <r>
    <s v="CCCM-SO2001-0076"/>
    <x v="6"/>
    <x v="7"/>
    <s v="Showli"/>
    <n v="4.7222559999999998"/>
    <n v="45.205483899999997"/>
    <x v="22"/>
    <x v="3"/>
    <d v="2008-04-01T00:00:00"/>
    <n v="55"/>
    <n v="330"/>
    <s v="SV (Mar-25)"/>
  </r>
  <r>
    <s v="CCCM-SO2001-0145"/>
    <x v="6"/>
    <x v="7"/>
    <s v="Sigaalow Qayr Qabe"/>
    <n v="4.7483681999999998"/>
    <n v="45.192719400000001"/>
    <x v="21"/>
    <x v="3"/>
    <d v="2010-05-01T00:00:00"/>
    <n v="85"/>
    <n v="510"/>
    <s v="SV (Mar-25)"/>
  </r>
  <r>
    <s v="CCCM-SO2001-0078"/>
    <x v="6"/>
    <x v="7"/>
    <s v="Sugoow"/>
    <n v="4.7581917000000002"/>
    <n v="45.201238199999999"/>
    <x v="23"/>
    <x v="3"/>
    <d v="2025-04-01T00:00:00"/>
    <n v="50"/>
    <n v="300"/>
    <s v="SV (Mar-25)"/>
  </r>
  <r>
    <s v="CCCM-SO2001-0079"/>
    <x v="6"/>
    <x v="7"/>
    <s v="Tawakal Sigalow"/>
    <n v="4.7541054000000003"/>
    <n v="45.184112499999998"/>
    <x v="21"/>
    <x v="3"/>
    <d v="2019-04-01T00:00:00"/>
    <n v="55"/>
    <n v="330"/>
    <s v="SV (Mar-25)"/>
  </r>
  <r>
    <s v="CCCM-SO2001-0080"/>
    <x v="6"/>
    <x v="7"/>
    <s v="Tawakal2"/>
    <n v="4.7514947000000003"/>
    <n v="45.190254000000003"/>
    <x v="21"/>
    <x v="3"/>
    <d v="2010-04-01T00:00:00"/>
    <n v="100"/>
    <n v="600"/>
    <s v="SV (Mar-25)"/>
  </r>
  <r>
    <s v="CCCM-SO2001-0146"/>
    <x v="6"/>
    <x v="7"/>
    <s v="Tawakal-Nuriyo"/>
    <n v="4.7217205"/>
    <n v="45.2021783"/>
    <x v="22"/>
    <x v="3"/>
    <d v="2008-02-01T00:00:00"/>
    <n v="350"/>
    <n v="2100"/>
    <s v="SV (Mar-25)"/>
  </r>
  <r>
    <s v="CCCM-SO2001-0081"/>
    <x v="6"/>
    <x v="7"/>
    <s v="Towfiiq"/>
    <n v="4.7280256999999999"/>
    <n v="45.204959299999999"/>
    <x v="22"/>
    <x v="3"/>
    <d v="2020-04-01T00:00:00"/>
    <n v="50"/>
    <n v="300"/>
    <s v="SV (Mar-25)"/>
  </r>
  <r>
    <s v="CCCM-SO2001-0082"/>
    <x v="6"/>
    <x v="7"/>
    <s v="Wabi-Shabele"/>
    <n v="4.7467287000000002"/>
    <n v="45.211979900000003"/>
    <x v="23"/>
    <x v="3"/>
    <d v="2011-09-01T00:00:00"/>
    <n v="200"/>
    <n v="1200"/>
    <s v="SV (Mar-25)"/>
  </r>
  <r>
    <s v="CCCM-SO2001-0164"/>
    <x v="6"/>
    <x v="7"/>
    <s v="Wardhabeele"/>
    <n v="4.7255450000000003"/>
    <n v="45.188103499999997"/>
    <x v="21"/>
    <x v="3"/>
    <d v="2021-01-01T00:00:00"/>
    <n v="70"/>
    <n v="420"/>
    <s v="SV (Mar-25)"/>
  </r>
  <r>
    <s v="CCCM-SO2001-0087"/>
    <x v="6"/>
    <x v="7"/>
    <s v="Xaliye"/>
    <n v="4.7401318000000003"/>
    <n v="45.230968300000001"/>
    <x v="25"/>
    <x v="3"/>
    <d v="2018-04-01T00:00:00"/>
    <n v="65"/>
    <n v="390"/>
    <s v="SV (Mar-25)"/>
  </r>
  <r>
    <s v="CCCM-SO2001-0088"/>
    <x v="6"/>
    <x v="7"/>
    <s v="Xamiir Gaab"/>
    <n v="4.7238642999999998"/>
    <n v="45.205204899999998"/>
    <x v="22"/>
    <x v="3"/>
    <d v="2016-08-01T00:00:00"/>
    <n v="105"/>
    <n v="630"/>
    <s v="SV (Mar-25)"/>
  </r>
  <r>
    <s v="CCCM-SO2603-0001"/>
    <x v="2"/>
    <x v="8"/>
    <s v="Ajuran"/>
    <n v="3.9497881000000001"/>
    <n v="41.898798599999999"/>
    <x v="0"/>
    <x v="0"/>
    <m/>
    <n v="85"/>
    <n v="510"/>
    <s v="DTM B2R3 (Mar-2024)"/>
  </r>
  <r>
    <s v="CCCM-SO2603-0006"/>
    <x v="2"/>
    <x v="8"/>
    <s v="Al- Barakat"/>
    <n v="3.9851497"/>
    <n v="41.947856999999999"/>
    <x v="0"/>
    <x v="0"/>
    <m/>
    <n v="450"/>
    <n v="2430"/>
    <s v="DSA 8 (Nov 24)"/>
  </r>
  <r>
    <s v="CCCM-SO2603-0007"/>
    <x v="2"/>
    <x v="8"/>
    <s v="Al- Rahma"/>
    <n v="3.8890476"/>
    <n v="41.865226700000001"/>
    <x v="0"/>
    <x v="0"/>
    <m/>
    <n v="150"/>
    <n v="810"/>
    <s v="DSA 8 (Nov 24)"/>
  </r>
  <r>
    <s v="CCCM-SO2603-0008"/>
    <x v="2"/>
    <x v="8"/>
    <s v="Al-Amin"/>
    <n v="3.9559299999999999"/>
    <n v="41.929323699999998"/>
    <x v="0"/>
    <x v="0"/>
    <m/>
    <n v="200"/>
    <n v="600"/>
    <s v="DSA 8 (Nov 24)"/>
  </r>
  <r>
    <s v="CCCM-SO2603-0009"/>
    <x v="2"/>
    <x v="8"/>
    <s v="Alwiilo"/>
    <n v="3.9071107"/>
    <n v="41.873640600000002"/>
    <x v="0"/>
    <x v="0"/>
    <m/>
    <n v="150"/>
    <n v="500"/>
    <s v="DSA 8 (Nov 24)"/>
  </r>
  <r>
    <s v="CCCM-SO2603-0010"/>
    <x v="2"/>
    <x v="8"/>
    <s v="Baarka"/>
    <n v="3.9186597999999999"/>
    <n v="41.902090899999997"/>
    <x v="0"/>
    <x v="0"/>
    <m/>
    <n v="500"/>
    <n v="2000"/>
    <s v="DSA 8 (Nov 24)"/>
  </r>
  <r>
    <s v="CCCM-SO2603-0002"/>
    <x v="2"/>
    <x v="8"/>
    <s v="Beled Amin"/>
    <n v="3.9576220000000002"/>
    <n v="41.893447999999999"/>
    <x v="0"/>
    <x v="0"/>
    <m/>
    <n v="450"/>
    <n v="2430"/>
    <s v="DSA 8 (Nov 24)"/>
  </r>
  <r>
    <s v="CCCM-SO2603-0011"/>
    <x v="2"/>
    <x v="8"/>
    <s v="Dhagaxley"/>
    <n v="3.8998992000000001"/>
    <n v="41.863220900000002"/>
    <x v="0"/>
    <x v="0"/>
    <m/>
    <n v="100"/>
    <n v="350"/>
    <s v="DSA 8 (Nov 24)"/>
  </r>
  <r>
    <s v="CCCM-SO2603-0012"/>
    <x v="2"/>
    <x v="8"/>
    <s v="Duray"/>
    <n v="3.9442347999999998"/>
    <n v="41.935375399999998"/>
    <x v="0"/>
    <x v="0"/>
    <m/>
    <n v="500"/>
    <n v="2000"/>
    <s v="DSA 8 (Nov 24)"/>
  </r>
  <r>
    <s v="CCCM-SO2603-0013"/>
    <x v="2"/>
    <x v="8"/>
    <s v="Hodan"/>
    <n v="3.9787941999999998"/>
    <n v="41.943938199999998"/>
    <x v="0"/>
    <x v="0"/>
    <m/>
    <n v="200"/>
    <n v="600"/>
    <s v="DSA 8 (Nov 24)"/>
  </r>
  <r>
    <s v="CCCM-SO2603-0014"/>
    <x v="2"/>
    <x v="8"/>
    <s v="Horsed"/>
    <n v="3.947867"/>
    <n v="41.914190499999997"/>
    <x v="0"/>
    <x v="0"/>
    <m/>
    <n v="500"/>
    <n v="1500"/>
    <s v="DSA 8 (Nov 24)"/>
  </r>
  <r>
    <s v="CCCM-SO2603-0004"/>
    <x v="2"/>
    <x v="8"/>
    <s v="Jiroon"/>
    <n v="3.9585667999999998"/>
    <n v="41.896035400000002"/>
    <x v="0"/>
    <x v="0"/>
    <m/>
    <n v="75"/>
    <n v="450"/>
    <s v="DTM B2R3 (Mar-2024)"/>
  </r>
  <r>
    <s v="CCCM-SO2603-0005"/>
    <x v="2"/>
    <x v="8"/>
    <s v="Labi-Ad"/>
    <n v="3.9743176"/>
    <n v="41.952976700000001"/>
    <x v="0"/>
    <x v="0"/>
    <m/>
    <n v="600"/>
    <n v="2000"/>
    <s v="DSA 8 (Nov 24)"/>
  </r>
  <r>
    <s v="CCCM-SO2603-0003"/>
    <x v="2"/>
    <x v="8"/>
    <s v="Lidan"/>
    <n v="3.9606764999999999"/>
    <n v="41.921031499999998"/>
    <x v="0"/>
    <x v="0"/>
    <m/>
    <n v="2000"/>
    <n v="6000"/>
    <s v="DSA 8 (Nov 24)"/>
  </r>
  <r>
    <s v="CCCM-SO2603-0015"/>
    <x v="2"/>
    <x v="8"/>
    <s v="Qurac Bilash"/>
    <n v="3.9572853000000001"/>
    <n v="41.9154208"/>
    <x v="0"/>
    <x v="0"/>
    <m/>
    <n v="100"/>
    <n v="400"/>
    <s v="DSA 8 (Nov 24)"/>
  </r>
  <r>
    <s v="CCCM-SO1202-0007"/>
    <x v="7"/>
    <x v="9"/>
    <s v="Xabaalo Tumaalod"/>
    <n v="10.21271365"/>
    <n v="44.884286430000003"/>
    <x v="0"/>
    <x v="0"/>
    <m/>
    <n v="110"/>
    <n v="594"/>
    <s v="DSA 8 (Nov 24)"/>
  </r>
  <r>
    <s v="CCCM-SO1101-0001"/>
    <x v="4"/>
    <x v="10"/>
    <s v="Boon"/>
    <n v="10.1913666"/>
    <n v="43.092247899999997"/>
    <x v="0"/>
    <x v="0"/>
    <m/>
    <n v="1200"/>
    <n v="6480"/>
    <s v="DSA 8 (Nov 24)"/>
  </r>
  <r>
    <s v="CCCM-SO1101-0004"/>
    <x v="4"/>
    <x v="10"/>
    <s v="Dhafaruurta"/>
    <n v="10.106698359999999"/>
    <n v="43.345339060000001"/>
    <x v="0"/>
    <x v="0"/>
    <m/>
    <n v="900"/>
    <n v="4860"/>
    <s v="DSA 8 (Nov 24)"/>
  </r>
  <r>
    <s v="CCCM-SO1101-0005"/>
    <x v="4"/>
    <x v="10"/>
    <s v="Faarax Yood"/>
    <n v="9.9488459749999993"/>
    <n v="43.197062430000003"/>
    <x v="0"/>
    <x v="0"/>
    <m/>
    <n v="500"/>
    <n v="3000"/>
    <s v="DTM B2R3 (Jun-2024)"/>
  </r>
  <r>
    <s v="CCCM-SO1101-0007"/>
    <x v="4"/>
    <x v="10"/>
    <s v="Hayayaabe"/>
    <n v="9.9243840339999991"/>
    <n v="43.173398050000003"/>
    <x v="0"/>
    <x v="0"/>
    <m/>
    <n v="400"/>
    <n v="2400"/>
    <s v="DTM B2R3 (Jun-2024)"/>
  </r>
  <r>
    <s v="CCCM-SO1101-0008"/>
    <x v="4"/>
    <x v="10"/>
    <s v="Laas Dhiig"/>
    <n v="9.9681267330000001"/>
    <n v="43.185909100000003"/>
    <x v="0"/>
    <x v="0"/>
    <m/>
    <n v="600"/>
    <n v="3240"/>
    <s v="DSA 8 (Nov 24)"/>
  </r>
  <r>
    <s v="CCCM-SO1101-0009"/>
    <x v="4"/>
    <x v="10"/>
    <s v="Qulujeed"/>
    <n v="10.09008991"/>
    <n v="43.011323670000003"/>
    <x v="0"/>
    <x v="0"/>
    <m/>
    <n v="1030"/>
    <n v="5562"/>
    <s v="DSA 8 (Nov 24)"/>
  </r>
  <r>
    <s v="CCCM-SO1101-0010"/>
    <x v="4"/>
    <x v="10"/>
    <s v="Sheekh Cismaan"/>
    <n v="9.9478714519999993"/>
    <n v="43.174576680000001"/>
    <x v="0"/>
    <x v="0"/>
    <m/>
    <n v="350"/>
    <n v="2100"/>
    <s v="DTM B2R3 (May-2024)"/>
  </r>
  <r>
    <s v="CCCM-SO1101-0011"/>
    <x v="4"/>
    <x v="10"/>
    <s v="Site Waber Ama Site Hadi"/>
    <n v="9.955238134"/>
    <n v="43.151416220000002"/>
    <x v="0"/>
    <x v="0"/>
    <m/>
    <n v="400"/>
    <n v="2400"/>
    <s v="DTM B2R3 (May-2024)"/>
  </r>
  <r>
    <s v="CCCM-SO1601-0001"/>
    <x v="8"/>
    <x v="11"/>
    <s v="100 Buush"/>
    <n v="11.284126000000001"/>
    <n v="49.168304900000003"/>
    <x v="0"/>
    <x v="0"/>
    <d v="1999-06-01T00:00:00"/>
    <n v="618"/>
    <n v="3797"/>
    <s v="SV (Dec-25)"/>
  </r>
  <r>
    <s v="CCCM-SO1601-0002"/>
    <x v="8"/>
    <x v="11"/>
    <s v="Absame"/>
    <n v="11.2830163"/>
    <n v="49.195194299999997"/>
    <x v="0"/>
    <x v="0"/>
    <d v="2022-10-01T00:00:00"/>
    <n v="1484"/>
    <n v="9838"/>
    <s v="SV (Dec-25)"/>
  </r>
  <r>
    <s v="CCCM-SO1601-0003"/>
    <x v="8"/>
    <x v="11"/>
    <s v="Ajuuraan"/>
    <n v="11.2690667"/>
    <n v="49.203911699999999"/>
    <x v="0"/>
    <x v="0"/>
    <d v="2022-10-01T00:00:00"/>
    <n v="1068"/>
    <n v="6785"/>
    <s v="SV (Dec-25)"/>
  </r>
  <r>
    <s v="CCCM-SO1601-0004"/>
    <x v="8"/>
    <x v="11"/>
    <s v="Al-Khayr"/>
    <n v="11.264658900000001"/>
    <n v="49.212319899999997"/>
    <x v="0"/>
    <x v="0"/>
    <d v="2004-12-01T00:00:00"/>
    <n v="911"/>
    <n v="5566"/>
    <s v="SV (Dec-25)"/>
  </r>
  <r>
    <s v="CCCM-SO1601-0005"/>
    <x v="8"/>
    <x v="11"/>
    <s v="Banaadir"/>
    <n v="11.273675799999999"/>
    <n v="49.208387700000003"/>
    <x v="0"/>
    <x v="0"/>
    <d v="2022-11-01T00:00:00"/>
    <n v="845"/>
    <n v="5391"/>
    <s v="SV (Dec-25)"/>
  </r>
  <r>
    <s v="CCCM-SO1601-0008"/>
    <x v="8"/>
    <x v="11"/>
    <s v="Biyo Kulule"/>
    <n v="11.2683479"/>
    <n v="49.205791099999999"/>
    <x v="0"/>
    <x v="0"/>
    <d v="2022-11-01T00:00:00"/>
    <n v="582"/>
    <n v="3660"/>
    <s v="SV (Dec-25)"/>
  </r>
  <r>
    <s v="CCCM-SO1601-0009"/>
    <x v="8"/>
    <x v="11"/>
    <s v="Buula Eeley"/>
    <n v="11.263083699999999"/>
    <n v="49.207774999999998"/>
    <x v="0"/>
    <x v="0"/>
    <d v="2022-11-01T00:00:00"/>
    <n v="1000"/>
    <n v="6252"/>
    <s v="SV (Dec-25)"/>
  </r>
  <r>
    <s v="CCCM-SO1601-0010"/>
    <x v="8"/>
    <x v="11"/>
    <s v="Buulo Mingis"/>
    <n v="11.2800365"/>
    <n v="49.200665399999998"/>
    <x v="0"/>
    <x v="0"/>
    <d v="2022-11-01T00:00:00"/>
    <n v="729"/>
    <n v="4441"/>
    <s v="SV (Dec-25)"/>
  </r>
  <r>
    <s v="CCCM-SO1601-0011"/>
    <x v="8"/>
    <x v="11"/>
    <s v="Buurgaabo"/>
    <n v="11.276221899999999"/>
    <n v="49.208306"/>
    <x v="0"/>
    <x v="0"/>
    <d v="2002-01-01T00:00:00"/>
    <n v="1297"/>
    <n v="8037"/>
    <s v="SV (Dec-25)"/>
  </r>
  <r>
    <s v="CCCM-SO1601-0012"/>
    <x v="8"/>
    <x v="11"/>
    <s v="Farjano"/>
    <n v="11.2627065"/>
    <n v="49.2068394"/>
    <x v="0"/>
    <x v="0"/>
    <d v="2022-11-01T00:00:00"/>
    <n v="841"/>
    <n v="5653"/>
    <s v="SV (Dec-25)"/>
  </r>
  <r>
    <s v="CCCM-SO1601-0013"/>
    <x v="8"/>
    <x v="11"/>
    <s v="New Biyo Kulule"/>
    <n v="11.267846"/>
    <n v="49.206156999999997"/>
    <x v="0"/>
    <x v="0"/>
    <d v="2022-11-01T00:00:00"/>
    <n v="879"/>
    <n v="5189"/>
    <s v="SV (Dec-25)"/>
  </r>
  <r>
    <s v="CCCM-SO1601-0014"/>
    <x v="8"/>
    <x v="11"/>
    <s v="Raf Iyo Raaxo"/>
    <n v="11.2663738"/>
    <n v="49.191345300000002"/>
    <x v="0"/>
    <x v="0"/>
    <d v="2022-10-01T00:00:00"/>
    <n v="546"/>
    <n v="3346"/>
    <s v="SV (Dec-25)"/>
  </r>
  <r>
    <s v="CCCM-SO1601-0015"/>
    <x v="8"/>
    <x v="11"/>
    <s v="Saylada Xoolaha"/>
    <n v="11.258169199999999"/>
    <n v="49.199271400000001"/>
    <x v="0"/>
    <x v="0"/>
    <d v="2022-11-01T00:00:00"/>
    <n v="693"/>
    <n v="4299"/>
    <s v="SV (Dec-25)"/>
  </r>
  <r>
    <s v="CCCM-SO1601-0016"/>
    <x v="8"/>
    <x v="11"/>
    <s v="Shabeelle"/>
    <n v="11.2714102"/>
    <n v="49.2057152"/>
    <x v="0"/>
    <x v="0"/>
    <d v="2009-10-01T00:00:00"/>
    <n v="1206"/>
    <n v="7812"/>
    <s v="SV (Dec-25)"/>
  </r>
  <r>
    <s v="CCCM-SO1601-0017"/>
    <x v="8"/>
    <x v="11"/>
    <s v="Shirkow"/>
    <n v="11.265575800000001"/>
    <n v="49.2111667"/>
    <x v="0"/>
    <x v="0"/>
    <d v="2010-05-01T00:00:00"/>
    <n v="676"/>
    <n v="4190"/>
    <s v="SV (Dec-25)"/>
  </r>
  <r>
    <s v="CCCM-SO1601-0018"/>
    <x v="8"/>
    <x v="11"/>
    <s v="Suweyto"/>
    <n v="11.289726999999999"/>
    <n v="49.187675800000001"/>
    <x v="0"/>
    <x v="0"/>
    <d v="2022-11-01T00:00:00"/>
    <n v="956"/>
    <n v="6178"/>
    <s v="SV (Dec-25)"/>
  </r>
  <r>
    <s v="CCCM-SO1601-0019"/>
    <x v="8"/>
    <x v="11"/>
    <s v="Tawakal"/>
    <n v="11.282022100000001"/>
    <n v="49.165760599999999"/>
    <x v="0"/>
    <x v="0"/>
    <d v="2022-10-01T00:00:00"/>
    <n v="678"/>
    <n v="3800"/>
    <s v="SV (Dec-25)"/>
  </r>
  <r>
    <s v="CCCM-SO1601-0021"/>
    <x v="8"/>
    <x v="11"/>
    <s v="Tuurjaale"/>
    <n v="11.273820600000001"/>
    <n v="49.1862256"/>
    <x v="0"/>
    <x v="0"/>
    <d v="2022-11-01T00:00:00"/>
    <n v="1033"/>
    <n v="7328"/>
    <s v="SV (Dec-25)"/>
  </r>
  <r>
    <s v="CCCM-SO1601-0022"/>
    <x v="8"/>
    <x v="11"/>
    <s v="Waaberi"/>
    <n v="11.269891599999999"/>
    <n v="49.195797200000001"/>
    <x v="0"/>
    <x v="0"/>
    <d v="2003-07-01T00:00:00"/>
    <n v="1723"/>
    <n v="11087"/>
    <s v="SV (Dec-25)"/>
  </r>
  <r>
    <s v="CCCM-SO1601-0023"/>
    <x v="8"/>
    <x v="11"/>
    <s v="Wadajir"/>
    <n v="11.276221899999999"/>
    <n v="49.208306"/>
    <x v="0"/>
    <x v="0"/>
    <d v="2022-11-01T00:00:00"/>
    <n v="1089"/>
    <n v="6647"/>
    <s v="SV (Dec-25)"/>
  </r>
  <r>
    <s v="CCCM-SO1601-0024"/>
    <x v="8"/>
    <x v="11"/>
    <s v="Xaadoole"/>
    <n v="11.2753009"/>
    <n v="49.1701798"/>
    <x v="0"/>
    <x v="0"/>
    <d v="2002-12-01T00:00:00"/>
    <n v="1626"/>
    <n v="10466"/>
    <s v="SV (Dec-25)"/>
  </r>
  <r>
    <s v="CCCM-SO1601-0025"/>
    <x v="8"/>
    <x v="11"/>
    <s v="Xafatu Carab"/>
    <n v="11.286994099999999"/>
    <n v="49.178305399999999"/>
    <x v="0"/>
    <x v="0"/>
    <d v="2010-08-01T00:00:00"/>
    <n v="220"/>
    <n v="1313"/>
    <s v="SV (Dec-25)"/>
  </r>
  <r>
    <s v="CCCM-SO2002-0001"/>
    <x v="6"/>
    <x v="12"/>
    <s v="Farsamada"/>
    <n v="3.8491919999999999"/>
    <n v="45.558740700000001"/>
    <x v="0"/>
    <x v="0"/>
    <d v="2016-03-01T00:00:00"/>
    <n v="400"/>
    <n v="2400"/>
    <s v="SV (May-25)"/>
  </r>
  <r>
    <s v="CCCM-SO2002-0002"/>
    <x v="6"/>
    <x v="12"/>
    <s v="Madiino"/>
    <n v="3.8572544"/>
    <n v="45.578201"/>
    <x v="0"/>
    <x v="0"/>
    <d v="2015-02-01T00:00:00"/>
    <n v="350"/>
    <n v="2100"/>
    <s v="SV (May-25)"/>
  </r>
  <r>
    <s v="CCCM-SO1301-0001"/>
    <x v="9"/>
    <x v="13"/>
    <s v="18 May A (Kurlibaax)"/>
    <n v="9.4452716999999993"/>
    <n v="45.537249600000003"/>
    <x v="0"/>
    <x v="0"/>
    <d v="2020-01-01T00:00:00"/>
    <n v="600"/>
    <n v="3600"/>
    <s v="DTM B2R3 (Jun-2024)"/>
  </r>
  <r>
    <s v="CCCM-SO1301-0005"/>
    <x v="9"/>
    <x v="13"/>
    <s v="Alla Aamin"/>
    <n v="9.4354185000000008"/>
    <n v="45.4976099"/>
    <x v="0"/>
    <x v="0"/>
    <d v="2019-05-01T00:00:00"/>
    <n v="217"/>
    <n v="1300"/>
    <s v="DTM B2R3 (Jun-2024)"/>
  </r>
  <r>
    <s v="CCCM-SO1301-0015"/>
    <x v="9"/>
    <x v="13"/>
    <s v="Barwaaqo"/>
    <n v="9.4730491000000008"/>
    <n v="45.523322299999997"/>
    <x v="0"/>
    <x v="0"/>
    <d v="2007-05-01T00:00:00"/>
    <n v="760"/>
    <n v="4560"/>
    <s v="DTM B2R3 (Jun-2024)"/>
  </r>
  <r>
    <s v="CCCM-SO1301-0025"/>
    <x v="9"/>
    <x v="13"/>
    <s v="Durdur ( Daan-Bari)"/>
    <n v="9.5622436999999998"/>
    <n v="45.576243699999999"/>
    <x v="0"/>
    <x v="0"/>
    <d v="2020-01-01T00:00:00"/>
    <n v="100"/>
    <n v="600"/>
    <s v="DTM B2R3 (Jun-2024)"/>
  </r>
  <r>
    <s v="CCCM-SO1301-0011"/>
    <x v="9"/>
    <x v="13"/>
    <s v="Guryasamo"/>
    <n v="9.3653375000000008"/>
    <n v="45.523155299999999"/>
    <x v="0"/>
    <x v="0"/>
    <m/>
    <n v="750"/>
    <n v="4500"/>
    <s v="DTM B2R3 (Jun-2024)"/>
  </r>
  <r>
    <s v="CCCM-SO1302-0001"/>
    <x v="9"/>
    <x v="14"/>
    <s v="Balidocol"/>
    <n v="8.2679379219999998"/>
    <n v="46.383807429999997"/>
    <x v="0"/>
    <x v="0"/>
    <m/>
    <n v="100"/>
    <n v="540"/>
    <s v="DSA 8 (Nov 24)"/>
  </r>
  <r>
    <s v="CCCM-SO1302-0002"/>
    <x v="9"/>
    <x v="14"/>
    <s v="Darasalaam"/>
    <n v="8.5689983099999996"/>
    <n v="46.362017680000001"/>
    <x v="0"/>
    <x v="0"/>
    <m/>
    <n v="140"/>
    <n v="630"/>
    <s v="DSA 8 (Nov 24)"/>
  </r>
  <r>
    <s v="CCCM-SO1302-0004"/>
    <x v="9"/>
    <x v="14"/>
    <s v="Dhilaalo"/>
    <n v="8.4414999999999996"/>
    <n v="46.465680300000002"/>
    <x v="0"/>
    <x v="0"/>
    <m/>
    <n v="159"/>
    <n v="705"/>
    <s v="DSA 8 (Nov 24)"/>
  </r>
  <r>
    <s v="CCCM-SO1302-0006"/>
    <x v="9"/>
    <x v="14"/>
    <s v="Galooley"/>
    <n v="8.5204341649999993"/>
    <n v="46.459221220000003"/>
    <x v="0"/>
    <x v="0"/>
    <m/>
    <n v="249"/>
    <n v="1345"/>
    <s v="DSA 8 (Nov 24)"/>
  </r>
  <r>
    <s v="CCCM-SO1302-0007"/>
    <x v="9"/>
    <x v="14"/>
    <s v="Gocondhaale"/>
    <n v="8.5686194600000007"/>
    <n v="46.320298540000003"/>
    <x v="0"/>
    <x v="0"/>
    <m/>
    <n v="165"/>
    <n v="500"/>
    <s v="DSA 8 (Nov 24)"/>
  </r>
  <r>
    <s v="CCCM-SO1302-0008"/>
    <x v="9"/>
    <x v="14"/>
    <s v="Goljano"/>
    <n v="8.6545052180000006"/>
    <n v="46.566961360000001"/>
    <x v="0"/>
    <x v="0"/>
    <m/>
    <n v="112"/>
    <n v="820"/>
    <s v="DSA 8 (Nov 24)"/>
  </r>
  <r>
    <s v="CCCM-SO1302-0009"/>
    <x v="9"/>
    <x v="14"/>
    <s v="Horufadhi"/>
    <n v="8.580127869"/>
    <n v="46.402105919999997"/>
    <x v="0"/>
    <x v="0"/>
    <m/>
    <n v="210"/>
    <n v="700"/>
    <s v="DSA 8 (Nov 24)"/>
  </r>
  <r>
    <s v="CCCM-SO1302-0010"/>
    <x v="9"/>
    <x v="14"/>
    <s v="Kaarto Habreed"/>
    <n v="8.6665957910000007"/>
    <n v="46.215419670000003"/>
    <x v="0"/>
    <x v="0"/>
    <m/>
    <n v="185"/>
    <n v="540"/>
    <s v="DSA 8 (Nov 24)"/>
  </r>
  <r>
    <s v="CCCM-SO1302-0012"/>
    <x v="9"/>
    <x v="14"/>
    <s v="Maroodijeex"/>
    <n v="8.4170516889999991"/>
    <n v="46.388184889999998"/>
    <x v="0"/>
    <x v="0"/>
    <m/>
    <n v="135"/>
    <n v="412"/>
    <s v="DSA 8 (Nov 24)"/>
  </r>
  <r>
    <s v="CCCM-SO1302-0013"/>
    <x v="9"/>
    <x v="14"/>
    <s v="Meygaagle"/>
    <n v="8.4726851310000004"/>
    <n v="46.291479639999999"/>
    <x v="0"/>
    <x v="0"/>
    <m/>
    <n v="70"/>
    <n v="378"/>
    <s v="DSA 8 (Nov 24)"/>
  </r>
  <r>
    <s v="CCCM-SO1302-0022"/>
    <x v="9"/>
    <x v="14"/>
    <s v="Riiga Faarax Buray"/>
    <n v="8.2198244999999996"/>
    <n v="46.355122299999998"/>
    <x v="0"/>
    <x v="0"/>
    <m/>
    <n v="90"/>
    <n v="486"/>
    <s v="DSA 8 (Nov 24)"/>
  </r>
  <r>
    <s v="CCCM-SO1302-0016"/>
    <x v="9"/>
    <x v="14"/>
    <s v="Shangale"/>
    <n v="8.2840924250000008"/>
    <n v="46.316340259999997"/>
    <x v="0"/>
    <x v="0"/>
    <m/>
    <n v="30"/>
    <n v="162"/>
    <s v="DSA 8 (Nov 24)"/>
  </r>
  <r>
    <s v="CCCM-SO1302-0017"/>
    <x v="9"/>
    <x v="14"/>
    <s v="Tog Barwaaqo"/>
    <n v="8.5363164230000006"/>
    <n v="46.36617124"/>
    <x v="0"/>
    <x v="0"/>
    <m/>
    <n v="169"/>
    <n v="913"/>
    <s v="DSA 8 (Nov 24)"/>
  </r>
  <r>
    <s v="CCCM-SO1302-0023"/>
    <x v="9"/>
    <x v="14"/>
    <s v="Xadhaadhan"/>
    <n v="8.2902039999999992"/>
    <n v="46.142702399999997"/>
    <x v="0"/>
    <x v="0"/>
    <m/>
    <n v="125"/>
    <n v="675"/>
    <s v="DSA 8 (Nov 24)"/>
  </r>
  <r>
    <s v="CCCM-SO1302-0024"/>
    <x v="9"/>
    <x v="14"/>
    <s v="Xarunta Xerta Buhodle"/>
    <n v="8.2473127000000002"/>
    <n v="46.348196600000001"/>
    <x v="0"/>
    <x v="0"/>
    <m/>
    <n v="110"/>
    <n v="594"/>
    <s v="DSA 8 (Nov 24)"/>
  </r>
  <r>
    <s v="CCCM-SO2402-0007"/>
    <x v="3"/>
    <x v="15"/>
    <s v="Degdheer"/>
    <n v="2.7876373000000001"/>
    <n v="44.069224400000003"/>
    <x v="0"/>
    <x v="0"/>
    <m/>
    <n v="100"/>
    <n v="600"/>
    <s v="DTM B2R3 (Feb-2024)"/>
  </r>
  <r>
    <s v="CCCM-SO2402-0022"/>
    <x v="3"/>
    <x v="15"/>
    <s v="Masuusow"/>
    <n v="2.7760341999999998"/>
    <n v="44.078293299999999"/>
    <x v="0"/>
    <x v="0"/>
    <m/>
    <n v="100"/>
    <n v="600"/>
    <s v="DTM B2R3 (Feb-2024)"/>
  </r>
  <r>
    <s v="CCCM-SO1902-0001"/>
    <x v="10"/>
    <x v="16"/>
    <s v="Ajuuraan"/>
    <n v="6.2463423999999996"/>
    <n v="46.231133999999997"/>
    <x v="0"/>
    <x v="0"/>
    <d v="2024-07-01T00:00:00"/>
    <n v="266"/>
    <n v="1596"/>
    <s v="SV (Jul-24)"/>
  </r>
  <r>
    <s v="CCCM-SO1902-0021"/>
    <x v="10"/>
    <x v="16"/>
    <s v="Alla Amin"/>
    <n v="6.2494813000000002"/>
    <n v="46.239296099999997"/>
    <x v="0"/>
    <x v="0"/>
    <d v="2024-07-01T00:00:00"/>
    <n v="242"/>
    <n v="1452"/>
    <s v="SV (Jul-24)"/>
  </r>
  <r>
    <s v="CCCM-SO1902-0043"/>
    <x v="10"/>
    <x v="16"/>
    <s v="Amaano"/>
    <n v="6.1296875000000002"/>
    <n v="46.317720700000002"/>
    <x v="26"/>
    <x v="1"/>
    <d v="2019-09-01T00:00:00"/>
    <n v="130"/>
    <n v="780"/>
    <s v="SV (May-25)"/>
  </r>
  <r>
    <s v="CCCM-SO1902-0034"/>
    <x v="10"/>
    <x v="16"/>
    <s v="Arladi IDP"/>
    <n v="6.2251485000000004"/>
    <n v="46.236662299999999"/>
    <x v="0"/>
    <x v="0"/>
    <d v="2024-07-01T00:00:00"/>
    <n v="625"/>
    <n v="3750"/>
    <s v="SV (Jul-24)"/>
  </r>
  <r>
    <s v="CCCM-SO1902-0003"/>
    <x v="10"/>
    <x v="16"/>
    <s v="Baal Goray"/>
    <n v="6.2371800999999998"/>
    <n v="46.245685100000003"/>
    <x v="0"/>
    <x v="0"/>
    <d v="2019-08-01T00:00:00"/>
    <n v="150"/>
    <n v="900"/>
    <s v="SV (Jul-24)"/>
  </r>
  <r>
    <s v="CCCM-SO1902-0041"/>
    <x v="10"/>
    <x v="16"/>
    <s v="Badbaado"/>
    <n v="6.0270568000000004"/>
    <n v="45.960593299999999"/>
    <x v="27"/>
    <x v="1"/>
    <d v="2023-03-01T00:00:00"/>
    <n v="320"/>
    <n v="1920"/>
    <s v="SV (May-25)"/>
  </r>
  <r>
    <s v="CCCM-SO1902-0027"/>
    <x v="10"/>
    <x v="16"/>
    <s v="Badbaado"/>
    <n v="6.2564994"/>
    <n v="46.205166200000001"/>
    <x v="0"/>
    <x v="0"/>
    <d v="2021-01-01T00:00:00"/>
    <n v="363"/>
    <n v="1815"/>
    <s v="SV (Jul-24)"/>
  </r>
  <r>
    <s v="CCCM-SO1902-0035"/>
    <x v="10"/>
    <x v="16"/>
    <s v="Baligarasle"/>
    <n v="6.2703354999999998"/>
    <n v="46.212281699999998"/>
    <x v="0"/>
    <x v="0"/>
    <d v="2024-08-01T00:00:00"/>
    <n v="100"/>
    <n v="1000"/>
    <s v="SV (Jul-24)"/>
  </r>
  <r>
    <s v="CCCM-SO1902-0005"/>
    <x v="10"/>
    <x v="16"/>
    <s v="Baligiish"/>
    <n v="6.2745419"/>
    <n v="46.229705799999998"/>
    <x v="0"/>
    <x v="0"/>
    <d v="2010-03-01T00:00:00"/>
    <n v="1094"/>
    <n v="6564"/>
    <s v="SV (Jul-24)"/>
  </r>
  <r>
    <s v="CCCM-SO1902-0006"/>
    <x v="10"/>
    <x v="16"/>
    <s v="Barre Dheere"/>
    <n v="6.2520978999999999"/>
    <n v="46.208725000000001"/>
    <x v="0"/>
    <x v="0"/>
    <d v="2024-07-01T00:00:00"/>
    <n v="750"/>
    <n v="3750"/>
    <s v="SV (Jul-24)"/>
  </r>
  <r>
    <s v="CCCM-SO1902-0008"/>
    <x v="10"/>
    <x v="16"/>
    <s v="Danwadaag"/>
    <n v="6.2500023000000002"/>
    <n v="46.261537300000001"/>
    <x v="0"/>
    <x v="0"/>
    <d v="2024-07-01T00:00:00"/>
    <n v="375"/>
    <n v="2250"/>
    <s v="SV (Jul-24)"/>
  </r>
  <r>
    <s v="CCCM-SO1902-0028"/>
    <x v="10"/>
    <x v="16"/>
    <s v="Daryeel"/>
    <n v="6.2517712999999997"/>
    <n v="46.239750999999998"/>
    <x v="0"/>
    <x v="0"/>
    <d v="2022-07-01T00:00:00"/>
    <n v="387"/>
    <n v="2322"/>
    <s v="SV (Jul-24)"/>
  </r>
  <r>
    <s v="CCCM-SO1902-0009"/>
    <x v="10"/>
    <x v="16"/>
    <s v="Dayacan"/>
    <n v="6.2372313999999998"/>
    <n v="46.182493399999998"/>
    <x v="0"/>
    <x v="0"/>
    <d v="2009-03-01T00:00:00"/>
    <n v="190"/>
    <n v="1140"/>
    <s v="SV (Jul-24)"/>
  </r>
  <r>
    <s v="CCCM-SO1902-0044"/>
    <x v="10"/>
    <x v="16"/>
    <s v="Dayaxle"/>
    <n v="6.1296328000000004"/>
    <n v="46.3106863"/>
    <x v="26"/>
    <x v="1"/>
    <d v="2019-04-01T00:00:00"/>
    <n v="170"/>
    <n v="1020"/>
    <s v="SV (May-25)"/>
  </r>
  <r>
    <s v="CCCM-SO1902-0036"/>
    <x v="10"/>
    <x v="16"/>
    <s v="Deele"/>
    <n v="6.2383423000000002"/>
    <n v="46.203585599999997"/>
    <x v="0"/>
    <x v="0"/>
    <d v="2023-01-01T00:00:00"/>
    <n v="1500"/>
    <n v="7500"/>
    <s v="SV (Jul-24)"/>
  </r>
  <r>
    <s v="CCCM-SO1902-0037"/>
    <x v="10"/>
    <x v="16"/>
    <s v="Efo"/>
    <n v="6.2086826000000004"/>
    <n v="46.187052199999997"/>
    <x v="0"/>
    <x v="0"/>
    <d v="2017-03-01T00:00:00"/>
    <n v="178"/>
    <n v="890"/>
    <s v="SV (Jul-24)"/>
  </r>
  <r>
    <s v="CCCM-SO1902-0010"/>
    <x v="10"/>
    <x v="16"/>
    <s v="Farjano"/>
    <n v="6.2277044000000004"/>
    <n v="46.197671499999998"/>
    <x v="0"/>
    <x v="0"/>
    <d v="2017-08-01T00:00:00"/>
    <n v="458"/>
    <n v="2290"/>
    <s v="SV (Jul-24)"/>
  </r>
  <r>
    <s v="CCCM-SO1902-0029"/>
    <x v="10"/>
    <x v="16"/>
    <s v="Guulwade"/>
    <n v="6.2665993000000002"/>
    <n v="46.210302400000003"/>
    <x v="0"/>
    <x v="0"/>
    <d v="2020-08-01T00:00:00"/>
    <n v="445"/>
    <n v="2225"/>
    <s v="SV (Jul-24)"/>
  </r>
  <r>
    <s v="CCCM-SO1902-0038"/>
    <x v="10"/>
    <x v="16"/>
    <s v="Hiieaan IDP"/>
    <n v="6.2628095000000004"/>
    <n v="46.178448799999998"/>
    <x v="0"/>
    <x v="0"/>
    <d v="2024-07-01T00:00:00"/>
    <n v="200"/>
    <n v="1000"/>
    <s v="SV (Jul-24)"/>
  </r>
  <r>
    <s v="CCCM-SO1902-0042"/>
    <x v="10"/>
    <x v="16"/>
    <s v="Horsed"/>
    <n v="6.0184030000000002"/>
    <n v="45.970531100000002"/>
    <x v="27"/>
    <x v="1"/>
    <d v="2023-02-01T00:00:00"/>
    <n v="445"/>
    <n v="2670"/>
    <s v="SV (May-25)"/>
  </r>
  <r>
    <s v="CCCM-SO1902-0011"/>
    <x v="10"/>
    <x v="16"/>
    <s v="Jaqafaabir"/>
    <n v="6.2518674000000001"/>
    <n v="46.242299899999999"/>
    <x v="0"/>
    <x v="0"/>
    <d v="2024-07-01T00:00:00"/>
    <n v="120"/>
    <n v="720"/>
    <s v="SV (Jul-24)"/>
  </r>
  <r>
    <s v="CCCM-SO1902-0012"/>
    <x v="10"/>
    <x v="16"/>
    <s v="Kaxandhaale"/>
    <n v="6.2385831999999999"/>
    <n v="46.241036399999999"/>
    <x v="0"/>
    <x v="0"/>
    <d v="2024-08-01T00:00:00"/>
    <n v="817"/>
    <n v="4902"/>
    <s v="SV (Jul-24)"/>
  </r>
  <r>
    <s v="CCCM-SO1902-0007"/>
    <x v="10"/>
    <x v="16"/>
    <s v="Kulmiye"/>
    <n v="6.2753182000000001"/>
    <n v="46.238245399999997"/>
    <x v="0"/>
    <x v="0"/>
    <d v="2017-07-01T00:00:00"/>
    <n v="586"/>
    <n v="3516"/>
    <s v="SV (Jul-24)"/>
  </r>
  <r>
    <s v="CCCM-SO1902-0013"/>
    <x v="10"/>
    <x v="16"/>
    <s v="Laandheer"/>
    <n v="6.2316571999999999"/>
    <n v="46.2085255"/>
    <x v="0"/>
    <x v="0"/>
    <d v="2024-07-01T00:00:00"/>
    <n v="400"/>
    <n v="2000"/>
    <s v="SV (Jul-24)"/>
  </r>
  <r>
    <s v="CCCM-SO1902-0030"/>
    <x v="10"/>
    <x v="16"/>
    <s v="Laanjabane"/>
    <n v="6.2462822999999998"/>
    <n v="46.243220999999998"/>
    <x v="0"/>
    <x v="0"/>
    <d v="2024-08-01T00:00:00"/>
    <n v="560"/>
    <n v="3360"/>
    <s v="SV (Jul-24)"/>
  </r>
  <r>
    <s v="CCCM-SO1902-0014"/>
    <x v="10"/>
    <x v="16"/>
    <s v="Mahad Alle"/>
    <n v="6.2787769000000004"/>
    <n v="46.2388744"/>
    <x v="0"/>
    <x v="0"/>
    <d v="2016-05-01T00:00:00"/>
    <n v="141"/>
    <n v="846"/>
    <s v="SV (Jul-24)"/>
  </r>
  <r>
    <s v="CCCM-SO1902-0015"/>
    <x v="10"/>
    <x v="16"/>
    <s v="Mareere"/>
    <n v="6.2569964000000002"/>
    <n v="46.198429599999997"/>
    <x v="0"/>
    <x v="0"/>
    <d v="2014-07-01T00:00:00"/>
    <n v="583"/>
    <n v="2915"/>
    <s v="SV (Jul-24)"/>
  </r>
  <r>
    <s v="CCCM-SO1902-0016"/>
    <x v="10"/>
    <x v="16"/>
    <s v="Nasiye"/>
    <n v="6.2265436999999997"/>
    <n v="46.216268599999999"/>
    <x v="0"/>
    <x v="0"/>
    <d v="2018-09-01T00:00:00"/>
    <n v="350"/>
    <n v="1750"/>
    <s v="SV (Jul-24)"/>
  </r>
  <r>
    <s v="CCCM-SO1902-0039"/>
    <x v="10"/>
    <x v="16"/>
    <s v="Qabri xaaji"/>
    <n v="6.2171494999999997"/>
    <n v="46.228771100000003"/>
    <x v="0"/>
    <x v="0"/>
    <d v="2024-08-01T00:00:00"/>
    <n v="230"/>
    <n v="1150"/>
    <s v="SV (Jul-24)"/>
  </r>
  <r>
    <s v="CCCM-SO1902-0031"/>
    <x v="10"/>
    <x v="16"/>
    <s v="Qalaanqale"/>
    <n v="6.2826618999999999"/>
    <n v="46.231467500000001"/>
    <x v="0"/>
    <x v="0"/>
    <d v="2024-08-01T00:00:00"/>
    <n v="405"/>
    <n v="2430"/>
    <s v="SV (Jul-24)"/>
  </r>
  <r>
    <s v="CCCM-SO1902-0022"/>
    <x v="10"/>
    <x v="16"/>
    <s v="Qorraxeey"/>
    <n v="6.2737981999999999"/>
    <n v="46.251169599999997"/>
    <x v="0"/>
    <x v="0"/>
    <d v="2019-03-01T00:00:00"/>
    <n v="186"/>
    <n v="1116"/>
    <s v="SV (Jul-24)"/>
  </r>
  <r>
    <s v="CCCM-SO1902-0017"/>
    <x v="10"/>
    <x v="16"/>
    <s v="Salaama"/>
    <n v="6.2621159999999998"/>
    <n v="46.193178000000003"/>
    <x v="0"/>
    <x v="0"/>
    <d v="2024-08-01T00:00:00"/>
    <n v="400"/>
    <n v="2000"/>
    <s v="SV (Jul-24)"/>
  </r>
  <r>
    <s v="CCCM-SO1902-0023"/>
    <x v="10"/>
    <x v="16"/>
    <s v="Samsam"/>
    <n v="6.2743983999999999"/>
    <n v="46.226551600000001"/>
    <x v="0"/>
    <x v="0"/>
    <d v="2017-03-01T00:00:00"/>
    <n v="650"/>
    <n v="3900"/>
    <s v="SV (Jul-24)"/>
  </r>
  <r>
    <s v="CCCM-SO1902-0040"/>
    <x v="10"/>
    <x v="16"/>
    <s v="Sanaag"/>
    <n v="6.2806217999999996"/>
    <n v="46.197203399999999"/>
    <x v="0"/>
    <x v="0"/>
    <d v="2024-08-01T00:00:00"/>
    <n v="100"/>
    <n v="1000"/>
    <s v="SV (Jul-24)"/>
  </r>
  <r>
    <s v="CCCM-SO1902-0033"/>
    <x v="10"/>
    <x v="16"/>
    <s v="Somaliwayn"/>
    <n v="6.280729"/>
    <n v="46.2251002"/>
    <x v="0"/>
    <x v="0"/>
    <d v="2024-08-01T00:00:00"/>
    <n v="300"/>
    <n v="1800"/>
    <s v="SV (Jul-24)"/>
  </r>
  <r>
    <s v="CCCM-SO1902-0018"/>
    <x v="10"/>
    <x v="16"/>
    <s v="Tawakal"/>
    <n v="6.2818157000000001"/>
    <n v="46.250213500000001"/>
    <x v="0"/>
    <x v="0"/>
    <d v="2009-07-01T00:00:00"/>
    <n v="216"/>
    <n v="1296"/>
    <s v="SV (Jul-24)"/>
  </r>
  <r>
    <s v="CCCM-SO1902-0019"/>
    <x v="10"/>
    <x v="16"/>
    <s v="Wadajir"/>
    <n v="6.2517858999999998"/>
    <n v="46.204142400000002"/>
    <x v="0"/>
    <x v="0"/>
    <d v="2017-09-01T00:00:00"/>
    <n v="1411"/>
    <n v="7059"/>
    <s v="SV (Jul-24)"/>
  </r>
  <r>
    <s v="CCCM-SO1902-0020"/>
    <x v="10"/>
    <x v="16"/>
    <s v="Xurfada"/>
    <n v="6.2537048000000004"/>
    <n v="46.199714299999997"/>
    <x v="0"/>
    <x v="0"/>
    <d v="2009-05-01T00:00:00"/>
    <n v="450"/>
    <n v="2250"/>
    <s v="SV (Jul-24)"/>
  </r>
  <r>
    <s v="CCCM-SO1903-0001"/>
    <x v="10"/>
    <x v="17"/>
    <s v="Badbaado"/>
    <n v="6.1311963"/>
    <n v="46.609243300000003"/>
    <x v="0"/>
    <x v="0"/>
    <d v="2016-03-01T00:00:00"/>
    <n v="1222"/>
    <n v="7332"/>
    <s v="SV (Jul-24)"/>
  </r>
  <r>
    <s v="CCCM-SO1903-0007"/>
    <x v="10"/>
    <x v="17"/>
    <s v="Bari"/>
    <n v="6.1254274999999998"/>
    <n v="46.642187700000001"/>
    <x v="0"/>
    <x v="0"/>
    <d v="2021-02-01T00:00:00"/>
    <n v="986"/>
    <n v="5916"/>
    <s v="SV (Jul-24)"/>
  </r>
  <r>
    <s v="CCCM-SO1903-0009"/>
    <x v="10"/>
    <x v="17"/>
    <s v="Ceymis"/>
    <n v="6.1383916000000003"/>
    <n v="46.630865700000001"/>
    <x v="0"/>
    <x v="0"/>
    <d v="2022-04-01T00:00:00"/>
    <n v="856"/>
    <n v="5136"/>
    <s v="SV (Jul-24)"/>
  </r>
  <r>
    <s v="CCCM-SO1903-0002"/>
    <x v="10"/>
    <x v="17"/>
    <s v="Daryeel"/>
    <n v="6.1281065999999997"/>
    <n v="46.623261399999997"/>
    <x v="0"/>
    <x v="0"/>
    <d v="2024-07-01T00:00:00"/>
    <n v="1000"/>
    <n v="2100"/>
    <s v="SV (Jul-24)"/>
  </r>
  <r>
    <s v="CCCM-SO1903-0003"/>
    <x v="10"/>
    <x v="17"/>
    <s v="Hebed"/>
    <n v="6.1343272999999998"/>
    <n v="46.640515899999997"/>
    <x v="0"/>
    <x v="0"/>
    <d v="2018-10-01T00:00:00"/>
    <n v="1023"/>
    <n v="6138"/>
    <s v="SV (Jul-24)"/>
  </r>
  <r>
    <s v="CCCM-SO1903-0008"/>
    <x v="10"/>
    <x v="17"/>
    <s v="Hilac"/>
    <n v="6.1196099000000004"/>
    <n v="46.638636099999999"/>
    <x v="0"/>
    <x v="0"/>
    <d v="2020-07-01T00:00:00"/>
    <n v="482"/>
    <n v="2892"/>
    <s v="SV (Jul-24)"/>
  </r>
  <r>
    <s v="CCCM-SO1903-0005"/>
    <x v="10"/>
    <x v="17"/>
    <s v="Karama/Camp"/>
    <n v="6.1425511999999998"/>
    <n v="46.618642600000001"/>
    <x v="0"/>
    <x v="0"/>
    <d v="2017-03-01T00:00:00"/>
    <n v="702"/>
    <n v="4212"/>
    <s v="SV (Jul-24)"/>
  </r>
  <r>
    <s v="CCCM-SO1903-0006"/>
    <x v="10"/>
    <x v="17"/>
    <s v="Kulmiye"/>
    <n v="6.1473617999999997"/>
    <n v="46.640675399999999"/>
    <x v="0"/>
    <x v="0"/>
    <d v="2017-02-01T00:00:00"/>
    <n v="1054"/>
    <n v="6324"/>
    <s v="SV (Jul-24)"/>
  </r>
  <r>
    <s v="CCCM-SO1903-0011"/>
    <x v="10"/>
    <x v="17"/>
    <s v="Mudug"/>
    <n v="6.1218827999999998"/>
    <n v="46.640602700000002"/>
    <x v="0"/>
    <x v="0"/>
    <d v="2024-06-01T00:00:00"/>
    <n v="706"/>
    <n v="4236"/>
    <s v="SV (Jul-24)"/>
  </r>
  <r>
    <s v="CCCM-SO1903-0010"/>
    <x v="10"/>
    <x v="17"/>
    <s v="Xara Dheere"/>
    <n v="6.1278493000000003"/>
    <n v="46.6232793"/>
    <x v="0"/>
    <x v="0"/>
    <d v="2024-07-01T00:00:00"/>
    <n v="158"/>
    <n v="650"/>
    <s v="SV (Jul-24)"/>
  </r>
  <r>
    <s v="CCCM-SO1402-0001"/>
    <x v="11"/>
    <x v="18"/>
    <s v="Aamusoo Dhuuq"/>
    <m/>
    <m/>
    <x v="0"/>
    <x v="0"/>
    <m/>
    <n v="200"/>
    <n v="1200"/>
    <s v="DTM B2R3 (Jun-2024)"/>
  </r>
  <r>
    <s v="CCCM-SO1402-0002"/>
    <x v="11"/>
    <x v="18"/>
    <s v="Cawaale"/>
    <n v="8.9262291000000005"/>
    <n v="46.259559099999997"/>
    <x v="0"/>
    <x v="0"/>
    <m/>
    <n v="200"/>
    <n v="1200"/>
    <s v="DTM B2R3 (May-2024)"/>
  </r>
  <r>
    <s v="CCCM-SO1402-0003"/>
    <x v="11"/>
    <x v="18"/>
    <s v="Caynaba A"/>
    <n v="8.9577613609999993"/>
    <n v="46.414913579999997"/>
    <x v="0"/>
    <x v="0"/>
    <m/>
    <n v="1000"/>
    <n v="6000"/>
    <s v="DTM B2R3 (Jun-2024)"/>
  </r>
  <r>
    <s v="CCCM-SO1402-0004"/>
    <x v="11"/>
    <x v="18"/>
    <s v="Caynaba B"/>
    <n v="8.9470514829999992"/>
    <n v="46.39991156"/>
    <x v="0"/>
    <x v="0"/>
    <m/>
    <n v="200"/>
    <n v="1200"/>
    <s v="DTM B2R3 (May-2024)"/>
  </r>
  <r>
    <s v="CCCM-SO1402-0006"/>
    <x v="11"/>
    <x v="18"/>
    <s v="God Dhuub"/>
    <n v="8.9400269049999999"/>
    <n v="46.571654389999999"/>
    <x v="0"/>
    <x v="0"/>
    <m/>
    <n v="150"/>
    <n v="900"/>
    <s v="DTM B2R3 (Jun-2024)"/>
  </r>
  <r>
    <s v="CCCM-SO1402-0008"/>
    <x v="11"/>
    <x v="18"/>
    <s v="Taygara"/>
    <n v="9.0917991249999996"/>
    <n v="46.690232299999998"/>
    <x v="0"/>
    <x v="0"/>
    <m/>
    <n v="100"/>
    <n v="500"/>
    <s v="DSA 8 (Nov 24)"/>
  </r>
  <r>
    <s v="CCCM-SO1402-0009"/>
    <x v="11"/>
    <x v="18"/>
    <s v="Yamayska"/>
    <n v="8.9363341999999992"/>
    <n v="46.634983599999998"/>
    <x v="0"/>
    <x v="0"/>
    <m/>
    <n v="150"/>
    <n v="900"/>
    <s v="DTM B2R3 (May-2024)"/>
  </r>
  <r>
    <s v="CCCM-SO1502-0001"/>
    <x v="12"/>
    <x v="19"/>
    <s v="Buurdhuubo"/>
    <n v="9.9328240250000004"/>
    <n v="47.213244979999999"/>
    <x v="0"/>
    <x v="0"/>
    <m/>
    <n v="70"/>
    <n v="420"/>
    <s v="DTM B2R3 (Jun-2024)"/>
  </r>
  <r>
    <s v="CCCM-SO1502-0002"/>
    <x v="12"/>
    <x v="19"/>
    <s v="Ceel Midgaan"/>
    <n v="9.7264978749999997"/>
    <n v="47.112223030000003"/>
    <x v="0"/>
    <x v="0"/>
    <m/>
    <n v="100"/>
    <n v="600"/>
    <s v="DTM B2R3 (Jun-2024)"/>
  </r>
  <r>
    <s v="CCCM-SO1502-0003"/>
    <x v="12"/>
    <x v="19"/>
    <s v="Fadhi Gaab / Fadhigaab"/>
    <n v="9.6613878250000003"/>
    <n v="47.006501"/>
    <x v="0"/>
    <x v="0"/>
    <m/>
    <n v="1260"/>
    <n v="7560"/>
    <s v="DSA 8 (Nov 24)"/>
  </r>
  <r>
    <s v="CCCM-SO1502-0005"/>
    <x v="12"/>
    <x v="19"/>
    <s v="Karasharka"/>
    <n v="9.4670521999999995"/>
    <n v="46.841063830000003"/>
    <x v="0"/>
    <x v="0"/>
    <m/>
    <n v="437"/>
    <n v="2622"/>
    <s v="DTM B2R3 (Jun-2024)"/>
  </r>
  <r>
    <s v="CCCM-SO1502-0006"/>
    <x v="12"/>
    <x v="19"/>
    <s v="Mijo Maqarshe"/>
    <n v="9.4870582500000005"/>
    <n v="46.861232200000003"/>
    <x v="0"/>
    <x v="0"/>
    <m/>
    <n v="350"/>
    <n v="1500"/>
    <s v="DSA 8 (Nov 24)"/>
  </r>
  <r>
    <s v="CCCM-SO1502-0007"/>
    <x v="12"/>
    <x v="19"/>
    <s v="Wargumbi"/>
    <n v="9.5842588249999991"/>
    <n v="46.947664250000003"/>
    <x v="0"/>
    <x v="0"/>
    <m/>
    <n v="120"/>
    <n v="720"/>
    <s v="DTM B2R3 (May-2024)"/>
  </r>
  <r>
    <s v="CCCM-SO2502-0005"/>
    <x v="13"/>
    <x v="20"/>
    <s v="Buulo Shiidle"/>
    <n v="4.8228919000000001"/>
    <n v="43.660656400000001"/>
    <x v="0"/>
    <x v="0"/>
    <m/>
    <n v="150"/>
    <n v="900"/>
    <s v="DTM B2R3 (Mar-2024)"/>
  </r>
  <r>
    <s v="CCCM-SO2502-0001"/>
    <x v="13"/>
    <x v="20"/>
    <s v="Gargaar"/>
    <n v="4.8259043999999998"/>
    <n v="43.671231599999999"/>
    <x v="0"/>
    <x v="0"/>
    <m/>
    <n v="450"/>
    <n v="2700"/>
    <s v="DTM B2R3 (Mar-2024)"/>
  </r>
  <r>
    <s v="CCCM-SO2502-0004"/>
    <x v="13"/>
    <x v="20"/>
    <s v="Wargadhweyne"/>
    <n v="4.8034106000000003"/>
    <n v="43.662551000000001"/>
    <x v="0"/>
    <x v="0"/>
    <m/>
    <n v="500"/>
    <n v="3000"/>
    <s v="DTM B2R3 (Mar-2024)"/>
  </r>
  <r>
    <s v="CCCM-SO2604-0010"/>
    <x v="2"/>
    <x v="21"/>
    <s v="A1"/>
    <n v="2.7741052000000002"/>
    <n v="41.025276699999999"/>
    <x v="0"/>
    <x v="0"/>
    <m/>
    <n v="300"/>
    <n v="1800"/>
    <s v="DSA 8 (Nov 24)"/>
  </r>
  <r>
    <s v="CCCM-SO2604-0001"/>
    <x v="2"/>
    <x v="21"/>
    <s v="Bardera"/>
    <n v="2.7784170000000001"/>
    <n v="41.035246000000001"/>
    <x v="0"/>
    <x v="0"/>
    <m/>
    <n v="360"/>
    <n v="2160"/>
    <s v="DTM B2R3 (Mar-2024)"/>
  </r>
  <r>
    <s v="CCCM-SO2604-0008"/>
    <x v="2"/>
    <x v="21"/>
    <s v="Bula Garas"/>
    <n v="2.791930867"/>
    <n v="40.996246120000002"/>
    <x v="0"/>
    <x v="0"/>
    <m/>
    <n v="330"/>
    <n v="1980"/>
    <s v="DSA 8 (Nov 24)"/>
  </r>
  <r>
    <s v="CCCM-SO2604-0004"/>
    <x v="2"/>
    <x v="21"/>
    <s v="Caracase"/>
    <n v="2.7955070000000002"/>
    <n v="41.021282999999997"/>
    <x v="0"/>
    <x v="0"/>
    <m/>
    <n v="120"/>
    <n v="720"/>
    <s v="DTM B2R3 (Mar-2024)"/>
  </r>
  <r>
    <s v="CCCM-SO2604-0011"/>
    <x v="2"/>
    <x v="21"/>
    <s v="Dirhara"/>
    <n v="2.7811761000000002"/>
    <n v="41.001201100000003"/>
    <x v="0"/>
    <x v="0"/>
    <m/>
    <n v="200"/>
    <n v="1200"/>
    <s v="DSA 8 (Nov 24)"/>
  </r>
  <r>
    <s v="CCCM-SO2604-0005"/>
    <x v="2"/>
    <x v="21"/>
    <s v="Dudun Dheer"/>
    <n v="2.809485"/>
    <n v="41.01926667"/>
    <x v="0"/>
    <x v="0"/>
    <m/>
    <n v="115"/>
    <n v="690"/>
    <s v="DTM B2R3 (Mar-2024)"/>
  </r>
  <r>
    <s v="CCCM-SO2604-0009"/>
    <x v="2"/>
    <x v="21"/>
    <s v="Gambia"/>
    <n v="2.7912355"/>
    <n v="41.0010397"/>
    <x v="0"/>
    <x v="0"/>
    <m/>
    <n v="210"/>
    <n v="1260"/>
    <s v="DSA 8 (Nov 24)"/>
  </r>
  <r>
    <s v="CCCM-SO2604-0006"/>
    <x v="2"/>
    <x v="21"/>
    <s v="Malka Hida"/>
    <n v="2.7766950000000001"/>
    <n v="41.012773000000003"/>
    <x v="0"/>
    <x v="0"/>
    <m/>
    <n v="100"/>
    <n v="600"/>
    <s v="DTM B2R3 (Mar-2024)"/>
  </r>
  <r>
    <s v="CCCM-SO2604-0003"/>
    <x v="2"/>
    <x v="21"/>
    <s v="Qoryole"/>
    <n v="2.796843"/>
    <n v="40.989758000000002"/>
    <x v="0"/>
    <x v="0"/>
    <m/>
    <n v="336"/>
    <n v="2016"/>
    <s v="DTM B2R3 (Mar-2024)"/>
  </r>
  <r>
    <s v="CCCM-SO1501-0001"/>
    <x v="12"/>
    <x v="22"/>
    <s v="Bendersamo / Guryasamo / Goryosamo"/>
    <n v="10.51993702"/>
    <n v="48.398930909999997"/>
    <x v="0"/>
    <x v="0"/>
    <m/>
    <n v="100"/>
    <n v="400"/>
    <s v="DSA 8 (Nov 24)"/>
  </r>
  <r>
    <s v="CCCM-SO1501-0003"/>
    <x v="12"/>
    <x v="22"/>
    <s v="Caydhaha"/>
    <n v="9.878801223"/>
    <n v="47.665755590000003"/>
    <x v="0"/>
    <x v="0"/>
    <m/>
    <n v="185"/>
    <n v="1110"/>
    <s v="DTM B2R3 (May-2024)"/>
  </r>
  <r>
    <s v="CCCM-SO1501-0005"/>
    <x v="12"/>
    <x v="22"/>
    <s v="Darasalam / Darasalaam"/>
    <n v="10.60160683"/>
    <n v="47.365025750000001"/>
    <x v="0"/>
    <x v="0"/>
    <m/>
    <n v="130"/>
    <n v="755"/>
    <s v="DSA 8 (Nov 24)"/>
  </r>
  <r>
    <s v="CCCM-SO1501-0006"/>
    <x v="12"/>
    <x v="22"/>
    <s v="Dhanaha"/>
    <n v="10.29368828"/>
    <n v="47.876378510000002"/>
    <x v="0"/>
    <x v="0"/>
    <m/>
    <n v="225"/>
    <n v="800"/>
    <s v="DSA 8 (Nov 24)"/>
  </r>
  <r>
    <s v="CCCM-SO1501-0007"/>
    <x v="12"/>
    <x v="22"/>
    <s v="Guryasamo / Dayacan / Xafad Somal"/>
    <n v="10.61207226"/>
    <n v="48.361395880000003"/>
    <x v="0"/>
    <x v="0"/>
    <m/>
    <n v="150"/>
    <n v="900"/>
    <s v="DTM B2R3 (Jun-2024)"/>
  </r>
  <r>
    <s v="CCCM-SO1501-0009"/>
    <x v="12"/>
    <x v="22"/>
    <s v="Jiicanyo"/>
    <n v="10.61586512"/>
    <n v="47.361125880000003"/>
    <x v="0"/>
    <x v="0"/>
    <m/>
    <n v="500"/>
    <n v="2900"/>
    <s v="DSA 8 (Nov 24)"/>
  </r>
  <r>
    <s v="CCCM-SO1501-0010"/>
    <x v="12"/>
    <x v="22"/>
    <s v="Shimbiraale"/>
    <n v="10.66342989"/>
    <n v="47.593738430000002"/>
    <x v="0"/>
    <x v="0"/>
    <m/>
    <n v="720"/>
    <n v="4600"/>
    <s v="DSA 8 (Nov 24)"/>
  </r>
  <r>
    <s v="CCCM-SO1501-0011"/>
    <x v="12"/>
    <x v="22"/>
    <s v="Waridaad"/>
    <n v="10.39964365"/>
    <n v="48.388649620000002"/>
    <x v="0"/>
    <x v="0"/>
    <m/>
    <n v="133"/>
    <n v="795"/>
    <s v="DSA 8 (Nov 24)"/>
  </r>
  <r>
    <s v="CCCM-SO1501-0012"/>
    <x v="12"/>
    <x v="22"/>
    <s v="Xafad Somali / Guryasamo / Xafad Somal"/>
    <n v="10.141139190000001"/>
    <n v="47.907082860000003"/>
    <x v="0"/>
    <x v="0"/>
    <m/>
    <n v="650"/>
    <n v="3900"/>
    <s v="DTM B2R3 (Jun-2024)"/>
  </r>
  <r>
    <s v="CCCM-SO1901-0011"/>
    <x v="10"/>
    <x v="23"/>
    <s v="Af-Cagaag"/>
    <n v="5.2953768999999999"/>
    <n v="45.8927421"/>
    <x v="28"/>
    <x v="4"/>
    <m/>
    <n v="37"/>
    <n v="222"/>
    <s v="SV (Mar-25)"/>
  </r>
  <r>
    <s v="CCCM-SO1901-0066"/>
    <x v="10"/>
    <x v="23"/>
    <s v="AJuuraan"/>
    <n v="5.2938875999999997"/>
    <n v="45.869529999999997"/>
    <x v="28"/>
    <x v="4"/>
    <m/>
    <n v="120"/>
    <n v="720"/>
    <s v="SV (Mar-25)"/>
  </r>
  <r>
    <s v="CCCM-SO1901-0012"/>
    <x v="10"/>
    <x v="23"/>
    <s v="Al Caddaala"/>
    <n v="5.3039119000000001"/>
    <n v="45.888016499999999"/>
    <x v="28"/>
    <x v="4"/>
    <m/>
    <n v="85"/>
    <n v="510"/>
    <s v="SV (Mar-25)"/>
  </r>
  <r>
    <s v="CCCM-SO1901-0001"/>
    <x v="10"/>
    <x v="23"/>
    <s v="Alcadalla"/>
    <n v="5.5497361999999999"/>
    <n v="46.385441399999998"/>
    <x v="29"/>
    <x v="4"/>
    <m/>
    <n v="374"/>
    <n v="2244"/>
    <s v="DTM B2R3 (Jun-2024)"/>
  </r>
  <r>
    <s v="CCCM-SO1901-0002"/>
    <x v="10"/>
    <x v="23"/>
    <s v="Amano"/>
    <n v="5.5244333000000001"/>
    <n v="46.3895433"/>
    <x v="29"/>
    <x v="4"/>
    <m/>
    <n v="112"/>
    <n v="672"/>
    <s v="DTM B2R3 (Jul-2024)"/>
  </r>
  <r>
    <s v="CCCM-SO1901-0003"/>
    <x v="10"/>
    <x v="23"/>
    <s v="Arlaadi"/>
    <n v="5.5290923999999997"/>
    <n v="46.393623300000002"/>
    <x v="29"/>
    <x v="4"/>
    <m/>
    <n v="134"/>
    <n v="804"/>
    <s v="DTM B2R3 (Jun-2024)"/>
  </r>
  <r>
    <s v="CCCM-SO1901-0013"/>
    <x v="10"/>
    <x v="23"/>
    <s v="Barakeye"/>
    <n v="5.3086468"/>
    <n v="45.8694001"/>
    <x v="28"/>
    <x v="4"/>
    <m/>
    <n v="90"/>
    <n v="540"/>
    <s v="SV (Mar-25)"/>
  </r>
  <r>
    <s v="CCCM-SO1901-0014"/>
    <x v="10"/>
    <x v="23"/>
    <s v="Barwaqo"/>
    <n v="5.3046930000000003"/>
    <n v="45.8777568"/>
    <x v="28"/>
    <x v="4"/>
    <m/>
    <n v="49"/>
    <n v="294"/>
    <s v="SV (Mar-25)"/>
  </r>
  <r>
    <s v="CCCM-SO1901-0015"/>
    <x v="10"/>
    <x v="23"/>
    <s v="Buhood"/>
    <n v="5.3048216000000004"/>
    <n v="45.898179399999997"/>
    <x v="28"/>
    <x v="4"/>
    <m/>
    <n v="65"/>
    <n v="402"/>
    <s v="SV (Mar-25)"/>
  </r>
  <r>
    <s v="CCCM-SO1901-0008"/>
    <x v="10"/>
    <x v="23"/>
    <s v="Caagan camp"/>
    <n v="5.5200885"/>
    <n v="46.363170799999999"/>
    <x v="29"/>
    <x v="4"/>
    <m/>
    <n v="100"/>
    <n v="600"/>
    <s v="DSA 8 (Nov 24)"/>
  </r>
  <r>
    <s v="CCCM-SO1901-0048"/>
    <x v="10"/>
    <x v="23"/>
    <s v="Ceel Xaamud"/>
    <n v="5.5245649999999999"/>
    <n v="46.387034999999997"/>
    <x v="29"/>
    <x v="4"/>
    <m/>
    <n v="389"/>
    <n v="2334"/>
    <s v="DTM B2R3 (Jul-2024)"/>
  </r>
  <r>
    <s v="CCCM-SO1901-0016"/>
    <x v="10"/>
    <x v="23"/>
    <s v="Celjiroow"/>
    <n v="5.3170434000000002"/>
    <n v="45.919461099999999"/>
    <x v="28"/>
    <x v="4"/>
    <m/>
    <n v="53"/>
    <n v="318"/>
    <s v="SV (Mar-25)"/>
  </r>
  <r>
    <s v="CCCM-SO1901-0017"/>
    <x v="10"/>
    <x v="23"/>
    <s v="Dabely"/>
    <n v="5.3371975999999997"/>
    <n v="45.880282200000003"/>
    <x v="28"/>
    <x v="4"/>
    <m/>
    <n v="63"/>
    <n v="378"/>
    <s v="SV (Mar-25)"/>
  </r>
  <r>
    <s v="CCCM-SO1901-0018"/>
    <x v="10"/>
    <x v="23"/>
    <s v="Dalab"/>
    <n v="5.3241154000000002"/>
    <n v="45.866419399999998"/>
    <x v="28"/>
    <x v="4"/>
    <m/>
    <n v="116"/>
    <n v="696"/>
    <s v="SV (Mar-25)"/>
  </r>
  <r>
    <s v="CCCM-SO1901-0019"/>
    <x v="10"/>
    <x v="23"/>
    <s v="Damanyo"/>
    <n v="5.2997291999999998"/>
    <n v="45.888562100000001"/>
    <x v="28"/>
    <x v="4"/>
    <m/>
    <n v="245"/>
    <n v="1470"/>
    <s v="SV (Mar-25)"/>
  </r>
  <r>
    <s v="CCCM-SO1901-0049"/>
    <x v="10"/>
    <x v="23"/>
    <s v="Dawacoley"/>
    <n v="5.5452572"/>
    <n v="46.380992999999997"/>
    <x v="29"/>
    <x v="4"/>
    <m/>
    <n v="57"/>
    <n v="342"/>
    <s v="DTM B2R3 (Jun-2024)"/>
  </r>
  <r>
    <s v="CCCM-SO1901-0022"/>
    <x v="10"/>
    <x v="23"/>
    <s v="Dhegaweyne"/>
    <n v="5.3212719000000002"/>
    <n v="45.8699619"/>
    <x v="28"/>
    <x v="4"/>
    <m/>
    <n v="73"/>
    <n v="438"/>
    <s v="SV (Mar-25)"/>
  </r>
  <r>
    <s v="CCCM-SO1901-0023"/>
    <x v="10"/>
    <x v="23"/>
    <s v="Dulmi Diid"/>
    <n v="5.3228581000000004"/>
    <n v="45.862186199999996"/>
    <x v="28"/>
    <x v="4"/>
    <m/>
    <n v="65"/>
    <n v="390"/>
    <s v="SV (Mar-25)"/>
  </r>
  <r>
    <s v="CCCM-SO1901-0024"/>
    <x v="10"/>
    <x v="23"/>
    <s v="Faracade"/>
    <n v="5.3291782999999997"/>
    <n v="45.881982700000002"/>
    <x v="28"/>
    <x v="4"/>
    <m/>
    <n v="130"/>
    <n v="780"/>
    <s v="SV (Mar-25)"/>
  </r>
  <r>
    <s v="CCCM-SO1901-0025"/>
    <x v="10"/>
    <x v="23"/>
    <s v="Farey"/>
    <n v="5.3056004000000003"/>
    <n v="45.897616200000002"/>
    <x v="28"/>
    <x v="4"/>
    <m/>
    <n v="75"/>
    <n v="450"/>
    <s v="SV (Mar-25)"/>
  </r>
  <r>
    <s v="CCCM-SO1901-0026"/>
    <x v="10"/>
    <x v="23"/>
    <s v="Gaashaan"/>
    <n v="5.3272282999999998"/>
    <n v="45.851266699999996"/>
    <x v="28"/>
    <x v="4"/>
    <m/>
    <n v="250"/>
    <n v="1500"/>
    <s v="SV (Mar-25)"/>
  </r>
  <r>
    <s v="CCCM-SO1901-0027"/>
    <x v="10"/>
    <x v="23"/>
    <s v="Gaashanbig"/>
    <n v="5.3271207"/>
    <n v="45.863578599999997"/>
    <x v="28"/>
    <x v="4"/>
    <m/>
    <n v="75"/>
    <n v="450"/>
    <s v="SV (Mar-25)"/>
  </r>
  <r>
    <s v="CCCM-SO1901-0029"/>
    <x v="10"/>
    <x v="23"/>
    <s v="Guleed"/>
    <n v="5.3216581999999999"/>
    <n v="45.861809999999998"/>
    <x v="28"/>
    <x v="4"/>
    <m/>
    <n v="200"/>
    <n v="1200"/>
    <s v="SV (Mar-25)"/>
  </r>
  <r>
    <s v="CCCM-SO1901-0004"/>
    <x v="10"/>
    <x v="23"/>
    <s v="Hanaano"/>
    <n v="5.3081288999999998"/>
    <n v="45.870864099999999"/>
    <x v="29"/>
    <x v="4"/>
    <m/>
    <n v="58"/>
    <n v="348"/>
    <s v="DTM B2R3 (Jun-2024)"/>
  </r>
  <r>
    <s v="CCCM-SO1901-0030"/>
    <x v="10"/>
    <x v="23"/>
    <s v="Harqabowe"/>
    <n v="5.3134120999999999"/>
    <n v="45.909564600000003"/>
    <x v="28"/>
    <x v="4"/>
    <m/>
    <n v="55"/>
    <n v="330"/>
    <s v="SV (Mar-25)"/>
  </r>
  <r>
    <s v="CCCM-SO1901-0031"/>
    <x v="10"/>
    <x v="23"/>
    <s v="Harwanag"/>
    <n v="5.2857285000000003"/>
    <n v="45.884357799999997"/>
    <x v="28"/>
    <x v="4"/>
    <m/>
    <n v="67"/>
    <n v="402"/>
    <s v="SV (Mar-25)"/>
  </r>
  <r>
    <s v="CCCM-SO1901-0005"/>
    <x v="10"/>
    <x v="23"/>
    <s v="Hayaan"/>
    <n v="5.3173465999999996"/>
    <n v="45.917330999999997"/>
    <x v="29"/>
    <x v="4"/>
    <m/>
    <n v="85"/>
    <n v="510"/>
    <s v="DTM B2R3 (Jul-2024)"/>
  </r>
  <r>
    <s v="CCCM-SO1901-0052"/>
    <x v="10"/>
    <x v="23"/>
    <s v="Hillaac Camp"/>
    <n v="5.3366841000000003"/>
    <n v="45.880859200000003"/>
    <x v="29"/>
    <x v="4"/>
    <m/>
    <n v="65"/>
    <n v="390"/>
    <s v="DTM B2R3 (Jun-2024)"/>
  </r>
  <r>
    <s v="CCCM-SO1901-0007"/>
    <x v="10"/>
    <x v="23"/>
    <s v="Ilbir"/>
    <n v="5.3243416999999997"/>
    <n v="45.865760000000002"/>
    <x v="29"/>
    <x v="4"/>
    <m/>
    <n v="79"/>
    <n v="474"/>
    <s v="DTM B2R3 (Jun-2024)"/>
  </r>
  <r>
    <s v="CCCM-SO1901-0032"/>
    <x v="10"/>
    <x v="23"/>
    <s v="Istarlin"/>
    <n v="5.3207126000000002"/>
    <n v="45.888446799999997"/>
    <x v="28"/>
    <x v="4"/>
    <m/>
    <n v="100"/>
    <n v="600"/>
    <s v="SV (Mar-25)"/>
  </r>
  <r>
    <s v="CCCM-SO1901-0065"/>
    <x v="10"/>
    <x v="23"/>
    <s v="Jarerweyne"/>
    <n v="5.3070665000000004"/>
    <n v="45.8612872"/>
    <x v="28"/>
    <x v="4"/>
    <m/>
    <n v="450"/>
    <n v="2700"/>
    <s v="SV (Mar-25)"/>
  </r>
  <r>
    <s v="CCCM-SO1901-0061"/>
    <x v="10"/>
    <x v="23"/>
    <s v="Joolaal"/>
    <n v="5.3066453999999998"/>
    <n v="45.860176199999998"/>
    <x v="30"/>
    <x v="4"/>
    <m/>
    <n v="51"/>
    <n v="306"/>
    <s v="DTM B2R3 (Jun-2024)"/>
  </r>
  <r>
    <s v="CCCM-SO1901-0033"/>
    <x v="10"/>
    <x v="23"/>
    <s v="Kabax Kabax"/>
    <n v="5.3251723000000002"/>
    <n v="45.865326000000003"/>
    <x v="28"/>
    <x v="4"/>
    <m/>
    <n v="100"/>
    <n v="600"/>
    <s v="SV (Mar-25)"/>
  </r>
  <r>
    <s v="CCCM-SO1901-0034"/>
    <x v="10"/>
    <x v="23"/>
    <s v="Kadiijo"/>
    <n v="5.3038816999999998"/>
    <n v="45.897393299999997"/>
    <x v="28"/>
    <x v="4"/>
    <m/>
    <n v="50"/>
    <n v="300"/>
    <s v="SV (Mar-25)"/>
  </r>
  <r>
    <s v="CCCM-SO1901-0035"/>
    <x v="10"/>
    <x v="23"/>
    <s v="Kolleej"/>
    <n v="5.3035420999999996"/>
    <n v="45.890491300000001"/>
    <x v="28"/>
    <x v="4"/>
    <m/>
    <n v="100"/>
    <n v="600"/>
    <s v="SV (Mar-25)"/>
  </r>
  <r>
    <s v="CCCM-SO1901-0036"/>
    <x v="10"/>
    <x v="23"/>
    <s v="Koryeeri"/>
    <n v="5.3006357"/>
    <n v="45.889603399999999"/>
    <x v="28"/>
    <x v="4"/>
    <m/>
    <n v="141"/>
    <n v="846"/>
    <s v="SV (Mar-25)"/>
  </r>
  <r>
    <s v="CCCM-SO1901-0009"/>
    <x v="10"/>
    <x v="23"/>
    <s v="Oog Camp"/>
    <n v="5.3295333999999999"/>
    <n v="45.882108199999998"/>
    <x v="29"/>
    <x v="4"/>
    <m/>
    <n v="62"/>
    <n v="372"/>
    <s v="DTM B2R3 (Jun-2024)"/>
  </r>
  <r>
    <s v="CCCM-SO1901-0038"/>
    <x v="10"/>
    <x v="23"/>
    <s v="Qamar"/>
    <n v="5.3210657000000001"/>
    <n v="45.8709208"/>
    <x v="28"/>
    <x v="4"/>
    <m/>
    <n v="87"/>
    <n v="512"/>
    <s v="SV (Mar-25)"/>
  </r>
  <r>
    <s v="CCCM-SO1901-0006"/>
    <x v="10"/>
    <x v="23"/>
    <s v="Qaydley Camp"/>
    <n v="5.2852914000000002"/>
    <n v="45.867604499999999"/>
    <x v="29"/>
    <x v="0"/>
    <m/>
    <n v="63"/>
    <n v="378"/>
    <s v="DTM B2R3 (Jul-2024)"/>
  </r>
  <r>
    <s v="CCCM-SO1901-0039"/>
    <x v="10"/>
    <x v="23"/>
    <s v="Qotiro"/>
    <n v="5.3203754999999999"/>
    <n v="45.8950058"/>
    <x v="28"/>
    <x v="4"/>
    <m/>
    <n v="120"/>
    <n v="720"/>
    <s v="SV (Mar-25)"/>
  </r>
  <r>
    <s v="CCCM-SO1901-0067"/>
    <x v="10"/>
    <x v="23"/>
    <s v="Quracle"/>
    <n v="5.3124183"/>
    <n v="45.86307"/>
    <x v="28"/>
    <x v="4"/>
    <m/>
    <n v="75"/>
    <n v="450"/>
    <s v="SV (Mar-25)"/>
  </r>
  <r>
    <s v="CCCM-SO1901-0041"/>
    <x v="10"/>
    <x v="23"/>
    <s v="Saximo"/>
    <n v="5.3038860000000003"/>
    <n v="45.888530500000002"/>
    <x v="28"/>
    <x v="4"/>
    <m/>
    <n v="51"/>
    <n v="306"/>
    <s v="SV (Mar-25)"/>
  </r>
  <r>
    <s v="CCCM-SO1901-0063"/>
    <x v="10"/>
    <x v="23"/>
    <s v="Shabeelle Camp"/>
    <n v="5.3134136999999999"/>
    <n v="45.909770600000002"/>
    <x v="29"/>
    <x v="4"/>
    <m/>
    <n v="70"/>
    <n v="420"/>
    <s v="DTM B2R3 (Jun-2024)"/>
  </r>
  <r>
    <s v="CCCM-SO1901-0042"/>
    <x v="10"/>
    <x v="23"/>
    <s v="Siligle"/>
    <n v="5.2921405999999998"/>
    <n v="45.883353800000002"/>
    <x v="28"/>
    <x v="4"/>
    <m/>
    <n v="75"/>
    <n v="480"/>
    <s v="SV (Mar-25)"/>
  </r>
  <r>
    <s v="CCCM-SO1901-0043"/>
    <x v="10"/>
    <x v="23"/>
    <s v="Tusmo/Uryan"/>
    <n v="5.3074703999999997"/>
    <n v="45.8619816"/>
    <x v="28"/>
    <x v="4"/>
    <m/>
    <n v="120"/>
    <n v="720"/>
    <s v="SV (Mar-25)"/>
  </r>
  <r>
    <s v="CCCM-SO1901-0045"/>
    <x v="10"/>
    <x v="23"/>
    <s v="Ulo Dheer"/>
    <n v="5.3337668000000003"/>
    <n v="45.860561500000003"/>
    <x v="28"/>
    <x v="4"/>
    <m/>
    <n v="118"/>
    <n v="708"/>
    <s v="SV (Mar-25)"/>
  </r>
  <r>
    <s v="CCCM-SO1901-0046"/>
    <x v="10"/>
    <x v="23"/>
    <s v="Xagay"/>
    <n v="5.3253637999999999"/>
    <n v="45.863386499999997"/>
    <x v="28"/>
    <x v="4"/>
    <m/>
    <n v="150"/>
    <n v="900"/>
    <s v="SV (Mar-25)"/>
  </r>
  <r>
    <s v="CCCM-SO1901-0010"/>
    <x v="10"/>
    <x v="23"/>
    <s v="Xera Military"/>
    <n v="5.3035189999999997"/>
    <n v="45.890362400000001"/>
    <x v="29"/>
    <x v="4"/>
    <m/>
    <n v="105"/>
    <n v="630"/>
    <s v="SV (Nov-25)"/>
  </r>
  <r>
    <s v="CCCM-SO2403-0018"/>
    <x v="3"/>
    <x v="24"/>
    <s v="Bakaley"/>
    <n v="2.4075492963414624"/>
    <n v="42.987285610975619"/>
    <x v="0"/>
    <x v="0"/>
    <m/>
    <n v="777"/>
    <n v="184"/>
    <s v="SV (Nov-25)"/>
  </r>
  <r>
    <s v="CCCM-SO2403-0019"/>
    <x v="3"/>
    <x v="24"/>
    <s v="Baraaway"/>
    <n v="2.3954609559139786"/>
    <n v="42.97841781182796"/>
    <x v="0"/>
    <x v="0"/>
    <m/>
    <n v="807"/>
    <n v="132"/>
    <s v="SV (Nov-25)"/>
  </r>
  <r>
    <s v="CCCM-SO2403-0013"/>
    <x v="3"/>
    <x v="24"/>
    <s v="Biile 2"/>
    <n v="2.4151104663999998"/>
    <n v="42.970059634400009"/>
    <x v="0"/>
    <x v="0"/>
    <m/>
    <n v="609"/>
    <n v="124"/>
    <s v="SV (Nov-25)"/>
  </r>
  <r>
    <s v="CCCM-SO2403-0020"/>
    <x v="3"/>
    <x v="24"/>
    <s v="Bisigleey "/>
    <n v="2.4126494841807906"/>
    <n v="42.968502965536764"/>
    <x v="0"/>
    <x v="0"/>
    <m/>
    <n v="1158"/>
    <n v="204"/>
    <s v="SV (Nov-25)"/>
  </r>
  <r>
    <s v="CCCM-SO2403-0001"/>
    <x v="3"/>
    <x v="24"/>
    <s v="Bulo Omaan"/>
    <n v="2.4111940786885246"/>
    <n v="42.966740354098349"/>
    <x v="0"/>
    <x v="0"/>
    <m/>
    <n v="722"/>
    <n v="141"/>
    <s v="SV (Nov-25)"/>
  </r>
  <r>
    <s v="CCCM-SO2403-0021"/>
    <x v="3"/>
    <x v="24"/>
    <s v="Deg Gumur"/>
    <n v="2.3992478386363629"/>
    <n v="42.983639535227276"/>
    <x v="0"/>
    <x v="0"/>
    <m/>
    <n v="916"/>
    <n v="152"/>
    <s v="SV (Nov-25)"/>
  </r>
  <r>
    <s v="CCCM-SO2403-0022"/>
    <x v="3"/>
    <x v="24"/>
    <s v="Deg Yarow "/>
    <n v="2.3984529999999995"/>
    <n v="42.976803282857148"/>
    <x v="0"/>
    <x v="0"/>
    <m/>
    <n v="604"/>
    <n v="94"/>
    <s v="SV (Nov-25)"/>
  </r>
  <r>
    <s v="CCCM-SO2403-0023"/>
    <x v="3"/>
    <x v="24"/>
    <s v="Doodale"/>
    <n v="2.3998197841726632"/>
    <n v="42.981215417985624"/>
    <x v="0"/>
    <x v="0"/>
    <m/>
    <n v="711"/>
    <n v="92"/>
    <s v="SV (Nov-25)"/>
  </r>
  <r>
    <s v="CCCM-SO2403-0024"/>
    <x v="3"/>
    <x v="24"/>
    <s v="Garasfuur"/>
    <n v="2.4183613935483863"/>
    <n v="42.985920409677419"/>
    <x v="0"/>
    <x v="0"/>
    <m/>
    <n v="345"/>
    <n v="73"/>
    <s v="SV (Nov-25)"/>
  </r>
  <r>
    <s v="CCCM-SO2403-0025"/>
    <x v="3"/>
    <x v="24"/>
    <s v="Gurbaan"/>
    <n v="2.4072148590909097"/>
    <n v="42.964728064772736"/>
    <x v="0"/>
    <x v="0"/>
    <m/>
    <n v="450"/>
    <n v="79"/>
    <s v="SV (Nov-25)"/>
  </r>
  <r>
    <s v="CCCM-SO2403-0026"/>
    <x v="3"/>
    <x v="24"/>
    <s v="Kam Eyla"/>
    <m/>
    <m/>
    <x v="0"/>
    <x v="0"/>
    <m/>
    <n v="276"/>
    <n v="27"/>
    <s v="SV (Nov-25)"/>
  </r>
  <r>
    <s v="CCCM-SO2403-0004"/>
    <x v="3"/>
    <x v="24"/>
    <s v="Kananax"/>
    <n v="2.4069728571428581"/>
    <n v="42.983097587012978"/>
    <x v="0"/>
    <x v="0"/>
    <m/>
    <n v="726"/>
    <n v="121"/>
    <s v="SV (Nov-25)"/>
  </r>
  <r>
    <s v="CCCM-SO2403-0017"/>
    <x v="3"/>
    <x v="24"/>
    <s v="Lama Warood"/>
    <n v="2.4145300797297291"/>
    <n v="42.988343506756749"/>
    <x v="0"/>
    <x v="0"/>
    <m/>
    <n v="404"/>
    <n v="90"/>
    <s v="SV (Nov-25)"/>
  </r>
  <r>
    <s v="CCCM-SO2403-0027"/>
    <x v="3"/>
    <x v="24"/>
    <s v="Mooro Masaakiin "/>
    <n v="2.4165293660377354"/>
    <n v="42.96797399056603"/>
    <x v="0"/>
    <x v="0"/>
    <m/>
    <n v="623"/>
    <n v="113"/>
    <s v="SV (Nov-25)"/>
  </r>
  <r>
    <s v="CCCM-SO2403-0028"/>
    <x v="3"/>
    <x v="24"/>
    <s v="Qardha"/>
    <n v="2.4092604830508471"/>
    <n v="42.967521967796614"/>
    <x v="0"/>
    <x v="0"/>
    <m/>
    <n v="1161"/>
    <n v="188"/>
    <s v="SV (Nov-25)"/>
  </r>
  <r>
    <s v="CCCM-SO2403-0006"/>
    <x v="3"/>
    <x v="24"/>
    <s v="Qot Qot"/>
    <n v="2.4005362881818164"/>
    <n v="42.984834382727264"/>
    <x v="0"/>
    <x v="0"/>
    <m/>
    <n v="593"/>
    <n v="131"/>
    <s v="SV (Nov-25)"/>
  </r>
  <r>
    <s v="CCCM-SO2403-0029"/>
    <x v="3"/>
    <x v="24"/>
    <s v="Raama Cadeey"/>
    <n v="2.3966051899999998"/>
    <n v="42.967389433333338"/>
    <x v="0"/>
    <x v="0"/>
    <m/>
    <n v="693"/>
    <n v="163"/>
    <s v="SV (Nov-25)"/>
  </r>
  <r>
    <s v="CCCM-SO2403-0007"/>
    <x v="3"/>
    <x v="24"/>
    <s v="Ramadhabi"/>
    <n v="2.4154064789473688"/>
    <n v="42.983164518421056"/>
    <x v="0"/>
    <x v="0"/>
    <m/>
    <n v="628"/>
    <n v="106"/>
    <s v="SV (Nov-25)"/>
  </r>
  <r>
    <s v="CCCM-SO2403-0014"/>
    <x v="3"/>
    <x v="24"/>
    <s v="Tawakal"/>
    <n v="2.416693987654321"/>
    <n v="42.98164342469137"/>
    <x v="0"/>
    <x v="0"/>
    <m/>
    <n v="413"/>
    <n v="77"/>
    <s v="SV (Nov-25)"/>
  </r>
  <r>
    <s v="CCCM-SO2403-0030"/>
    <x v="3"/>
    <x v="24"/>
    <s v="Tuulo Walun"/>
    <n v="2.4192780315789468"/>
    <n v="42.96788317192982"/>
    <x v="0"/>
    <x v="0"/>
    <m/>
    <n v="630"/>
    <n v="113"/>
    <s v="SV (Nov-25)"/>
  </r>
  <r>
    <s v="CCCM-SO2403-0015"/>
    <x v="3"/>
    <x v="24"/>
    <s v="Waraaja"/>
    <n v="2.3997359320754716"/>
    <n v="42.988428115094358"/>
    <x v="0"/>
    <x v="0"/>
    <m/>
    <n v="957"/>
    <n v="161"/>
    <s v="SV (Nov-25)"/>
  </r>
  <r>
    <s v="CCCM-SO2403-0031"/>
    <x v="3"/>
    <x v="24"/>
    <s v="Warabow"/>
    <n v="2.4150557239130439"/>
    <n v="42.981283879347828"/>
    <x v="0"/>
    <x v="0"/>
    <m/>
    <n v="557"/>
    <n v="61"/>
    <s v="SV (Nov-25)"/>
  </r>
  <r>
    <s v="CCCM-SO2403-0032"/>
    <x v="3"/>
    <x v="24"/>
    <s v="Weel garas"/>
    <n v="2.4090520679012335"/>
    <n v="42.984903041975322"/>
    <x v="0"/>
    <x v="0"/>
    <m/>
    <n v="475"/>
    <n v="119"/>
    <s v="SV (Nov-25)"/>
  </r>
  <r>
    <s v="CCCM-SO2403-0011"/>
    <x v="3"/>
    <x v="24"/>
    <s v="Yaqashid"/>
    <n v="2.4067417861538458"/>
    <n v="42.966047556923073"/>
    <x v="0"/>
    <x v="0"/>
    <m/>
    <n v="664"/>
    <n v="123"/>
    <s v="SV (Nov-25)"/>
  </r>
  <r>
    <s v="CCCM-SO2605-0001"/>
    <x v="2"/>
    <x v="25"/>
    <s v="Kabasa"/>
    <n v="4.1616200898305085"/>
    <n v="42.095081903389833"/>
    <x v="0"/>
    <x v="0"/>
    <m/>
    <n v="6603"/>
    <n v="41844"/>
    <s v="SV (May-25)"/>
  </r>
  <r>
    <s v="CCCM-SO2605-0003"/>
    <x v="2"/>
    <x v="25"/>
    <s v="Kaxareey"/>
    <n v="4.1280916000000003"/>
    <n v="42.071161500000002"/>
    <x v="0"/>
    <x v="0"/>
    <m/>
    <n v="3597"/>
    <n v="21458"/>
    <s v="SV (May-25)"/>
  </r>
  <r>
    <s v="CCCM-SO2605-0004"/>
    <x v="2"/>
    <x v="25"/>
    <s v="Ladan"/>
    <n v="4.1541509000000003"/>
    <n v="42.107522000000003"/>
    <x v="0"/>
    <x v="0"/>
    <m/>
    <n v="3235"/>
    <n v="19410"/>
    <s v="SV (May-25)"/>
  </r>
  <r>
    <s v="CCCM-SO2605-0002"/>
    <x v="2"/>
    <x v="25"/>
    <s v="Qansaxley"/>
    <n v="4.1425566949685511"/>
    <n v="42.063474922641525"/>
    <x v="0"/>
    <x v="0"/>
    <m/>
    <n v="6413"/>
    <n v="38190"/>
    <s v="SV (May-25)"/>
  </r>
  <r>
    <s v="CCCM-SO2605-0005"/>
    <x v="2"/>
    <x v="25"/>
    <s v="Qurdubey"/>
    <n v="4.1803016666666597"/>
    <n v="42.129153333333299"/>
    <x v="0"/>
    <x v="0"/>
    <m/>
    <n v="3086"/>
    <n v="18516"/>
    <s v="SV (May-25)"/>
  </r>
  <r>
    <s v="CCCM-SO1801-0001"/>
    <x v="14"/>
    <x v="26"/>
    <s v="Afarta Kaare"/>
    <n v="6.7615999999999996"/>
    <n v="47.420872000000003"/>
    <x v="31"/>
    <x v="1"/>
    <d v="2009-01-01T00:00:00"/>
    <n v="145"/>
    <n v="870"/>
    <s v="SV (Mar-25)"/>
  </r>
  <r>
    <s v="CCCM-SO1801-0121"/>
    <x v="14"/>
    <x v="26"/>
    <s v="Al amin ( Gas)"/>
    <n v="6.6875439999999999"/>
    <n v="47.434427999999997"/>
    <x v="32"/>
    <x v="1"/>
    <d v="2011-01-01T00:00:00"/>
    <n v="150"/>
    <n v="900"/>
    <s v="SV (Mar-24)"/>
  </r>
  <r>
    <s v="CCCM-SO1801-0002"/>
    <x v="14"/>
    <x v="26"/>
    <s v="Al Nasiib 1"/>
    <n v="6.6926727000000001"/>
    <n v="47.4349311"/>
    <x v="32"/>
    <x v="1"/>
    <d v="2017-03-01T00:00:00"/>
    <n v="192"/>
    <n v="1152"/>
    <s v="DTM B2R3 (Jun-2024)"/>
  </r>
  <r>
    <s v="CCCM-SO1801-0003"/>
    <x v="14"/>
    <x v="26"/>
    <s v="Alanley"/>
    <n v="6.7236251999999999"/>
    <n v="47.442073999999998"/>
    <x v="32"/>
    <x v="1"/>
    <d v="2018-03-01T00:00:00"/>
    <n v="615"/>
    <n v="3690"/>
    <s v="DTM B2R3 (Jun-2024)"/>
  </r>
  <r>
    <s v="CCCM-SO1801-0004"/>
    <x v="14"/>
    <x v="26"/>
    <s v="Alcadaala"/>
    <n v="6.6935282000000003"/>
    <n v="47.4350472"/>
    <x v="32"/>
    <x v="1"/>
    <d v="2014-03-01T00:00:00"/>
    <n v="310"/>
    <n v="1860"/>
    <s v="DTM B2R3 (Jun-2024)"/>
  </r>
  <r>
    <s v="CCCM-SO1801-0005"/>
    <x v="14"/>
    <x v="26"/>
    <s v="Alkharash"/>
    <n v="6.7167680000000001"/>
    <n v="47.417335000000001"/>
    <x v="32"/>
    <x v="1"/>
    <d v="2017-03-01T00:00:00"/>
    <n v="200"/>
    <n v="1200"/>
    <s v="DTM B2R3 (Jun-2024)"/>
  </r>
  <r>
    <s v="CCCM-SO1801-0006"/>
    <x v="14"/>
    <x v="26"/>
    <s v="Alla'Aamin 1"/>
    <n v="6.84863"/>
    <n v="47.426519999999996"/>
    <x v="31"/>
    <x v="1"/>
    <d v="2016-09-01T00:00:00"/>
    <n v="300"/>
    <n v="1800"/>
    <s v="SV (Mar-25)"/>
  </r>
  <r>
    <s v="CCCM-SO1801-0007"/>
    <x v="14"/>
    <x v="26"/>
    <s v="Alla'Aamin 2"/>
    <n v="6.8471970000000004"/>
    <n v="47.424776000000001"/>
    <x v="31"/>
    <x v="1"/>
    <d v="2016-09-01T00:00:00"/>
    <n v="230"/>
    <n v="1380"/>
    <s v="SV (Mar-25)"/>
  </r>
  <r>
    <s v="CCCM-SO1801-0008"/>
    <x v="14"/>
    <x v="26"/>
    <s v="Arafat"/>
    <n v="6.7307227000000003"/>
    <n v="47.434702799999997"/>
    <x v="32"/>
    <x v="1"/>
    <d v="2006-03-01T00:00:00"/>
    <n v="282"/>
    <n v="1692"/>
    <s v="DTM B2R3 (Jun-2024)"/>
  </r>
  <r>
    <s v="CCCM-SO1801-0009"/>
    <x v="14"/>
    <x v="26"/>
    <s v="Ayah"/>
    <n v="6.81027"/>
    <n v="47.391328000000001"/>
    <x v="31"/>
    <x v="1"/>
    <d v="2017-03-01T00:00:00"/>
    <n v="300"/>
    <n v="1800"/>
    <s v="SV (Mar-25)"/>
  </r>
  <r>
    <s v="CCCM-SO1801-0011"/>
    <x v="14"/>
    <x v="26"/>
    <s v="Baantu 2"/>
    <n v="6.7563149999999998"/>
    <n v="47.437857000000001"/>
    <x v="32"/>
    <x v="1"/>
    <d v="2017-02-01T00:00:00"/>
    <n v="100"/>
    <n v="600"/>
    <s v="DTM B2R3 (Jun-2024)"/>
  </r>
  <r>
    <s v="CCCM-SO1801-0100"/>
    <x v="14"/>
    <x v="26"/>
    <s v="Baantu 3"/>
    <n v="6.7641356000000004"/>
    <n v="47.433874099999997"/>
    <x v="32"/>
    <x v="1"/>
    <d v="2011-02-01T00:00:00"/>
    <n v="70"/>
    <n v="420"/>
    <s v="DTM B2R3 (Jun-2024)"/>
  </r>
  <r>
    <s v="CCCM-SO1801-0101"/>
    <x v="14"/>
    <x v="26"/>
    <s v="Baay Iyo Bakool"/>
    <n v="6.6917324999999996"/>
    <n v="47.4405924"/>
    <x v="32"/>
    <x v="1"/>
    <d v="2008-03-01T00:00:00"/>
    <n v="70"/>
    <n v="420"/>
    <s v="DTM B2R3 (Jun-2024)"/>
  </r>
  <r>
    <s v="CCCM-SO1801-0012"/>
    <x v="14"/>
    <x v="26"/>
    <s v="Badbaado"/>
    <n v="6.6882969000000001"/>
    <n v="47.435316899999997"/>
    <x v="32"/>
    <x v="1"/>
    <d v="2021-02-01T00:00:00"/>
    <n v="110"/>
    <n v="660"/>
    <s v="DTM B2R3 (Jun-2024)"/>
  </r>
  <r>
    <s v="CCCM-SO1801-0013"/>
    <x v="14"/>
    <x v="26"/>
    <s v="Bakool Sare"/>
    <n v="6.7733759999999998"/>
    <n v="47.403879000000003"/>
    <x v="31"/>
    <x v="1"/>
    <d v="2017-08-01T00:00:00"/>
    <n v="88"/>
    <n v="528"/>
    <s v="SV (Mar-25)"/>
  </r>
  <r>
    <s v="CCCM-SO1801-0102"/>
    <x v="14"/>
    <x v="26"/>
    <s v="Bardaale"/>
    <n v="6.6997308000000002"/>
    <n v="47.4289731"/>
    <x v="32"/>
    <x v="1"/>
    <d v="2022-07-01T00:00:00"/>
    <n v="192"/>
    <n v="1152"/>
    <s v="DTM B2R3 (Jun-2024)"/>
  </r>
  <r>
    <s v="CCCM-SO1801-0103"/>
    <x v="14"/>
    <x v="26"/>
    <s v="Bari Mudug"/>
    <n v="6.7620937999999997"/>
    <n v="47.445131699999997"/>
    <x v="32"/>
    <x v="1"/>
    <d v="2022-12-01T00:00:00"/>
    <n v="220"/>
    <n v="1320"/>
    <s v="DTM B2R3 (Jul-2024)"/>
  </r>
  <r>
    <s v="CCCM-SO1801-0015"/>
    <x v="14"/>
    <x v="26"/>
    <s v="Baxsan 1"/>
    <n v="6.7648570000000001"/>
    <n v="47.444583600000001"/>
    <x v="32"/>
    <x v="1"/>
    <d v="2017-01-01T00:00:00"/>
    <n v="120"/>
    <n v="720"/>
    <s v="DTM B2R3 (Jun-2024)"/>
  </r>
  <r>
    <s v="CCCM-SO1801-0016"/>
    <x v="14"/>
    <x v="26"/>
    <s v="Baxsan 2"/>
    <n v="6.7665033000000001"/>
    <n v="47.433101700000002"/>
    <x v="32"/>
    <x v="1"/>
    <d v="2016-03-01T00:00:00"/>
    <n v="210"/>
    <n v="1260"/>
    <s v="DTM B2R3 (Jun-2024)"/>
  </r>
  <r>
    <s v="CCCM-SO1801-0104"/>
    <x v="14"/>
    <x v="26"/>
    <s v="Bulojawan 1"/>
    <n v="6.6932166999999998"/>
    <n v="47.4380138"/>
    <x v="32"/>
    <x v="1"/>
    <d v="2020-03-01T00:00:00"/>
    <n v="125"/>
    <n v="750"/>
    <s v="DTM B2R3 (Jul-2024)"/>
  </r>
  <r>
    <s v="CCCM-SO1801-0105"/>
    <x v="14"/>
    <x v="26"/>
    <s v="Bulojawan 2"/>
    <n v="6.6932166999999998"/>
    <n v="47.438009999999998"/>
    <x v="32"/>
    <x v="1"/>
    <d v="2016-09-01T00:00:00"/>
    <n v="280"/>
    <n v="1680"/>
    <s v="DTM B2R3 (Jun-2024)"/>
  </r>
  <r>
    <s v="CCCM-SO1801-0019"/>
    <x v="14"/>
    <x v="26"/>
    <s v="Buulo Agoon"/>
    <n v="6.8486380000000002"/>
    <n v="47.426470000000002"/>
    <x v="31"/>
    <x v="1"/>
    <d v="2017-01-01T00:00:00"/>
    <n v="210"/>
    <n v="1260"/>
    <s v="SV (Mar-25)"/>
  </r>
  <r>
    <s v="CCCM-SO1801-0020"/>
    <x v="14"/>
    <x v="26"/>
    <s v="Buulo Ajuuran"/>
    <n v="6.6928758999999998"/>
    <n v="47.434091199999997"/>
    <x v="32"/>
    <x v="1"/>
    <d v="2004-04-01T00:00:00"/>
    <n v="182"/>
    <n v="1092"/>
    <s v="DTM B2R3 (Jun-2024)"/>
  </r>
  <r>
    <s v="CCCM-SO1801-0106"/>
    <x v="14"/>
    <x v="26"/>
    <s v="Buulo Ayaan"/>
    <n v="6.74491"/>
    <n v="47.426974999999999"/>
    <x v="32"/>
    <x v="1"/>
    <d v="2012-10-01T00:00:00"/>
    <n v="80"/>
    <n v="480"/>
    <s v="DTM B2R3 (Jul-2024)"/>
  </r>
  <r>
    <s v="CCCM-SO1801-0118"/>
    <x v="14"/>
    <x v="26"/>
    <s v="Buulo Bacleey"/>
    <n v="6.7686089999999997"/>
    <n v="47.435054999999998"/>
    <x v="31"/>
    <x v="1"/>
    <d v="1998-03-01T00:00:00"/>
    <n v="795"/>
    <n v="4770"/>
    <s v="SV (Mar-25)"/>
  </r>
  <r>
    <s v="CCCM-SO1801-0022"/>
    <x v="14"/>
    <x v="26"/>
    <s v="Buulo Bidaar"/>
    <n v="6.7650350000000001"/>
    <n v="47.442222999999998"/>
    <x v="31"/>
    <x v="1"/>
    <d v="1998-01-01T00:00:00"/>
    <n v="400"/>
    <n v="2400"/>
    <s v="SV (Mar-25)"/>
  </r>
  <r>
    <s v="CCCM-SO1801-0023"/>
    <x v="14"/>
    <x v="26"/>
    <s v="Buulo Bishaaro"/>
    <n v="6.7604610000000003"/>
    <n v="47.449417599999997"/>
    <x v="32"/>
    <x v="1"/>
    <d v="2016-03-01T00:00:00"/>
    <n v="270"/>
    <n v="1620"/>
    <s v="DTM B2R3 (Jun-2024)"/>
  </r>
  <r>
    <s v="CCCM-SO1801-0024"/>
    <x v="14"/>
    <x v="26"/>
    <s v="Buulo Kontrool"/>
    <n v="6.762289"/>
    <n v="47.426271999999997"/>
    <x v="31"/>
    <x v="1"/>
    <d v="1995-03-01T00:00:00"/>
    <n v="1000"/>
    <n v="5000"/>
    <s v="SV (Mar-25)"/>
  </r>
  <r>
    <s v="CCCM-SO1801-0025"/>
    <x v="14"/>
    <x v="26"/>
    <s v="Buulonooto"/>
    <n v="6.7528513999999999"/>
    <n v="47.4485004"/>
    <x v="32"/>
    <x v="1"/>
    <d v="2018-07-01T00:00:00"/>
    <n v="170"/>
    <n v="1020"/>
    <s v="DTM B2R3 (Jun-2024)"/>
  </r>
  <r>
    <s v="CCCM-SO1801-0107"/>
    <x v="14"/>
    <x v="26"/>
    <s v="Buurcad"/>
    <n v="6.6918875"/>
    <n v="47.435339300000003"/>
    <x v="32"/>
    <x v="1"/>
    <d v="2021-04-01T00:00:00"/>
    <n v="86"/>
    <n v="516"/>
    <s v="SV (Mar-24)"/>
  </r>
  <r>
    <s v="CCCM-SO1801-0063"/>
    <x v="14"/>
    <x v="26"/>
    <s v="Caawiye "/>
    <n v="6.7296866"/>
    <n v="47.445244899999999"/>
    <x v="32"/>
    <x v="1"/>
    <d v="2017-03-01T00:00:00"/>
    <n v="83"/>
    <n v="498"/>
    <s v="SV (Mar-24)"/>
  </r>
  <r>
    <s v="CCCM-SO1801-0093"/>
    <x v="14"/>
    <x v="26"/>
    <s v="Cawaale"/>
    <n v="6.7593053999999997"/>
    <n v="47.442846699999997"/>
    <x v="32"/>
    <x v="1"/>
    <d v="2017-03-01T00:00:00"/>
    <n v="60"/>
    <n v="360"/>
    <s v="DTM B2R3 (Jul-2024)"/>
  </r>
  <r>
    <s v="CCCM-SO1801-0109"/>
    <x v="14"/>
    <x v="26"/>
    <s v="Cays Dheere"/>
    <n v="6.6913704000000003"/>
    <n v="47.435015700000001"/>
    <x v="32"/>
    <x v="1"/>
    <d v="2021-04-01T00:00:00"/>
    <n v="90"/>
    <n v="540"/>
    <s v="DTM B2R3 (Jun-2024)"/>
  </r>
  <r>
    <s v="CCCM-SO1801-0027"/>
    <x v="14"/>
    <x v="26"/>
    <s v="Ceel Gaab"/>
    <n v="6.7258585999999996"/>
    <n v="47.4422353"/>
    <x v="32"/>
    <x v="1"/>
    <d v="2013-05-01T00:00:00"/>
    <n v="313"/>
    <n v="1878"/>
    <s v="DTM B2R3 (Jul-2024)"/>
  </r>
  <r>
    <s v="CCCM-SO1801-0028"/>
    <x v="14"/>
    <x v="26"/>
    <s v="Ceel Gaab 2"/>
    <n v="6.6952052000000002"/>
    <n v="47.4306652"/>
    <x v="32"/>
    <x v="1"/>
    <d v="2016-09-01T00:00:00"/>
    <n v="125"/>
    <n v="750"/>
    <s v="DTM B2R3 (Jun-2024)"/>
  </r>
  <r>
    <s v="CCCM-SO1801-0029"/>
    <x v="14"/>
    <x v="26"/>
    <s v="Ciise"/>
    <n v="6.7650997999999998"/>
    <n v="47.435943100000003"/>
    <x v="32"/>
    <x v="1"/>
    <d v="2019-01-01T00:00:00"/>
    <n v="80"/>
    <n v="480"/>
    <s v="DTM B2R3 (Jun-2024)"/>
  </r>
  <r>
    <s v="CCCM-SO1801-0111"/>
    <x v="14"/>
    <x v="26"/>
    <s v="Ciise 1"/>
    <n v="6.7059511877596298"/>
    <n v="47.431798148900199"/>
    <x v="32"/>
    <x v="1"/>
    <d v="2021-06-01T00:00:00"/>
    <n v="150"/>
    <n v="900"/>
    <s v="SV (Mar-24)"/>
  </r>
  <r>
    <s v="CCCM-SO1801-0030"/>
    <x v="14"/>
    <x v="26"/>
    <s v="Danwadag"/>
    <n v="6.8365299999999998"/>
    <n v="47.416863999999997"/>
    <x v="31"/>
    <x v="1"/>
    <d v="2017-02-01T00:00:00"/>
    <n v="400"/>
    <n v="2400"/>
    <s v="SV (Mar-25)"/>
  </r>
  <r>
    <s v="CCCM-SO1801-0031"/>
    <x v="14"/>
    <x v="26"/>
    <s v="Danyar"/>
    <n v="6.6921720000000002"/>
    <n v="47.430504599999999"/>
    <x v="32"/>
    <x v="1"/>
    <d v="2017-12-01T00:00:00"/>
    <n v="185"/>
    <n v="1110"/>
    <s v="DTM B2R3 (Jun-2024)"/>
  </r>
  <r>
    <s v="CCCM-SO1801-0032"/>
    <x v="14"/>
    <x v="26"/>
    <s v="Daryeel"/>
    <n v="6.7614276999999996"/>
    <n v="47.426648299999997"/>
    <x v="32"/>
    <x v="1"/>
    <d v="2016-03-01T00:00:00"/>
    <n v="320"/>
    <n v="1920"/>
    <s v="DTM B2R3 (Jun-2024)"/>
  </r>
  <r>
    <s v="CCCM-SO1801-0132"/>
    <x v="14"/>
    <x v="26"/>
    <s v="Dayah"/>
    <n v="6.7276942999999996"/>
    <n v="47.434564100000003"/>
    <x v="32"/>
    <x v="1"/>
    <d v="2011-01-01T00:00:00"/>
    <n v="70"/>
    <n v="420"/>
    <s v="SV (Mar-24)"/>
  </r>
  <r>
    <s v="CCCM-SO1801-0033"/>
    <x v="14"/>
    <x v="26"/>
    <s v="Dayax 1"/>
    <n v="6.7956719999999997"/>
    <n v="47.415497999999999"/>
    <x v="31"/>
    <x v="1"/>
    <d v="2017-02-01T00:00:00"/>
    <n v="351"/>
    <n v="1885"/>
    <s v="SV (Mar-25)"/>
  </r>
  <r>
    <s v="CCCM-SO1801-0034"/>
    <x v="14"/>
    <x v="26"/>
    <s v="Deegan"/>
    <n v="6.7613431000000004"/>
    <n v="47.427155900000002"/>
    <x v="32"/>
    <x v="1"/>
    <d v="2020-04-01T00:00:00"/>
    <n v="191"/>
    <n v="1146"/>
    <s v="DTM B2R3 (Jul-2024)"/>
  </r>
  <r>
    <s v="CCCM-SO1801-0035"/>
    <x v="14"/>
    <x v="26"/>
    <s v="Dooxa Mudugs"/>
    <n v="6.7614568000000004"/>
    <n v="47.426627799999999"/>
    <x v="32"/>
    <x v="1"/>
    <d v="2013-08-01T00:00:00"/>
    <n v="90"/>
    <n v="540"/>
    <s v="DTM B2R3 (Jun-2024)"/>
  </r>
  <r>
    <s v="CCCM-SO1801-0110"/>
    <x v="14"/>
    <x v="26"/>
    <s v="Fatxi"/>
    <n v="6.6896407"/>
    <n v="47.436718300000003"/>
    <x v="32"/>
    <x v="1"/>
    <d v="2021-03-01T00:00:00"/>
    <n v="60"/>
    <n v="360"/>
    <s v="DTM B2R3 (Jun-2024)"/>
  </r>
  <r>
    <s v="CCCM-SO1801-0131"/>
    <x v="14"/>
    <x v="26"/>
    <s v="Fiqi"/>
    <n v="6.7286991"/>
    <n v="47.449029400000001"/>
    <x v="32"/>
    <x v="1"/>
    <d v="2018-03-01T00:00:00"/>
    <n v="52"/>
    <n v="312"/>
    <s v="SV (Mar-24)"/>
  </r>
  <r>
    <s v="CCCM-SO1801-0037"/>
    <x v="14"/>
    <x v="26"/>
    <s v="Galad"/>
    <n v="6.7276999214664102"/>
    <n v="47.444113427773097"/>
    <x v="32"/>
    <x v="1"/>
    <d v="2017-03-01T00:00:00"/>
    <n v="145"/>
    <n v="870"/>
    <s v="DTM B2R3 (Jun-2024)"/>
  </r>
  <r>
    <s v="CCCM-SO1801-0038"/>
    <x v="14"/>
    <x v="26"/>
    <s v="Gargaar"/>
    <n v="6.7524490000000004"/>
    <n v="47.437857000000001"/>
    <x v="32"/>
    <x v="1"/>
    <d v="2016-03-01T00:00:00"/>
    <n v="195"/>
    <n v="1170"/>
    <s v="DTM B2R3 (Jun-2024)"/>
  </r>
  <r>
    <s v="CCCM-SO1801-0108"/>
    <x v="14"/>
    <x v="26"/>
    <s v="Golol"/>
    <n v="6.7297019000000002"/>
    <n v="47.444715799999997"/>
    <x v="32"/>
    <x v="1"/>
    <d v="2017-06-01T00:00:00"/>
    <n v="162"/>
    <n v="972"/>
    <s v="DTM B2R3 (Jul-2024)"/>
  </r>
  <r>
    <s v="CCCM-SO1801-0039"/>
    <x v="14"/>
    <x v="26"/>
    <s v="Gurmad"/>
    <n v="6.7636687999999996"/>
    <n v="47.489724199999998"/>
    <x v="32"/>
    <x v="1"/>
    <d v="2017-05-01T00:00:00"/>
    <n v="70"/>
    <n v="420"/>
    <s v="DTM B2R3 (Jun-2024)"/>
  </r>
  <r>
    <s v="CCCM-SO1801-0040"/>
    <x v="14"/>
    <x v="26"/>
    <s v="Guuleed"/>
    <n v="6.7294900000000002"/>
    <n v="47.423974999999999"/>
    <x v="32"/>
    <x v="1"/>
    <d v="2020-03-01T00:00:00"/>
    <n v="60"/>
    <n v="360"/>
    <s v="DTM B2R3 (Jun-2024)"/>
  </r>
  <r>
    <s v="CCCM-SO1801-0042"/>
    <x v="14"/>
    <x v="26"/>
    <s v="Hayaan Bacadweyn"/>
    <n v="6.7637453000000001"/>
    <n v="47.4380478"/>
    <x v="32"/>
    <x v="1"/>
    <d v="2020-11-01T00:00:00"/>
    <n v="250"/>
    <n v="1050"/>
    <s v="SV (Mar-24)"/>
  </r>
  <r>
    <s v="CCCM-SO1801-0043"/>
    <x v="14"/>
    <x v="26"/>
    <s v="Hayan"/>
    <n v="6.6925273000000001"/>
    <n v="47.434431199999999"/>
    <x v="32"/>
    <x v="1"/>
    <d v="2017-01-01T00:00:00"/>
    <n v="215"/>
    <n v="1290"/>
    <s v="DTM B2R3 (Jun-2024)"/>
  </r>
  <r>
    <s v="CCCM-SO1801-0044"/>
    <x v="14"/>
    <x v="26"/>
    <s v="Hilaal Yaman"/>
    <n v="6.6920685000000004"/>
    <n v="47.433612099999998"/>
    <x v="32"/>
    <x v="1"/>
    <d v="2017-03-01T00:00:00"/>
    <n v="235"/>
    <n v="1410"/>
    <s v="DTM B2R3 (Jun-2024)"/>
  </r>
  <r>
    <s v="CCCM-SO1801-0045"/>
    <x v="14"/>
    <x v="26"/>
    <s v="Hilaal Yamen"/>
    <n v="6.7922000000000002"/>
    <n v="47.429405000000003"/>
    <x v="31"/>
    <x v="1"/>
    <d v="2017-02-01T00:00:00"/>
    <n v="150"/>
    <n v="900"/>
    <s v="SV (Mar-25)"/>
  </r>
  <r>
    <s v="CCCM-SO1801-0047"/>
    <x v="14"/>
    <x v="26"/>
    <s v="Hiraan 2"/>
    <n v="6.7544779999999998"/>
    <n v="47.437550000000002"/>
    <x v="32"/>
    <x v="1"/>
    <d v="2016-06-01T00:00:00"/>
    <n v="310"/>
    <n v="1860"/>
    <s v="DTM B2R3 (Jun-2024)"/>
  </r>
  <r>
    <s v="CCCM-SO1801-0049"/>
    <x v="14"/>
    <x v="26"/>
    <s v="Hiraan 4"/>
    <n v="6.6921144999999997"/>
    <n v="47.439200900000003"/>
    <x v="32"/>
    <x v="1"/>
    <d v="2019-05-01T00:00:00"/>
    <n v="60"/>
    <n v="360"/>
    <s v="DTM B2R3 (Jun-2024)"/>
  </r>
  <r>
    <s v="CCCM-SO1801-0050"/>
    <x v="14"/>
    <x v="26"/>
    <s v="Horseed"/>
    <n v="6.7563256999999997"/>
    <n v="47.442758499999997"/>
    <x v="32"/>
    <x v="1"/>
    <d v="2017-09-01T00:00:00"/>
    <n v="65"/>
    <n v="390"/>
    <s v="SV (Mar-24)"/>
  </r>
  <r>
    <s v="CCCM-SO1801-0112"/>
    <x v="14"/>
    <x v="26"/>
    <s v="Ibraahim"/>
    <n v="6.7554239000000003"/>
    <n v="47.4235422"/>
    <x v="32"/>
    <x v="1"/>
    <d v="2016-03-01T00:00:00"/>
    <n v="88"/>
    <n v="528"/>
    <s v="DTM B2R3 (Jun-2024)"/>
  </r>
  <r>
    <s v="CCCM-SO1801-0130"/>
    <x v="14"/>
    <x v="26"/>
    <s v="Ifiye"/>
    <n v="6.7532737000000003"/>
    <n v="47.4194648"/>
    <x v="32"/>
    <x v="1"/>
    <d v="2019-03-01T00:00:00"/>
    <n v="76"/>
    <n v="456"/>
    <s v="SV (Mar-24)"/>
  </r>
  <r>
    <s v="CCCM-SO1801-0052"/>
    <x v="14"/>
    <x v="26"/>
    <s v="Isxaaq"/>
    <n v="6.7535611940547797"/>
    <n v="47.419707840308497"/>
    <x v="32"/>
    <x v="1"/>
    <d v="2011-05-01T00:00:00"/>
    <n v="85"/>
    <n v="510"/>
    <s v="DTM B2R3 (Jul-2024)"/>
  </r>
  <r>
    <s v="CCCM-SO1801-0053"/>
    <x v="14"/>
    <x v="26"/>
    <s v="Janale"/>
    <n v="6.7180850999999997"/>
    <n v="47.421158699999999"/>
    <x v="32"/>
    <x v="1"/>
    <d v="2017-03-01T00:00:00"/>
    <n v="60"/>
    <n v="360"/>
    <s v="DTM B2R3 (Jun-2024)"/>
  </r>
  <r>
    <s v="CCCM-SO1801-0133"/>
    <x v="14"/>
    <x v="26"/>
    <s v="Karaama"/>
    <n v="6.7565210000000002"/>
    <n v="47.420448899999997"/>
    <x v="32"/>
    <x v="1"/>
    <d v="2024-01-01T00:00:00"/>
    <n v="573"/>
    <n v="3438"/>
    <s v="SV (Mar-24)"/>
  </r>
  <r>
    <s v="CCCM-SO1801-0122"/>
    <x v="14"/>
    <x v="26"/>
    <s v="Khayrdoon"/>
    <n v="7.2272429999999996"/>
    <n v="47.529719999999998"/>
    <x v="31"/>
    <x v="1"/>
    <d v="2017-02-01T00:00:00"/>
    <n v="300"/>
    <n v="1800"/>
    <s v="SV (Mar-25)"/>
  </r>
  <r>
    <s v="CCCM-SO1801-0055"/>
    <x v="14"/>
    <x v="26"/>
    <s v="Kulmiye"/>
    <n v="6.7696199999999997"/>
    <n v="47.410961999999998"/>
    <x v="31"/>
    <x v="1"/>
    <d v="2013-01-01T00:00:00"/>
    <n v="175"/>
    <n v="1050"/>
    <s v="SV (Mar-25)"/>
  </r>
  <r>
    <s v="CCCM-SO1801-0056"/>
    <x v="14"/>
    <x v="26"/>
    <s v="Kulmiye - Balli Abaar"/>
    <n v="6.8595569999999997"/>
    <n v="47.442818000000003"/>
    <x v="31"/>
    <x v="1"/>
    <d v="2016-04-01T00:00:00"/>
    <n v="198"/>
    <n v="1188"/>
    <s v="SV (Mar-25)"/>
  </r>
  <r>
    <s v="CCCM-SO1801-0059"/>
    <x v="14"/>
    <x v="26"/>
    <s v="Liibaan"/>
    <n v="6.7248612000000003"/>
    <n v="47.441737699999997"/>
    <x v="32"/>
    <x v="1"/>
    <d v="2012-02-01T00:00:00"/>
    <n v="81"/>
    <n v="486"/>
    <s v="DTM B2R3 (Jun-2024)"/>
  </r>
  <r>
    <s v="CCCM-SO1801-0060"/>
    <x v="14"/>
    <x v="26"/>
    <s v="Liibaan 1"/>
    <n v="6.8002250000000002"/>
    <n v="47.403004000000003"/>
    <x v="31"/>
    <x v="1"/>
    <d v="2017-03-01T00:00:00"/>
    <n v="315"/>
    <n v="1890"/>
    <s v="SV (Mar-25)"/>
  </r>
  <r>
    <s v="CCCM-SO1801-0061"/>
    <x v="14"/>
    <x v="26"/>
    <s v="Liibaan 2"/>
    <n v="6.7983380000000002"/>
    <n v="47.400857999999999"/>
    <x v="31"/>
    <x v="1"/>
    <d v="2017-03-01T00:00:00"/>
    <n v="100"/>
    <n v="600"/>
    <s v="SV (Mar-25)"/>
  </r>
  <r>
    <s v="CCCM-SO1801-0062"/>
    <x v="14"/>
    <x v="26"/>
    <s v="Mahad Alle"/>
    <n v="6.6963667999999998"/>
    <n v="47.429442700000003"/>
    <x v="32"/>
    <x v="1"/>
    <d v="2007-07-01T00:00:00"/>
    <n v="437"/>
    <n v="2622"/>
    <s v="DTM B2R3 (Jun-2024)"/>
  </r>
  <r>
    <s v="CCCM-SO1801-0064"/>
    <x v="14"/>
    <x v="26"/>
    <s v="Midnimo"/>
    <n v="6.7567146999999999"/>
    <n v="47.444744900000003"/>
    <x v="32"/>
    <x v="1"/>
    <d v="2017-05-01T00:00:00"/>
    <n v="130"/>
    <n v="780"/>
    <s v="DTM B2R3 (Jul-2024)"/>
  </r>
  <r>
    <s v="CCCM-SO1801-0066"/>
    <x v="14"/>
    <x v="26"/>
    <s v="Mudug Sare"/>
    <n v="6.8206059999999997"/>
    <n v="47.411484999999999"/>
    <x v="31"/>
    <x v="1"/>
    <d v="2017-03-01T00:00:00"/>
    <n v="305"/>
    <n v="1830"/>
    <s v="SV (Mar-25)"/>
  </r>
  <r>
    <s v="CCCM-SO1801-0065"/>
    <x v="14"/>
    <x v="26"/>
    <s v="Mudugs"/>
    <n v="6.6969982000000003"/>
    <n v="47.430687200000001"/>
    <x v="32"/>
    <x v="1"/>
    <d v="2017-04-01T00:00:00"/>
    <n v="250"/>
    <n v="1500"/>
    <s v="DTM B2R3 (Jun-2024)"/>
  </r>
  <r>
    <s v="CCCM-SO1801-0067"/>
    <x v="14"/>
    <x v="26"/>
    <s v="Mustaqbal 1"/>
    <n v="6.8643799999999997"/>
    <n v="47.442517000000002"/>
    <x v="31"/>
    <x v="1"/>
    <d v="2016-01-01T00:00:00"/>
    <n v="200"/>
    <n v="1200"/>
    <s v="SV (Mar-25)"/>
  </r>
  <r>
    <s v="CCCM-SO1801-0068"/>
    <x v="14"/>
    <x v="26"/>
    <s v="Mustaqbal 2A"/>
    <n v="6.8046439999999997"/>
    <n v="47.412813999999997"/>
    <x v="31"/>
    <x v="1"/>
    <d v="2016-05-01T00:00:00"/>
    <n v="385"/>
    <n v="2310"/>
    <s v="SV (Mar-25)"/>
  </r>
  <r>
    <s v="CCCM-SO1801-0069"/>
    <x v="14"/>
    <x v="26"/>
    <s v="Mustaqbal 2B"/>
    <n v="6.8486070000000003"/>
    <n v="47.423940000000002"/>
    <x v="31"/>
    <x v="1"/>
    <d v="2016-01-01T00:00:00"/>
    <n v="200"/>
    <n v="1200"/>
    <s v="SV (Mar-25)"/>
  </r>
  <r>
    <s v="CCCM-SO1801-0070"/>
    <x v="14"/>
    <x v="26"/>
    <s v="Najax"/>
    <n v="6.8132020000000004"/>
    <n v="47.391618000000001"/>
    <x v="31"/>
    <x v="1"/>
    <d v="2017-03-01T00:00:00"/>
    <n v="300"/>
    <n v="1800"/>
    <s v="SV (Mar-25)"/>
  </r>
  <r>
    <s v="CCCM-SO1801-0071"/>
    <x v="14"/>
    <x v="26"/>
    <s v="New Donyale"/>
    <n v="6.8426090000000004"/>
    <n v="47.415139000000003"/>
    <x v="31"/>
    <x v="1"/>
    <d v="2016-12-01T00:00:00"/>
    <n v="300"/>
    <n v="1800"/>
    <s v="SV (Mar-25)"/>
  </r>
  <r>
    <s v="CCCM-SO1801-0072"/>
    <x v="14"/>
    <x v="26"/>
    <s v="Orshe"/>
    <n v="6.835026"/>
    <n v="47.423243999999997"/>
    <x v="31"/>
    <x v="1"/>
    <d v="2016-10-01T00:00:00"/>
    <n v="200"/>
    <n v="1200"/>
    <s v="SV (Mar-25)"/>
  </r>
  <r>
    <s v="CCCM-SO1801-0073"/>
    <x v="14"/>
    <x v="26"/>
    <s v="Qorahey1"/>
    <n v="6.6944166999999997"/>
    <n v="47.3850768"/>
    <x v="32"/>
    <x v="1"/>
    <d v="2007-10-01T00:00:00"/>
    <n v="210"/>
    <n v="1260"/>
    <s v="DTM B2R3 (Jul-2024)"/>
  </r>
  <r>
    <s v="CCCM-SO1801-0114"/>
    <x v="14"/>
    <x v="26"/>
    <s v="Qoryooleey"/>
    <n v="6.6931038000000003"/>
    <n v="47.434031099999999"/>
    <x v="32"/>
    <x v="1"/>
    <d v="2017-03-01T00:00:00"/>
    <n v="67"/>
    <n v="402"/>
    <s v="DTM B2R3 (Jun-2024)"/>
  </r>
  <r>
    <s v="CCCM-SO1801-0075"/>
    <x v="14"/>
    <x v="26"/>
    <s v="Raysqaboobe"/>
    <n v="6.8587629999999997"/>
    <n v="47.448954999999998"/>
    <x v="31"/>
    <x v="1"/>
    <d v="2016-04-01T00:00:00"/>
    <n v="50"/>
    <n v="300"/>
    <s v="SV (Mar-25)"/>
  </r>
  <r>
    <s v="CCCM-SO1801-0135"/>
    <x v="14"/>
    <x v="26"/>
    <s v="Rinjileey"/>
    <n v="6.7271209000000001"/>
    <n v="47.478003200000003"/>
    <x v="32"/>
    <x v="1"/>
    <d v="2022-01-01T00:00:00"/>
    <n v="90"/>
    <n v="540"/>
    <s v="SV (Mar-24)"/>
  </r>
  <r>
    <s v="CCCM-SO1801-0026"/>
    <x v="14"/>
    <x v="26"/>
    <s v="Sahal"/>
    <n v="6.7403300000000002"/>
    <n v="47.4414455"/>
    <x v="32"/>
    <x v="1"/>
    <d v="2018-03-01T00:00:00"/>
    <n v="75"/>
    <n v="450"/>
    <s v="DTM B2R3 (Jun-2024)"/>
  </r>
  <r>
    <s v="CCCM-SO1801-0115"/>
    <x v="14"/>
    <x v="26"/>
    <s v="Sahan 1"/>
    <n v="6.7308617000000002"/>
    <n v="47.429450000000003"/>
    <x v="32"/>
    <x v="1"/>
    <d v="2016-03-01T00:00:00"/>
    <n v="75"/>
    <n v="450"/>
    <s v="DTM B2R3 (Jul-2024)"/>
  </r>
  <r>
    <s v="CCCM-SO1801-0116"/>
    <x v="14"/>
    <x v="26"/>
    <s v="Sahan 2"/>
    <n v="6.7072629136964599"/>
    <n v="47.434480357915099"/>
    <x v="32"/>
    <x v="1"/>
    <d v="2017-08-01T00:00:00"/>
    <n v="198"/>
    <n v="1188"/>
    <s v="DTM B2R3 (Jun-2024)"/>
  </r>
  <r>
    <s v="CCCM-SO1801-0078"/>
    <x v="14"/>
    <x v="26"/>
    <s v="Samawada 1"/>
    <n v="6.7738360000000002"/>
    <n v="47.404798999999997"/>
    <x v="31"/>
    <x v="1"/>
    <d v="2016-03-01T00:00:00"/>
    <n v="85"/>
    <n v="510"/>
    <s v="SV (Mar-25)"/>
  </r>
  <r>
    <s v="CCCM-SO1801-0079"/>
    <x v="14"/>
    <x v="26"/>
    <s v="Samawade 2"/>
    <n v="6.7813420000000004"/>
    <n v="47.401074999999999"/>
    <x v="31"/>
    <x v="1"/>
    <d v="2017-01-01T00:00:00"/>
    <n v="85"/>
    <n v="600"/>
    <s v="SV (Mar-25)"/>
  </r>
  <r>
    <s v="CCCM-SO1801-0080"/>
    <x v="14"/>
    <x v="26"/>
    <s v="Sirmaqabo"/>
    <n v="6.6919823999999997"/>
    <n v="47.437273099999999"/>
    <x v="32"/>
    <x v="1"/>
    <d v="2012-05-01T00:00:00"/>
    <n v="150"/>
    <n v="900"/>
    <s v="DTM B2R3 (Jun-2024)"/>
  </r>
  <r>
    <s v="CCCM-SO1801-0098"/>
    <x v="14"/>
    <x v="26"/>
    <s v="Socdaal"/>
    <n v="6.6914756999999998"/>
    <n v="47.435674200000001"/>
    <x v="32"/>
    <x v="1"/>
    <d v="2017-02-01T00:00:00"/>
    <n v="89"/>
    <n v="534"/>
    <s v="DTM B2R3 (Jun-2024)"/>
  </r>
  <r>
    <s v="CCCM-SO1801-0081"/>
    <x v="14"/>
    <x v="26"/>
    <s v="Somaliwayn"/>
    <n v="6.7604613000000002"/>
    <n v="47.426676899999997"/>
    <x v="32"/>
    <x v="1"/>
    <d v="2017-04-01T00:00:00"/>
    <n v="540"/>
    <n v="3240"/>
    <s v="DTM B2R3 (Jun-2024)"/>
  </r>
  <r>
    <s v="CCCM-SO1801-0082"/>
    <x v="14"/>
    <x v="26"/>
    <s v="Syl"/>
    <n v="6.7965689999999999"/>
    <n v="47.389074000000001"/>
    <x v="31"/>
    <x v="1"/>
    <d v="2016-01-01T00:00:00"/>
    <n v="70"/>
    <n v="420"/>
    <s v="SV (Mar-25)"/>
  </r>
  <r>
    <s v="CCCM-SO1801-0099"/>
    <x v="14"/>
    <x v="26"/>
    <s v="Takulo"/>
    <n v="6.6917033999999997"/>
    <n v="47.393046200000001"/>
    <x v="32"/>
    <x v="1"/>
    <d v="2021-06-01T00:00:00"/>
    <n v="271"/>
    <n v="1626"/>
    <s v="DTM B2R3 (Jul-2024)"/>
  </r>
  <r>
    <s v="CCCM-SO1801-0083"/>
    <x v="14"/>
    <x v="26"/>
    <s v="Talo Cad"/>
    <n v="6.8684799999999999"/>
    <n v="47.444543000000003"/>
    <x v="31"/>
    <x v="1"/>
    <d v="2016-05-01T00:00:00"/>
    <n v="48"/>
    <n v="288"/>
    <s v="SV (Mar-25)"/>
  </r>
  <r>
    <s v="CCCM-SO1801-0041"/>
    <x v="14"/>
    <x v="26"/>
    <s v="Taxane"/>
    <n v="6.7619046999999997"/>
    <n v="47.437907099999997"/>
    <x v="32"/>
    <x v="1"/>
    <d v="2015-03-01T00:00:00"/>
    <n v="145"/>
    <n v="924"/>
    <s v="SV (Mar-24)"/>
  </r>
  <r>
    <s v="CCCM-SO1801-0084"/>
    <x v="14"/>
    <x v="26"/>
    <s v="Waabari"/>
    <n v="6.7563395000000002"/>
    <n v="47.4428871"/>
    <x v="32"/>
    <x v="1"/>
    <d v="2017-05-01T00:00:00"/>
    <n v="50"/>
    <n v="300"/>
    <s v="DTM B2R3 (Jun-2024)"/>
  </r>
  <r>
    <s v="CCCM-SO1801-0085"/>
    <x v="14"/>
    <x v="26"/>
    <s v="Waaya Arag"/>
    <n v="6.8370139999999999"/>
    <n v="47.413175000000003"/>
    <x v="31"/>
    <x v="1"/>
    <d v="2017-12-01T00:00:00"/>
    <n v="100"/>
    <n v="600"/>
    <s v="SV (Mar-25)"/>
  </r>
  <r>
    <s v="CCCM-SO1801-0086"/>
    <x v="14"/>
    <x v="26"/>
    <s v="Wadataal"/>
    <n v="6.7251165000000004"/>
    <n v="47.439660199999999"/>
    <x v="32"/>
    <x v="1"/>
    <d v="2016-02-01T00:00:00"/>
    <n v="70"/>
    <n v="420"/>
    <s v="DTM B2R3 (Jul-2024)"/>
  </r>
  <r>
    <s v="CCCM-SO1801-0087"/>
    <x v="14"/>
    <x v="26"/>
    <s v="Warshad Galay 2"/>
    <n v="6.8099080000000001"/>
    <n v="47.401038999999997"/>
    <x v="31"/>
    <x v="1"/>
    <d v="2016-05-01T00:00:00"/>
    <n v="216"/>
    <n v="1296"/>
    <s v="SV (Mar-25)"/>
  </r>
  <r>
    <s v="CCCM-SO1801-0088"/>
    <x v="14"/>
    <x v="26"/>
    <s v="Warshad Galey"/>
    <n v="6.7685769999999996"/>
    <n v="47.421199000000001"/>
    <x v="31"/>
    <x v="1"/>
    <d v="2011-02-01T00:00:00"/>
    <n v="70"/>
    <n v="420"/>
    <s v="SV (Mar-25)"/>
  </r>
  <r>
    <s v="CCCM-SO1801-0117"/>
    <x v="14"/>
    <x v="26"/>
    <s v="Wasil"/>
    <n v="6.6973615000000004"/>
    <n v="47.429504399999999"/>
    <x v="32"/>
    <x v="1"/>
    <d v="2021-04-01T00:00:00"/>
    <n v="80"/>
    <n v="480"/>
    <s v="SV (Mar-24)"/>
  </r>
  <r>
    <s v="CCCM-SO1801-0089"/>
    <x v="14"/>
    <x v="26"/>
    <s v="Wayo Arag Two"/>
    <n v="6.8130750000000004"/>
    <n v="47.390846000000003"/>
    <x v="31"/>
    <x v="1"/>
    <d v="2017-03-01T00:00:00"/>
    <n v="100"/>
    <n v="600"/>
    <s v="SV (Mar-25)"/>
  </r>
  <r>
    <s v="CCCM-SO1801-0091"/>
    <x v="14"/>
    <x v="26"/>
    <s v="Xaliye "/>
    <n v="6.6916931999999996"/>
    <n v="47.433394999999997"/>
    <x v="32"/>
    <x v="1"/>
    <d v="2017-03-01T00:00:00"/>
    <n v="85"/>
    <n v="512"/>
    <s v="SV (Mar-24)"/>
  </r>
  <r>
    <s v="CCCM-SO1801-0134"/>
    <x v="14"/>
    <x v="26"/>
    <s v="Xarardheere"/>
    <n v="6.6930078999999996"/>
    <n v="47.3944148"/>
    <x v="32"/>
    <x v="1"/>
    <d v="2018-06-01T00:00:00"/>
    <n v="52"/>
    <n v="312"/>
    <s v="SV (Mar-24)"/>
  </r>
  <r>
    <s v="CCCM-SO1801-0090"/>
    <x v="14"/>
    <x v="26"/>
    <s v="Xoriyo"/>
    <n v="6.7563544000000002"/>
    <n v="47.443026000000003"/>
    <x v="32"/>
    <x v="1"/>
    <d v="2011-07-01T00:00:00"/>
    <n v="85"/>
    <n v="510"/>
    <s v="DTM B2R3 (Jun-2024)"/>
  </r>
  <r>
    <s v="CCCM-SO1802-0007"/>
    <x v="14"/>
    <x v="27"/>
    <s v="Al Rahmo"/>
    <n v="7.1856109000000004"/>
    <n v="47.264293899999998"/>
    <x v="0"/>
    <x v="0"/>
    <d v="2016-12-01T00:00:00"/>
    <n v="81"/>
    <n v="486"/>
    <s v="DTM B2R3 (Jul-2024)"/>
  </r>
  <r>
    <s v="CCCM-SO1802-0001"/>
    <x v="14"/>
    <x v="27"/>
    <s v="Allaale"/>
    <n v="7.0490259999999996"/>
    <n v="46.987809200000001"/>
    <x v="0"/>
    <x v="0"/>
    <d v="2022-12-01T00:00:00"/>
    <n v="190"/>
    <n v="1140"/>
    <s v="DTM B2R3 (Jun-2024)"/>
  </r>
  <r>
    <s v="CCCM-SO1802-0008"/>
    <x v="14"/>
    <x v="27"/>
    <s v="Barwaaqo"/>
    <n v="7.0403802999999998"/>
    <n v="47.010880299999997"/>
    <x v="0"/>
    <x v="0"/>
    <d v="2020-10-01T00:00:00"/>
    <n v="92"/>
    <n v="552"/>
    <s v="DTM B2R3 (Jun-2024)"/>
  </r>
  <r>
    <s v="CCCM-SO1802-0009"/>
    <x v="14"/>
    <x v="27"/>
    <s v="Dan Wadaag 2"/>
    <n v="7.1654198999999998"/>
    <n v="47.255602600000003"/>
    <x v="0"/>
    <x v="0"/>
    <d v="2015-01-01T00:00:00"/>
    <n v="80"/>
    <n v="480"/>
    <s v="DTM B2R3 (Jul-2024)"/>
  </r>
  <r>
    <s v="CCCM-SO1802-0002"/>
    <x v="14"/>
    <x v="27"/>
    <s v="Daryeel Galdogob"/>
    <n v="7.0421741999999998"/>
    <n v="47.0194671"/>
    <x v="0"/>
    <x v="0"/>
    <d v="2011-03-01T00:00:00"/>
    <n v="120"/>
    <n v="720"/>
    <s v="DTM B2R3 (Jul-2024)"/>
  </r>
  <r>
    <s v="CCCM-SO1802-0010"/>
    <x v="14"/>
    <x v="27"/>
    <s v="Himilo"/>
    <n v="7.1847618000000004"/>
    <n v="47.226286600000002"/>
    <x v="0"/>
    <x v="0"/>
    <d v="2021-05-01T00:00:00"/>
    <n v="96"/>
    <n v="480"/>
    <s v="DSA 8 (Nov 24)"/>
  </r>
  <r>
    <s v="CCCM-SO1802-0003"/>
    <x v="14"/>
    <x v="27"/>
    <s v="Hodan"/>
    <n v="7.0435585999999999"/>
    <n v="47.017663900000002"/>
    <x v="0"/>
    <x v="0"/>
    <d v="2016-06-01T00:00:00"/>
    <n v="83"/>
    <n v="498"/>
    <s v="DTM B2R3 (Jun-2024)"/>
  </r>
  <r>
    <s v="CCCM-SO1802-0004"/>
    <x v="14"/>
    <x v="27"/>
    <s v="Hoodo"/>
    <n v="7.1819341000000003"/>
    <n v="47.230510799999998"/>
    <x v="0"/>
    <x v="0"/>
    <d v="2017-03-01T00:00:00"/>
    <n v="70"/>
    <n v="420"/>
    <s v="DTM B2R3 (Jul-2024)"/>
  </r>
  <r>
    <s v="CCCM-SO1802-0005"/>
    <x v="14"/>
    <x v="27"/>
    <s v="Horseed"/>
    <n v="7.1875514000000003"/>
    <n v="47.254230900000003"/>
    <x v="0"/>
    <x v="0"/>
    <d v="2010-01-01T00:00:00"/>
    <n v="85"/>
    <n v="510"/>
    <s v="DTM B2R3 (Jul-2024)"/>
  </r>
  <r>
    <s v="CCCM-SO1802-0011"/>
    <x v="14"/>
    <x v="27"/>
    <s v="Kalkaal"/>
    <n v="7.1925545"/>
    <n v="47.249412599999999"/>
    <x v="0"/>
    <x v="0"/>
    <d v="2020-03-01T00:00:00"/>
    <n v="80"/>
    <n v="480"/>
    <s v="DTM B2R3 (Jul-2024)"/>
  </r>
  <r>
    <s v="CCCM-SO1802-0006"/>
    <x v="14"/>
    <x v="27"/>
    <s v="Salaama"/>
    <n v="7.0342175999999998"/>
    <n v="47.0310001"/>
    <x v="0"/>
    <x v="0"/>
    <d v="2005-11-01T00:00:00"/>
    <n v="320"/>
    <n v="1920"/>
    <s v="DTM B2R3 (Jul-2024)"/>
  </r>
  <r>
    <s v="CCCM-SO1802-0012"/>
    <x v="14"/>
    <x v="27"/>
    <s v="Tawakal"/>
    <n v="7.2475256999999997"/>
    <n v="47.122356400000001"/>
    <x v="0"/>
    <x v="0"/>
    <d v="2020-11-01T00:00:00"/>
    <n v="90"/>
    <n v="500"/>
    <s v="DSA 8 (Nov 24)"/>
  </r>
  <r>
    <s v="CCCM-SO1802-0013"/>
    <x v="14"/>
    <x v="27"/>
    <s v="Wadajir"/>
    <n v="7.0420847999999996"/>
    <n v="47.0082564"/>
    <x v="0"/>
    <x v="0"/>
    <d v="2021-02-01T00:00:00"/>
    <n v="80"/>
    <n v="480"/>
    <s v="DTM B2R3 (Jun-2024)"/>
  </r>
  <r>
    <s v="CCCM-SO2601-0006"/>
    <x v="2"/>
    <x v="28"/>
    <s v="Amin"/>
    <n v="3.3343303"/>
    <n v="42.211815100000003"/>
    <x v="0"/>
    <x v="0"/>
    <d v="2021-05-01T00:00:00"/>
    <n v="100"/>
    <n v="600"/>
    <s v="SV (May-25)"/>
  </r>
  <r>
    <s v="CCCM-SO2601-0008"/>
    <x v="2"/>
    <x v="28"/>
    <s v="Badbado"/>
    <n v="3.3169998999999999"/>
    <n v="42.218909799999999"/>
    <x v="0"/>
    <x v="0"/>
    <d v="2021-09-01T00:00:00"/>
    <n v="330"/>
    <n v="1980"/>
    <s v="SV (May-25)"/>
  </r>
  <r>
    <s v="CCCM-SO2601-0019"/>
    <x v="2"/>
    <x v="28"/>
    <s v="Dhamaso"/>
    <n v="3.3342594000000001"/>
    <n v="42.207605600000001"/>
    <x v="0"/>
    <x v="0"/>
    <d v="2010-06-01T00:00:00"/>
    <n v="50"/>
    <n v="300"/>
    <s v="SV (May-25)"/>
  </r>
  <r>
    <s v="CCCM-SO2601-0009"/>
    <x v="2"/>
    <x v="28"/>
    <s v="Dhure"/>
    <n v="3.3410419"/>
    <n v="42.209170700000001"/>
    <x v="0"/>
    <x v="0"/>
    <d v="2022-01-01T00:00:00"/>
    <n v="150"/>
    <n v="300"/>
    <s v="SV (May-25)"/>
  </r>
  <r>
    <s v="CCCM-SO2601-0010"/>
    <x v="2"/>
    <x v="28"/>
    <s v="Gogol"/>
    <n v="3.3348016999999999"/>
    <n v="42.231613799999998"/>
    <x v="0"/>
    <x v="0"/>
    <d v="2022-01-01T00:00:00"/>
    <n v="100"/>
    <n v="200"/>
    <s v="SV (May-25)"/>
  </r>
  <r>
    <s v="CCCM-SO2601-0013"/>
    <x v="2"/>
    <x v="28"/>
    <s v="Hartacad"/>
    <n v="3.3282286000000001"/>
    <n v="42.235779899999997"/>
    <x v="0"/>
    <x v="0"/>
    <d v="2019-01-01T00:00:00"/>
    <n v="190"/>
    <n v="1140"/>
    <s v="SV (May-25)"/>
  </r>
  <r>
    <s v="CCCM-SO2601-0001"/>
    <x v="2"/>
    <x v="28"/>
    <s v="Taftataag"/>
    <n v="3.3377769000000002"/>
    <n v="42.227693500000001"/>
    <x v="0"/>
    <x v="0"/>
    <d v="2020-05-01T00:00:00"/>
    <n v="480"/>
    <n v="2880"/>
    <s v="SV (May-25)"/>
  </r>
  <r>
    <s v="CCCM-SO2601-0016"/>
    <x v="2"/>
    <x v="28"/>
    <s v="Towfiq"/>
    <n v="3.3181967000000001"/>
    <n v="42.202493599999997"/>
    <x v="0"/>
    <x v="0"/>
    <d v="2020-01-01T00:00:00"/>
    <n v="150"/>
    <n v="900"/>
    <s v="SV (May-25)"/>
  </r>
  <r>
    <s v="CCCM-SO2601-0017"/>
    <x v="2"/>
    <x v="28"/>
    <s v="Waberi"/>
    <n v="3.3390588000000001"/>
    <n v="42.224210800000002"/>
    <x v="0"/>
    <x v="0"/>
    <d v="2022-09-01T00:00:00"/>
    <n v="100"/>
    <n v="200"/>
    <s v="SV (May-25)"/>
  </r>
  <r>
    <s v="CCCM-SO2601-0018"/>
    <x v="2"/>
    <x v="28"/>
    <s v="Warcilaney"/>
    <n v="3.3379099999999999"/>
    <n v="42.223320000000001"/>
    <x v="0"/>
    <x v="0"/>
    <d v="2020-09-01T00:00:00"/>
    <n v="120"/>
    <n v="720"/>
    <s v="SV (May-25)"/>
  </r>
  <r>
    <s v="CCCM-SO2601-0002"/>
    <x v="2"/>
    <x v="28"/>
    <s v="Warsan"/>
    <n v="3.3373555000000001"/>
    <n v="42.211960300000001"/>
    <x v="0"/>
    <x v="0"/>
    <d v="2021-05-01T00:00:00"/>
    <n v="150"/>
    <n v="300"/>
    <s v="SV (May-25)"/>
  </r>
  <r>
    <s v="CCCM-SO2601-0003"/>
    <x v="2"/>
    <x v="28"/>
    <s v="Xaashi Weer"/>
    <n v="3.3381485"/>
    <n v="42.215412100000002"/>
    <x v="0"/>
    <x v="0"/>
    <d v="2021-10-01T00:00:00"/>
    <n v="450"/>
    <n v="2700"/>
    <s v="SV (May-25)"/>
  </r>
  <r>
    <s v="CCCM-SO1701-0012"/>
    <x v="15"/>
    <x v="29"/>
    <s v="Ajuuran"/>
    <n v="8.4173136999999993"/>
    <n v="48.514685100000001"/>
    <x v="0"/>
    <x v="0"/>
    <d v="1990-02-01T00:00:00"/>
    <n v="515"/>
    <n v="3090"/>
    <s v="SV (Sep-24)"/>
  </r>
  <r>
    <s v="CCCM-SO1701-0001"/>
    <x v="15"/>
    <x v="29"/>
    <s v="Al Amin"/>
    <n v="8.3953837"/>
    <n v="48.519182299999997"/>
    <x v="0"/>
    <x v="0"/>
    <d v="2022-10-01T00:00:00"/>
    <n v="156"/>
    <n v="1053"/>
    <s v="SV (Sep-24)"/>
  </r>
  <r>
    <s v="CCCM-SO1701-0002"/>
    <x v="15"/>
    <x v="29"/>
    <s v="Alkhayraat"/>
    <n v="8.4011522999999997"/>
    <n v="48.513353700000003"/>
    <x v="0"/>
    <x v="0"/>
    <d v="2022-10-01T00:00:00"/>
    <n v="350"/>
    <n v="2457"/>
    <s v="SV (Dec-24)"/>
  </r>
  <r>
    <s v="CCCM-SO1701-0003"/>
    <x v="15"/>
    <x v="29"/>
    <s v="Allawakiil"/>
    <n v="8.4144903000000006"/>
    <n v="48.508527299999997"/>
    <x v="0"/>
    <x v="0"/>
    <d v="2022-10-01T00:00:00"/>
    <n v="372"/>
    <n v="2570"/>
    <s v="SV (Dec-24)"/>
  </r>
  <r>
    <s v="CCCM-SO1701-0004"/>
    <x v="15"/>
    <x v="29"/>
    <s v="Banaadir"/>
    <n v="8.4151933000000003"/>
    <n v="48.506259999999997"/>
    <x v="0"/>
    <x v="0"/>
    <d v="2022-10-01T00:00:00"/>
    <n v="180"/>
    <n v="1257"/>
    <s v="SV (Dec-24)"/>
  </r>
  <r>
    <s v="CCCM-SO1701-0013"/>
    <x v="15"/>
    <x v="29"/>
    <s v="Buundo"/>
    <n v="8.4136001"/>
    <n v="48.506878100000002"/>
    <x v="0"/>
    <x v="0"/>
    <d v="2022-10-01T00:00:00"/>
    <n v="121"/>
    <n v="703"/>
    <s v="SV (Dec-24)"/>
  </r>
  <r>
    <s v="CCCM-SO1701-0010"/>
    <x v="15"/>
    <x v="29"/>
    <s v="Camp 1"/>
    <n v="8.4148619"/>
    <n v="48.507649399999998"/>
    <x v="0"/>
    <x v="0"/>
    <d v="2022-10-01T00:00:00"/>
    <n v="134"/>
    <n v="872"/>
    <s v="SV (Dec-24)"/>
  </r>
  <r>
    <s v="CCCM-SO1701-0011"/>
    <x v="15"/>
    <x v="29"/>
    <s v="Camp 4"/>
    <n v="8.4149265999999994"/>
    <n v="48.507039300000002"/>
    <x v="0"/>
    <x v="0"/>
    <d v="2013-01-01T00:00:00"/>
    <n v="281"/>
    <n v="1544"/>
    <s v="SV (Dec-24)"/>
  </r>
  <r>
    <s v="CCCM-SO1701-0014"/>
    <x v="15"/>
    <x v="29"/>
    <s v="Hiiraan"/>
    <n v="8.4151737999999998"/>
    <n v="48.506219100000003"/>
    <x v="0"/>
    <x v="0"/>
    <d v="2022-10-01T00:00:00"/>
    <n v="384"/>
    <n v="2027"/>
    <s v="SV (Dec-24)"/>
  </r>
  <r>
    <s v="CCCM-SO1701-0005"/>
    <x v="15"/>
    <x v="29"/>
    <s v="Jilab 3"/>
    <n v="8.3938006999999999"/>
    <n v="48.521905699999998"/>
    <x v="0"/>
    <x v="0"/>
    <d v="2017-06-01T00:00:00"/>
    <n v="600"/>
    <n v="3600"/>
    <s v="SV (Dec-24)"/>
  </r>
  <r>
    <s v="CCCM-SO1701-0006"/>
    <x v="15"/>
    <x v="29"/>
    <s v="Jilab 4"/>
    <n v="8.3949020000000001"/>
    <n v="48.521529399999999"/>
    <x v="0"/>
    <x v="0"/>
    <d v="2017-06-01T00:00:00"/>
    <n v="330"/>
    <n v="1980"/>
    <s v="SV (Dec-24)"/>
  </r>
  <r>
    <s v="CCCM-SO1701-0007"/>
    <x v="15"/>
    <x v="29"/>
    <s v="Jilab 5"/>
    <n v="8.3949116999999998"/>
    <n v="48.521523299999998"/>
    <x v="0"/>
    <x v="0"/>
    <d v="2017-06-01T00:00:00"/>
    <n v="450"/>
    <n v="2700"/>
    <s v="SV (Dec-24)"/>
  </r>
  <r>
    <s v="CCCM-SO1701-0008"/>
    <x v="15"/>
    <x v="29"/>
    <s v="Jilab 6"/>
    <n v="8.3968181000000008"/>
    <n v="48.519725100000002"/>
    <x v="0"/>
    <x v="0"/>
    <d v="2017-06-01T00:00:00"/>
    <n v="260"/>
    <n v="1560"/>
    <s v="SV (Dec-24)"/>
  </r>
  <r>
    <s v="CCCM-SO1701-0009"/>
    <x v="15"/>
    <x v="29"/>
    <s v="Jowle 2"/>
    <n v="8.4095289999999991"/>
    <n v="48.511617200000003"/>
    <x v="0"/>
    <x v="0"/>
    <d v="2022-10-01T00:00:00"/>
    <n v="482"/>
    <n v="3318"/>
    <s v="SV (Dec-24)"/>
  </r>
  <r>
    <s v="CCCM-SO1701-0019"/>
    <x v="15"/>
    <x v="29"/>
    <s v="Kaamka Jiingadda"/>
    <n v="8.4144625000000008"/>
    <n v="48.511484699999997"/>
    <x v="0"/>
    <x v="0"/>
    <d v="2013-11-01T00:00:00"/>
    <n v="529"/>
    <n v="3174"/>
    <s v="SV (Dec-24)"/>
  </r>
  <r>
    <s v="CCCM-SO1701-0020"/>
    <x v="15"/>
    <x v="29"/>
    <s v="Kaamka Riiga"/>
    <n v="8.4126700000000003"/>
    <n v="48.5049809"/>
    <x v="0"/>
    <x v="0"/>
    <d v="2022-10-01T00:00:00"/>
    <n v="415"/>
    <n v="2915"/>
    <s v="SV (Dec-24)"/>
  </r>
  <r>
    <s v="CCCM-SO1701-0021"/>
    <x v="15"/>
    <x v="29"/>
    <s v="Laan Cali Firin"/>
    <n v="8.3901386999999996"/>
    <n v="48.517764300000003"/>
    <x v="0"/>
    <x v="0"/>
    <d v="2022-10-01T00:00:00"/>
    <n v="250"/>
    <n v="1750"/>
    <s v="SV (Dec-24)"/>
  </r>
  <r>
    <s v="CCCM-SO1701-0022"/>
    <x v="15"/>
    <x v="29"/>
    <s v="Lafo Barkato"/>
    <n v="8.4136050000000004"/>
    <n v="48.506891699999997"/>
    <x v="0"/>
    <x v="0"/>
    <d v="2005-07-01T00:00:00"/>
    <n v="175"/>
    <n v="1228"/>
    <s v="SV (Dec-24)"/>
  </r>
  <r>
    <s v="CCCM-SO1701-0015"/>
    <x v="15"/>
    <x v="29"/>
    <s v="Marko"/>
    <n v="8.4144366000000002"/>
    <n v="48.505006299999998"/>
    <x v="0"/>
    <x v="0"/>
    <d v="2022-10-01T00:00:00"/>
    <n v="160"/>
    <n v="903"/>
    <s v="SV (Dec-24)"/>
  </r>
  <r>
    <s v="CCCM-SO1701-0023"/>
    <x v="15"/>
    <x v="29"/>
    <s v="Muuse Rootile"/>
    <n v="8.4135109999999997"/>
    <n v="48.504781800000003"/>
    <x v="0"/>
    <x v="0"/>
    <d v="2022-10-01T00:00:00"/>
    <n v="132"/>
    <n v="839"/>
    <s v="SV (Dec-24)"/>
  </r>
  <r>
    <s v="CCCM-SO1701-0024"/>
    <x v="15"/>
    <x v="29"/>
    <s v="Shabeelle"/>
    <n v="8.4182325999999996"/>
    <n v="48.510004000000002"/>
    <x v="0"/>
    <x v="0"/>
    <d v="2009-06-01T00:00:00"/>
    <n v="1104"/>
    <n v="6624"/>
    <s v="SV (Dec-24)"/>
  </r>
  <r>
    <s v="CCCM-SO1701-0016"/>
    <x v="15"/>
    <x v="29"/>
    <s v="Siliga"/>
    <n v="8.4168298000000004"/>
    <n v="48.508435900000002"/>
    <x v="0"/>
    <x v="0"/>
    <d v="2001-02-01T00:00:00"/>
    <n v="549"/>
    <n v="3294"/>
    <s v="SV (Dec-24)"/>
  </r>
  <r>
    <s v="CCCM-SO1701-0025"/>
    <x v="15"/>
    <x v="29"/>
    <s v="Tawakal"/>
    <n v="8.3956067000000001"/>
    <n v="48.518804500000002"/>
    <x v="0"/>
    <x v="0"/>
    <d v="2022-10-01T00:00:00"/>
    <n v="218"/>
    <n v="1405"/>
    <s v="SV (Dec-24)"/>
  </r>
  <r>
    <s v="CCCM-SO1701-0017"/>
    <x v="15"/>
    <x v="29"/>
    <s v="Waaberi"/>
    <n v="8.4014120000000005"/>
    <n v="48.5115482"/>
    <x v="0"/>
    <x v="0"/>
    <d v="2008-01-01T00:00:00"/>
    <n v="324"/>
    <n v="2105"/>
    <s v="SV (Dec-24)"/>
  </r>
  <r>
    <s v="CCCM-SO1701-0018"/>
    <x v="15"/>
    <x v="29"/>
    <s v="Yaman"/>
    <n v="8.4149094000000009"/>
    <n v="48.508317400000003"/>
    <x v="0"/>
    <x v="0"/>
    <d v="2015-01-01T00:00:00"/>
    <n v="478"/>
    <n v="2868"/>
    <s v="SV (Dec-24)"/>
  </r>
  <r>
    <s v="CCCM-SO1201-0002"/>
    <x v="7"/>
    <x v="30"/>
    <s v="Ayax 1 / Ayax"/>
    <n v="9.5336107460000008"/>
    <n v="44.039833229999999"/>
    <x v="0"/>
    <x v="0"/>
    <m/>
    <n v="1000"/>
    <n v="6000"/>
    <s v="DTM B2R3 (May-2024)"/>
  </r>
  <r>
    <s v="CCCM-SO1201-0003"/>
    <x v="7"/>
    <x v="30"/>
    <s v="Ayax 1B"/>
    <n v="9.5326145449999995"/>
    <n v="44.042219619999997"/>
    <x v="0"/>
    <x v="0"/>
    <m/>
    <n v="80"/>
    <n v="480"/>
    <s v="DTM B2R3 (May-2024)"/>
  </r>
  <r>
    <s v="CCCM-SO1201-0004"/>
    <x v="7"/>
    <x v="30"/>
    <s v="Ayax 2"/>
    <n v="9.5358480110000006"/>
    <n v="44.035353469999997"/>
    <x v="0"/>
    <x v="0"/>
    <m/>
    <n v="1400"/>
    <n v="8400"/>
    <s v="DTM B2R3 (May-2024)"/>
  </r>
  <r>
    <s v="CCCM-SO1201-0005"/>
    <x v="7"/>
    <x v="30"/>
    <s v="Ayax 3 / Ayah Three"/>
    <n v="9.5242614359999997"/>
    <n v="44.023090310000001"/>
    <x v="0"/>
    <x v="0"/>
    <m/>
    <n v="1500"/>
    <n v="9000"/>
    <s v="DTM B2R3 (May-2024)"/>
  </r>
  <r>
    <s v="CCCM-SO1201-0006"/>
    <x v="7"/>
    <x v="30"/>
    <s v="Ayax 3B"/>
    <n v="9.5286128120000004"/>
    <n v="44.028199229999998"/>
    <x v="0"/>
    <x v="0"/>
    <m/>
    <n v="350"/>
    <n v="2100"/>
    <s v="DTM B2R3 (Jun-2024)"/>
  </r>
  <r>
    <s v="CCCM-SO1201-0007"/>
    <x v="7"/>
    <x v="30"/>
    <s v="Ayax 4"/>
    <n v="9.5165637140000001"/>
    <n v="44.02993566"/>
    <x v="0"/>
    <x v="0"/>
    <m/>
    <n v="400"/>
    <n v="2400"/>
    <s v="DTM B2R3 (May-2024)"/>
  </r>
  <r>
    <s v="CCCM-SO1201-0008"/>
    <x v="7"/>
    <x v="30"/>
    <s v="Barasame / Baro Samo"/>
    <n v="9.0088536329999993"/>
    <n v="43.999579099999998"/>
    <x v="0"/>
    <x v="0"/>
    <m/>
    <n v="500"/>
    <n v="3000"/>
    <s v="DTM B2R3 (Jun-2024)"/>
  </r>
  <r>
    <s v="CCCM-SO1201-0011"/>
    <x v="7"/>
    <x v="30"/>
    <s v="Daami B"/>
    <n v="9.5738649759999994"/>
    <n v="44.068397019999999"/>
    <x v="0"/>
    <x v="0"/>
    <m/>
    <n v="785"/>
    <n v="4710"/>
    <s v="DTM B2R3 (Jun-2024)"/>
  </r>
  <r>
    <s v="CCCM-SO1201-0012"/>
    <x v="7"/>
    <x v="30"/>
    <s v="Digaale"/>
    <n v="9.5129620750000008"/>
    <n v="44.12051975"/>
    <x v="0"/>
    <x v="0"/>
    <m/>
    <n v="950"/>
    <n v="5700"/>
    <s v="DTM B2R3 (Jun-2024)"/>
  </r>
  <r>
    <s v="CCCM-SO1201-0014"/>
    <x v="7"/>
    <x v="30"/>
    <s v="Jimcaale"/>
    <n v="9.5952793369999991"/>
    <n v="44.094553249999997"/>
    <x v="0"/>
    <x v="0"/>
    <m/>
    <n v="100"/>
    <n v="600"/>
    <s v="DTM B2R3 (Jun-2024)"/>
  </r>
  <r>
    <s v="CCCM-SO1201-0017"/>
    <x v="7"/>
    <x v="30"/>
    <s v="Malawle"/>
    <n v="9.575484866"/>
    <n v="43.980229700000002"/>
    <x v="0"/>
    <x v="0"/>
    <m/>
    <n v="600"/>
    <n v="3600"/>
    <s v="DTM B2R3 (Jun-2024)"/>
  </r>
  <r>
    <s v="CCCM-SO1201-0018"/>
    <x v="7"/>
    <x v="30"/>
    <s v="Mandheera 1"/>
    <n v="9.8958771310000007"/>
    <n v="44.709160310000001"/>
    <x v="0"/>
    <x v="0"/>
    <m/>
    <n v="300"/>
    <n v="1800"/>
    <s v="DTM B2R3 (May-2024)"/>
  </r>
  <r>
    <s v="CCCM-SO1201-0019"/>
    <x v="7"/>
    <x v="30"/>
    <s v="Mandheera 2"/>
    <n v="9.8968374780000001"/>
    <n v="44.708945849999999"/>
    <x v="0"/>
    <x v="0"/>
    <m/>
    <n v="250"/>
    <n v="1500"/>
    <s v="DTM B2R3 (Jun-2024)"/>
  </r>
  <r>
    <s v="CCCM-SO1201-0020"/>
    <x v="7"/>
    <x v="30"/>
    <s v="Maxamed Mooge A"/>
    <n v="9.5396260450000003"/>
    <n v="44.108870369999998"/>
    <x v="0"/>
    <x v="0"/>
    <m/>
    <n v="500"/>
    <n v="3000"/>
    <s v="DTM B2R3 (May-2024)"/>
  </r>
  <r>
    <s v="CCCM-SO1201-0021"/>
    <x v="7"/>
    <x v="30"/>
    <s v="Maxamed Mooge B / Mohamed Mooge B"/>
    <n v="9.5374146999999994"/>
    <n v="44.103124000000001"/>
    <x v="0"/>
    <x v="0"/>
    <d v="2009-05-01T00:00:00"/>
    <n v="260"/>
    <n v="1560"/>
    <s v="DTM B2R3 (May-2024)"/>
  </r>
  <r>
    <s v="CCCM-SO1201-0022"/>
    <x v="7"/>
    <x v="30"/>
    <s v="Naasahablood A / Naaso_Hablood"/>
    <n v="9.5703956360000006"/>
    <n v="44.101556309999999"/>
    <x v="0"/>
    <x v="0"/>
    <m/>
    <n v="500"/>
    <n v="3000"/>
    <s v="DTM B2R3 (Jun-2024)"/>
  </r>
  <r>
    <s v="CCCM-SO1201-0023"/>
    <x v="7"/>
    <x v="30"/>
    <s v="Naasahablood B / Naasa Hablood B"/>
    <n v="9.5880700000000001"/>
    <n v="44.146909999999998"/>
    <x v="0"/>
    <x v="0"/>
    <d v="2011-04-01T00:00:00"/>
    <n v="360"/>
    <n v="2160"/>
    <s v="DTM B2R3 (Jun-2024)"/>
  </r>
  <r>
    <s v="CCCM-SO1201-0026"/>
    <x v="7"/>
    <x v="30"/>
    <s v="Qalax"/>
    <n v="9.4607398949999997"/>
    <n v="44.047101060000003"/>
    <x v="0"/>
    <x v="0"/>
    <m/>
    <n v="2000"/>
    <n v="12000"/>
    <s v="DTM B2R3 (Jun-2024)"/>
  </r>
  <r>
    <s v="CCCM-SO1201-0028"/>
    <x v="7"/>
    <x v="30"/>
    <s v="Salaxley"/>
    <n v="9.0178826999999995"/>
    <n v="44.195344200000001"/>
    <x v="0"/>
    <x v="0"/>
    <d v="2016-05-01T00:00:00"/>
    <n v="375"/>
    <n v="2250"/>
    <s v="DTM B2R3 (Jun-2024)"/>
  </r>
  <r>
    <s v="CCCM-SO1201-0029"/>
    <x v="7"/>
    <x v="30"/>
    <s v="Stadium / Stadium Ka"/>
    <n v="9.5520267820000004"/>
    <n v="44.061084909999998"/>
    <x v="0"/>
    <x v="0"/>
    <m/>
    <n v="3000"/>
    <n v="18000"/>
    <s v="DTM B2R3 (May-2024)"/>
  </r>
  <r>
    <s v="CCCM-SO1201-0030"/>
    <x v="7"/>
    <x v="30"/>
    <s v="State House"/>
    <n v="9.5592006339999998"/>
    <n v="44.040569359999999"/>
    <x v="0"/>
    <x v="0"/>
    <m/>
    <n v="3010"/>
    <n v="18060"/>
    <s v="DTM B2R3 (Jun-2024)"/>
  </r>
  <r>
    <s v="CCCM-SO1803-0001"/>
    <x v="14"/>
    <x v="31"/>
    <s v="Barwaaqo"/>
    <n v="5.3554329000000003"/>
    <n v="48.528957800000001"/>
    <x v="0"/>
    <x v="0"/>
    <d v="2018-04-01T00:00:00"/>
    <n v="81"/>
    <n v="408"/>
    <s v="SV (May-25)"/>
  </r>
  <r>
    <s v="CCCM-SO1803-0002"/>
    <x v="14"/>
    <x v="31"/>
    <s v="Danwadaag"/>
    <n v="5.3487460999999996"/>
    <n v="48.527186100000002"/>
    <x v="0"/>
    <x v="0"/>
    <d v="2018-04-01T00:00:00"/>
    <n v="70"/>
    <n v="368"/>
    <s v="SV (May-25)"/>
  </r>
  <r>
    <s v="CCCM-SO2003-0001"/>
    <x v="6"/>
    <x v="32"/>
    <s v="Badbaado"/>
    <n v="3.3795766999999999"/>
    <n v="45.595756399999999"/>
    <x v="0"/>
    <x v="0"/>
    <d v="2019-08-01T00:00:00"/>
    <n v="205"/>
    <n v="420"/>
    <s v="SV (May-25)"/>
  </r>
  <r>
    <s v="CCCM-SO2003-0002"/>
    <x v="6"/>
    <x v="32"/>
    <s v="Barwaaqo"/>
    <n v="3.3723188999999998"/>
    <n v="45.595812199999997"/>
    <x v="0"/>
    <x v="0"/>
    <d v="2017-08-01T00:00:00"/>
    <n v="210"/>
    <n v="460"/>
    <s v="SV (May-25)"/>
  </r>
  <r>
    <s v="CCCM-SO2003-0003"/>
    <x v="6"/>
    <x v="32"/>
    <s v="Bulsho"/>
    <n v="3.3765546"/>
    <n v="45.616520299999998"/>
    <x v="0"/>
    <x v="0"/>
    <d v="2018-08-01T00:00:00"/>
    <n v="200"/>
    <n v="410"/>
    <s v="SV (May-25)"/>
  </r>
  <r>
    <s v="CCCM-SO2003-0004"/>
    <x v="6"/>
    <x v="32"/>
    <s v="Iftin"/>
    <n v="3.3712908000000001"/>
    <n v="45.606597200000003"/>
    <x v="0"/>
    <x v="0"/>
    <d v="2018-10-01T00:00:00"/>
    <n v="251"/>
    <n v="570"/>
    <s v="SV (May-25)"/>
  </r>
  <r>
    <s v="CCCM-SO2003-0005"/>
    <x v="6"/>
    <x v="32"/>
    <s v="Libilow"/>
    <n v="3.3898427"/>
    <n v="45.592561400000001"/>
    <x v="0"/>
    <x v="0"/>
    <d v="2020-01-01T00:00:00"/>
    <n v="251"/>
    <n v="520"/>
    <s v="SV (May-25)"/>
  </r>
  <r>
    <s v="CCCM-SO2003-0006"/>
    <x v="6"/>
    <x v="32"/>
    <s v="Tawakal"/>
    <n v="3.3873956999999999"/>
    <n v="45.600323299999999"/>
    <x v="0"/>
    <x v="0"/>
    <d v="2019-01-01T00:00:00"/>
    <n v="255"/>
    <n v="560"/>
    <s v="SV (May-25)"/>
  </r>
  <r>
    <s v="CCCM-SO2003-0007"/>
    <x v="6"/>
    <x v="32"/>
    <s v="Wadajir"/>
    <n v="3.3741856000000001"/>
    <n v="45.6129569"/>
    <x v="0"/>
    <x v="0"/>
    <d v="2020-09-01T00:00:00"/>
    <n v="225"/>
    <n v="550"/>
    <s v="SV (May-25)"/>
  </r>
  <r>
    <s v="CCCM-SO2804-0001"/>
    <x v="1"/>
    <x v="33"/>
    <s v="Farwaamo Idp"/>
    <n v="-4.4005799999999998E-2"/>
    <n v="42.586399800000002"/>
    <x v="0"/>
    <x v="0"/>
    <d v="2025-05-01T00:00:00"/>
    <n v="76"/>
    <n v="456"/>
    <s v="SV (May-25)"/>
  </r>
  <r>
    <s v="CCCM-SO2804-0004"/>
    <x v="1"/>
    <x v="33"/>
    <s v="Singaler"/>
    <n v="-6.6645999999999997E-3"/>
    <n v="42.605169699999998"/>
    <x v="0"/>
    <x v="0"/>
    <d v="2025-05-01T00:00:00"/>
    <n v="140"/>
    <n v="700"/>
    <s v="SV (May-25)"/>
  </r>
  <r>
    <s v="CCCM-SO2804-0002"/>
    <x v="1"/>
    <x v="33"/>
    <s v="Towfiiq  Idp"/>
    <n v="-4.0915699999999999E-2"/>
    <n v="42.593881600000003"/>
    <x v="0"/>
    <x v="0"/>
    <d v="2025-05-01T00:00:00"/>
    <n v="255"/>
    <n v="1275"/>
    <s v="SV (May-25)"/>
  </r>
  <r>
    <s v="CCCM-SO2804-0003"/>
    <x v="1"/>
    <x v="33"/>
    <s v="Wirkoy"/>
    <n v="-3.0987299999999999E-2"/>
    <n v="42.599026700000003"/>
    <x v="0"/>
    <x v="0"/>
    <d v="2025-05-01T00:00:00"/>
    <n v="485"/>
    <n v="2425"/>
    <s v="SV (May-25)"/>
  </r>
  <r>
    <s v="CCCM-SO2101-0022"/>
    <x v="5"/>
    <x v="34"/>
    <s v="Alla Aamin"/>
    <n v="2.7836050000000001"/>
    <n v="45.489429999999999"/>
    <x v="0"/>
    <x v="0"/>
    <d v="2020-06-01T00:00:00"/>
    <n v="60"/>
    <n v="360"/>
    <s v="SV (May-25)"/>
  </r>
  <r>
    <s v="CCCM-SO2101-0023"/>
    <x v="5"/>
    <x v="34"/>
    <s v="Alla Tuug"/>
    <n v="2.7729789999999999"/>
    <n v="45.487617999999998"/>
    <x v="0"/>
    <x v="0"/>
    <d v="2021-06-01T00:00:00"/>
    <n v="285"/>
    <n v="1200"/>
    <s v="SV (May-25)"/>
  </r>
  <r>
    <s v="CCCM-SO2101-0024"/>
    <x v="5"/>
    <x v="34"/>
    <s v="Alle Suge Idp"/>
    <n v="2.7759290000000001"/>
    <n v="45.486410999999997"/>
    <x v="0"/>
    <x v="0"/>
    <d v="2022-08-01T00:00:00"/>
    <n v="350"/>
    <n v="1100"/>
    <s v="SV (May-25)"/>
  </r>
  <r>
    <s v="CCCM-SO2101-0029"/>
    <x v="5"/>
    <x v="34"/>
    <s v="Baalguri"/>
    <n v="2.7679399999999998"/>
    <n v="45.511602000000003"/>
    <x v="0"/>
    <x v="0"/>
    <d v="2023-01-01T00:00:00"/>
    <n v="120"/>
    <n v="720"/>
    <s v="SV (May-25)"/>
  </r>
  <r>
    <s v="CCCM-SO2101-0025"/>
    <x v="5"/>
    <x v="34"/>
    <s v="Badacas 1"/>
    <n v="2.7856730000000001"/>
    <n v="45.491109999999999"/>
    <x v="0"/>
    <x v="0"/>
    <d v="2021-02-01T00:00:00"/>
    <n v="140"/>
    <n v="840"/>
    <s v="SV (May-25)"/>
  </r>
  <r>
    <s v="CCCM-SO2101-0003"/>
    <x v="5"/>
    <x v="34"/>
    <s v="Biyaso"/>
    <n v="2.771738"/>
    <n v="45.506070000000001"/>
    <x v="0"/>
    <x v="0"/>
    <d v="2010-01-01T00:00:00"/>
    <n v="230"/>
    <n v="1380"/>
    <s v="SV (May-25)"/>
  </r>
  <r>
    <s v="CCCM-SO2101-0030"/>
    <x v="5"/>
    <x v="34"/>
    <s v="Cigale"/>
    <n v="2.7869440000000001"/>
    <n v="45.491636"/>
    <x v="0"/>
    <x v="0"/>
    <d v="2024-04-01T00:00:00"/>
    <n v="150"/>
    <n v="1000"/>
    <s v="SV (May-25)"/>
  </r>
  <r>
    <s v="CCCM-SO2101-0031"/>
    <x v="5"/>
    <x v="34"/>
    <s v="Ciiltire"/>
    <n v="2.769415"/>
    <n v="45.492455"/>
    <x v="0"/>
    <x v="0"/>
    <d v="2024-05-01T00:00:00"/>
    <n v="150"/>
    <n v="900"/>
    <s v="SV (May-25)"/>
  </r>
  <r>
    <s v="CCCM-SO2101-0027"/>
    <x v="5"/>
    <x v="34"/>
    <s v="Danwadaag"/>
    <n v="2.7674970000000001"/>
    <n v="45.4923"/>
    <x v="0"/>
    <x v="0"/>
    <d v="2024-04-01T00:00:00"/>
    <n v="300"/>
    <n v="1200"/>
    <s v="SV (May-25)"/>
  </r>
  <r>
    <s v="CCCM-SO2101-0032"/>
    <x v="5"/>
    <x v="34"/>
    <s v="Danyar"/>
    <n v="2.769822"/>
    <n v="45.488104999999997"/>
    <x v="0"/>
    <x v="0"/>
    <d v="2024-04-01T00:00:00"/>
    <n v="300"/>
    <n v="1200"/>
    <s v="SV (May-25)"/>
  </r>
  <r>
    <s v="CCCM-SO2101-0028"/>
    <x v="5"/>
    <x v="34"/>
    <s v="Daryeel"/>
    <n v="2.7812320000000001"/>
    <n v="45.521717000000002"/>
    <x v="0"/>
    <x v="0"/>
    <d v="2022-03-01T00:00:00"/>
    <n v="70"/>
    <n v="420"/>
    <s v="SV (May-25)"/>
  </r>
  <r>
    <s v="CCCM-SO2101-0006"/>
    <x v="5"/>
    <x v="34"/>
    <s v="Jiliyale"/>
    <n v="2.7761589999999998"/>
    <n v="45.505426"/>
    <x v="0"/>
    <x v="0"/>
    <d v="2012-01-01T00:00:00"/>
    <n v="160"/>
    <n v="960"/>
    <s v="SV (May-25)"/>
  </r>
  <r>
    <s v="CCCM-SO2101-0033"/>
    <x v="5"/>
    <x v="34"/>
    <s v="Makaay Garaare"/>
    <n v="2.768011"/>
    <n v="45.493229999999997"/>
    <x v="0"/>
    <x v="0"/>
    <d v="2024-10-01T00:00:00"/>
    <n v="320"/>
    <n v="1560"/>
    <s v="SV (May-25)"/>
  </r>
  <r>
    <s v="CCCM-SO2101-0034"/>
    <x v="5"/>
    <x v="34"/>
    <s v="New Alla Aamin"/>
    <n v="2.771077"/>
    <n v="45.492370999999999"/>
    <x v="0"/>
    <x v="0"/>
    <d v="2024-04-01T00:00:00"/>
    <n v="385"/>
    <n v="2310"/>
    <s v="SV (May-25)"/>
  </r>
  <r>
    <s v="CCCM-SO2101-0035"/>
    <x v="5"/>
    <x v="34"/>
    <s v="Rabi Suge"/>
    <n v="2.7699859999999998"/>
    <n v="45.486994000000003"/>
    <x v="0"/>
    <x v="0"/>
    <d v="2024-03-01T00:00:00"/>
    <n v="130"/>
    <n v="780"/>
    <s v="SV (May-25)"/>
  </r>
  <r>
    <s v="CCCM-SO2101-0009"/>
    <x v="5"/>
    <x v="34"/>
    <s v="Sheikh Omar"/>
    <n v="2.7749649999999999"/>
    <n v="45.511569000000001"/>
    <x v="0"/>
    <x v="0"/>
    <d v="2006-11-01T00:00:00"/>
    <n v="160"/>
    <n v="945"/>
    <s v="SV (May-25)"/>
  </r>
  <r>
    <s v="CCCM-SO2101-0007"/>
    <x v="5"/>
    <x v="34"/>
    <s v="Sheikh Oyaaye 1"/>
    <n v="2.7784"/>
    <n v="45.526400000000002"/>
    <x v="0"/>
    <x v="0"/>
    <d v="2009-06-01T00:00:00"/>
    <n v="70"/>
    <n v="385"/>
    <s v="SV (May-25)"/>
  </r>
  <r>
    <s v="CCCM-SO2101-0010"/>
    <x v="5"/>
    <x v="34"/>
    <s v="Tawakal"/>
    <n v="2.7768199999999998"/>
    <n v="45.505822000000002"/>
    <x v="0"/>
    <x v="0"/>
    <d v="2018-06-01T00:00:00"/>
    <n v="30"/>
    <n v="180"/>
    <s v="SV (May-25)"/>
  </r>
  <r>
    <s v="CCCM-SO2101-0012"/>
    <x v="5"/>
    <x v="34"/>
    <s v="Towfiq"/>
    <n v="2.8830909999999998"/>
    <n v="45.474677999999997"/>
    <x v="0"/>
    <x v="0"/>
    <d v="2013-11-01T00:00:00"/>
    <n v="2850"/>
    <n v="13890"/>
    <s v="SV (May-25)"/>
  </r>
  <r>
    <s v="CCCM-SO2101-0036"/>
    <x v="5"/>
    <x v="34"/>
    <s v="Yussuf"/>
    <n v="2.7800905999999999"/>
    <n v="45.476453999999997"/>
    <x v="0"/>
    <x v="0"/>
    <d v="2022-06-01T00:00:00"/>
    <n v="50"/>
    <n v="300"/>
    <s v="SV (May-25)"/>
  </r>
  <r>
    <s v="CCCM-SO2801-0001"/>
    <x v="1"/>
    <x v="35"/>
    <s v="Abaq Banbow"/>
    <n v="-0.36000120000000002"/>
    <n v="42.529912600000003"/>
    <x v="3"/>
    <x v="2"/>
    <d v="2018-05-01T00:00:00"/>
    <n v="64"/>
    <n v="384"/>
    <s v="SV (May-25)"/>
  </r>
  <r>
    <s v="CCCM-SO2801-0002"/>
    <x v="1"/>
    <x v="35"/>
    <s v="Adat Gari"/>
    <n v="-0.3398465"/>
    <n v="42.5639787"/>
    <x v="6"/>
    <x v="2"/>
    <d v="2017-04-01T00:00:00"/>
    <n v="64"/>
    <n v="379"/>
    <s v="SV (May-25)"/>
  </r>
  <r>
    <s v="CCCM-SO2801-0003"/>
    <x v="1"/>
    <x v="35"/>
    <s v="Ahmed Bin Xambal"/>
    <n v="-0.36642770000000002"/>
    <n v="42.546773600000002"/>
    <x v="4"/>
    <x v="2"/>
    <d v="2016-01-01T00:00:00"/>
    <n v="70"/>
    <n v="420"/>
    <s v="SV (May-25)"/>
  </r>
  <r>
    <s v="CCCM-SO2801-0004"/>
    <x v="1"/>
    <x v="35"/>
    <s v="Alhamdu"/>
    <n v="-0.33675389999999999"/>
    <n v="42.529662000000002"/>
    <x v="18"/>
    <x v="2"/>
    <d v="2018-04-01T00:00:00"/>
    <n v="80"/>
    <n v="480"/>
    <s v="SV (May-25)"/>
  </r>
  <r>
    <s v="CCCM-SO2801-0342"/>
    <x v="1"/>
    <x v="35"/>
    <s v="Alhidaya"/>
    <n v="-0.36961850000000002"/>
    <n v="42.527363100000002"/>
    <x v="4"/>
    <x v="2"/>
    <d v="2025-04-01T00:00:00"/>
    <n v="75"/>
    <n v="450"/>
    <s v="SV (May-25)"/>
  </r>
  <r>
    <s v="CCCM-SO2801-0365"/>
    <x v="1"/>
    <x v="35"/>
    <s v="Ali Gadaaw"/>
    <n v="-0.41573209999999999"/>
    <n v="42.416933499999999"/>
    <x v="33"/>
    <x v="5"/>
    <d v="2025-05-01T00:00:00"/>
    <n v="225"/>
    <n v="1350"/>
    <s v="SV (May-25)"/>
  </r>
  <r>
    <s v="CCCM-SO2801-0005"/>
    <x v="1"/>
    <x v="35"/>
    <s v="Alla Suge"/>
    <n v="-0.35719000000000001"/>
    <n v="42.531783400000002"/>
    <x v="3"/>
    <x v="2"/>
    <d v="2019-12-01T00:00:00"/>
    <n v="70"/>
    <n v="420"/>
    <s v="SV (May-25)"/>
  </r>
  <r>
    <s v="CCCM-SO2801-0359"/>
    <x v="1"/>
    <x v="35"/>
    <s v="Allaha-Magan"/>
    <n v="-0.34327550000000001"/>
    <n v="42.537878300000003"/>
    <x v="18"/>
    <x v="2"/>
    <d v="2024-10-01T00:00:00"/>
    <n v="115"/>
    <n v="690"/>
    <s v="SV (May-25)"/>
  </r>
  <r>
    <s v="CCCM-SO2801-0006"/>
    <x v="1"/>
    <x v="35"/>
    <s v="Alle Aamin"/>
    <n v="-0.3597206"/>
    <n v="42.533622700000002"/>
    <x v="3"/>
    <x v="2"/>
    <d v="2020-01-01T00:00:00"/>
    <n v="81"/>
    <n v="486"/>
    <s v="SV (May-25)"/>
  </r>
  <r>
    <s v="CCCM-SO2801-0300"/>
    <x v="1"/>
    <x v="35"/>
    <s v="Alle Bari"/>
    <n v="-0.3374181"/>
    <n v="42.537875800000002"/>
    <x v="18"/>
    <x v="2"/>
    <d v="2023-02-01T00:00:00"/>
    <n v="75"/>
    <n v="450"/>
    <s v="SV (May-25)"/>
  </r>
  <r>
    <s v="CCCM-SO2801-0007"/>
    <x v="1"/>
    <x v="35"/>
    <s v="Alle Qabe"/>
    <n v="-0.35628799999999999"/>
    <n v="42.529881099999997"/>
    <x v="3"/>
    <x v="2"/>
    <d v="2017-03-01T00:00:00"/>
    <n v="128"/>
    <n v="768"/>
    <s v="SV (May-25)"/>
  </r>
  <r>
    <s v="CCCM-SO2801-0008"/>
    <x v="1"/>
    <x v="35"/>
    <s v="Amuudiyow"/>
    <n v="-0.36416949999999998"/>
    <n v="42.526847500000002"/>
    <x v="3"/>
    <x v="2"/>
    <d v="2025-04-01T00:00:00"/>
    <n v="73"/>
    <n v="438"/>
    <s v="SV (May-25)"/>
  </r>
  <r>
    <s v="CCCM-SO2801-0009"/>
    <x v="1"/>
    <x v="35"/>
    <s v="Anjeel"/>
    <n v="-0.34971039999999998"/>
    <n v="42.526158100000004"/>
    <x v="3"/>
    <x v="2"/>
    <d v="2019-01-01T00:00:00"/>
    <n v="78"/>
    <n v="468"/>
    <s v="SV (May-25)"/>
  </r>
  <r>
    <s v="CCCM-SO2801-0367"/>
    <x v="1"/>
    <x v="35"/>
    <s v="Anole"/>
    <n v="-0.34714620000000002"/>
    <n v="42.539054499999999"/>
    <x v="18"/>
    <x v="2"/>
    <d v="2025-05-01T00:00:00"/>
    <n v="58"/>
    <n v="345"/>
    <s v="SV (May-25)"/>
  </r>
  <r>
    <s v="CCCM-SO2801-0010"/>
    <x v="1"/>
    <x v="35"/>
    <s v="Arare"/>
    <n v="-0.33719949999999999"/>
    <n v="42.533414499999999"/>
    <x v="18"/>
    <x v="2"/>
    <d v="2019-03-01T00:00:00"/>
    <n v="120"/>
    <n v="720"/>
    <s v="SV (May-25)"/>
  </r>
  <r>
    <s v="CCCM-SO2801-0361"/>
    <x v="1"/>
    <x v="35"/>
    <s v="Aynaash"/>
    <n v="-0.35895139999999998"/>
    <n v="42.526037600000002"/>
    <x v="3"/>
    <x v="2"/>
    <d v="2025-01-01T00:00:00"/>
    <n v="57"/>
    <n v="342"/>
    <s v="SV (May-25)"/>
  </r>
  <r>
    <s v="CCCM-SO2801-0011"/>
    <x v="1"/>
    <x v="35"/>
    <s v="Bacaad"/>
    <n v="-0.3402811"/>
    <n v="42.564258100000004"/>
    <x v="6"/>
    <x v="2"/>
    <d v="2015-04-01T00:00:00"/>
    <n v="67"/>
    <n v="401"/>
    <s v="SV (May-25)"/>
  </r>
  <r>
    <s v="CCCM-SO2801-0012"/>
    <x v="1"/>
    <x v="35"/>
    <s v="Badar 1"/>
    <n v="-0.35424650000000002"/>
    <n v="42.549784000000002"/>
    <x v="18"/>
    <x v="2"/>
    <d v="2018-01-01T00:00:00"/>
    <n v="75"/>
    <n v="450"/>
    <s v="SV (May-25)"/>
  </r>
  <r>
    <s v="CCCM-SO2801-0013"/>
    <x v="1"/>
    <x v="35"/>
    <s v="Badar 2"/>
    <n v="-0.35415489999999999"/>
    <n v="42.549621399999999"/>
    <x v="18"/>
    <x v="2"/>
    <d v="2018-04-01T00:00:00"/>
    <n v="100"/>
    <n v="600"/>
    <s v="SV (May-25)"/>
  </r>
  <r>
    <s v="CCCM-SO2801-0147"/>
    <x v="1"/>
    <x v="35"/>
    <s v="Badbaado 1"/>
    <n v="-0.34392830000000002"/>
    <n v="42.525913299999999"/>
    <x v="3"/>
    <x v="2"/>
    <d v="2025-04-01T00:00:00"/>
    <n v="106"/>
    <n v="637"/>
    <s v="SV (May-25)"/>
  </r>
  <r>
    <s v="CCCM-SO2801-0148"/>
    <x v="1"/>
    <x v="35"/>
    <s v="Badbaado 2"/>
    <n v="-0.35980780000000001"/>
    <n v="42.525688299999999"/>
    <x v="3"/>
    <x v="2"/>
    <d v="2025-04-01T00:00:00"/>
    <n v="139"/>
    <n v="834"/>
    <s v="SV (May-25)"/>
  </r>
  <r>
    <s v="CCCM-SO2801-0014"/>
    <x v="1"/>
    <x v="35"/>
    <s v="Bahane"/>
    <n v="-0.34060689999999999"/>
    <n v="42.562063999999999"/>
    <x v="6"/>
    <x v="2"/>
    <d v="2017-04-01T00:00:00"/>
    <n v="68"/>
    <n v="408"/>
    <s v="SV (May-25)"/>
  </r>
  <r>
    <s v="CCCM-SO2801-0016"/>
    <x v="1"/>
    <x v="35"/>
    <s v="Baladu Raxma"/>
    <n v="-0.33144380000000001"/>
    <n v="42.566426999999997"/>
    <x v="6"/>
    <x v="2"/>
    <d v="2025-02-01T00:00:00"/>
    <n v="63"/>
    <n v="378"/>
    <s v="SV (May-25)"/>
  </r>
  <r>
    <s v="CCCM-SO2801-0017"/>
    <x v="1"/>
    <x v="35"/>
    <s v="Banadir"/>
    <n v="-0.37207370000000001"/>
    <n v="42.521282300000003"/>
    <x v="4"/>
    <x v="2"/>
    <d v="2025-04-01T00:00:00"/>
    <n v="56"/>
    <n v="340"/>
    <s v="SV (May-25)"/>
  </r>
  <r>
    <s v="CCCM-SO2801-0018"/>
    <x v="1"/>
    <x v="35"/>
    <s v="Bangeni"/>
    <n v="-0.3478851"/>
    <n v="42.531155499999997"/>
    <x v="3"/>
    <x v="2"/>
    <d v="2019-05-01T00:00:00"/>
    <n v="85"/>
    <n v="510"/>
    <s v="SV (May-25)"/>
  </r>
  <r>
    <s v="CCCM-SO2801-0019"/>
    <x v="1"/>
    <x v="35"/>
    <s v="Barako"/>
    <n v="-0.36642000000000002"/>
    <n v="42.546767099999997"/>
    <x v="4"/>
    <x v="2"/>
    <d v="2015-01-01T00:00:00"/>
    <n v="55"/>
    <n v="330"/>
    <s v="SV (May-25)"/>
  </r>
  <r>
    <s v="CCCM-SO2801-0020"/>
    <x v="1"/>
    <x v="35"/>
    <s v="Barawe 1"/>
    <n v="-0.3404644"/>
    <n v="42.563720099999998"/>
    <x v="6"/>
    <x v="2"/>
    <d v="2017-01-01T00:00:00"/>
    <n v="132"/>
    <n v="772"/>
    <s v="SV (May-25)"/>
  </r>
  <r>
    <s v="CCCM-SO2801-0021"/>
    <x v="1"/>
    <x v="35"/>
    <s v="Barawe 2"/>
    <n v="-0.36604989999999998"/>
    <n v="42.549802"/>
    <x v="4"/>
    <x v="2"/>
    <d v="2010-08-01T00:00:00"/>
    <n v="70"/>
    <n v="432"/>
    <s v="SV (May-25)"/>
  </r>
  <r>
    <s v="CCCM-SO2801-0022"/>
    <x v="1"/>
    <x v="35"/>
    <s v="Barawe 3"/>
    <n v="-0.33419720000000003"/>
    <n v="42.531590000000001"/>
    <x v="18"/>
    <x v="2"/>
    <d v="2021-09-01T00:00:00"/>
    <n v="84"/>
    <n v="504"/>
    <s v="SV (May-25)"/>
  </r>
  <r>
    <s v="CCCM-SO2801-0023"/>
    <x v="1"/>
    <x v="35"/>
    <s v="Bariga Dhexe"/>
    <n v="-0.37119400000000002"/>
    <n v="42.520361200000004"/>
    <x v="4"/>
    <x v="2"/>
    <d v="2025-04-01T00:00:00"/>
    <n v="52"/>
    <n v="312"/>
    <s v="SV (May-25)"/>
  </r>
  <r>
    <s v="CCCM-SO2801-0024"/>
    <x v="1"/>
    <x v="35"/>
    <s v="Barwaaqo"/>
    <n v="-0.34313870000000002"/>
    <n v="42.538378799999997"/>
    <x v="18"/>
    <x v="2"/>
    <d v="2025-01-01T00:00:00"/>
    <n v="100"/>
    <n v="600"/>
    <s v="SV (May-25)"/>
  </r>
  <r>
    <s v="CCCM-SO2801-0305"/>
    <x v="1"/>
    <x v="35"/>
    <s v="Basro"/>
    <n v="-0.40821200000000002"/>
    <n v="42.424956000000002"/>
    <x v="11"/>
    <x v="2"/>
    <d v="2025-06-01T00:00:00"/>
    <n v="270"/>
    <n v="1620"/>
    <s v="SV (May-25)"/>
  </r>
  <r>
    <s v="CCCM-SO2801-0025"/>
    <x v="1"/>
    <x v="35"/>
    <s v="Bass 1"/>
    <n v="-0.33989370000000002"/>
    <n v="42.560577600000002"/>
    <x v="6"/>
    <x v="2"/>
    <d v="2014-04-01T00:00:00"/>
    <n v="65"/>
    <n v="390"/>
    <s v="SV (May-25)"/>
  </r>
  <r>
    <s v="CCCM-SO2801-0026"/>
    <x v="1"/>
    <x v="35"/>
    <s v="Bass 2"/>
    <n v="-0.33857369999999998"/>
    <n v="42.5600454"/>
    <x v="6"/>
    <x v="2"/>
    <d v="2015-04-01T00:00:00"/>
    <n v="100"/>
    <n v="600"/>
    <s v="SV (May-25)"/>
  </r>
  <r>
    <s v="CCCM-SO2801-0027"/>
    <x v="1"/>
    <x v="35"/>
    <s v="Bass 3"/>
    <n v="-0.33602070000000001"/>
    <n v="42.558893699999999"/>
    <x v="6"/>
    <x v="2"/>
    <d v="2014-04-01T00:00:00"/>
    <n v="80"/>
    <n v="480"/>
    <s v="SV (May-25)"/>
  </r>
  <r>
    <s v="CCCM-SO2801-0028"/>
    <x v="1"/>
    <x v="35"/>
    <s v="Biyole"/>
    <n v="-0.34129150000000003"/>
    <n v="42.569394899999999"/>
    <x v="6"/>
    <x v="2"/>
    <d v="2017-01-01T00:00:00"/>
    <n v="80"/>
    <n v="472"/>
    <s v="SV (May-25)"/>
  </r>
  <r>
    <s v="CCCM-SO2801-0029"/>
    <x v="1"/>
    <x v="35"/>
    <s v="Borow"/>
    <n v="-0.33969769999999999"/>
    <n v="42.563158999999999"/>
    <x v="6"/>
    <x v="2"/>
    <d v="2017-04-01T00:00:00"/>
    <n v="96"/>
    <n v="576"/>
    <s v="SV (May-25)"/>
  </r>
  <r>
    <s v="CCCM-SO2801-0030"/>
    <x v="1"/>
    <x v="35"/>
    <s v="Buale"/>
    <n v="-0.33531509999999998"/>
    <n v="42.550264599999998"/>
    <x v="18"/>
    <x v="2"/>
    <d v="2019-07-01T00:00:00"/>
    <n v="63"/>
    <n v="378"/>
    <s v="SV (May-25)"/>
  </r>
  <r>
    <s v="CCCM-SO2801-0357"/>
    <x v="1"/>
    <x v="35"/>
    <s v="Bula Bartire"/>
    <n v="-0.20211680000000001"/>
    <n v="42.582246300000001"/>
    <x v="5"/>
    <x v="2"/>
    <d v="2023-04-01T00:00:00"/>
    <n v="207"/>
    <n v="1242"/>
    <s v="SV (May-25)"/>
  </r>
  <r>
    <s v="CCCM-SO2801-0150"/>
    <x v="1"/>
    <x v="35"/>
    <s v="Bula Grasey"/>
    <n v="-0.25662479999999999"/>
    <n v="42.577422400000003"/>
    <x v="9"/>
    <x v="2"/>
    <d v="2021-01-01T00:00:00"/>
    <n v="640"/>
    <n v="3840"/>
    <s v="SV (May-25)"/>
  </r>
  <r>
    <s v="CCCM-SO2801-0036"/>
    <x v="1"/>
    <x v="35"/>
    <s v="Bula Hussein"/>
    <n v="-0.36140329999999998"/>
    <n v="42.550869400000003"/>
    <x v="4"/>
    <x v="2"/>
    <d v="2009-11-01T00:00:00"/>
    <n v="63"/>
    <n v="385"/>
    <s v="SV (May-25)"/>
  </r>
  <r>
    <s v="CCCM-SO2801-0362"/>
    <x v="1"/>
    <x v="35"/>
    <s v="Bulcad"/>
    <n v="-0.34431499999999998"/>
    <n v="42.528048300000002"/>
    <x v="3"/>
    <x v="2"/>
    <d v="2025-04-01T00:00:00"/>
    <n v="96"/>
    <n v="576"/>
    <s v="SV (May-25)"/>
  </r>
  <r>
    <s v="CCCM-SO2801-0344"/>
    <x v="1"/>
    <x v="35"/>
    <s v="Bulsho"/>
    <n v="-0.36807899999999999"/>
    <n v="42.549516300000001"/>
    <x v="4"/>
    <x v="2"/>
    <d v="2020-01-01T00:00:00"/>
    <n v="56"/>
    <n v="392"/>
    <s v="SV (May-25)"/>
  </r>
  <r>
    <s v="CCCM-SO2801-0032"/>
    <x v="1"/>
    <x v="35"/>
    <s v="Burgan"/>
    <n v="-0.34189750000000002"/>
    <n v="42.561480600000003"/>
    <x v="6"/>
    <x v="2"/>
    <d v="2018-04-01T00:00:00"/>
    <n v="65"/>
    <n v="390"/>
    <s v="SV (May-25)"/>
  </r>
  <r>
    <s v="CCCM-SO2801-0033"/>
    <x v="1"/>
    <x v="35"/>
    <s v="Buula Banaan"/>
    <n v="-0.35248200000000002"/>
    <n v="42.523597299999999"/>
    <x v="3"/>
    <x v="2"/>
    <d v="2017-12-01T00:00:00"/>
    <n v="79"/>
    <n v="474"/>
    <s v="SV (May-25)"/>
  </r>
  <r>
    <s v="CCCM-SO2801-0316"/>
    <x v="1"/>
    <x v="35"/>
    <s v="Buulo Barwaaqo"/>
    <n v="-0.47833500000000001"/>
    <n v="42.347848999999997"/>
    <x v="19"/>
    <x v="2"/>
    <d v="2025-06-01T00:00:00"/>
    <n v="70"/>
    <n v="420"/>
    <s v="SV (May-25)"/>
  </r>
  <r>
    <s v="CCCM-SO2801-0034"/>
    <x v="1"/>
    <x v="35"/>
    <s v="Buulo Fatura"/>
    <n v="-0.35279769999999999"/>
    <n v="42.525441899999997"/>
    <x v="3"/>
    <x v="2"/>
    <d v="2017-01-01T00:00:00"/>
    <n v="138"/>
    <n v="828"/>
    <s v="SV (May-25)"/>
  </r>
  <r>
    <s v="CCCM-SO2801-0035"/>
    <x v="1"/>
    <x v="35"/>
    <s v="Buulo Gaduud"/>
    <n v="-0.3563983"/>
    <n v="42.533020800000003"/>
    <x v="3"/>
    <x v="2"/>
    <d v="2017-02-01T00:00:00"/>
    <n v="81"/>
    <n v="486"/>
    <s v="SV (May-25)"/>
  </r>
  <r>
    <s v="CCCM-SO2801-0363"/>
    <x v="1"/>
    <x v="35"/>
    <s v="Buur Qayli"/>
    <n v="-0.36050399999999999"/>
    <n v="42.5335228"/>
    <x v="3"/>
    <x v="2"/>
    <d v="2025-01-01T00:00:00"/>
    <n v="50"/>
    <n v="300"/>
    <s v="SV (May-25)"/>
  </r>
  <r>
    <s v="CCCM-SO2801-0151"/>
    <x v="1"/>
    <x v="35"/>
    <s v="Buurdheer"/>
    <n v="-0.33835559999999998"/>
    <n v="42.543975400000001"/>
    <x v="18"/>
    <x v="2"/>
    <d v="2022-02-01T00:00:00"/>
    <n v="105"/>
    <n v="630"/>
    <s v="SV (May-25)"/>
  </r>
  <r>
    <s v="CCCM-SO2801-0354"/>
    <x v="1"/>
    <x v="35"/>
    <s v="Camp Haji"/>
    <n v="-0.36892999999999998"/>
    <n v="42.528963300000001"/>
    <x v="4"/>
    <x v="2"/>
    <d v="2025-04-01T00:00:00"/>
    <n v="70"/>
    <n v="420"/>
    <s v="SV (May-25)"/>
  </r>
  <r>
    <s v="CCCM-SO2801-0045"/>
    <x v="1"/>
    <x v="35"/>
    <s v="Camp4"/>
    <n v="-0.33804960000000001"/>
    <n v="42.534559199999997"/>
    <x v="18"/>
    <x v="2"/>
    <d v="2013-03-01T00:00:00"/>
    <n v="83"/>
    <n v="498"/>
    <s v="SV (May-25)"/>
  </r>
  <r>
    <s v="CCCM-SO2801-0301"/>
    <x v="1"/>
    <x v="35"/>
    <s v="Carmale"/>
    <n v="-0.3415011"/>
    <n v="42.568052199999997"/>
    <x v="6"/>
    <x v="2"/>
    <d v="2025-05-01T00:00:00"/>
    <n v="74"/>
    <n v="442"/>
    <s v="SV (May-25)"/>
  </r>
  <r>
    <s v="CCCM-SO2801-0046"/>
    <x v="1"/>
    <x v="35"/>
    <s v="Dano"/>
    <n v="-0.35543000000000002"/>
    <n v="42.531215799999998"/>
    <x v="3"/>
    <x v="2"/>
    <d v="2017-04-01T00:00:00"/>
    <n v="116"/>
    <n v="696"/>
    <s v="SV (May-25)"/>
  </r>
  <r>
    <s v="CCCM-SO2801-0307"/>
    <x v="1"/>
    <x v="35"/>
    <s v="Danwadag"/>
    <n v="-0.37110070000000001"/>
    <n v="42.521564099999999"/>
    <x v="4"/>
    <x v="2"/>
    <d v="2025-04-01T00:00:00"/>
    <n v="96"/>
    <n v="576"/>
    <s v="SV (May-25)"/>
  </r>
  <r>
    <s v="CCCM-SO2801-0325"/>
    <x v="1"/>
    <x v="35"/>
    <s v="Danyar"/>
    <n v="-0.35083950000000003"/>
    <n v="42.523888999999997"/>
    <x v="3"/>
    <x v="2"/>
    <d v="2021-10-01T00:00:00"/>
    <n v="83"/>
    <n v="498"/>
    <s v="SV (May-25)"/>
  </r>
  <r>
    <s v="CCCM-SO2801-0352"/>
    <x v="1"/>
    <x v="35"/>
    <s v="Darusalam"/>
    <n v="-0.33501259999999999"/>
    <n v="42.545876999999997"/>
    <x v="18"/>
    <x v="2"/>
    <d v="2023-03-01T00:00:00"/>
    <n v="90"/>
    <n v="540"/>
    <s v="SV (May-25)"/>
  </r>
  <r>
    <s v="CCCM-SO2801-0048"/>
    <x v="1"/>
    <x v="35"/>
    <s v="Daryel"/>
    <n v="-0.34833979999999998"/>
    <n v="42.540304499999998"/>
    <x v="18"/>
    <x v="2"/>
    <d v="2016-01-01T00:00:00"/>
    <n v="65"/>
    <n v="390"/>
    <s v="SV (May-25)"/>
  </r>
  <r>
    <s v="CCCM-SO2801-0153"/>
    <x v="1"/>
    <x v="35"/>
    <s v="Dasheeg Wamo 2"/>
    <n v="-0.33663929999999997"/>
    <n v="42.5416095"/>
    <x v="18"/>
    <x v="2"/>
    <d v="2023-02-01T00:00:00"/>
    <n v="50"/>
    <n v="300"/>
    <s v="SV (May-25)"/>
  </r>
  <r>
    <s v="CCCM-SO2801-0358"/>
    <x v="1"/>
    <x v="35"/>
    <s v="Dasheeg Wamo1"/>
    <n v="-0.33365820000000002"/>
    <n v="42.565636300000001"/>
    <x v="6"/>
    <x v="2"/>
    <d v="2025-04-01T00:00:00"/>
    <n v="75"/>
    <n v="446"/>
    <s v="SV (May-25)"/>
  </r>
  <r>
    <s v="CCCM-SO2801-0050"/>
    <x v="1"/>
    <x v="35"/>
    <s v="Dharkenley"/>
    <n v="-0.36148419999999998"/>
    <n v="42.550410999999997"/>
    <x v="4"/>
    <x v="2"/>
    <d v="1992-01-01T00:00:00"/>
    <n v="110"/>
    <n v="648"/>
    <s v="SV (May-25)"/>
  </r>
  <r>
    <s v="CCCM-SO2801-0345"/>
    <x v="1"/>
    <x v="35"/>
    <s v="Dhigaal"/>
    <n v="-0.35856579999999999"/>
    <n v="42.523998900000002"/>
    <x v="3"/>
    <x v="2"/>
    <d v="2024-07-01T00:00:00"/>
    <n v="65"/>
    <n v="390"/>
    <s v="SV (May-25)"/>
  </r>
  <r>
    <s v="CCCM-SO2801-0051"/>
    <x v="1"/>
    <x v="35"/>
    <s v="Dhumase"/>
    <n v="-0.33832620000000002"/>
    <n v="42.559029700000004"/>
    <x v="6"/>
    <x v="2"/>
    <d v="2012-04-01T00:00:00"/>
    <n v="80"/>
    <n v="480"/>
    <s v="SV (May-25)"/>
  </r>
  <r>
    <s v="CCCM-SO2801-0053"/>
    <x v="1"/>
    <x v="35"/>
    <s v="Dudu"/>
    <n v="-0.35081889999999999"/>
    <n v="42.530051399999998"/>
    <x v="3"/>
    <x v="2"/>
    <d v="2017-05-01T00:00:00"/>
    <n v="98"/>
    <n v="580"/>
    <s v="SV (May-25)"/>
  </r>
  <r>
    <s v="CCCM-SO2801-0321"/>
    <x v="1"/>
    <x v="35"/>
    <s v="Elcad"/>
    <n v="-0.34550629999999999"/>
    <n v="42.526821300000002"/>
    <x v="3"/>
    <x v="2"/>
    <d v="2023-01-01T00:00:00"/>
    <n v="278"/>
    <n v="1668"/>
    <s v="SV (May-25)"/>
  </r>
  <r>
    <s v="CCCM-SO2801-0154"/>
    <x v="1"/>
    <x v="35"/>
    <s v="Eljale 1"/>
    <n v="-0.2251445"/>
    <n v="42.595020300000002"/>
    <x v="9"/>
    <x v="2"/>
    <d v="2025-05-01T00:00:00"/>
    <n v="1040"/>
    <n v="6240"/>
    <s v="SV (May-25)"/>
  </r>
  <r>
    <s v="CCCM-SO2801-0155"/>
    <x v="1"/>
    <x v="35"/>
    <s v="Eljale 2"/>
    <n v="-0.2173003"/>
    <n v="42.591414100000001"/>
    <x v="14"/>
    <x v="2"/>
    <d v="2021-08-01T00:00:00"/>
    <n v="968"/>
    <n v="5808"/>
    <s v="SV (May-25)"/>
  </r>
  <r>
    <s v="CCCM-SO2801-0054"/>
    <x v="1"/>
    <x v="35"/>
    <s v="Farhan 1"/>
    <n v="-0.34002949999999998"/>
    <n v="42.562531499999999"/>
    <x v="6"/>
    <x v="2"/>
    <d v="2015-04-01T00:00:00"/>
    <n v="64"/>
    <n v="384"/>
    <s v="SV (May-25)"/>
  </r>
  <r>
    <s v="CCCM-SO2801-0055"/>
    <x v="1"/>
    <x v="35"/>
    <s v="Farhan 2"/>
    <n v="-0.33920159999999999"/>
    <n v="42.547826499999999"/>
    <x v="18"/>
    <x v="2"/>
    <d v="2017-03-01T00:00:00"/>
    <n v="112"/>
    <n v="627"/>
    <s v="SV (May-25)"/>
  </r>
  <r>
    <s v="CCCM-SO2801-0322"/>
    <x v="1"/>
    <x v="35"/>
    <s v="Fathi"/>
    <n v="-0.3445648"/>
    <n v="42.526474899999997"/>
    <x v="3"/>
    <x v="2"/>
    <d v="2023-01-01T00:00:00"/>
    <n v="85"/>
    <n v="510"/>
    <s v="SV (May-25)"/>
  </r>
  <r>
    <s v="CCCM-SO2801-0056"/>
    <x v="1"/>
    <x v="35"/>
    <s v="Feer Sagara"/>
    <n v="-0.36382340000000002"/>
    <n v="42.525151100000002"/>
    <x v="3"/>
    <x v="2"/>
    <d v="2018-07-01T00:00:00"/>
    <n v="72"/>
    <n v="432"/>
    <s v="SV (May-25)"/>
  </r>
  <r>
    <s v="CCCM-SO2801-0057"/>
    <x v="1"/>
    <x v="35"/>
    <s v="Gabow"/>
    <n v="-0.37403189999999997"/>
    <n v="42.518964099999998"/>
    <x v="4"/>
    <x v="2"/>
    <d v="2025-04-01T00:00:00"/>
    <n v="58"/>
    <n v="350"/>
    <s v="SV (May-25)"/>
  </r>
  <r>
    <s v="CCCM-SO2801-0346"/>
    <x v="1"/>
    <x v="35"/>
    <s v="Gadudey"/>
    <n v="-0.33405790000000002"/>
    <n v="42.5669732"/>
    <x v="6"/>
    <x v="2"/>
    <d v="2023-04-01T00:00:00"/>
    <n v="60"/>
    <n v="360"/>
    <s v="SV (May-25)"/>
  </r>
  <r>
    <s v="CCCM-SO2801-0037"/>
    <x v="1"/>
    <x v="35"/>
    <s v="Galbet"/>
    <n v="-0.35690179999999999"/>
    <n v="42.530708799999999"/>
    <x v="3"/>
    <x v="2"/>
    <d v="2017-02-01T00:00:00"/>
    <n v="84"/>
    <n v="504"/>
    <s v="SV (May-25)"/>
  </r>
  <r>
    <s v="CCCM-SO2801-0347"/>
    <x v="1"/>
    <x v="35"/>
    <s v="Galeraha"/>
    <n v="-0.33586850000000001"/>
    <n v="42.531370299999999"/>
    <x v="18"/>
    <x v="2"/>
    <d v="2024-01-01T00:00:00"/>
    <n v="56"/>
    <n v="336"/>
    <s v="SV (May-25)"/>
  </r>
  <r>
    <s v="CCCM-SO2801-0059"/>
    <x v="1"/>
    <x v="35"/>
    <s v="Galey"/>
    <n v="-0.3667125"/>
    <n v="42.549974900000002"/>
    <x v="4"/>
    <x v="2"/>
    <d v="2015-10-01T00:00:00"/>
    <n v="171"/>
    <n v="1026"/>
    <s v="SV (May-25)"/>
  </r>
  <r>
    <s v="CCCM-SO2801-0060"/>
    <x v="1"/>
    <x v="35"/>
    <s v="Gargar"/>
    <n v="-0.33229180000000003"/>
    <n v="42.564703799999997"/>
    <x v="6"/>
    <x v="2"/>
    <d v="2025-04-01T00:00:00"/>
    <n v="100"/>
    <n v="600"/>
    <s v="SV (May-25)"/>
  </r>
  <r>
    <s v="CCCM-SO2801-0348"/>
    <x v="1"/>
    <x v="35"/>
    <s v="Gasha"/>
    <n v="-0.25734790000000002"/>
    <n v="42.468206199999997"/>
    <x v="33"/>
    <x v="5"/>
    <d v="2023-04-01T00:00:00"/>
    <n v="150"/>
    <n v="900"/>
    <s v="SV (May-25)"/>
  </r>
  <r>
    <s v="CCCM-SO2801-0061"/>
    <x v="1"/>
    <x v="35"/>
    <s v="Geldone"/>
    <n v="-0.36399710000000002"/>
    <n v="42.550502600000002"/>
    <x v="4"/>
    <x v="2"/>
    <d v="1996-12-01T00:00:00"/>
    <n v="170"/>
    <n v="1023"/>
    <s v="SV (May-25)"/>
  </r>
  <r>
    <s v="CCCM-SO2801-0062"/>
    <x v="1"/>
    <x v="35"/>
    <s v="Gimey"/>
    <n v="-0.34025729999999998"/>
    <n v="42.559232999999999"/>
    <x v="6"/>
    <x v="2"/>
    <d v="2023-04-01T00:00:00"/>
    <n v="60"/>
    <n v="360"/>
    <s v="SV (May-25)"/>
  </r>
  <r>
    <s v="CCCM-SO2801-0063"/>
    <x v="1"/>
    <x v="35"/>
    <s v="Gubakibir"/>
    <n v="-0.35517989999999999"/>
    <n v="42.527243400000003"/>
    <x v="3"/>
    <x v="2"/>
    <d v="2017-02-01T00:00:00"/>
    <n v="69"/>
    <n v="414"/>
    <s v="SV (May-25)"/>
  </r>
  <r>
    <s v="CCCM-SO2801-0064"/>
    <x v="1"/>
    <x v="35"/>
    <s v="Gumeni"/>
    <n v="-0.33539859999999999"/>
    <n v="42.529567499999999"/>
    <x v="18"/>
    <x v="2"/>
    <d v="2022-04-01T00:00:00"/>
    <n v="52"/>
    <n v="336"/>
    <s v="SV (May-25)"/>
  </r>
  <r>
    <s v="CCCM-SO2801-0349"/>
    <x v="1"/>
    <x v="35"/>
    <s v="Haadafow"/>
    <n v="-0.27937509999999999"/>
    <n v="42.482206099999999"/>
    <x v="33"/>
    <x v="5"/>
    <d v="2023-05-01T00:00:00"/>
    <n v="140"/>
    <n v="750"/>
    <s v="SV (May-25)"/>
  </r>
  <r>
    <s v="CCCM-SO2801-0065"/>
    <x v="1"/>
    <x v="35"/>
    <s v="Habaaqa"/>
    <n v="-0.35141860000000003"/>
    <n v="42.532542999999997"/>
    <x v="3"/>
    <x v="2"/>
    <d v="2019-04-01T00:00:00"/>
    <n v="61"/>
    <n v="360"/>
    <s v="SV (May-25)"/>
  </r>
  <r>
    <s v="CCCM-SO2801-0308"/>
    <x v="1"/>
    <x v="35"/>
    <s v="Hadweyne"/>
    <n v="-0.36943999999999999"/>
    <n v="42.523591699999997"/>
    <x v="4"/>
    <x v="2"/>
    <d v="2025-04-01T00:00:00"/>
    <n v="70"/>
    <n v="420"/>
    <s v="SV (May-25)"/>
  </r>
  <r>
    <s v="CCCM-SO2801-0066"/>
    <x v="1"/>
    <x v="35"/>
    <s v="Haidafin"/>
    <n v="-0.36582480000000001"/>
    <n v="42.524244299999999"/>
    <x v="3"/>
    <x v="2"/>
    <d v="2019-09-01T00:00:00"/>
    <n v="70"/>
    <n v="420"/>
    <s v="SV (May-25)"/>
  </r>
  <r>
    <s v="CCCM-SO2801-0067"/>
    <x v="1"/>
    <x v="35"/>
    <s v="Haji Bolla"/>
    <n v="-0.34124660000000001"/>
    <n v="42.562717399999997"/>
    <x v="6"/>
    <x v="2"/>
    <d v="2015-10-01T00:00:00"/>
    <n v="96"/>
    <n v="566"/>
    <s v="SV (May-25)"/>
  </r>
  <r>
    <s v="CCCM-SO2801-0317"/>
    <x v="1"/>
    <x v="35"/>
    <s v="Hajiweyne"/>
    <n v="-0.17493030000000001"/>
    <n v="42.579373099999998"/>
    <x v="5"/>
    <x v="2"/>
    <d v="2021-06-01T00:00:00"/>
    <n v="398"/>
    <n v="2301"/>
    <s v="SV (May-25)"/>
  </r>
  <r>
    <s v="CCCM-SO2801-0068"/>
    <x v="1"/>
    <x v="35"/>
    <s v="Halane"/>
    <n v="-0.3400997"/>
    <n v="42.562445400000001"/>
    <x v="6"/>
    <x v="2"/>
    <d v="2017-04-01T00:00:00"/>
    <n v="122"/>
    <n v="712"/>
    <s v="SV (May-25)"/>
  </r>
  <r>
    <s v="CCCM-SO2801-0069"/>
    <x v="1"/>
    <x v="35"/>
    <s v="Halgan 1"/>
    <n v="-0.33955020000000002"/>
    <n v="42.560842399999999"/>
    <x v="6"/>
    <x v="2"/>
    <d v="2025-05-01T00:00:00"/>
    <n v="119"/>
    <n v="712"/>
    <s v="SV (May-25)"/>
  </r>
  <r>
    <s v="CCCM-SO2801-0070"/>
    <x v="1"/>
    <x v="35"/>
    <s v="Halgan 2"/>
    <n v="-0.33979619999999999"/>
    <n v="42.5621844"/>
    <x v="6"/>
    <x v="2"/>
    <d v="2016-04-01T00:00:00"/>
    <n v="98"/>
    <n v="568"/>
    <s v="SV (May-25)"/>
  </r>
  <r>
    <s v="CCCM-SO2801-0071"/>
    <x v="1"/>
    <x v="35"/>
    <s v="Hamdi 1"/>
    <n v="-0.34151670000000001"/>
    <n v="42.5627791"/>
    <x v="6"/>
    <x v="2"/>
    <d v="2017-04-01T00:00:00"/>
    <n v="52"/>
    <n v="312"/>
    <s v="SV (May-25)"/>
  </r>
  <r>
    <s v="CCCM-SO2801-0072"/>
    <x v="1"/>
    <x v="35"/>
    <s v="Hamdi 2"/>
    <n v="-0.34201720000000002"/>
    <n v="42.561685099999998"/>
    <x v="6"/>
    <x v="2"/>
    <d v="2016-04-01T00:00:00"/>
    <n v="71"/>
    <n v="416"/>
    <s v="SV (May-25)"/>
  </r>
  <r>
    <s v="CCCM-SO2801-0073"/>
    <x v="1"/>
    <x v="35"/>
    <s v="Hamdi 3"/>
    <n v="-0.3420936"/>
    <n v="42.561885500000002"/>
    <x v="6"/>
    <x v="2"/>
    <d v="2017-04-01T00:00:00"/>
    <n v="108"/>
    <n v="638"/>
    <s v="SV (May-25)"/>
  </r>
  <r>
    <s v="CCCM-SO2801-0074"/>
    <x v="1"/>
    <x v="35"/>
    <s v="Hangish"/>
    <n v="-0.36597809999999997"/>
    <n v="42.549177800000002"/>
    <x v="4"/>
    <x v="2"/>
    <d v="2013-02-01T00:00:00"/>
    <n v="56"/>
    <n v="392"/>
    <s v="SV (May-25)"/>
  </r>
  <r>
    <s v="CCCM-SO2801-0075"/>
    <x v="1"/>
    <x v="35"/>
    <s v="Haraac"/>
    <n v="-0.35571399999999997"/>
    <n v="42.535897800000001"/>
    <x v="3"/>
    <x v="2"/>
    <d v="2015-01-01T00:00:00"/>
    <n v="82"/>
    <n v="492"/>
    <s v="SV (May-25)"/>
  </r>
  <r>
    <s v="CCCM-SO2801-0076"/>
    <x v="1"/>
    <x v="35"/>
    <s v="Harbole"/>
    <n v="-0.33001340000000001"/>
    <n v="42.5661706"/>
    <x v="6"/>
    <x v="2"/>
    <d v="2019-04-01T00:00:00"/>
    <n v="65"/>
    <n v="390"/>
    <s v="SV (May-25)"/>
  </r>
  <r>
    <s v="CCCM-SO2801-0330"/>
    <x v="1"/>
    <x v="35"/>
    <s v="Hargeysa"/>
    <n v="-0.3341151"/>
    <n v="42.5670638"/>
    <x v="6"/>
    <x v="2"/>
    <d v="2023-09-01T00:00:00"/>
    <n v="60"/>
    <n v="360"/>
    <s v="SV (May-25)"/>
  </r>
  <r>
    <s v="CCCM-SO2801-0039"/>
    <x v="1"/>
    <x v="35"/>
    <s v="Hashi"/>
    <n v="-0.33575139999999998"/>
    <n v="42.5336766"/>
    <x v="18"/>
    <x v="2"/>
    <d v="2019-08-01T00:00:00"/>
    <n v="88"/>
    <n v="528"/>
    <s v="SV (May-25)"/>
  </r>
  <r>
    <s v="CCCM-SO2801-0077"/>
    <x v="1"/>
    <x v="35"/>
    <s v="Hilac"/>
    <n v="-0.33905819999999998"/>
    <n v="42.560558399999998"/>
    <x v="6"/>
    <x v="2"/>
    <d v="2025-04-01T00:00:00"/>
    <n v="83"/>
    <n v="494"/>
    <s v="SV (May-25)"/>
  </r>
  <r>
    <s v="CCCM-SO2801-0078"/>
    <x v="1"/>
    <x v="35"/>
    <s v="Horiyo"/>
    <n v="-0.3418853"/>
    <n v="42.562674700000002"/>
    <x v="6"/>
    <x v="2"/>
    <d v="2016-04-01T00:00:00"/>
    <n v="81"/>
    <n v="486"/>
    <s v="SV (May-25)"/>
  </r>
  <r>
    <s v="CCCM-SO2801-0302"/>
    <x v="1"/>
    <x v="35"/>
    <s v="Horseed"/>
    <n v="-0.33236110000000002"/>
    <n v="42.569539499999998"/>
    <x v="6"/>
    <x v="2"/>
    <d v="2022-04-01T00:00:00"/>
    <n v="60"/>
    <n v="360"/>
    <s v="SV (May-25)"/>
  </r>
  <r>
    <s v="CCCM-SO2801-0366"/>
    <x v="1"/>
    <x v="35"/>
    <s v="Iftiin"/>
    <n v="-0.36709170000000002"/>
    <n v="42.546859300000001"/>
    <x v="4"/>
    <x v="2"/>
    <d v="2025-05-01T00:00:00"/>
    <n v="58"/>
    <n v="348"/>
    <s v="SV (May-25)"/>
  </r>
  <r>
    <s v="CCCM-SO2801-0079"/>
    <x v="1"/>
    <x v="35"/>
    <s v="Indha Badan"/>
    <n v="-0.35654200000000003"/>
    <n v="42.531680600000001"/>
    <x v="3"/>
    <x v="2"/>
    <d v="2017-01-01T00:00:00"/>
    <n v="68"/>
    <n v="408"/>
    <s v="SV (May-25)"/>
  </r>
  <r>
    <s v="CCCM-SO2801-0315"/>
    <x v="1"/>
    <x v="35"/>
    <s v="Istanbul"/>
    <n v="-0.20987620000000001"/>
    <n v="42.588024099999998"/>
    <x v="5"/>
    <x v="2"/>
    <d v="2021-01-01T00:00:00"/>
    <n v="1935"/>
    <n v="11390"/>
    <s v="SV (May-25)"/>
  </r>
  <r>
    <s v="CCCM-SO2801-0327"/>
    <x v="1"/>
    <x v="35"/>
    <s v="Jabi"/>
    <n v="-0.34625230000000001"/>
    <n v="42.528975000000003"/>
    <x v="3"/>
    <x v="2"/>
    <d v="2025-03-01T00:00:00"/>
    <n v="90"/>
    <n v="540"/>
    <s v="SV (May-25)"/>
  </r>
  <r>
    <s v="CCCM-SO2801-0082"/>
    <x v="1"/>
    <x v="35"/>
    <s v="Jana Abdlla"/>
    <n v="-0.3360978"/>
    <n v="42.565270499999997"/>
    <x v="6"/>
    <x v="2"/>
    <d v="2025-04-01T00:00:00"/>
    <n v="115"/>
    <n v="687"/>
    <s v="SV (May-25)"/>
  </r>
  <r>
    <s v="CCCM-SO2801-0083"/>
    <x v="1"/>
    <x v="35"/>
    <s v="Jibirti 1"/>
    <n v="-0.36174450000000002"/>
    <n v="42.527876300000003"/>
    <x v="3"/>
    <x v="2"/>
    <d v="2014-06-01T00:00:00"/>
    <n v="74"/>
    <n v="444"/>
    <s v="SV (May-25)"/>
  </r>
  <r>
    <s v="CCCM-SO2801-0084"/>
    <x v="1"/>
    <x v="35"/>
    <s v="Jibirti 2"/>
    <n v="-0.37029050000000002"/>
    <n v="42.468989000000001"/>
    <x v="3"/>
    <x v="2"/>
    <d v="2017-01-01T00:00:00"/>
    <n v="80"/>
    <n v="480"/>
    <s v="SV (May-25)"/>
  </r>
  <r>
    <s v="CCCM-SO2801-0040"/>
    <x v="1"/>
    <x v="35"/>
    <s v="Jibril"/>
    <n v="-0.33704210000000001"/>
    <n v="42.533245100000002"/>
    <x v="18"/>
    <x v="2"/>
    <d v="2020-01-01T00:00:00"/>
    <n v="130"/>
    <n v="780"/>
    <s v="SV (May-25)"/>
  </r>
  <r>
    <s v="CCCM-SO2801-0326"/>
    <x v="1"/>
    <x v="35"/>
    <s v="Jore"/>
    <n v="-0.36794830000000001"/>
    <n v="42.521097099999999"/>
    <x v="3"/>
    <x v="2"/>
    <d v="2024-06-01T00:00:00"/>
    <n v="57"/>
    <n v="342"/>
    <s v="SV (May-25)"/>
  </r>
  <r>
    <s v="CCCM-SO2801-0086"/>
    <x v="1"/>
    <x v="35"/>
    <s v="Juba"/>
    <n v="-0.34889989999999999"/>
    <n v="42.540591499999998"/>
    <x v="18"/>
    <x v="2"/>
    <d v="2017-01-01T00:00:00"/>
    <n v="75"/>
    <n v="450"/>
    <s v="SV (May-25)"/>
  </r>
  <r>
    <s v="CCCM-SO2801-0087"/>
    <x v="1"/>
    <x v="35"/>
    <s v="Kaal Modoon"/>
    <n v="-0.36158279999999998"/>
    <n v="42.529891800000001"/>
    <x v="3"/>
    <x v="2"/>
    <d v="2018-07-01T00:00:00"/>
    <n v="72"/>
    <n v="432"/>
    <s v="SV (May-25)"/>
  </r>
  <r>
    <s v="CCCM-SO2801-0152"/>
    <x v="1"/>
    <x v="35"/>
    <s v="Kalil"/>
    <n v="-0.34609689999999999"/>
    <n v="42.528351200000003"/>
    <x v="3"/>
    <x v="2"/>
    <d v="2025-04-01T00:00:00"/>
    <n v="99"/>
    <n v="593"/>
    <s v="SV (May-25)"/>
  </r>
  <r>
    <s v="CCCM-SO2801-0088"/>
    <x v="1"/>
    <x v="35"/>
    <s v="Kamatirey"/>
    <n v="-0.33197559999999998"/>
    <n v="42.5684586"/>
    <x v="6"/>
    <x v="2"/>
    <d v="2022-04-01T00:00:00"/>
    <n v="105"/>
    <n v="630"/>
    <s v="SV (May-25)"/>
  </r>
  <r>
    <s v="CCCM-SO2801-0089"/>
    <x v="1"/>
    <x v="35"/>
    <s v="Kanjaron"/>
    <n v="-0.34443960000000001"/>
    <n v="42.525140800000003"/>
    <x v="3"/>
    <x v="2"/>
    <d v="2019-01-01T00:00:00"/>
    <n v="220"/>
    <n v="1320"/>
    <s v="SV (May-25)"/>
  </r>
  <r>
    <s v="CCCM-SO2801-0309"/>
    <x v="1"/>
    <x v="35"/>
    <s v="Kaytoy"/>
    <n v="-0.35077229999999998"/>
    <n v="42.532200899999999"/>
    <x v="3"/>
    <x v="2"/>
    <d v="2020-04-01T00:00:00"/>
    <n v="80"/>
    <n v="480"/>
    <s v="SV (May-25)"/>
  </r>
  <r>
    <s v="CCCM-SO2801-0090"/>
    <x v="1"/>
    <x v="35"/>
    <s v="Kebo"/>
    <n v="-0.36626950000000003"/>
    <n v="42.549660299999999"/>
    <x v="4"/>
    <x v="2"/>
    <d v="2014-02-01T00:00:00"/>
    <n v="52"/>
    <n v="309"/>
    <s v="SV (May-25)"/>
  </r>
  <r>
    <s v="CCCM-SO2801-0091"/>
    <x v="1"/>
    <x v="35"/>
    <s v="Khalid 1"/>
    <n v="-0.3618905"/>
    <n v="42.551043900000003"/>
    <x v="4"/>
    <x v="2"/>
    <d v="2012-01-01T00:00:00"/>
    <n v="66"/>
    <n v="387"/>
    <s v="SV (May-25)"/>
  </r>
  <r>
    <s v="CCCM-SO2801-0177"/>
    <x v="1"/>
    <x v="35"/>
    <s v="Khalid 2"/>
    <n v="-0.36786780000000002"/>
    <n v="42.552407899999999"/>
    <x v="4"/>
    <x v="2"/>
    <d v="2019-01-01T00:00:00"/>
    <n v="80"/>
    <n v="470"/>
    <s v="SV (May-25)"/>
  </r>
  <r>
    <s v="CCCM-SO2801-0351"/>
    <x v="1"/>
    <x v="35"/>
    <s v="Khalid 3"/>
    <n v="-0.36762139999999999"/>
    <n v="42.552051599999999"/>
    <x v="4"/>
    <x v="2"/>
    <d v="2019-10-01T00:00:00"/>
    <n v="119"/>
    <n v="714"/>
    <s v="SV (May-25)"/>
  </r>
  <r>
    <s v="CCCM-SO2801-0094"/>
    <x v="1"/>
    <x v="35"/>
    <s v="Kobaan 2"/>
    <n v="-0.33476359999999999"/>
    <n v="42.531168100000002"/>
    <x v="18"/>
    <x v="2"/>
    <d v="2022-02-01T00:00:00"/>
    <n v="52"/>
    <n v="312"/>
    <s v="SV (May-25)"/>
  </r>
  <r>
    <s v="CCCM-SO2801-0178"/>
    <x v="1"/>
    <x v="35"/>
    <s v="Koron Usle"/>
    <n v="-0.47156670000000001"/>
    <n v="42.355356899999997"/>
    <x v="19"/>
    <x v="2"/>
    <d v="2025-05-01T00:00:00"/>
    <n v="370"/>
    <n v="2220"/>
    <s v="SV (May-25)"/>
  </r>
  <r>
    <s v="CCCM-SO2801-0041"/>
    <x v="1"/>
    <x v="35"/>
    <s v="Kulmiye"/>
    <n v="-0.3439276"/>
    <n v="42.541918500000001"/>
    <x v="18"/>
    <x v="2"/>
    <d v="2022-08-01T00:00:00"/>
    <n v="90"/>
    <n v="540"/>
    <s v="SV (May-25)"/>
  </r>
  <r>
    <s v="CCCM-SO2801-0095"/>
    <x v="1"/>
    <x v="35"/>
    <s v="Laafole"/>
    <n v="-0.34033210000000003"/>
    <n v="42.562798600000001"/>
    <x v="6"/>
    <x v="2"/>
    <d v="2015-04-01T00:00:00"/>
    <n v="66"/>
    <n v="396"/>
    <s v="SV (May-25)"/>
  </r>
  <r>
    <s v="CCCM-SO2801-0096"/>
    <x v="1"/>
    <x v="35"/>
    <s v="Luqman Galler"/>
    <n v="-0.36041790000000001"/>
    <n v="42.5319425"/>
    <x v="3"/>
    <x v="2"/>
    <d v="2025-04-01T00:00:00"/>
    <n v="119"/>
    <n v="712"/>
    <s v="SV (May-25)"/>
  </r>
  <r>
    <s v="CCCM-SO2801-0097"/>
    <x v="1"/>
    <x v="35"/>
    <s v="Magar"/>
    <n v="-0.32973380000000002"/>
    <n v="42.562973499999998"/>
    <x v="6"/>
    <x v="2"/>
    <d v="2019-01-01T00:00:00"/>
    <n v="80"/>
    <n v="480"/>
    <s v="SV (May-25)"/>
  </r>
  <r>
    <s v="CCCM-SO2801-0323"/>
    <x v="1"/>
    <x v="35"/>
    <s v="Makumani"/>
    <n v="-0.35890349999999999"/>
    <n v="42.533305200000001"/>
    <x v="3"/>
    <x v="2"/>
    <d v="2025-04-01T00:00:00"/>
    <n v="75"/>
    <n v="451"/>
    <s v="SV (May-25)"/>
  </r>
  <r>
    <s v="CCCM-SO2801-0356"/>
    <x v="1"/>
    <x v="35"/>
    <s v="Maleyley"/>
    <n v="-0.34141939999999998"/>
    <n v="42.567335100000001"/>
    <x v="6"/>
    <x v="2"/>
    <d v="2018-04-01T00:00:00"/>
    <n v="62"/>
    <n v="362"/>
    <s v="SV (May-25)"/>
  </r>
  <r>
    <s v="CCCM-SO2801-0099"/>
    <x v="1"/>
    <x v="35"/>
    <s v="Manamofo"/>
    <n v="-0.33632010000000001"/>
    <n v="42.528784299999998"/>
    <x v="18"/>
    <x v="2"/>
    <d v="2020-01-01T00:00:00"/>
    <n v="102"/>
    <n v="612"/>
    <s v="SV (May-25)"/>
  </r>
  <r>
    <s v="CCCM-SO2801-0329"/>
    <x v="1"/>
    <x v="35"/>
    <s v="Mandeeq"/>
    <n v="-0.34494000000000002"/>
    <n v="42.527667800000003"/>
    <x v="3"/>
    <x v="2"/>
    <d v="2023-10-01T00:00:00"/>
    <n v="85"/>
    <n v="425"/>
    <s v="SV (May-25)"/>
  </r>
  <r>
    <s v="CCCM-SO2801-0310"/>
    <x v="1"/>
    <x v="35"/>
    <s v="Man-Kab"/>
    <n v="-0.36493890000000001"/>
    <n v="42.525159899999998"/>
    <x v="3"/>
    <x v="2"/>
    <d v="2022-01-01T00:00:00"/>
    <n v="60"/>
    <n v="360"/>
    <s v="SV (May-25)"/>
  </r>
  <r>
    <s v="CCCM-SO2801-0170"/>
    <x v="1"/>
    <x v="35"/>
    <s v="Marerey"/>
    <n v="-0.33489229999999998"/>
    <n v="42.567812099999998"/>
    <x v="6"/>
    <x v="2"/>
    <d v="2018-01-01T00:00:00"/>
    <n v="75"/>
    <n v="438"/>
    <s v="SV (May-25)"/>
  </r>
  <r>
    <s v="CCCM-SO2801-0101"/>
    <x v="1"/>
    <x v="35"/>
    <s v="Mariino"/>
    <n v="-0.36675000000000002"/>
    <n v="42.550711800000002"/>
    <x v="4"/>
    <x v="2"/>
    <d v="2015-02-01T00:00:00"/>
    <n v="174"/>
    <n v="1049"/>
    <s v="SV (May-25)"/>
  </r>
  <r>
    <s v="CCCM-SO2801-0303"/>
    <x v="1"/>
    <x v="35"/>
    <s v="Misir"/>
    <n v="-0.33199020000000001"/>
    <n v="42.565476500000003"/>
    <x v="6"/>
    <x v="2"/>
    <d v="2020-04-01T00:00:00"/>
    <n v="65"/>
    <n v="390"/>
    <s v="SV (May-25)"/>
  </r>
  <r>
    <s v="CCCM-SO2801-0102"/>
    <x v="1"/>
    <x v="35"/>
    <s v="Mofi 1"/>
    <n v="-0.33304909999999999"/>
    <n v="42.5645606"/>
    <x v="6"/>
    <x v="2"/>
    <d v="2025-04-01T00:00:00"/>
    <n v="90"/>
    <n v="537"/>
    <s v="SV (May-25)"/>
  </r>
  <r>
    <s v="CCCM-SO2801-0339"/>
    <x v="1"/>
    <x v="35"/>
    <s v="Mofi 2"/>
    <n v="-0.34638910000000001"/>
    <n v="42.557343199999998"/>
    <x v="6"/>
    <x v="2"/>
    <d v="2011-04-01T00:00:00"/>
    <n v="60"/>
    <n v="360"/>
    <s v="SV (May-25)"/>
  </r>
  <r>
    <s v="CCCM-SO2801-0158"/>
    <x v="1"/>
    <x v="35"/>
    <s v="Mubarak"/>
    <n v="-0.3356017"/>
    <n v="42.531735300000001"/>
    <x v="18"/>
    <x v="2"/>
    <d v="2025-04-01T00:00:00"/>
    <n v="79"/>
    <n v="534"/>
    <s v="SV (May-25)"/>
  </r>
  <r>
    <s v="CCCM-SO2801-0103"/>
    <x v="1"/>
    <x v="35"/>
    <s v="Mudul"/>
    <n v="-0.36673139999999999"/>
    <n v="42.544862500000001"/>
    <x v="4"/>
    <x v="2"/>
    <d v="2014-01-01T00:00:00"/>
    <n v="56"/>
    <n v="336"/>
    <s v="SV (May-25)"/>
  </r>
  <r>
    <s v="CCCM-SO2801-0104"/>
    <x v="1"/>
    <x v="35"/>
    <s v="Mumina Market"/>
    <n v="-0.34061789999999997"/>
    <n v="42.562023799999999"/>
    <x v="6"/>
    <x v="2"/>
    <d v="2017-04-01T00:00:00"/>
    <n v="110"/>
    <n v="630"/>
    <s v="SV (May-25)"/>
  </r>
  <r>
    <s v="CCCM-SO2801-0105"/>
    <x v="1"/>
    <x v="35"/>
    <s v="Musa Haji"/>
    <n v="-0.36696659999999998"/>
    <n v="42.552550199999999"/>
    <x v="4"/>
    <x v="2"/>
    <d v="2019-01-01T00:00:00"/>
    <n v="106"/>
    <n v="634"/>
    <s v="SV (May-25)"/>
  </r>
  <r>
    <s v="CCCM-SO2801-0042"/>
    <x v="1"/>
    <x v="35"/>
    <s v="Naaji"/>
    <n v="-0.3349917"/>
    <n v="42.533374999999999"/>
    <x v="18"/>
    <x v="2"/>
    <d v="2025-04-01T00:00:00"/>
    <n v="78"/>
    <n v="468"/>
    <s v="SV (May-25)"/>
  </r>
  <r>
    <s v="CCCM-SO2801-0304"/>
    <x v="1"/>
    <x v="35"/>
    <s v="Naftaqur"/>
    <n v="-0.3364858"/>
    <n v="42.5636382"/>
    <x v="6"/>
    <x v="2"/>
    <d v="2025-04-01T00:00:00"/>
    <n v="56"/>
    <n v="334"/>
    <s v="SV (May-25)"/>
  </r>
  <r>
    <s v="CCCM-SO2801-0106"/>
    <x v="1"/>
    <x v="35"/>
    <s v="Nageye"/>
    <n v="-0.34169699999999997"/>
    <n v="42.5638346"/>
    <x v="6"/>
    <x v="2"/>
    <d v="2017-04-01T00:00:00"/>
    <n v="87"/>
    <n v="522"/>
    <s v="SV (May-25)"/>
  </r>
  <r>
    <s v="CCCM-SO2801-0107"/>
    <x v="1"/>
    <x v="35"/>
    <s v="Najax"/>
    <n v="-0.34188049999999998"/>
    <n v="42.561084200000003"/>
    <x v="6"/>
    <x v="2"/>
    <d v="2016-04-01T00:00:00"/>
    <n v="160"/>
    <n v="960"/>
    <s v="SV (May-25)"/>
  </r>
  <r>
    <s v="CCCM-SO2801-0108"/>
    <x v="1"/>
    <x v="35"/>
    <s v="Nasib"/>
    <n v="-0.33351520000000001"/>
    <n v="42.5667677"/>
    <x v="6"/>
    <x v="2"/>
    <d v="2025-04-01T00:00:00"/>
    <n v="65"/>
    <n v="384"/>
    <s v="SV (May-25)"/>
  </r>
  <r>
    <s v="CCCM-SO2801-0109"/>
    <x v="1"/>
    <x v="35"/>
    <s v="Nasru-Din"/>
    <n v="-0.35813529999999999"/>
    <n v="42.527983900000002"/>
    <x v="3"/>
    <x v="2"/>
    <d v="2025-04-01T00:00:00"/>
    <n v="486"/>
    <n v="2916"/>
    <s v="SV (May-25)"/>
  </r>
  <r>
    <s v="CCCM-SO2801-0319"/>
    <x v="1"/>
    <x v="35"/>
    <s v="New Barwaaqo"/>
    <n v="-8.6492399999999997E-2"/>
    <n v="42.568456699999999"/>
    <x v="17"/>
    <x v="2"/>
    <d v="2023-06-01T00:00:00"/>
    <n v="255"/>
    <n v="1530"/>
    <s v="SV (May-25)"/>
  </r>
  <r>
    <s v="CCCM-SO2801-0318"/>
    <x v="1"/>
    <x v="35"/>
    <s v="New Bulagadud"/>
    <n v="-8.34429E-2"/>
    <n v="42.569612499999998"/>
    <x v="17"/>
    <x v="2"/>
    <d v="2025-05-01T00:00:00"/>
    <n v="675"/>
    <n v="4050"/>
    <s v="SV (May-25)"/>
  </r>
  <r>
    <s v="CCCM-SO2801-0312"/>
    <x v="1"/>
    <x v="35"/>
    <s v="New Gobwey"/>
    <n v="-0.22831319999999999"/>
    <n v="42.597748899999999"/>
    <x v="9"/>
    <x v="2"/>
    <d v="2022-01-01T00:00:00"/>
    <n v="490"/>
    <n v="2940"/>
    <s v="SV (May-25)"/>
  </r>
  <r>
    <s v="CCCM-SO2801-0313"/>
    <x v="1"/>
    <x v="35"/>
    <s v="New Luglow"/>
    <n v="-0.21800030000000001"/>
    <n v="42.580715300000001"/>
    <x v="14"/>
    <x v="2"/>
    <d v="2022-11-01T00:00:00"/>
    <n v="5682"/>
    <n v="34092"/>
    <s v="SV (May-25)"/>
  </r>
  <r>
    <s v="CCCM-SO2801-0314"/>
    <x v="1"/>
    <x v="35"/>
    <s v="New Qaamqaam"/>
    <n v="-0.206645"/>
    <n v="42.596783299999998"/>
    <x v="14"/>
    <x v="2"/>
    <d v="2023-11-01T00:00:00"/>
    <n v="3831"/>
    <n v="22390"/>
    <s v="SV (May-25)"/>
  </r>
  <r>
    <s v="CCCM-SO2801-0340"/>
    <x v="1"/>
    <x v="35"/>
    <s v="Olole"/>
    <n v="-0.33817979999999997"/>
    <n v="42.533610600000003"/>
    <x v="18"/>
    <x v="2"/>
    <d v="2024-07-01T00:00:00"/>
    <n v="54"/>
    <n v="324"/>
    <s v="SV (May-25)"/>
  </r>
  <r>
    <s v="CCCM-SO2801-0043"/>
    <x v="1"/>
    <x v="35"/>
    <s v="Owliyo"/>
    <n v="-0.36183870000000001"/>
    <n v="42.5315248"/>
    <x v="3"/>
    <x v="2"/>
    <d v="2018-02-01T00:00:00"/>
    <n v="79"/>
    <n v="474"/>
    <s v="SV (May-25)"/>
  </r>
  <r>
    <s v="CCCM-SO2801-0111"/>
    <x v="1"/>
    <x v="35"/>
    <s v="Qabri Shareef"/>
    <n v="-0.35393750000000002"/>
    <n v="42.526924000000001"/>
    <x v="3"/>
    <x v="2"/>
    <d v="2018-04-01T00:00:00"/>
    <n v="61"/>
    <n v="366"/>
    <s v="SV (May-25)"/>
  </r>
  <r>
    <s v="CCCM-SO2801-0173"/>
    <x v="1"/>
    <x v="35"/>
    <s v="Qasra"/>
    <n v="-0.42804039999999999"/>
    <n v="42.403322699999997"/>
    <x v="11"/>
    <x v="2"/>
    <d v="2025-05-01T00:00:00"/>
    <n v="300"/>
    <n v="1830"/>
    <s v="SV (May-25)"/>
  </r>
  <r>
    <s v="CCCM-SO2801-0112"/>
    <x v="1"/>
    <x v="35"/>
    <s v="Qeyre"/>
    <n v="-0.36781659999999999"/>
    <n v="42.551416500000002"/>
    <x v="4"/>
    <x v="2"/>
    <d v="2017-01-01T00:00:00"/>
    <n v="169"/>
    <n v="1001"/>
    <s v="SV (May-25)"/>
  </r>
  <r>
    <s v="CCCM-SO2801-0311"/>
    <x v="1"/>
    <x v="35"/>
    <s v="Qoroxey"/>
    <n v="-0.37350030000000001"/>
    <n v="42.522833300000002"/>
    <x v="4"/>
    <x v="2"/>
    <d v="2025-04-01T00:00:00"/>
    <n v="81"/>
    <n v="486"/>
    <s v="SV (May-25)"/>
  </r>
  <r>
    <s v="CCCM-SO2801-0113"/>
    <x v="1"/>
    <x v="35"/>
    <s v="Qoryoley"/>
    <n v="-0.34186670000000002"/>
    <n v="42.568525700000002"/>
    <x v="6"/>
    <x v="2"/>
    <d v="2025-05-01T00:00:00"/>
    <n v="107"/>
    <n v="639"/>
    <s v="SV (May-25)"/>
  </r>
  <r>
    <s v="CCCM-SO2801-0324"/>
    <x v="1"/>
    <x v="35"/>
    <s v="Qulac Weyne"/>
    <n v="-0.34880270000000002"/>
    <n v="42.529843200000002"/>
    <x v="3"/>
    <x v="2"/>
    <d v="2022-08-01T00:00:00"/>
    <n v="78"/>
    <n v="467"/>
    <s v="SV (May-25)"/>
  </r>
  <r>
    <s v="CCCM-SO2801-0160"/>
    <x v="1"/>
    <x v="35"/>
    <s v="Rahoole"/>
    <n v="-0.3441631"/>
    <n v="42.536831999999997"/>
    <x v="18"/>
    <x v="2"/>
    <d v="2022-01-01T00:00:00"/>
    <n v="80"/>
    <n v="480"/>
    <s v="SV (May-25)"/>
  </r>
  <r>
    <s v="CCCM-SO2801-0114"/>
    <x v="1"/>
    <x v="35"/>
    <s v="Rajo"/>
    <n v="-0.35681079999999998"/>
    <n v="42.528083700000003"/>
    <x v="3"/>
    <x v="2"/>
    <d v="2025-04-01T00:00:00"/>
    <n v="64"/>
    <n v="384"/>
    <s v="SV (May-25)"/>
  </r>
  <r>
    <s v="CCCM-SO2801-0161"/>
    <x v="1"/>
    <x v="35"/>
    <s v="Riqato"/>
    <n v="-0.3353314"/>
    <n v="42.566652699999999"/>
    <x v="6"/>
    <x v="2"/>
    <d v="2018-04-01T00:00:00"/>
    <n v="59"/>
    <n v="342"/>
    <s v="SV (May-25)"/>
  </r>
  <r>
    <s v="CCCM-SO2801-0116"/>
    <x v="1"/>
    <x v="35"/>
    <s v="Sabatuuni"/>
    <n v="-0.36672769999999999"/>
    <n v="42.551576400000002"/>
    <x v="4"/>
    <x v="2"/>
    <d v="2020-05-01T00:00:00"/>
    <n v="65"/>
    <n v="390"/>
    <s v="SV (May-25)"/>
  </r>
  <r>
    <s v="CCCM-SO2801-0117"/>
    <x v="1"/>
    <x v="35"/>
    <s v="Sagal"/>
    <n v="-0.34133219999999997"/>
    <n v="42.561040200000001"/>
    <x v="6"/>
    <x v="2"/>
    <d v="2017-04-01T00:00:00"/>
    <n v="52"/>
    <n v="312"/>
    <s v="SV (May-25)"/>
  </r>
  <r>
    <s v="CCCM-SO2801-0118"/>
    <x v="1"/>
    <x v="35"/>
    <s v="Sahal"/>
    <n v="-0.33330389999999999"/>
    <n v="42.567486600000002"/>
    <x v="6"/>
    <x v="2"/>
    <d v="2017-04-01T00:00:00"/>
    <n v="55"/>
    <n v="330"/>
    <s v="SV (May-25)"/>
  </r>
  <r>
    <s v="CCCM-SO2801-0115"/>
    <x v="1"/>
    <x v="35"/>
    <s v="Sakuye "/>
    <n v="-0.33249309999999999"/>
    <n v="42.5322344"/>
    <x v="18"/>
    <x v="2"/>
    <d v="2023-09-01T00:00:00"/>
    <n v="68"/>
    <n v="408"/>
    <s v="SV (May-25)"/>
  </r>
  <r>
    <s v="CCCM-SO2801-0360"/>
    <x v="1"/>
    <x v="35"/>
    <s v="Salagle"/>
    <n v="-0.3417077"/>
    <n v="42.542167399999997"/>
    <x v="18"/>
    <x v="2"/>
    <d v="2025-01-01T00:00:00"/>
    <n v="51"/>
    <n v="306"/>
    <s v="SV (May-25)"/>
  </r>
  <r>
    <s v="CCCM-SO2801-0364"/>
    <x v="1"/>
    <x v="35"/>
    <s v="Sanguuni"/>
    <n v="-0.34902499999999997"/>
    <n v="42.532465299999998"/>
    <x v="3"/>
    <x v="2"/>
    <d v="2025-01-01T00:00:00"/>
    <n v="77"/>
    <n v="462"/>
    <s v="SV (May-25)"/>
  </r>
  <r>
    <s v="CCCM-SO2801-0120"/>
    <x v="1"/>
    <x v="35"/>
    <s v="Sato"/>
    <n v="-0.35710130000000001"/>
    <n v="42.526762499999997"/>
    <x v="3"/>
    <x v="2"/>
    <d v="2025-04-01T00:00:00"/>
    <n v="106"/>
    <n v="636"/>
    <s v="SV (May-25)"/>
  </r>
  <r>
    <s v="CCCM-SO2801-0121"/>
    <x v="1"/>
    <x v="35"/>
    <s v="Shabac"/>
    <n v="-0.35546260000000002"/>
    <n v="42.5290514"/>
    <x v="3"/>
    <x v="2"/>
    <d v="2025-04-01T00:00:00"/>
    <n v="73"/>
    <n v="438"/>
    <s v="SV (May-25)"/>
  </r>
  <r>
    <s v="CCCM-SO2801-0320"/>
    <x v="1"/>
    <x v="35"/>
    <s v="Shabely"/>
    <n v="-0.49095559999999999"/>
    <n v="42.333988900000001"/>
    <x v="19"/>
    <x v="2"/>
    <d v="2025-05-01T00:00:00"/>
    <n v="120"/>
    <n v="720"/>
    <s v="SV (May-25)"/>
  </r>
  <r>
    <s v="CCCM-SO2801-0122"/>
    <x v="1"/>
    <x v="35"/>
    <s v="Shamow"/>
    <n v="-0.36277920000000002"/>
    <n v="42.552345699999996"/>
    <x v="4"/>
    <x v="2"/>
    <d v="1995-01-01T00:00:00"/>
    <n v="105"/>
    <n v="624"/>
    <s v="SV (May-25)"/>
  </r>
  <r>
    <s v="CCCM-SO2801-0166"/>
    <x v="1"/>
    <x v="35"/>
    <s v="Sharifada"/>
    <n v="-0.41126829999999998"/>
    <n v="42.421329800000002"/>
    <x v="11"/>
    <x v="2"/>
    <d v="2025-05-01T00:00:00"/>
    <n v="436"/>
    <n v="2616"/>
    <s v="SV (May-25)"/>
  </r>
  <r>
    <s v="CCCM-SO2801-0162"/>
    <x v="1"/>
    <x v="35"/>
    <s v="Shimbirey"/>
    <n v="-0.34450799999999998"/>
    <n v="42.527224099999998"/>
    <x v="3"/>
    <x v="2"/>
    <d v="2023-02-01T00:00:00"/>
    <n v="90"/>
    <n v="450"/>
    <s v="SV (May-25)"/>
  </r>
  <r>
    <s v="CCCM-SO2801-0123"/>
    <x v="1"/>
    <x v="35"/>
    <s v="Soya"/>
    <n v="-0.34118969999999998"/>
    <n v="42.563969800000002"/>
    <x v="6"/>
    <x v="2"/>
    <d v="2017-03-01T00:00:00"/>
    <n v="92"/>
    <n v="552"/>
    <s v="SV (May-25)"/>
  </r>
  <r>
    <s v="CCCM-SO2801-0044"/>
    <x v="1"/>
    <x v="35"/>
    <s v="Suley"/>
    <n v="-0.33311560000000001"/>
    <n v="42.5330011"/>
    <x v="18"/>
    <x v="2"/>
    <d v="2021-02-01T00:00:00"/>
    <n v="86"/>
    <n v="516"/>
    <s v="SV (May-25)"/>
  </r>
  <r>
    <s v="CCCM-SO2801-0124"/>
    <x v="1"/>
    <x v="35"/>
    <s v="Talex"/>
    <n v="-0.36627959999999998"/>
    <n v="42.551197000000002"/>
    <x v="4"/>
    <x v="2"/>
    <d v="2019-01-01T00:00:00"/>
    <n v="110"/>
    <n v="650"/>
    <s v="SV (May-25)"/>
  </r>
  <r>
    <s v="CCCM-SO2801-0125"/>
    <x v="1"/>
    <x v="35"/>
    <s v="Tariiqane"/>
    <n v="-0.35603980000000002"/>
    <n v="42.536093100000002"/>
    <x v="3"/>
    <x v="2"/>
    <d v="2020-06-01T00:00:00"/>
    <n v="80"/>
    <n v="480"/>
    <s v="SV (May-25)"/>
  </r>
  <r>
    <s v="CCCM-SO2801-0126"/>
    <x v="1"/>
    <x v="35"/>
    <s v="Tawakal 1"/>
    <n v="-0.34148679999999998"/>
    <n v="42.562208599999998"/>
    <x v="6"/>
    <x v="2"/>
    <d v="2017-02-01T00:00:00"/>
    <n v="95"/>
    <n v="570"/>
    <s v="SV (May-25)"/>
  </r>
  <r>
    <s v="CCCM-SO2801-0127"/>
    <x v="1"/>
    <x v="35"/>
    <s v="Tawakal 2"/>
    <n v="-0.34084110000000001"/>
    <n v="42.562148100000002"/>
    <x v="6"/>
    <x v="2"/>
    <d v="2016-04-01T00:00:00"/>
    <n v="175"/>
    <n v="450"/>
    <s v="SV (May-25)"/>
  </r>
  <r>
    <s v="CCCM-SO2801-0128"/>
    <x v="1"/>
    <x v="35"/>
    <s v="Tawakal 3"/>
    <n v="-0.3418445"/>
    <n v="42.561119499999997"/>
    <x v="6"/>
    <x v="2"/>
    <d v="2014-04-01T00:00:00"/>
    <n v="165"/>
    <n v="990"/>
    <s v="SV (May-25)"/>
  </r>
  <r>
    <s v="CCCM-SO2801-0129"/>
    <x v="1"/>
    <x v="35"/>
    <s v="Towfiq 1"/>
    <n v="-0.3395396"/>
    <n v="42.5623407"/>
    <x v="6"/>
    <x v="2"/>
    <d v="2016-04-01T00:00:00"/>
    <n v="90"/>
    <n v="540"/>
    <s v="SV (May-25)"/>
  </r>
  <r>
    <s v="CCCM-SO2801-0130"/>
    <x v="1"/>
    <x v="35"/>
    <s v="Towfiq 2"/>
    <n v="-0.33924330000000003"/>
    <n v="42.563096899999998"/>
    <x v="6"/>
    <x v="2"/>
    <d v="2015-04-01T00:00:00"/>
    <n v="120"/>
    <n v="720"/>
    <s v="SV (May-25)"/>
  </r>
  <r>
    <s v="CCCM-SO2801-0176"/>
    <x v="1"/>
    <x v="35"/>
    <s v="Tuurqato"/>
    <n v="-0.44267689999999998"/>
    <n v="42.386890200000003"/>
    <x v="11"/>
    <x v="2"/>
    <d v="2025-05-01T00:00:00"/>
    <n v="115"/>
    <n v="690"/>
    <s v="SV (May-25)"/>
  </r>
  <r>
    <s v="CCCM-SO2801-0131"/>
    <x v="1"/>
    <x v="35"/>
    <s v="Wadajir"/>
    <n v="-0.3695177"/>
    <n v="42.522922399999999"/>
    <x v="4"/>
    <x v="2"/>
    <d v="2025-04-01T00:00:00"/>
    <n v="98"/>
    <n v="588"/>
    <s v="SV (May-25)"/>
  </r>
  <r>
    <s v="CCCM-SO2801-0132"/>
    <x v="1"/>
    <x v="35"/>
    <s v="Wamo 1"/>
    <n v="-0.341248"/>
    <n v="42.563129500000002"/>
    <x v="6"/>
    <x v="2"/>
    <d v="2017-04-01T00:00:00"/>
    <n v="125"/>
    <n v="740"/>
    <s v="SV (May-25)"/>
  </r>
  <r>
    <s v="CCCM-SO2801-0133"/>
    <x v="1"/>
    <x v="35"/>
    <s v="Wamo 2"/>
    <n v="-0.34187519999999999"/>
    <n v="42.563124000000002"/>
    <x v="6"/>
    <x v="2"/>
    <d v="2018-01-01T00:00:00"/>
    <n v="70"/>
    <n v="420"/>
    <s v="SV (May-25)"/>
  </r>
  <r>
    <s v="CCCM-SO2801-0134"/>
    <x v="1"/>
    <x v="35"/>
    <s v="Wamo 3"/>
    <n v="-0.3392462"/>
    <n v="42.563623300000003"/>
    <x v="6"/>
    <x v="2"/>
    <d v="2016-03-01T00:00:00"/>
    <n v="95"/>
    <n v="552"/>
    <s v="SV (May-25)"/>
  </r>
  <r>
    <s v="CCCM-SO2801-0135"/>
    <x v="1"/>
    <x v="35"/>
    <s v="Wardher"/>
    <n v="-0.33945730000000002"/>
    <n v="42.561614300000002"/>
    <x v="6"/>
    <x v="2"/>
    <d v="2014-04-01T00:00:00"/>
    <n v="88"/>
    <n v="528"/>
    <s v="SV (May-25)"/>
  </r>
  <r>
    <s v="CCCM-SO2801-0136"/>
    <x v="1"/>
    <x v="35"/>
    <s v="Wariri"/>
    <n v="-0.3591509"/>
    <n v="42.530963200000002"/>
    <x v="3"/>
    <x v="2"/>
    <d v="2025-04-01T00:00:00"/>
    <n v="75"/>
    <n v="453"/>
    <s v="SV (May-25)"/>
  </r>
  <r>
    <s v="CCCM-SO2801-0137"/>
    <x v="1"/>
    <x v="35"/>
    <s v="Warshada A"/>
    <n v="-0.35181010000000001"/>
    <n v="42.545772300000003"/>
    <x v="18"/>
    <x v="2"/>
    <d v="2015-01-01T00:00:00"/>
    <n v="90"/>
    <n v="540"/>
    <s v="SV (May-25)"/>
  </r>
  <r>
    <s v="CCCM-SO2801-0138"/>
    <x v="1"/>
    <x v="35"/>
    <s v="Warshada B1"/>
    <n v="-0.35146329999999998"/>
    <n v="42.546102400000002"/>
    <x v="18"/>
    <x v="2"/>
    <d v="2018-04-01T00:00:00"/>
    <n v="87"/>
    <n v="609"/>
    <s v="SV (May-25)"/>
  </r>
  <r>
    <s v="CCCM-SO2801-0139"/>
    <x v="1"/>
    <x v="35"/>
    <s v="Warshada B2"/>
    <n v="-0.35098360000000001"/>
    <n v="42.545864399999999"/>
    <x v="18"/>
    <x v="2"/>
    <d v="2011-12-01T00:00:00"/>
    <n v="85"/>
    <n v="510"/>
    <s v="SV (May-25)"/>
  </r>
  <r>
    <s v="CCCM-SO2801-0140"/>
    <x v="1"/>
    <x v="35"/>
    <s v="Warshada C"/>
    <n v="-0.35076950000000001"/>
    <n v="42.545226499999998"/>
    <x v="18"/>
    <x v="2"/>
    <d v="2011-04-01T00:00:00"/>
    <n v="87"/>
    <n v="522"/>
    <s v="SV (May-25)"/>
  </r>
  <r>
    <s v="CCCM-SO2801-0141"/>
    <x v="1"/>
    <x v="35"/>
    <s v="Warshada D"/>
    <n v="-0.35110000000000002"/>
    <n v="42.545470000000002"/>
    <x v="18"/>
    <x v="2"/>
    <d v="2011-04-01T00:00:00"/>
    <n v="75"/>
    <n v="450"/>
    <s v="SV (May-25)"/>
  </r>
  <r>
    <s v="CCCM-SO2801-0175"/>
    <x v="1"/>
    <x v="35"/>
    <s v="Xarxaar"/>
    <n v="-0.34365420000000002"/>
    <n v="42.526397099999997"/>
    <x v="3"/>
    <x v="2"/>
    <d v="2025-04-01T00:00:00"/>
    <n v="90"/>
    <n v="541"/>
    <s v="SV (May-25)"/>
  </r>
  <r>
    <s v="CCCM-SO2801-0142"/>
    <x v="1"/>
    <x v="35"/>
    <s v="Yaaq"/>
    <n v="-0.3518733"/>
    <n v="42.529940799999999"/>
    <x v="3"/>
    <x v="2"/>
    <d v="2016-03-01T00:00:00"/>
    <n v="73"/>
    <n v="440"/>
    <s v="SV (May-25)"/>
  </r>
  <r>
    <s v="CCCM-SO2801-0143"/>
    <x v="1"/>
    <x v="35"/>
    <s v="Yamen"/>
    <n v="-0.34074369999999998"/>
    <n v="42.563440999999997"/>
    <x v="6"/>
    <x v="2"/>
    <d v="2016-04-01T00:00:00"/>
    <n v="52"/>
    <n v="312"/>
    <s v="SV (May-25)"/>
  </r>
  <r>
    <s v="CCCM-SO2801-0306"/>
    <x v="1"/>
    <x v="35"/>
    <s v="Yanyo"/>
    <n v="-0.33501700000000001"/>
    <n v="42.529967900000003"/>
    <x v="18"/>
    <x v="2"/>
    <d v="2023-01-01T00:00:00"/>
    <n v="63"/>
    <n v="378"/>
    <s v="SV (May-25)"/>
  </r>
  <r>
    <s v="CCCM-SO2801-0144"/>
    <x v="1"/>
    <x v="35"/>
    <s v="Yaq Bishaaro"/>
    <n v="-0.3651915"/>
    <n v="42.526256799999999"/>
    <x v="3"/>
    <x v="2"/>
    <d v="2017-07-01T00:00:00"/>
    <n v="81"/>
    <n v="486"/>
    <s v="SV (May-25)"/>
  </r>
  <r>
    <s v="CCCM-SO2801-0163"/>
    <x v="1"/>
    <x v="35"/>
    <s v="Yaq Calolweyn"/>
    <n v="-0.34331689999999998"/>
    <n v="42.526836000000003"/>
    <x v="3"/>
    <x v="2"/>
    <d v="2025-03-01T00:00:00"/>
    <n v="84"/>
    <n v="504"/>
    <s v="SV (May-25)"/>
  </r>
  <r>
    <s v="CCCM-SO2801-0146"/>
    <x v="1"/>
    <x v="35"/>
    <s v="Yaq Shabeel"/>
    <n v="-0.3623499"/>
    <n v="42.529110000000003"/>
    <x v="3"/>
    <x v="2"/>
    <d v="2016-01-01T00:00:00"/>
    <n v="55"/>
    <n v="330"/>
    <s v="SV (May-25)"/>
  </r>
  <r>
    <s v="CCCM-SO2801-0355"/>
    <x v="1"/>
    <x v="35"/>
    <s v="Yaqa Birta"/>
    <n v="-0.34381499999999998"/>
    <n v="42.4652417"/>
    <x v="33"/>
    <x v="5"/>
    <d v="2024-06-01T00:00:00"/>
    <n v="368"/>
    <n v="2208"/>
    <s v="SV (May-25)"/>
  </r>
  <r>
    <s v="CCCM-SO2801-0331"/>
    <x v="1"/>
    <x v="35"/>
    <s v="Yaqhalul"/>
    <n v="-0.3699596"/>
    <n v="42.528336000000003"/>
    <x v="4"/>
    <x v="2"/>
    <d v="2025-04-01T00:00:00"/>
    <n v="100"/>
    <n v="605"/>
    <s v="SV (May-25)"/>
  </r>
  <r>
    <s v="CCCM-SO2801-0164"/>
    <x v="1"/>
    <x v="35"/>
    <s v="Yontoy"/>
    <n v="-0.1163626"/>
    <n v="42.561222700000002"/>
    <x v="17"/>
    <x v="2"/>
    <d v="2021-05-01T00:00:00"/>
    <n v="365"/>
    <n v="2190"/>
    <s v="SV (May-25)"/>
  </r>
  <r>
    <s v="CCCM-SO1401-0001"/>
    <x v="11"/>
    <x v="36"/>
    <s v="Afgooye"/>
    <n v="8.2964080520000003"/>
    <n v="47.49622677"/>
    <x v="0"/>
    <x v="0"/>
    <m/>
    <n v="50"/>
    <n v="270"/>
    <s v="DSA 8 (Nov 24)"/>
  </r>
  <r>
    <s v="CCCM-SO1401-0015"/>
    <x v="11"/>
    <x v="36"/>
    <s v="Baraan Primary School"/>
    <n v="8.2406548999999991"/>
    <n v="47.230255300000003"/>
    <x v="0"/>
    <x v="0"/>
    <d v="2023-02-01T00:00:00"/>
    <n v="25"/>
    <n v="150"/>
    <s v="DSA 8 (Nov 24)"/>
  </r>
  <r>
    <s v="CCCM-SO1401-0014"/>
    <x v="11"/>
    <x v="36"/>
    <s v="Boarding Kalabaydh"/>
    <n v="8.2207270000000001"/>
    <n v="47.238255899999999"/>
    <x v="0"/>
    <x v="0"/>
    <d v="2023-03-01T00:00:00"/>
    <n v="35"/>
    <n v="245"/>
    <s v="DSA 8 (Nov 24)"/>
  </r>
  <r>
    <s v="CCCM-SO1401-0025"/>
    <x v="11"/>
    <x v="36"/>
    <s v="Boocame"/>
    <n v="8.3975250999999993"/>
    <n v="47.938630099999997"/>
    <x v="0"/>
    <x v="0"/>
    <d v="1962-02-01T00:00:00"/>
    <n v="51"/>
    <n v="357"/>
    <s v="DSA 8 (Nov 24)"/>
  </r>
  <r>
    <s v="CCCM-SO1401-0002"/>
    <x v="11"/>
    <x v="36"/>
    <s v="Canjiid"/>
    <n v="8.5824362109999992"/>
    <n v="47.260489270000001"/>
    <x v="0"/>
    <x v="0"/>
    <m/>
    <n v="150"/>
    <n v="900"/>
    <s v="DSA 8 (Nov 24)"/>
  </r>
  <r>
    <s v="CCCM-SO1401-0004"/>
    <x v="11"/>
    <x v="36"/>
    <s v="Daami"/>
    <n v="8.4724706909999998"/>
    <n v="47.360604670000001"/>
    <x v="0"/>
    <x v="0"/>
    <m/>
    <n v="120"/>
    <n v="500"/>
    <s v="DSA 8 (Nov 24)"/>
  </r>
  <r>
    <s v="CCCM-SO1401-0019"/>
    <x v="11"/>
    <x v="36"/>
    <s v="Dan"/>
    <n v="8.1566697999999995"/>
    <n v="47.689346999999998"/>
    <x v="0"/>
    <x v="0"/>
    <d v="1991-03-01T00:00:00"/>
    <n v="250"/>
    <n v="1100"/>
    <s v="DSA 8 (Nov 24)"/>
  </r>
  <r>
    <s v="CCCM-SO1401-0016"/>
    <x v="11"/>
    <x v="36"/>
    <s v="Dawlada Hoose Kalabaydh"/>
    <n v="8.2398474999999998"/>
    <n v="47.229971800000001"/>
    <x v="0"/>
    <x v="0"/>
    <d v="2023-02-01T00:00:00"/>
    <n v="45"/>
    <n v="270"/>
    <s v="DSA 8 (Nov 24)"/>
  </r>
  <r>
    <s v="CCCM-SO1401-0005"/>
    <x v="11"/>
    <x v="36"/>
    <s v="Dhaxag Iskuro / Dhagax Iskaraw / Dhagax Isgura"/>
    <n v="8.3342146859999993"/>
    <n v="47.148154239999997"/>
    <x v="0"/>
    <x v="0"/>
    <m/>
    <n v="240"/>
    <n v="1750"/>
    <s v="DSA 8 (Nov 24)"/>
  </r>
  <r>
    <s v="CCCM-SO1401-0021"/>
    <x v="11"/>
    <x v="36"/>
    <s v="Falaydhyaale"/>
    <n v="8.5365727000000007"/>
    <n v="48.043622300000003"/>
    <x v="0"/>
    <x v="0"/>
    <d v="2002-08-01T00:00:00"/>
    <n v="300"/>
    <n v="1800"/>
    <s v="DSA 8 (Nov 24)"/>
  </r>
  <r>
    <s v="CCCM-SO1401-0006"/>
    <x v="11"/>
    <x v="36"/>
    <s v="Gambadha"/>
    <n v="8.5625298430000001"/>
    <n v="47.60136198"/>
    <x v="0"/>
    <x v="0"/>
    <m/>
    <n v="290"/>
    <n v="900"/>
    <s v="DSA 8 (Nov 24)"/>
  </r>
  <r>
    <s v="CCCM-SO1401-0022"/>
    <x v="11"/>
    <x v="36"/>
    <s v="Godqaboobe"/>
    <n v="8.5369963000000002"/>
    <n v="47.939865699999999"/>
    <x v="0"/>
    <x v="0"/>
    <d v="2000-01-01T00:00:00"/>
    <n v="85"/>
    <n v="510"/>
    <s v="DSA 8 (Nov 24)"/>
  </r>
  <r>
    <s v="CCCM-SO1401-0007"/>
    <x v="11"/>
    <x v="36"/>
    <s v="Higlo Fiqi"/>
    <n v="8.5559013499999992"/>
    <n v="47.706778180000001"/>
    <x v="0"/>
    <x v="0"/>
    <m/>
    <n v="290"/>
    <n v="1450"/>
    <s v="DSA 8 (Nov 24)"/>
  </r>
  <r>
    <s v="CCCM-SO1401-0017"/>
    <x v="11"/>
    <x v="36"/>
    <s v="Ibnu Cabaas Kalabaydh"/>
    <n v="8.2447917999999998"/>
    <n v="47.2238513"/>
    <x v="0"/>
    <x v="0"/>
    <d v="2023-02-01T00:00:00"/>
    <n v="30"/>
    <n v="150"/>
    <s v="DSA 8 (Nov 24)"/>
  </r>
  <r>
    <s v="CCCM-SO1401-0008"/>
    <x v="11"/>
    <x v="36"/>
    <s v="Kabaalka Xargaga"/>
    <n v="8.4663267480000002"/>
    <n v="47.178174060000003"/>
    <x v="0"/>
    <x v="0"/>
    <m/>
    <n v="470"/>
    <n v="2635"/>
    <s v="DSA 8 (Nov 24)"/>
  </r>
  <r>
    <s v="CCCM-SO1401-0018"/>
    <x v="11"/>
    <x v="36"/>
    <s v="Kalabaydh Sacendray School"/>
    <n v="8.2340479999999996"/>
    <n v="47.221106399999996"/>
    <x v="0"/>
    <x v="0"/>
    <d v="2023-02-01T00:00:00"/>
    <n v="30"/>
    <n v="180"/>
    <s v="DSA 8 (Nov 24)"/>
  </r>
  <r>
    <s v="CCCM-SO1401-0024"/>
    <x v="11"/>
    <x v="36"/>
    <s v="Karin Dabaylwayn"/>
    <n v="8.1161619999999992"/>
    <n v="47.535719299999997"/>
    <x v="0"/>
    <x v="0"/>
    <d v="1967-01-01T00:00:00"/>
    <n v="450"/>
    <n v="3000"/>
    <s v="DSA 8 (Nov 24)"/>
  </r>
  <r>
    <s v="CCCM-SO1401-0023"/>
    <x v="11"/>
    <x v="36"/>
    <s v="Karin Karfood"/>
    <n v="8.1202547999999997"/>
    <n v="47.759364400000003"/>
    <x v="0"/>
    <x v="0"/>
    <d v="1963-02-01T00:00:00"/>
    <n v="500"/>
    <n v="3000"/>
    <s v="DSA 8 (Nov 24)"/>
  </r>
  <r>
    <s v="CCCM-SO1401-0009"/>
    <x v="11"/>
    <x v="36"/>
    <s v="Qabribayax"/>
    <n v="8.3179718230000006"/>
    <n v="47.476859359999999"/>
    <x v="0"/>
    <x v="0"/>
    <m/>
    <n v="350"/>
    <n v="2450"/>
    <s v="DSA 8 (Nov 24)"/>
  </r>
  <r>
    <s v="CCCM-SO1401-0020"/>
    <x v="11"/>
    <x v="36"/>
    <s v="Qoriley"/>
    <n v="8.0032218000000004"/>
    <n v="47.564794499999998"/>
    <x v="0"/>
    <x v="0"/>
    <d v="1966-03-01T00:00:00"/>
    <n v="490"/>
    <n v="2940"/>
    <s v="DSA 8 (Nov 24)"/>
  </r>
  <r>
    <s v="CCCM-SO1401-0011"/>
    <x v="11"/>
    <x v="36"/>
    <s v="Shululux"/>
    <m/>
    <m/>
    <x v="0"/>
    <x v="0"/>
    <m/>
    <n v="260"/>
    <n v="1500"/>
    <s v="DSA 8 (Nov 24)"/>
  </r>
  <r>
    <s v="CCCM-SO1401-0012"/>
    <x v="11"/>
    <x v="36"/>
    <s v="Tuulo Samo Kaab"/>
    <n v="8.6957752769999992"/>
    <n v="47.080800539999998"/>
    <x v="0"/>
    <x v="0"/>
    <m/>
    <n v="573"/>
    <n v="3263"/>
    <s v="DSA 8 (Nov 24)"/>
  </r>
  <r>
    <s v="CCCM-SO1401-0013"/>
    <x v="11"/>
    <x v="36"/>
    <s v="Yeyle / Dan-Wadaag"/>
    <m/>
    <m/>
    <x v="0"/>
    <x v="0"/>
    <m/>
    <n v="450"/>
    <n v="2375"/>
    <s v="DSA 8 (Nov 24)"/>
  </r>
  <r>
    <s v="CCCM-SO1503-0001"/>
    <x v="12"/>
    <x v="37"/>
    <s v="Af Damal Haad"/>
    <n v="10.77539125"/>
    <n v="48.48059653"/>
    <x v="0"/>
    <x v="0"/>
    <m/>
    <n v="160"/>
    <n v="500"/>
    <s v="DSA 8 (Nov 24)"/>
  </r>
  <r>
    <s v="CCCM-SO1503-0002"/>
    <x v="12"/>
    <x v="37"/>
    <s v="Bilcil"/>
    <n v="9.7626697920000005"/>
    <n v="48.816512830000001"/>
    <x v="0"/>
    <x v="0"/>
    <m/>
    <n v="250"/>
    <n v="1460"/>
    <s v="DSA 8 (Nov 24)"/>
  </r>
  <r>
    <s v="CCCM-SO1503-0003"/>
    <x v="12"/>
    <x v="37"/>
    <s v="Caarshe"/>
    <n v="9.7395467829999998"/>
    <n v="48.838744130000002"/>
    <x v="0"/>
    <x v="0"/>
    <m/>
    <n v="86"/>
    <n v="510"/>
    <s v="DSA 8 (Nov 24)"/>
  </r>
  <r>
    <s v="CCCM-SO1503-0004"/>
    <x v="12"/>
    <x v="37"/>
    <s v="Ceelahelay / Ceel Lahelay / Ceel-Lahelay"/>
    <n v="10.632544299999999"/>
    <n v="48.786824109999998"/>
    <x v="0"/>
    <x v="0"/>
    <m/>
    <n v="150"/>
    <n v="900"/>
    <s v="DSA 8 (Nov 24)"/>
  </r>
  <r>
    <s v="CCCM-SO1503-0005"/>
    <x v="12"/>
    <x v="37"/>
    <s v="Dildishe / Dildishi"/>
    <n v="9.7327237009999994"/>
    <n v="48.817365619999997"/>
    <x v="0"/>
    <x v="0"/>
    <m/>
    <n v="112"/>
    <n v="672"/>
    <s v="DSA 8 (Nov 24)"/>
  </r>
  <r>
    <s v="CCCM-SO1503-0006"/>
    <x v="12"/>
    <x v="37"/>
    <s v="Gumar"/>
    <n v="10.70104521"/>
    <n v="48.487911969999999"/>
    <x v="0"/>
    <x v="0"/>
    <m/>
    <n v="700"/>
    <n v="4000"/>
    <s v="DSA 8 (Nov 24)"/>
  </r>
  <r>
    <s v="CCCM-SO1503-0007"/>
    <x v="12"/>
    <x v="37"/>
    <s v="Laako"/>
    <n v="10.72581536"/>
    <n v="48.588490980000003"/>
    <x v="0"/>
    <x v="0"/>
    <m/>
    <n v="230"/>
    <n v="1050"/>
    <s v="DSA 8 (Nov 24)"/>
  </r>
  <r>
    <s v="CCCM-SO1503-0008"/>
    <x v="12"/>
    <x v="37"/>
    <s v="Laas Macaan"/>
    <m/>
    <m/>
    <x v="0"/>
    <x v="0"/>
    <m/>
    <n v="120"/>
    <n v="500"/>
    <s v="DSA 8 (Nov 24)"/>
  </r>
  <r>
    <s v="CCCM-SO1503-0009"/>
    <x v="12"/>
    <x v="37"/>
    <s v="Manaa"/>
    <m/>
    <m/>
    <x v="0"/>
    <x v="0"/>
    <m/>
    <n v="500"/>
    <n v="3000"/>
    <s v="DSA 8 (Nov 24)"/>
  </r>
  <r>
    <s v="CCCM-SO1503-0010"/>
    <x v="12"/>
    <x v="37"/>
    <s v="Shacabka"/>
    <m/>
    <m/>
    <x v="0"/>
    <x v="0"/>
    <m/>
    <n v="110"/>
    <n v="400"/>
    <s v="DSA 8 (Nov 24)"/>
  </r>
  <r>
    <s v="CCCM-SO1503-0011"/>
    <x v="12"/>
    <x v="37"/>
    <s v="Xubeera"/>
    <m/>
    <m/>
    <x v="0"/>
    <x v="0"/>
    <m/>
    <n v="140"/>
    <n v="840"/>
    <s v="DSA 8 (Nov 24)"/>
  </r>
  <r>
    <s v="CCCM-SO1503-0012"/>
    <x v="12"/>
    <x v="37"/>
    <s v="Xubera / Higlo Deero"/>
    <n v="10.70231585"/>
    <n v="48.461268660000002"/>
    <x v="0"/>
    <x v="0"/>
    <m/>
    <n v="100"/>
    <n v="600"/>
    <s v="DSA 8 (Nov 24)"/>
  </r>
  <r>
    <s v="CCCM-SO1103-0001"/>
    <x v="4"/>
    <x v="38"/>
    <s v="Duqaarayte"/>
    <n v="10.69015312"/>
    <n v="43.935288239999998"/>
    <x v="0"/>
    <x v="0"/>
    <m/>
    <n v="300"/>
    <n v="1800"/>
    <s v="DTM B2R3 (May-2024)"/>
  </r>
  <r>
    <s v="CCCM-SO1103-0002"/>
    <x v="4"/>
    <x v="38"/>
    <s v="Garaaca"/>
    <n v="10.65560891"/>
    <n v="43.810169639999998"/>
    <x v="0"/>
    <x v="0"/>
    <m/>
    <n v="500"/>
    <n v="2000"/>
    <s v="DSA 8 (Nov 24)"/>
  </r>
  <r>
    <s v="CCCM-SO1103-0003"/>
    <x v="4"/>
    <x v="38"/>
    <s v="Gargaara"/>
    <m/>
    <m/>
    <x v="0"/>
    <x v="0"/>
    <m/>
    <n v="1500"/>
    <n v="6000"/>
    <s v="DSA 8 (Nov 24)"/>
  </r>
  <r>
    <s v="CCCM-SO1103-0004"/>
    <x v="4"/>
    <x v="38"/>
    <s v="Geerisa"/>
    <n v="10.60748091"/>
    <n v="43.440198590000001"/>
    <x v="0"/>
    <x v="0"/>
    <m/>
    <n v="450"/>
    <n v="2500"/>
    <s v="DSA 8 (Nov 24)"/>
  </r>
  <r>
    <s v="CCCM-SO1103-0005"/>
    <x v="4"/>
    <x v="38"/>
    <s v="Ido Cadays"/>
    <n v="10.62409939"/>
    <n v="44.036123799999999"/>
    <x v="0"/>
    <x v="0"/>
    <m/>
    <n v="250"/>
    <n v="1000"/>
    <s v="DSA 8 (Nov 24)"/>
  </r>
  <r>
    <s v="CCCM-SO1103-0006"/>
    <x v="4"/>
    <x v="38"/>
    <s v="Karuure"/>
    <n v="10.75256901"/>
    <n v="43.591494930000003"/>
    <x v="0"/>
    <x v="0"/>
    <m/>
    <n v="400"/>
    <n v="2000"/>
    <s v="DSA 8 (Nov 24)"/>
  </r>
  <r>
    <s v="CCCM-SO1103-0007"/>
    <x v="4"/>
    <x v="38"/>
    <s v="Kilowle"/>
    <n v="10.551435339999999"/>
    <n v="43.851758099999998"/>
    <x v="0"/>
    <x v="0"/>
    <m/>
    <n v="150"/>
    <n v="900"/>
    <s v="DTM B2R3 (May-2024)"/>
  </r>
  <r>
    <s v="CCCM-SO1103-0008"/>
    <x v="4"/>
    <x v="38"/>
    <s v="Xajiinle"/>
    <n v="10.66621443"/>
    <n v="43.978098260000003"/>
    <x v="0"/>
    <x v="0"/>
    <m/>
    <n v="300"/>
    <n v="900"/>
    <s v="DSA 8 (Nov 24)"/>
  </r>
  <r>
    <s v="CCCM-SO2606-0068"/>
    <x v="2"/>
    <x v="39"/>
    <s v="Aranti"/>
    <n v="3.5262994999999999"/>
    <n v="42.772630399999997"/>
    <x v="34"/>
    <x v="4"/>
    <d v="2025-05-01T00:00:00"/>
    <n v="213"/>
    <n v="1264"/>
    <s v="SV (May-25)"/>
  </r>
  <r>
    <s v="CCCM-SO2606-0059"/>
    <x v="2"/>
    <x v="39"/>
    <s v="Babaa"/>
    <n v="3.7983889999999998"/>
    <n v="42.526188699999999"/>
    <x v="35"/>
    <x v="4"/>
    <d v="2022-02-01T00:00:00"/>
    <n v="70"/>
    <n v="420"/>
    <s v="SV (May-25)"/>
  </r>
  <r>
    <s v="CCCM-SO2606-0041"/>
    <x v="2"/>
    <x v="39"/>
    <s v="Banhadile"/>
    <n v="3.7779734999999999"/>
    <n v="42.534926300000002"/>
    <x v="35"/>
    <x v="4"/>
    <d v="2022-01-01T00:00:00"/>
    <n v="80"/>
    <n v="480"/>
    <s v="SV (May-25)"/>
  </r>
  <r>
    <s v="CCCM-SO2606-0069"/>
    <x v="2"/>
    <x v="39"/>
    <s v="Bashro"/>
    <n v="3.516543"/>
    <n v="42.764175000000002"/>
    <x v="34"/>
    <x v="4"/>
    <d v="2025-05-01T00:00:00"/>
    <n v="402"/>
    <n v="2435"/>
    <s v="SV (May-25)"/>
  </r>
  <r>
    <s v="CCCM-SO2606-0070"/>
    <x v="2"/>
    <x v="39"/>
    <s v="Bibeelo"/>
    <n v="3.5169839999999999"/>
    <n v="42.767600199999997"/>
    <x v="34"/>
    <x v="4"/>
    <d v="2025-05-01T00:00:00"/>
    <n v="189"/>
    <n v="1161"/>
    <s v="SV (May-25)"/>
  </r>
  <r>
    <s v="CCCM-SO2606-0066"/>
    <x v="2"/>
    <x v="39"/>
    <s v="Bilcin Baraka"/>
    <n v="3.7793882000000001"/>
    <n v="42.533853800000003"/>
    <x v="35"/>
    <x v="4"/>
    <d v="2024-01-01T00:00:00"/>
    <n v="380"/>
    <n v="2280"/>
    <s v="SV (May-25)"/>
  </r>
  <r>
    <s v="CCCM-SO2606-0071"/>
    <x v="2"/>
    <x v="39"/>
    <s v="Bisigley "/>
    <n v="3.5164411000000002"/>
    <n v="42.767493199999997"/>
    <x v="34"/>
    <x v="4"/>
    <d v="2025-05-01T00:00:00"/>
    <n v="216"/>
    <n v="1381"/>
    <s v="SV (May-25)"/>
  </r>
  <r>
    <s v="CCCM-SO2606-0072"/>
    <x v="2"/>
    <x v="39"/>
    <s v="Bulafur"/>
    <n v="3.5285283000000001"/>
    <n v="42.767322900000003"/>
    <x v="34"/>
    <x v="4"/>
    <d v="2025-05-01T00:00:00"/>
    <n v="190"/>
    <n v="1152"/>
    <s v="SV (May-25)"/>
  </r>
  <r>
    <s v="CCCM-SO2606-0067"/>
    <x v="2"/>
    <x v="39"/>
    <s v="Burijabo"/>
    <n v="3.7970164999999998"/>
    <n v="42.528870300000001"/>
    <x v="35"/>
    <x v="4"/>
    <d v="2023-06-01T00:00:00"/>
    <n v="77"/>
    <n v="462"/>
    <s v="SV (May-25)"/>
  </r>
  <r>
    <s v="CCCM-SO2606-0073"/>
    <x v="2"/>
    <x v="39"/>
    <s v="Caagane"/>
    <n v="3.5204073999999999"/>
    <n v="42.768039600000002"/>
    <x v="34"/>
    <x v="4"/>
    <d v="2025-05-01T00:00:00"/>
    <n v="134"/>
    <n v="820"/>
    <s v="SV (May-25)"/>
  </r>
  <r>
    <s v="CCCM-SO2606-0004"/>
    <x v="2"/>
    <x v="39"/>
    <s v="Dogob"/>
    <n v="3.7966983000000001"/>
    <n v="42.520022500000003"/>
    <x v="35"/>
    <x v="4"/>
    <d v="2017-05-01T00:00:00"/>
    <n v="315"/>
    <n v="1890"/>
    <s v="SV (May-25)"/>
  </r>
  <r>
    <s v="CCCM-SO2606-0003"/>
    <x v="2"/>
    <x v="39"/>
    <s v="Duyacley"/>
    <n v="3.7785177999999999"/>
    <n v="42.532603199999997"/>
    <x v="35"/>
    <x v="4"/>
    <d v="2017-11-01T00:00:00"/>
    <n v="758"/>
    <n v="4548"/>
    <s v="SV (May-25)"/>
  </r>
  <r>
    <s v="CCCM-SO2606-0005"/>
    <x v="2"/>
    <x v="39"/>
    <s v="Galun"/>
    <n v="3.7828132999999999"/>
    <n v="42.5312403"/>
    <x v="35"/>
    <x v="4"/>
    <d v="2022-03-01T00:00:00"/>
    <n v="93"/>
    <n v="550"/>
    <s v="SV (May-25)"/>
  </r>
  <r>
    <s v="CCCM-SO2606-0006"/>
    <x v="2"/>
    <x v="39"/>
    <s v="Garmadow"/>
    <n v="3.7948780000000002"/>
    <n v="42.521922699999998"/>
    <x v="35"/>
    <x v="4"/>
    <d v="2016-09-01T00:00:00"/>
    <n v="340"/>
    <n v="2040"/>
    <s v="SV (May-25)"/>
  </r>
  <r>
    <s v="CCCM-SO2606-0074"/>
    <x v="2"/>
    <x v="39"/>
    <s v="Gediisoy"/>
    <n v="3.5193051999999998"/>
    <n v="42.767206199999997"/>
    <x v="34"/>
    <x v="4"/>
    <d v="2025-05-01T00:00:00"/>
    <n v="111"/>
    <n v="678"/>
    <s v="SV (May-25)"/>
  </r>
  <r>
    <s v="CCCM-SO2606-0075"/>
    <x v="2"/>
    <x v="39"/>
    <s v="Gormuray "/>
    <n v="3.5155042000000001"/>
    <n v="42.761996600000003"/>
    <x v="34"/>
    <x v="4"/>
    <d v="2025-05-01T00:00:00"/>
    <n v="151"/>
    <n v="966"/>
    <s v="SV (May-25)"/>
  </r>
  <r>
    <s v="CCCM-SO2606-0060"/>
    <x v="2"/>
    <x v="39"/>
    <s v="Haji Dhere"/>
    <n v="3.8001955000000001"/>
    <n v="42.522255800000003"/>
    <x v="35"/>
    <x v="4"/>
    <d v="2022-10-01T00:00:00"/>
    <n v="80"/>
    <n v="480"/>
    <s v="SV (May-25)"/>
  </r>
  <r>
    <s v="CCCM-SO2606-0028"/>
    <x v="2"/>
    <x v="39"/>
    <s v="Hilaac"/>
    <n v="3.7911980000000001"/>
    <n v="42.532657700000001"/>
    <x v="35"/>
    <x v="4"/>
    <d v="2022-01-01T00:00:00"/>
    <n v="115"/>
    <n v="690"/>
    <s v="SV (May-25)"/>
  </r>
  <r>
    <s v="CCCM-SO2606-0076"/>
    <x v="2"/>
    <x v="39"/>
    <s v="Jadiid"/>
    <n v="3.5271998"/>
    <n v="42.773587499999998"/>
    <x v="34"/>
    <x v="4"/>
    <d v="2025-05-01T00:00:00"/>
    <n v="200"/>
    <n v="1216"/>
    <s v="SV (May-25)"/>
  </r>
  <r>
    <s v="CCCM-SO2606-0050"/>
    <x v="2"/>
    <x v="39"/>
    <s v="Kahweyna"/>
    <n v="3.7976635999999999"/>
    <n v="42.516309700000001"/>
    <x v="35"/>
    <x v="4"/>
    <d v="2022-02-01T00:00:00"/>
    <n v="85"/>
    <n v="510"/>
    <s v="SV (May-25)"/>
  </r>
  <r>
    <s v="CCCM-SO2606-0077"/>
    <x v="2"/>
    <x v="39"/>
    <s v="Kormari"/>
    <n v="3.5234486"/>
    <n v="42.773317499999997"/>
    <x v="34"/>
    <x v="4"/>
    <d v="2025-05-01T00:00:00"/>
    <n v="114"/>
    <n v="699"/>
    <s v="SV (May-25)"/>
  </r>
  <r>
    <s v="CCCM-SO2606-0010"/>
    <x v="2"/>
    <x v="39"/>
    <s v="Kulmiye"/>
    <n v="3.7739867"/>
    <n v="42.534481700000001"/>
    <x v="35"/>
    <x v="4"/>
    <d v="2017-05-01T00:00:00"/>
    <n v="600"/>
    <n v="3600"/>
    <s v="SV (May-25)"/>
  </r>
  <r>
    <s v="CCCM-SO2606-0051"/>
    <x v="2"/>
    <x v="39"/>
    <s v="Lafoole"/>
    <n v="3.5223547000000002"/>
    <n v="42.773569700000003"/>
    <x v="34"/>
    <x v="4"/>
    <d v="2025-05-01T00:00:00"/>
    <n v="170"/>
    <n v="1041"/>
    <s v="SV (May-25)"/>
  </r>
  <r>
    <s v="CCCM-SO2606-0063"/>
    <x v="2"/>
    <x v="39"/>
    <s v="Lamagalaay"/>
    <n v="3.8056679"/>
    <n v="42.548225500000001"/>
    <x v="35"/>
    <x v="4"/>
    <d v="2023-06-01T00:00:00"/>
    <n v="120"/>
    <n v="720"/>
    <s v="SV (May-25)"/>
  </r>
  <r>
    <s v="CCCM-SO2606-0053"/>
    <x v="2"/>
    <x v="39"/>
    <s v="Madawaja"/>
    <n v="3.7808902999999998"/>
    <n v="42.531515499999998"/>
    <x v="35"/>
    <x v="4"/>
    <d v="2022-12-01T00:00:00"/>
    <n v="120"/>
    <n v="720"/>
    <s v="SV (May-25)"/>
  </r>
  <r>
    <s v="CCCM-SO2606-0012"/>
    <x v="2"/>
    <x v="39"/>
    <s v="Madina"/>
    <n v="3.7903912000000002"/>
    <n v="42.534500000000001"/>
    <x v="35"/>
    <x v="4"/>
    <d v="2015-04-01T00:00:00"/>
    <n v="362"/>
    <n v="2172"/>
    <s v="SV (May-25)"/>
  </r>
  <r>
    <s v="CCCM-SO2606-0032"/>
    <x v="2"/>
    <x v="39"/>
    <s v="Maykarabey"/>
    <n v="3.7727271"/>
    <n v="42.550954400000002"/>
    <x v="35"/>
    <x v="4"/>
    <d v="2024-04-01T00:00:00"/>
    <n v="280"/>
    <n v="1680"/>
    <s v="SV (May-25)"/>
  </r>
  <r>
    <s v="CCCM-SO2606-0078"/>
    <x v="2"/>
    <x v="39"/>
    <s v="Modigadud"/>
    <n v="3.5207728"/>
    <n v="42.766979999999997"/>
    <x v="34"/>
    <x v="4"/>
    <d v="2025-05-01T00:00:00"/>
    <n v="97"/>
    <n v="593"/>
    <s v="SV (May-25)"/>
  </r>
  <r>
    <s v="CCCM-SO2606-0079"/>
    <x v="2"/>
    <x v="39"/>
    <s v="Moorgaal"/>
    <n v="3.5256381999999999"/>
    <n v="42.767262600000002"/>
    <x v="34"/>
    <x v="4"/>
    <d v="2025-05-01T00:00:00"/>
    <n v="86"/>
    <n v="513"/>
    <s v="SV (May-25)"/>
  </r>
  <r>
    <s v="CCCM-SO2606-0033"/>
    <x v="2"/>
    <x v="39"/>
    <s v="Qansaxdheere"/>
    <n v="3.7834032"/>
    <n v="42.548216799999999"/>
    <x v="35"/>
    <x v="4"/>
    <d v="2018-03-01T00:00:00"/>
    <n v="96"/>
    <n v="576"/>
    <s v="SV (May-25)"/>
  </r>
  <r>
    <s v="CCCM-SO2606-0080"/>
    <x v="2"/>
    <x v="39"/>
    <s v="Quracley "/>
    <n v="3.5175388999999999"/>
    <n v="42.764814700000002"/>
    <x v="34"/>
    <x v="4"/>
    <d v="2025-05-01T00:00:00"/>
    <n v="199"/>
    <n v="1248"/>
    <s v="SV (May-25)"/>
  </r>
  <r>
    <s v="CCCM-SO2606-0081"/>
    <x v="2"/>
    <x v="39"/>
    <s v="Sarmaandheer "/>
    <n v="3.5162175000000002"/>
    <n v="42.762508799999999"/>
    <x v="34"/>
    <x v="4"/>
    <d v="2025-05-01T00:00:00"/>
    <n v="131"/>
    <n v="810"/>
    <s v="SV (May-25)"/>
  </r>
  <r>
    <s v="CCCM-SO2606-0036"/>
    <x v="2"/>
    <x v="39"/>
    <s v="Shiniile"/>
    <n v="3.7881558000000002"/>
    <n v="42.531441299999997"/>
    <x v="35"/>
    <x v="4"/>
    <d v="2021-04-01T00:00:00"/>
    <n v="87"/>
    <n v="522"/>
    <s v="SV (May-25)"/>
  </r>
  <r>
    <s v="CCCM-SO2606-0082"/>
    <x v="2"/>
    <x v="39"/>
    <s v="Subxanallah"/>
    <n v="3.5176881"/>
    <n v="42.768548500000001"/>
    <x v="34"/>
    <x v="4"/>
    <d v="2025-05-01T00:00:00"/>
    <n v="98"/>
    <n v="577"/>
    <s v="SV (May-25)"/>
  </r>
  <r>
    <s v="CCCM-SO2606-0083"/>
    <x v="2"/>
    <x v="39"/>
    <s v="Tawakal"/>
    <n v="3.5212512999999999"/>
    <n v="42.771321499999999"/>
    <x v="34"/>
    <x v="4"/>
    <d v="2025-05-01T00:00:00"/>
    <n v="312"/>
    <n v="1886"/>
    <s v="SV (May-25)"/>
  </r>
  <r>
    <s v="CCCM-SO2606-0084"/>
    <x v="2"/>
    <x v="39"/>
    <s v="Towfiq"/>
    <n v="3.5187848000000002"/>
    <n v="42.768259999999998"/>
    <x v="34"/>
    <x v="4"/>
    <d v="2025-05-01T00:00:00"/>
    <n v="260"/>
    <n v="1592"/>
    <s v="SV (May-25)"/>
  </r>
  <r>
    <s v="CCCM-SO2606-0037"/>
    <x v="2"/>
    <x v="39"/>
    <s v="Wadajir"/>
    <n v="3.8072995000000001"/>
    <n v="42.555379600000002"/>
    <x v="35"/>
    <x v="4"/>
    <d v="2015-01-01T00:00:00"/>
    <n v="1700"/>
    <n v="10200"/>
    <s v="SV (May-25)"/>
  </r>
  <r>
    <s v="CCCM-SO2606-0085"/>
    <x v="2"/>
    <x v="39"/>
    <s v="Walshid"/>
    <n v="3.5155033000000002"/>
    <n v="42.765939699999997"/>
    <x v="34"/>
    <x v="4"/>
    <d v="2025-05-01T00:00:00"/>
    <n v="100"/>
    <n v="660"/>
    <s v="SV (May-25)"/>
  </r>
  <r>
    <s v="CCCM-SO2606-0038"/>
    <x v="2"/>
    <x v="39"/>
    <s v="Wan Cari"/>
    <n v="3.7927672000000001"/>
    <n v="42.530215200000001"/>
    <x v="35"/>
    <x v="4"/>
    <d v="2021-06-01T00:00:00"/>
    <n v="61"/>
    <n v="390"/>
    <s v="SV (May-25)"/>
  </r>
  <r>
    <s v="CCCM-SO2606-0086"/>
    <x v="2"/>
    <x v="39"/>
    <s v="Yuus"/>
    <n v="3.5248463000000001"/>
    <n v="42.770440600000001"/>
    <x v="34"/>
    <x v="4"/>
    <d v="2025-05-01T00:00:00"/>
    <n v="280"/>
    <n v="1669"/>
    <s v="SV (May-25)"/>
  </r>
  <r>
    <s v="CCCM-SO2301-0011"/>
    <x v="0"/>
    <x v="40"/>
    <s v="Awciilow"/>
    <n v="1.7161039"/>
    <n v="44.754615100000002"/>
    <x v="0"/>
    <x v="0"/>
    <d v="2023-10-01T00:00:00"/>
    <n v="500"/>
    <n v="2700"/>
    <s v="DSA 8 (Nov 24)"/>
  </r>
  <r>
    <s v="CCCM-SO2301-0006"/>
    <x v="0"/>
    <x v="40"/>
    <s v="Awyaale"/>
    <n v="1.7352919600000001"/>
    <n v="44.754376440000001"/>
    <x v="0"/>
    <x v="0"/>
    <d v="2017-02-01T00:00:00"/>
    <n v="120"/>
    <n v="720"/>
    <s v="DTM B2R3 (Mar-2024)"/>
  </r>
  <r>
    <s v="CCCM-SO2301-0001"/>
    <x v="0"/>
    <x v="40"/>
    <s v="Buulo Beeloow"/>
    <n v="1.7113240000000001"/>
    <n v="44.752793099999998"/>
    <x v="0"/>
    <x v="0"/>
    <d v="2007-07-01T00:00:00"/>
    <n v="600"/>
    <n v="3240"/>
    <s v="DSA 8 (Nov 24)"/>
  </r>
  <r>
    <s v="CCCM-SO2301-0010"/>
    <x v="0"/>
    <x v="40"/>
    <s v="Buulo Jadiid"/>
    <n v="1.7391589599999999"/>
    <n v="44.748412850000001"/>
    <x v="0"/>
    <x v="0"/>
    <d v="2022-12-01T00:00:00"/>
    <n v="180"/>
    <n v="600"/>
    <s v="DSA 8 (Nov 24)"/>
  </r>
  <r>
    <s v="CCCM-SO2301-0007"/>
    <x v="0"/>
    <x v="40"/>
    <s v="Buulo Mo'Alim Ali"/>
    <n v="1.7507121999999999"/>
    <n v="44.764054199999997"/>
    <x v="0"/>
    <x v="0"/>
    <d v="2017-05-01T00:00:00"/>
    <n v="180"/>
    <n v="972"/>
    <s v="DSA 8 (Nov 24)"/>
  </r>
  <r>
    <s v="CCCM-SO2301-0008"/>
    <x v="0"/>
    <x v="40"/>
    <s v="Buulo Samow"/>
    <n v="1.7451448000000001"/>
    <n v="44.754677899999997"/>
    <x v="0"/>
    <x v="0"/>
    <d v="2017-05-01T00:00:00"/>
    <n v="200"/>
    <n v="1080"/>
    <s v="DSA 8 (Nov 24)"/>
  </r>
  <r>
    <s v="CCCM-SO2301-0009"/>
    <x v="0"/>
    <x v="40"/>
    <s v="Ceel Farey"/>
    <n v="1.7078529"/>
    <n v="44.752148599999998"/>
    <x v="0"/>
    <x v="0"/>
    <d v="2017-05-01T00:00:00"/>
    <n v="150"/>
    <n v="810"/>
    <s v="DSA 8 (Nov 24)"/>
  </r>
  <r>
    <s v="CCCM-SO2301-0004"/>
    <x v="0"/>
    <x v="40"/>
    <s v="Ceel Jaalle"/>
    <n v="1.6786179000000001"/>
    <n v="44.721694800000002"/>
    <x v="0"/>
    <x v="0"/>
    <d v="2017-05-01T00:00:00"/>
    <n v="1000"/>
    <n v="4000"/>
    <s v="DSA 8 (Nov 24)"/>
  </r>
  <r>
    <s v="CCCM-SO2301-0002"/>
    <x v="0"/>
    <x v="40"/>
    <s v="Dacaareey Buufoow Bacaad"/>
    <n v="1.7500351999999999"/>
    <n v="44.7594639"/>
    <x v="0"/>
    <x v="0"/>
    <d v="2017-02-01T00:00:00"/>
    <n v="300"/>
    <n v="1620"/>
    <s v="DSA 8 (Nov 24)"/>
  </r>
  <r>
    <s v="CCCM-SO2301-0003"/>
    <x v="0"/>
    <x v="40"/>
    <s v="Ismaan Quunle"/>
    <n v="1.7468385"/>
    <n v="44.761665899999997"/>
    <x v="0"/>
    <x v="0"/>
    <d v="2017-05-01T00:00:00"/>
    <n v="400"/>
    <n v="1800"/>
    <s v="DSA 8 (Nov 24)"/>
  </r>
  <r>
    <s v="CCCM-SO2301-0005"/>
    <x v="0"/>
    <x v="40"/>
    <s v="Kamka Nuurto Taliyoow"/>
    <n v="1.7208261"/>
    <n v="44.753753699999997"/>
    <x v="0"/>
    <x v="0"/>
    <d v="2014-02-01T00:00:00"/>
    <n v="500"/>
    <n v="2700"/>
    <s v="DSA 8 (Nov 24)"/>
  </r>
  <r>
    <s v="CCCM-2024-SO220116-0001"/>
    <x v="16"/>
    <x v="41"/>
    <s v="Aamin Sabriye - Guutow Doon 2"/>
    <n v="2.0715473000000002"/>
    <n v="45.281530400000001"/>
    <x v="36"/>
    <x v="2"/>
    <d v="2023-12-01T00:00:00"/>
    <n v="91"/>
    <n v="546"/>
    <s v="SV (Dec-24)"/>
  </r>
  <r>
    <s v="CCCM-2024-SO220116-0002"/>
    <x v="16"/>
    <x v="41"/>
    <s v="Aamin Sabriye - Iiman Aamin 2"/>
    <n v="2.0708915000000001"/>
    <n v="45.281462699999999"/>
    <x v="36"/>
    <x v="2"/>
    <d v="2023-12-01T00:00:00"/>
    <n v="95"/>
    <n v="570"/>
    <s v="SV (Dec-24)"/>
  </r>
  <r>
    <s v="CCCM-2024-SO220116-0643"/>
    <x v="16"/>
    <x v="41"/>
    <s v="Aamineey"/>
    <n v="2.0824383000000002"/>
    <n v="45.279820000000001"/>
    <x v="37"/>
    <x v="2"/>
    <d v="2024-07-01T00:00:00"/>
    <n v="60"/>
    <n v="360"/>
    <s v="SV (Dec-24)"/>
  </r>
  <r>
    <s v="CCCM-2024-SO220116-0003"/>
    <x v="16"/>
    <x v="41"/>
    <s v="Aaran - Dudumo Cade"/>
    <n v="2.0728167000000002"/>
    <n v="45.284981399999999"/>
    <x v="36"/>
    <x v="2"/>
    <d v="2021-12-01T00:00:00"/>
    <n v="95"/>
    <n v="475"/>
    <s v="SV (Dec-24)"/>
  </r>
  <r>
    <s v="CCCM-2024-SO220116-0004"/>
    <x v="16"/>
    <x v="41"/>
    <s v="Aaran - Naruuro"/>
    <n v="2.0730987000000001"/>
    <n v="45.284162500000001"/>
    <x v="36"/>
    <x v="2"/>
    <d v="2021-12-01T00:00:00"/>
    <n v="50"/>
    <n v="250"/>
    <s v="SV (Dec-24)"/>
  </r>
  <r>
    <s v="CCCM-2024-SO220116-0005"/>
    <x v="16"/>
    <x v="41"/>
    <s v="Adan Yabaal - Afgooye Jiido"/>
    <n v="2.071418"/>
    <n v="45.281948800000002"/>
    <x v="36"/>
    <x v="2"/>
    <d v="2021-12-01T00:00:00"/>
    <n v="150"/>
    <n v="900"/>
    <s v="SV (Dec-24)"/>
  </r>
  <r>
    <s v="CCCM-2024-SO220116-0006"/>
    <x v="16"/>
    <x v="41"/>
    <s v="Adan Yabaal - Oflaawe"/>
    <n v="2.0707822"/>
    <n v="45.281740999999997"/>
    <x v="36"/>
    <x v="2"/>
    <d v="2021-12-01T00:00:00"/>
    <n v="140"/>
    <n v="840"/>
    <s v="SV (Dec-24)"/>
  </r>
  <r>
    <s v="CCCM-2024-SO220116-0007"/>
    <x v="16"/>
    <x v="41"/>
    <s v="Adan Yabaal - Tixsiile"/>
    <n v="2.0710964000000001"/>
    <n v="45.281854099999997"/>
    <x v="36"/>
    <x v="2"/>
    <d v="2021-12-01T00:00:00"/>
    <n v="240"/>
    <n v="1440"/>
    <s v="SV (Dec-24)"/>
  </r>
  <r>
    <s v="CCCM-2024-SO220116-0008"/>
    <x v="16"/>
    <x v="41"/>
    <s v="Aden Saloog 1 - Aden Saloog"/>
    <n v="2.0941478999999998"/>
    <n v="45.290858499999999"/>
    <x v="38"/>
    <x v="2"/>
    <d v="2021-01-01T00:00:00"/>
    <n v="60"/>
    <n v="360"/>
    <s v="SV (Dec-24)"/>
  </r>
  <r>
    <s v="CCCM-2024-SO220116-0009"/>
    <x v="16"/>
    <x v="41"/>
    <s v="Ahmed Guray - Dirdhabay"/>
    <n v="2.0929160000000002"/>
    <n v="45.285327600000002"/>
    <x v="39"/>
    <x v="2"/>
    <d v="2022-12-01T00:00:00"/>
    <n v="55"/>
    <n v="330"/>
    <s v="SV (Dec-24)"/>
  </r>
  <r>
    <s v="CCCM-2024-SO220116-0010"/>
    <x v="16"/>
    <x v="41"/>
    <s v="Ahmed Guray - Shawcaane"/>
    <n v="2.0931304000000002"/>
    <n v="45.285214500000002"/>
    <x v="39"/>
    <x v="2"/>
    <d v="2022-11-01T00:00:00"/>
    <n v="92"/>
    <n v="552"/>
    <s v="SV (Dec-24)"/>
  </r>
  <r>
    <s v="CCCM-2024-SO220116-0011"/>
    <x v="16"/>
    <x v="41"/>
    <s v="Ahmed Gurey - Deeq Luule"/>
    <n v="2.0925677"/>
    <n v="45.284872499999999"/>
    <x v="39"/>
    <x v="2"/>
    <d v="2022-12-01T00:00:00"/>
    <n v="50"/>
    <n v="300"/>
    <s v="SV (Dec-24)"/>
  </r>
  <r>
    <s v="CCCM-2024-SO220116-0012"/>
    <x v="16"/>
    <x v="41"/>
    <s v="Al Cadaala - Farhaan"/>
    <n v="2.0658992999999999"/>
    <n v="45.257278499999998"/>
    <x v="13"/>
    <x v="2"/>
    <d v="2019-02-01T00:00:00"/>
    <n v="55"/>
    <n v="420"/>
    <s v="SV (Dec-24)"/>
  </r>
  <r>
    <s v="CCCM-2024-SO220116-0013"/>
    <x v="16"/>
    <x v="41"/>
    <s v="Al Cadaalo - Nabadsuge"/>
    <n v="2.0661249000000002"/>
    <n v="45.257500800000003"/>
    <x v="13"/>
    <x v="2"/>
    <d v="2016-12-01T00:00:00"/>
    <n v="60"/>
    <n v="360"/>
    <s v="SV (Dec-24)"/>
  </r>
  <r>
    <s v="CCCM-2024-SO220116-0014"/>
    <x v="16"/>
    <x v="41"/>
    <s v="Al Khaliif - Dhay Warow"/>
    <n v="2.0700748"/>
    <n v="45.235384500000002"/>
    <x v="4"/>
    <x v="2"/>
    <d v="2023-07-01T00:00:00"/>
    <n v="95"/>
    <n v="580"/>
    <s v="SV (Dec-24)"/>
  </r>
  <r>
    <s v="CCCM-2024-SO220116-0015"/>
    <x v="16"/>
    <x v="41"/>
    <s v="Al Mursalin"/>
    <n v="2.0729422999999998"/>
    <n v="45.284723499999998"/>
    <x v="36"/>
    <x v="2"/>
    <d v="2020-12-01T00:00:00"/>
    <n v="100"/>
    <n v="500"/>
    <s v="SV (Dec-24)"/>
  </r>
  <r>
    <s v="CCCM-2024-SO220116-0335"/>
    <x v="16"/>
    <x v="41"/>
    <s v="Al Mustaqim - Al Hida"/>
    <n v="2.0872269999999999"/>
    <n v="45.250145099999997"/>
    <x v="19"/>
    <x v="2"/>
    <d v="2014-08-01T00:00:00"/>
    <n v="60"/>
    <n v="360"/>
    <s v="SV (Dec-24)"/>
  </r>
  <r>
    <s v="CCCM-2024-SO220116-0336"/>
    <x v="16"/>
    <x v="41"/>
    <s v="Al Mustaqim - Baahwaley"/>
    <n v="2.0865961"/>
    <n v="45.250655799999997"/>
    <x v="19"/>
    <x v="2"/>
    <d v="2016-08-01T00:00:00"/>
    <n v="160"/>
    <n v="960"/>
    <s v="SV (Dec-24)"/>
  </r>
  <r>
    <s v="CCCM-2024-SO220116-0337"/>
    <x v="16"/>
    <x v="41"/>
    <s v="Al Mustaqim - Bashash"/>
    <n v="2.0862625000000001"/>
    <n v="45.252336499999998"/>
    <x v="19"/>
    <x v="2"/>
    <d v="2016-05-01T00:00:00"/>
    <n v="180"/>
    <n v="1080"/>
    <s v="SV (Dec-24)"/>
  </r>
  <r>
    <s v="CCCM-2024-SO220116-0338"/>
    <x v="16"/>
    <x v="41"/>
    <s v="Al Mustaqim - Basil"/>
    <n v="2.0868175999999998"/>
    <n v="45.251601399999998"/>
    <x v="19"/>
    <x v="2"/>
    <d v="2017-07-01T00:00:00"/>
    <n v="140"/>
    <n v="840"/>
    <s v="SV (Dec-24)"/>
  </r>
  <r>
    <s v="CCCM-2024-SO220116-0340"/>
    <x v="16"/>
    <x v="41"/>
    <s v="Al Mustaqim - Danyar"/>
    <n v="2.0864566999999998"/>
    <n v="45.2509187"/>
    <x v="19"/>
    <x v="2"/>
    <d v="2015-07-01T00:00:00"/>
    <n v="140"/>
    <n v="840"/>
    <s v="SV (Dec-24)"/>
  </r>
  <r>
    <s v="CCCM-2024-SO220116-0342"/>
    <x v="16"/>
    <x v="41"/>
    <s v="Al Mustaqim - Fidoow"/>
    <n v="2.0863474000000002"/>
    <n v="45.251589099999997"/>
    <x v="19"/>
    <x v="2"/>
    <d v="2014-08-01T00:00:00"/>
    <n v="150"/>
    <n v="900"/>
    <s v="SV (Dec-24)"/>
  </r>
  <r>
    <s v="CCCM-2024-SO220116-0016"/>
    <x v="16"/>
    <x v="41"/>
    <s v="Al Mustaqim - Istareex"/>
    <n v="2.0871355"/>
    <n v="45.250995000000003"/>
    <x v="19"/>
    <x v="2"/>
    <d v="2015-06-01T00:00:00"/>
    <n v="100"/>
    <n v="600"/>
    <s v="SV (Dec-24)"/>
  </r>
  <r>
    <s v="CCCM-2024-SO220116-0343"/>
    <x v="16"/>
    <x v="41"/>
    <s v="Al Mustaqim - Muhiim"/>
    <n v="2.0866001000000001"/>
    <n v="45.250247299999998"/>
    <x v="19"/>
    <x v="2"/>
    <d v="2013-12-01T00:00:00"/>
    <n v="600"/>
    <n v="1200"/>
    <s v="SV (Dec-24)"/>
  </r>
  <r>
    <s v="CCCM-2024-SO220116-0344"/>
    <x v="16"/>
    <x v="41"/>
    <s v="Al Mustaqim - Nasable"/>
    <n v="2.0866207999999999"/>
    <n v="45.252000700000004"/>
    <x v="19"/>
    <x v="2"/>
    <d v="2013-08-01T00:00:00"/>
    <n v="120"/>
    <n v="720"/>
    <s v="SV (Dec-24)"/>
  </r>
  <r>
    <s v="CCCM-2024-SO220116-0345"/>
    <x v="16"/>
    <x v="41"/>
    <s v="Al Mustaqim - Nuwaal"/>
    <n v="2.0864079000000002"/>
    <n v="45.2518654"/>
    <x v="19"/>
    <x v="2"/>
    <d v="2011-06-01T00:00:00"/>
    <n v="140"/>
    <n v="840"/>
    <s v="SV (Dec-24)"/>
  </r>
  <r>
    <s v="CCCM-2024-SO220116-0346"/>
    <x v="16"/>
    <x v="41"/>
    <s v="Al Mustaqim - Qoryooley"/>
    <n v="2.0870204999999999"/>
    <n v="45.251646399999998"/>
    <x v="19"/>
    <x v="2"/>
    <d v="2013-05-01T00:00:00"/>
    <n v="100"/>
    <n v="600"/>
    <s v="SV (Dec-24)"/>
  </r>
  <r>
    <s v="CCCM-2024-SO220116-0347"/>
    <x v="16"/>
    <x v="41"/>
    <s v="Al Mustaqim - Sabiib"/>
    <n v="2.0864558999999998"/>
    <n v="45.251238700000002"/>
    <x v="19"/>
    <x v="2"/>
    <d v="2019-08-01T00:00:00"/>
    <n v="120"/>
    <n v="720"/>
    <s v="SV (Dec-24)"/>
  </r>
  <r>
    <s v="CCCM-2024-SO220116-0348"/>
    <x v="16"/>
    <x v="41"/>
    <s v="Al Mustaqim - Sokor"/>
    <n v="2.0862067999999998"/>
    <n v="45.252476299999998"/>
    <x v="19"/>
    <x v="2"/>
    <d v="2014-07-01T00:00:00"/>
    <n v="60"/>
    <n v="360"/>
    <s v="SV (Dec-24)"/>
  </r>
  <r>
    <s v="CCCM-2024-SO220116-0349"/>
    <x v="16"/>
    <x v="41"/>
    <s v="Al Mustaqim - Uber Yare"/>
    <n v="2.0866972000000001"/>
    <n v="45.251954400000002"/>
    <x v="19"/>
    <x v="2"/>
    <d v="2015-07-01T00:00:00"/>
    <n v="60"/>
    <n v="360"/>
    <s v="SV (Dec-24)"/>
  </r>
  <r>
    <s v="CCCM-2024-SO220116-0017"/>
    <x v="16"/>
    <x v="41"/>
    <s v="Al Mustaqim - Ugaal"/>
    <n v="2.0869366"/>
    <n v="45.250440900000001"/>
    <x v="19"/>
    <x v="2"/>
    <d v="2012-05-01T00:00:00"/>
    <n v="110"/>
    <n v="660"/>
    <s v="SV (Dec-24)"/>
  </r>
  <r>
    <s v="CCCM-2024-SO220116-0018"/>
    <x v="16"/>
    <x v="41"/>
    <s v="Al Qaliif - Qoryoley"/>
    <n v="2.0698265999999998"/>
    <n v="45.235712300000003"/>
    <x v="4"/>
    <x v="2"/>
    <d v="2024-02-01T00:00:00"/>
    <n v="50"/>
    <n v="360"/>
    <s v="SV (Dec-24)"/>
  </r>
  <r>
    <s v="CCCM-2024-SO220116-0818"/>
    <x v="16"/>
    <x v="41"/>
    <s v="Al Raxmaan - Arsaaq"/>
    <n v="2.0931109999999999"/>
    <n v="45.290992000000003"/>
    <x v="38"/>
    <x v="2"/>
    <d v="2021-12-01T00:00:00"/>
    <n v="65"/>
    <n v="386"/>
    <s v="SV (Dec-24)"/>
  </r>
  <r>
    <s v="CCCM-2024-SO220116-0019"/>
    <x v="16"/>
    <x v="41"/>
    <s v="Al Raxmaan - Cumar Doon"/>
    <n v="2.0937169999999998"/>
    <n v="45.291283999999997"/>
    <x v="38"/>
    <x v="2"/>
    <d v="2021-12-01T00:00:00"/>
    <n v="70"/>
    <n v="419"/>
    <s v="SV (Dec-24)"/>
  </r>
  <r>
    <s v="CCCM-2024-SO220116-0020"/>
    <x v="16"/>
    <x v="41"/>
    <s v="Al Raxmaan - Jaawoole"/>
    <n v="2.0932680000000001"/>
    <n v="45.290115"/>
    <x v="38"/>
    <x v="2"/>
    <d v="2019-10-01T00:00:00"/>
    <n v="54"/>
    <n v="321"/>
    <s v="SV (Dec-24)"/>
  </r>
  <r>
    <s v="CCCM-2024-SO220116-0021"/>
    <x v="16"/>
    <x v="41"/>
    <s v="Al Raxmaan - Shabeele 3"/>
    <n v="2.0933350000000002"/>
    <n v="45.291556"/>
    <x v="38"/>
    <x v="2"/>
    <d v="2021-12-01T00:00:00"/>
    <n v="74"/>
    <n v="423"/>
    <s v="SV (Dec-24)"/>
  </r>
  <r>
    <s v="CCCM-2024-SO220116-0022"/>
    <x v="16"/>
    <x v="41"/>
    <s v="Al Raxmo - Day Gabaan"/>
    <n v="2.0939049999999999"/>
    <n v="45.286120099999998"/>
    <x v="39"/>
    <x v="2"/>
    <d v="2019-12-01T00:00:00"/>
    <n v="140"/>
    <n v="840"/>
    <s v="SV (Dec-24)"/>
  </r>
  <r>
    <s v="CCCM-2024-SO220116-0024"/>
    <x v="16"/>
    <x v="41"/>
    <s v="Al Waasac - Gamadid"/>
    <n v="2.0819204"/>
    <n v="45.276375899999998"/>
    <x v="37"/>
    <x v="2"/>
    <d v="2024-12-01T00:00:00"/>
    <n v="50"/>
    <n v="100"/>
    <s v="SV (Dec-24)"/>
  </r>
  <r>
    <s v="CCCM-2024-SO220116-0025"/>
    <x v="16"/>
    <x v="41"/>
    <s v="Al Wasac - Talo Rabi"/>
    <n v="2.0824764999999998"/>
    <n v="45.276363699999997"/>
    <x v="37"/>
    <x v="2"/>
    <d v="2024-12-01T00:00:00"/>
    <n v="70"/>
    <n v="140"/>
    <s v="SV (Dec-24)"/>
  </r>
  <r>
    <s v="CCCM-2024-SO220116-0026"/>
    <x v="16"/>
    <x v="41"/>
    <s v="Ala Dhowr - Daxaale"/>
    <n v="2.0711027"/>
    <n v="45.271851900000001"/>
    <x v="40"/>
    <x v="2"/>
    <d v="2018-12-01T00:00:00"/>
    <n v="200"/>
    <n v="1200"/>
    <s v="SV (Dec-24)"/>
  </r>
  <r>
    <s v="CCCM-2024-SO220116-0754"/>
    <x v="16"/>
    <x v="41"/>
    <s v="Ala Dhowr - Maquuste"/>
    <n v="2.0710594000000002"/>
    <n v="45.2730386"/>
    <x v="41"/>
    <x v="2"/>
    <d v="2018-12-01T00:00:00"/>
    <n v="180"/>
    <n v="1080"/>
    <s v="SV (Dec-24)"/>
  </r>
  <r>
    <s v="CCCM-2024-SO220116-0760"/>
    <x v="16"/>
    <x v="41"/>
    <s v="Aladhowr - Wadani 2"/>
    <n v="2.0705757"/>
    <n v="45.2729371"/>
    <x v="41"/>
    <x v="2"/>
    <d v="2018-07-01T00:00:00"/>
    <n v="400"/>
    <n v="2400"/>
    <s v="SV (Dec-24)"/>
  </r>
  <r>
    <s v="CCCM-2024-SO220116-0027"/>
    <x v="16"/>
    <x v="41"/>
    <s v="Alafuuto - Abshir"/>
    <n v="2.0696048"/>
    <n v="45.243684100000003"/>
    <x v="4"/>
    <x v="2"/>
    <d v="2024-04-01T00:00:00"/>
    <n v="250"/>
    <n v="1500"/>
    <s v="SV (Dec-24)"/>
  </r>
  <r>
    <s v="CCCM-2024-SO220116-0028"/>
    <x v="16"/>
    <x v="41"/>
    <s v="Alafuuto - Boraar"/>
    <n v="2.0702870999999998"/>
    <n v="45.242468299999999"/>
    <x v="4"/>
    <x v="2"/>
    <d v="2020-01-01T00:00:00"/>
    <n v="170"/>
    <n v="1020"/>
    <s v="SV (Dec-24)"/>
  </r>
  <r>
    <s v="CCCM-2024-SO220116-0443"/>
    <x v="16"/>
    <x v="41"/>
    <s v="Alcadaala - Anfac"/>
    <n v="2.0659051000000002"/>
    <n v="45.2570342"/>
    <x v="13"/>
    <x v="2"/>
    <d v="2018-02-01T00:00:00"/>
    <n v="50"/>
    <n v="300"/>
    <s v="SV (Dec-24)"/>
  </r>
  <r>
    <s v="CCCM-2024-SO220116-0029"/>
    <x v="16"/>
    <x v="41"/>
    <s v="Alcadaala - Caanoole"/>
    <n v="2.0665396999999999"/>
    <n v="45.2571388"/>
    <x v="13"/>
    <x v="2"/>
    <d v="2018-02-01T00:00:00"/>
    <n v="74"/>
    <n v="444"/>
    <s v="SV (Dec-24)"/>
  </r>
  <r>
    <s v="CCCM-2024-SO220116-0445"/>
    <x v="16"/>
    <x v="41"/>
    <s v="Alcadaala - Cusub"/>
    <n v="2.0662010999999998"/>
    <n v="45.256929800000002"/>
    <x v="13"/>
    <x v="2"/>
    <d v="2018-02-01T00:00:00"/>
    <n v="70"/>
    <n v="420"/>
    <s v="SV (Dec-24)"/>
  </r>
  <r>
    <s v="CCCM-2024-SO220116-0447"/>
    <x v="16"/>
    <x v="41"/>
    <s v="Alcadaala - Fiidow"/>
    <n v="2.0668975000000001"/>
    <n v="45.257209199999998"/>
    <x v="13"/>
    <x v="2"/>
    <d v="2018-02-01T00:00:00"/>
    <n v="68"/>
    <n v="408"/>
    <s v="SV (Dec-24)"/>
  </r>
  <r>
    <s v="CCCM-2024-SO220116-0449"/>
    <x v="16"/>
    <x v="41"/>
    <s v="Alcadaala - Muhiim"/>
    <n v="2.0657911000000002"/>
    <n v="45.257333500000001"/>
    <x v="13"/>
    <x v="2"/>
    <d v="2018-02-01T00:00:00"/>
    <n v="50"/>
    <n v="300"/>
    <s v="SV (Dec-24)"/>
  </r>
  <r>
    <s v="CCCM-2024-SO220116-0451"/>
    <x v="16"/>
    <x v="41"/>
    <s v="Alcadaala - Nawaal"/>
    <n v="2.0660916"/>
    <n v="45.257252299999998"/>
    <x v="13"/>
    <x v="2"/>
    <d v="2019-02-01T00:00:00"/>
    <n v="90"/>
    <n v="580"/>
    <s v="SV (Dec-24)"/>
  </r>
  <r>
    <s v="CCCM-2024-SO220116-0030"/>
    <x v="16"/>
    <x v="41"/>
    <s v="Alcadaala - Rasmi"/>
    <n v="2.0660021999999998"/>
    <n v="45.256838500000001"/>
    <x v="13"/>
    <x v="2"/>
    <d v="2018-02-01T00:00:00"/>
    <n v="50"/>
    <n v="300"/>
    <s v="SV (Dec-24)"/>
  </r>
  <r>
    <s v="CCCM-2024-SO220116-0031"/>
    <x v="16"/>
    <x v="41"/>
    <s v="Alcadaala - Saacid"/>
    <n v="2.0658184999999998"/>
    <n v="45.257159100000003"/>
    <x v="13"/>
    <x v="2"/>
    <d v="2018-02-01T00:00:00"/>
    <n v="60"/>
    <n v="450"/>
    <s v="SV (Dec-24)"/>
  </r>
  <r>
    <s v="CCCM-2024-SO220116-0452"/>
    <x v="16"/>
    <x v="41"/>
    <s v="Alcadaala - Sokor"/>
    <n v="2.0666433"/>
    <n v="45.257318099999999"/>
    <x v="13"/>
    <x v="2"/>
    <d v="2018-02-01T00:00:00"/>
    <n v="70"/>
    <n v="420"/>
    <s v="SV (Dec-24)"/>
  </r>
  <r>
    <s v="CCCM-2024-SO220116-0032"/>
    <x v="16"/>
    <x v="41"/>
    <s v="Alcadaala - Yuuro"/>
    <n v="2.0660848000000001"/>
    <n v="45.257241499999999"/>
    <x v="13"/>
    <x v="2"/>
    <d v="2019-02-01T00:00:00"/>
    <n v="60"/>
    <n v="450"/>
    <s v="SV (Dec-24)"/>
  </r>
  <r>
    <s v="CCCM-2024-SO220116-0751"/>
    <x v="16"/>
    <x v="41"/>
    <s v="Aldhowr - Asal"/>
    <n v="2.0707206999999999"/>
    <n v="45.272904099999998"/>
    <x v="41"/>
    <x v="2"/>
    <d v="2018-12-01T00:00:00"/>
    <n v="109"/>
    <n v="654"/>
    <s v="SV (Dec-24)"/>
  </r>
  <r>
    <s v="CCCM-2024-SO220116-0033"/>
    <x v="16"/>
    <x v="41"/>
    <s v="Alhidaaya - Hasan Nur"/>
    <n v="2.0726209"/>
    <n v="45.241848599999997"/>
    <x v="4"/>
    <x v="2"/>
    <d v="2022-11-01T00:00:00"/>
    <n v="90"/>
    <n v="600"/>
    <s v="SV (Dec-24)"/>
  </r>
  <r>
    <s v="CCCM-2024-SO220116-0034"/>
    <x v="16"/>
    <x v="41"/>
    <s v="Alhidaaya - Iimaan"/>
    <n v="2.0720660999999998"/>
    <n v="45.241642599999999"/>
    <x v="4"/>
    <x v="2"/>
    <d v="2022-11-01T00:00:00"/>
    <n v="85"/>
    <n v="510"/>
    <s v="SV (Dec-24)"/>
  </r>
  <r>
    <s v="CCCM-2024-SO220116-0035"/>
    <x v="16"/>
    <x v="41"/>
    <s v="Alhidaaya - Kamad"/>
    <n v="2.0720200000000002"/>
    <n v="45.227578899999997"/>
    <x v="6"/>
    <x v="2"/>
    <d v="2018-11-01T00:00:00"/>
    <n v="150"/>
    <n v="900"/>
    <s v="SV (Dec-24)"/>
  </r>
  <r>
    <s v="CCCM-2024-SO220116-0036"/>
    <x v="16"/>
    <x v="41"/>
    <s v="Alhidaaya - Maana Moofo"/>
    <n v="2.0716510000000001"/>
    <n v="45.241811900000002"/>
    <x v="4"/>
    <x v="2"/>
    <d v="2022-11-01T00:00:00"/>
    <n v="90"/>
    <n v="540"/>
    <s v="SV (Dec-24)"/>
  </r>
  <r>
    <s v="CCCM-2024-SO220116-0037"/>
    <x v="16"/>
    <x v="41"/>
    <s v="Alhidaaya - Zam Zam"/>
    <n v="2.0712369000000002"/>
    <n v="45.241869700000002"/>
    <x v="4"/>
    <x v="2"/>
    <d v="2022-11-01T00:00:00"/>
    <n v="80"/>
    <n v="550"/>
    <s v="SV (Dec-24)"/>
  </r>
  <r>
    <s v="CCCM-2024-SO220116-0038"/>
    <x v="16"/>
    <x v="41"/>
    <s v="Alhidaya - Alhidaya"/>
    <n v="2.0731682999999999"/>
    <n v="45.241738300000002"/>
    <x v="4"/>
    <x v="2"/>
    <d v="2012-10-01T00:00:00"/>
    <n v="210"/>
    <n v="1260"/>
    <s v="SV (Dec-24)"/>
  </r>
  <r>
    <s v="CCCM-2024-SO220116-0039"/>
    <x v="16"/>
    <x v="41"/>
    <s v="Alkhaliif - Qoryo Weyn"/>
    <n v="2.0698781999999998"/>
    <n v="45.2361547"/>
    <x v="4"/>
    <x v="2"/>
    <d v="2023-11-01T00:00:00"/>
    <n v="60"/>
    <n v="450"/>
    <s v="SV (Dec-24)"/>
  </r>
  <r>
    <s v="CCCM-2024-SO220116-0040"/>
    <x v="16"/>
    <x v="41"/>
    <s v="Alkheir - Alkheir"/>
    <n v="2.0968041999999998"/>
    <n v="45.286884899999997"/>
    <x v="39"/>
    <x v="2"/>
    <d v="2020-09-01T00:00:00"/>
    <n v="50"/>
    <n v="300"/>
    <s v="SV (Dec-24)"/>
  </r>
  <r>
    <s v="CCCM-2024-SO220116-0041"/>
    <x v="16"/>
    <x v="41"/>
    <s v="Alkheir - Nasiib"/>
    <n v="2.0966855999999998"/>
    <n v="45.286833899999998"/>
    <x v="39"/>
    <x v="2"/>
    <d v="2020-07-01T00:00:00"/>
    <n v="70"/>
    <n v="420"/>
    <s v="SV (Dec-24)"/>
  </r>
  <r>
    <s v="CCCM-2024-SO220116-0753"/>
    <x v="16"/>
    <x v="41"/>
    <s v="Alla Dhawr - Atooliyow"/>
    <n v="2.0705575000000001"/>
    <n v="45.272769799999999"/>
    <x v="41"/>
    <x v="2"/>
    <d v="2018-12-01T00:00:00"/>
    <n v="160"/>
    <n v="960"/>
    <s v="SV (Dec-24)"/>
  </r>
  <r>
    <s v="CCCM-2024-SO220116-0752"/>
    <x v="16"/>
    <x v="41"/>
    <s v="Alla Dhawr - Birqaaye"/>
    <n v="2.0711922"/>
    <n v="45.2744213"/>
    <x v="41"/>
    <x v="2"/>
    <d v="2018-12-01T00:00:00"/>
    <n v="110"/>
    <n v="660"/>
    <s v="SV (Dec-24)"/>
  </r>
  <r>
    <s v="CCCM-2024-SO220116-0755"/>
    <x v="16"/>
    <x v="41"/>
    <s v="Alla Dhawr - Sabiriin 2"/>
    <n v="2.0709173999999999"/>
    <n v="45.273834000000001"/>
    <x v="41"/>
    <x v="2"/>
    <d v="2018-08-01T00:00:00"/>
    <n v="97"/>
    <n v="582"/>
    <s v="SV (Dec-24)"/>
  </r>
  <r>
    <s v="CCCM-2024-SO220116-0756"/>
    <x v="16"/>
    <x v="41"/>
    <s v="Alla Dhawr - Shekadiid"/>
    <n v="2.0706742999999999"/>
    <n v="45.273302600000001"/>
    <x v="41"/>
    <x v="2"/>
    <d v="2018-12-01T00:00:00"/>
    <n v="136"/>
    <n v="816"/>
    <s v="SV (Dec-24)"/>
  </r>
  <r>
    <s v="CCCM-2024-SO220116-0758"/>
    <x v="16"/>
    <x v="41"/>
    <s v="Alla Dhawr - Silacdiid"/>
    <n v="2.0703877999999998"/>
    <n v="45.275843899999998"/>
    <x v="41"/>
    <x v="2"/>
    <d v="2018-12-01T00:00:00"/>
    <n v="110"/>
    <n v="660"/>
    <s v="SV (Dec-24)"/>
  </r>
  <r>
    <s v="CCCM-2024-SO220116-0517"/>
    <x v="16"/>
    <x v="41"/>
    <s v="Alla Dhawr - Ulow"/>
    <n v="2.0709605"/>
    <n v="45.272798000000002"/>
    <x v="41"/>
    <x v="2"/>
    <d v="2018-12-01T00:00:00"/>
    <n v="280"/>
    <n v="1680"/>
    <s v="SV (Dec-24)"/>
  </r>
  <r>
    <s v="CCCM-2024-SO220116-0759"/>
    <x v="16"/>
    <x v="41"/>
    <s v="Alla Dhawr - Ushaa Dagsooy"/>
    <n v="2.0699896999999998"/>
    <n v="45.272148199999997"/>
    <x v="41"/>
    <x v="2"/>
    <d v="2018-12-01T00:00:00"/>
    <n v="145"/>
    <n v="870"/>
    <s v="SV (Dec-24)"/>
  </r>
  <r>
    <s v="CCCM-2024-SO220116-0042"/>
    <x v="16"/>
    <x v="41"/>
    <s v="Alla Dhawr - Yaa Rasaaq"/>
    <n v="2.0707816000000001"/>
    <n v="45.272696799999999"/>
    <x v="41"/>
    <x v="2"/>
    <d v="2018-12-01T00:00:00"/>
    <n v="160"/>
    <n v="960"/>
    <s v="SV (Dec-24)"/>
  </r>
  <r>
    <s v="CCCM-2024-SO220116-0516"/>
    <x v="16"/>
    <x v="41"/>
    <s v="Alla Dhowr - Gacaltooyo"/>
    <n v="2.0707163999999998"/>
    <n v="45.271802600000001"/>
    <x v="40"/>
    <x v="2"/>
    <d v="2018-12-01T00:00:00"/>
    <n v="283"/>
    <n v="1680"/>
    <s v="SV (Dec-24)"/>
  </r>
  <r>
    <s v="CCCM-2024-SO220116-0762"/>
    <x v="16"/>
    <x v="41"/>
    <s v="Alle-Suge - Baqdaad"/>
    <n v="2.0716317000000002"/>
    <n v="45.276049999999998"/>
    <x v="41"/>
    <x v="2"/>
    <d v="2020-02-01T00:00:00"/>
    <n v="65"/>
    <n v="371"/>
    <s v="SV (Dec-24)"/>
  </r>
  <r>
    <s v="CCCM-2024-SO220116-0763"/>
    <x v="16"/>
    <x v="41"/>
    <s v="Alle-Suge - Boodaale"/>
    <n v="2.0716234"/>
    <n v="45.275007899999999"/>
    <x v="41"/>
    <x v="2"/>
    <d v="2020-01-01T00:00:00"/>
    <n v="76"/>
    <n v="400"/>
    <s v="SV (Dec-24)"/>
  </r>
  <r>
    <s v="CCCM-2024-SO220116-0764"/>
    <x v="16"/>
    <x v="41"/>
    <s v="Alle-Suge - Busleey"/>
    <n v="2.0716888999999998"/>
    <n v="45.274650399999999"/>
    <x v="41"/>
    <x v="2"/>
    <d v="2020-02-01T00:00:00"/>
    <n v="85"/>
    <n v="486"/>
    <s v="SV (Dec-24)"/>
  </r>
  <r>
    <s v="CCCM-2024-SO220116-0765"/>
    <x v="16"/>
    <x v="41"/>
    <s v="Alle-Suge - Ciiltire"/>
    <n v="2.0724501000000002"/>
    <n v="45.274097400000002"/>
    <x v="41"/>
    <x v="2"/>
    <d v="2020-02-01T00:00:00"/>
    <n v="160"/>
    <n v="1019"/>
    <s v="SV (Dec-24)"/>
  </r>
  <r>
    <s v="CCCM-2024-SO220116-0043"/>
    <x v="16"/>
    <x v="41"/>
    <s v="Alle-Suge - Garasweyne"/>
    <n v="2.0723297999999999"/>
    <n v="45.274579000000003"/>
    <x v="41"/>
    <x v="2"/>
    <d v="2020-02-01T00:00:00"/>
    <n v="110"/>
    <n v="618"/>
    <s v="SV (Dec-24)"/>
  </r>
  <r>
    <s v="CCCM-2024-SO220116-0766"/>
    <x v="16"/>
    <x v="41"/>
    <s v="Alle-Suge - Hareeri-Holawe"/>
    <n v="2.0719843999999998"/>
    <n v="45.2749454"/>
    <x v="41"/>
    <x v="2"/>
    <d v="2020-02-01T00:00:00"/>
    <n v="55"/>
    <n v="379"/>
    <s v="SV (Dec-24)"/>
  </r>
  <r>
    <s v="CCCM-2024-SO220116-0767"/>
    <x v="16"/>
    <x v="41"/>
    <s v="Alle-Suge - Janaale"/>
    <n v="2.0719135"/>
    <n v="45.275252199999997"/>
    <x v="41"/>
    <x v="2"/>
    <d v="2020-02-01T00:00:00"/>
    <n v="80"/>
    <n v="467"/>
    <s v="SV (Dec-24)"/>
  </r>
  <r>
    <s v="CCCM-2024-SO220116-0768"/>
    <x v="16"/>
    <x v="41"/>
    <s v="Alle-Suge - Kaamilo"/>
    <n v="2.0711376000000001"/>
    <n v="45.2769415"/>
    <x v="41"/>
    <x v="2"/>
    <d v="2020-01-01T00:00:00"/>
    <n v="72"/>
    <n v="431"/>
    <s v="SV (Dec-24)"/>
  </r>
  <r>
    <s v="CCCM-2024-SO220116-0044"/>
    <x v="16"/>
    <x v="41"/>
    <s v="Alle-Suge - Kuhiro"/>
    <n v="2.0720485000000002"/>
    <n v="45.274696800000001"/>
    <x v="41"/>
    <x v="2"/>
    <d v="2020-02-01T00:00:00"/>
    <n v="75"/>
    <n v="400"/>
    <s v="SV (Dec-24)"/>
  </r>
  <r>
    <s v="CCCM-2024-SO220116-0769"/>
    <x v="16"/>
    <x v="41"/>
    <s v="Alle-Suge - Maqdis"/>
    <n v="2.0716763999999999"/>
    <n v="45.2756507"/>
    <x v="41"/>
    <x v="2"/>
    <d v="2020-01-01T00:00:00"/>
    <n v="87"/>
    <n v="465"/>
    <s v="SV (Dec-24)"/>
  </r>
  <r>
    <s v="CCCM-2024-SO220116-0770"/>
    <x v="16"/>
    <x v="41"/>
    <s v="Alle-Suge - Misro"/>
    <n v="2.0726187"/>
    <n v="45.274410799999998"/>
    <x v="41"/>
    <x v="2"/>
    <d v="2020-02-01T00:00:00"/>
    <n v="190"/>
    <n v="1142"/>
    <s v="SV (Dec-24)"/>
  </r>
  <r>
    <s v="CCCM-2024-SO220116-0045"/>
    <x v="16"/>
    <x v="41"/>
    <s v="Alle-Suge - Mudul-Baraawe"/>
    <n v="2.0714839"/>
    <n v="45.2759997"/>
    <x v="41"/>
    <x v="2"/>
    <d v="2020-01-01T00:00:00"/>
    <n v="50"/>
    <n v="319"/>
    <s v="SV (Dec-24)"/>
  </r>
  <r>
    <s v="CCCM-2024-SO220116-0771"/>
    <x v="16"/>
    <x v="41"/>
    <s v="Alle-Suge - Xawaadleey"/>
    <n v="2.0712448000000001"/>
    <n v="45.276566799999998"/>
    <x v="41"/>
    <x v="2"/>
    <d v="2020-01-01T00:00:00"/>
    <n v="55"/>
    <n v="346"/>
    <s v="SV (Dec-24)"/>
  </r>
  <r>
    <s v="CCCM-2024-SO220116-0520"/>
    <x v="16"/>
    <x v="41"/>
    <s v="Allmuxsiniin - Buula Madoow"/>
    <n v="2.0725975000000001"/>
    <n v="45.266374599999999"/>
    <x v="40"/>
    <x v="2"/>
    <d v="2021-11-01T00:00:00"/>
    <n v="200"/>
    <n v="1200"/>
    <s v="SV (Dec-24)"/>
  </r>
  <r>
    <s v="CCCM-2024-SO220116-0519"/>
    <x v="16"/>
    <x v="41"/>
    <s v="Almuxsiniin - Buurlula"/>
    <n v="2.0722076999999999"/>
    <n v="45.266666299999997"/>
    <x v="40"/>
    <x v="2"/>
    <d v="2021-12-01T00:00:00"/>
    <n v="120"/>
    <n v="720"/>
    <s v="SV (Dec-24)"/>
  </r>
  <r>
    <s v="CCCM-2024-SO220116-0521"/>
    <x v="16"/>
    <x v="41"/>
    <s v="Almuxsiniin - Ceeldhas"/>
    <n v="2.0734528000000001"/>
    <n v="45.2663534"/>
    <x v="40"/>
    <x v="2"/>
    <d v="2021-12-01T00:00:00"/>
    <n v="140"/>
    <n v="840"/>
    <s v="SV (Dec-24)"/>
  </r>
  <r>
    <s v="CCCM-2024-SO220116-0522"/>
    <x v="16"/>
    <x v="41"/>
    <s v="Almuxsiniin - Galjano"/>
    <n v="2.0738788000000001"/>
    <n v="45.265649500000002"/>
    <x v="13"/>
    <x v="2"/>
    <d v="2021-12-01T00:00:00"/>
    <n v="100"/>
    <n v="600"/>
    <s v="SV (Dec-24)"/>
  </r>
  <r>
    <s v="CCCM-2024-SO220116-0523"/>
    <x v="16"/>
    <x v="41"/>
    <s v="Almuxsiniin - Habasweyne"/>
    <n v="2.0732623999999999"/>
    <n v="45.2654724"/>
    <x v="13"/>
    <x v="2"/>
    <d v="2022-12-01T00:00:00"/>
    <n v="120"/>
    <n v="720"/>
    <s v="SV (Dec-24)"/>
  </r>
  <r>
    <s v="CCCM-2024-SO220116-0524"/>
    <x v="16"/>
    <x v="41"/>
    <s v="Almuxsiniin - Indhay"/>
    <n v="2.0724792000000001"/>
    <n v="45.266823100000003"/>
    <x v="40"/>
    <x v="2"/>
    <d v="2021-12-01T00:00:00"/>
    <n v="200"/>
    <n v="1200"/>
    <s v="SV (Dec-24)"/>
  </r>
  <r>
    <s v="CCCM-2024-SO220116-0046"/>
    <x v="16"/>
    <x v="41"/>
    <s v="Almuxsiniin - Kulbiyow"/>
    <n v="2.0732183000000002"/>
    <n v="45.266090200000001"/>
    <x v="40"/>
    <x v="2"/>
    <d v="2021-12-01T00:00:00"/>
    <n v="120"/>
    <n v="720"/>
    <s v="SV (Dec-24)"/>
  </r>
  <r>
    <s v="CCCM-2024-SO220116-0525"/>
    <x v="16"/>
    <x v="41"/>
    <s v="Almuxsiniin - Nasable"/>
    <n v="2.0733624000000002"/>
    <n v="45.265017"/>
    <x v="13"/>
    <x v="2"/>
    <d v="2023-12-01T00:00:00"/>
    <n v="80"/>
    <n v="480"/>
    <s v="SV (Dec-24)"/>
  </r>
  <r>
    <s v="CCCM-2024-SO220116-0526"/>
    <x v="16"/>
    <x v="41"/>
    <s v="Almuxsiniin - Qorilow"/>
    <n v="2.0718068999999999"/>
    <n v="45.266964899999998"/>
    <x v="40"/>
    <x v="2"/>
    <d v="2021-12-01T00:00:00"/>
    <n v="140"/>
    <n v="840"/>
    <s v="SV (Dec-24)"/>
  </r>
  <r>
    <s v="CCCM-2024-SO220116-0047"/>
    <x v="16"/>
    <x v="41"/>
    <s v="Almuxsiniin - Waa Galaa"/>
    <n v="2.0725465999999999"/>
    <n v="45.2669797"/>
    <x v="40"/>
    <x v="2"/>
    <d v="2021-12-01T00:00:00"/>
    <n v="100"/>
    <n v="600"/>
    <s v="SV (Dec-24)"/>
  </r>
  <r>
    <s v="CCCM-2024-SO220116-0646"/>
    <x v="16"/>
    <x v="41"/>
    <s v="Alnaciim - Daymaay"/>
    <n v="2.0732097"/>
    <n v="45.283291499999997"/>
    <x v="36"/>
    <x v="2"/>
    <d v="2022-12-01T00:00:00"/>
    <n v="70"/>
    <n v="420"/>
    <s v="SV (Dec-24)"/>
  </r>
  <r>
    <s v="CCCM-2024-SO220116-0645"/>
    <x v="16"/>
    <x v="41"/>
    <s v="Alnaciim - Kaafiyo"/>
    <n v="2.0731202999999998"/>
    <n v="45.283622700000002"/>
    <x v="36"/>
    <x v="2"/>
    <d v="2022-12-01T00:00:00"/>
    <n v="60"/>
    <n v="360"/>
    <s v="SV (Dec-24)"/>
  </r>
  <r>
    <s v="CCCM-2024-SO220116-0048"/>
    <x v="16"/>
    <x v="41"/>
    <s v="Alqaliif - Nasiib"/>
    <n v="2.0699312999999999"/>
    <n v="45.2358586"/>
    <x v="4"/>
    <x v="2"/>
    <d v="2024-02-01T00:00:00"/>
    <n v="50"/>
    <n v="300"/>
    <s v="SV (Dec-24)"/>
  </r>
  <r>
    <s v="CCCM-2024-SO220116-0512"/>
    <x v="16"/>
    <x v="41"/>
    <s v="Al-Rahma - Baal-Guri"/>
    <n v="2.0714350000000001"/>
    <n v="45.272694999999999"/>
    <x v="40"/>
    <x v="2"/>
    <d v="2019-01-01T00:00:00"/>
    <n v="70"/>
    <n v="362"/>
    <s v="SV (Dec-24)"/>
  </r>
  <r>
    <s v="CCCM-2024-SO220116-0049"/>
    <x v="16"/>
    <x v="41"/>
    <s v="Alrahma - Garasley"/>
    <n v="2.070052"/>
    <n v="45.246102299999997"/>
    <x v="11"/>
    <x v="2"/>
    <d v="2021-10-01T00:00:00"/>
    <n v="60"/>
    <n v="360"/>
    <s v="SV (Dec-24)"/>
  </r>
  <r>
    <s v="CCCM-2024-SO220116-0513"/>
    <x v="16"/>
    <x v="41"/>
    <s v="Al-Rahma - Geedoole"/>
    <n v="2.0722309999999999"/>
    <n v="45.270890999999999"/>
    <x v="40"/>
    <x v="2"/>
    <d v="2019-12-01T00:00:00"/>
    <n v="75"/>
    <n v="396"/>
    <s v="SV (Dec-24)"/>
  </r>
  <r>
    <s v="CCCM-2024-SO220116-0050"/>
    <x v="16"/>
    <x v="41"/>
    <s v="Al-Rahma - Har-Macaan"/>
    <n v="2.0715219999999999"/>
    <n v="45.272868000000003"/>
    <x v="40"/>
    <x v="2"/>
    <d v="2019-01-01T00:00:00"/>
    <n v="61"/>
    <n v="332"/>
    <s v="SV (Dec-24)"/>
  </r>
  <r>
    <s v="CCCM-2024-SO220116-0514"/>
    <x v="16"/>
    <x v="41"/>
    <s v="Al-Rahma - Rajo-Wanaag"/>
    <n v="2.071707"/>
    <n v="45.271777"/>
    <x v="40"/>
    <x v="2"/>
    <d v="2018-12-01T00:00:00"/>
    <n v="62"/>
    <n v="364"/>
    <s v="SV (Dec-24)"/>
  </r>
  <r>
    <s v="CCCM-2024-SO220116-0515"/>
    <x v="16"/>
    <x v="41"/>
    <s v="Al-Rahma - Ubah-Nur"/>
    <n v="2.0720770000000002"/>
    <n v="45.272159000000002"/>
    <x v="40"/>
    <x v="2"/>
    <d v="2019-01-01T00:00:00"/>
    <n v="60"/>
    <n v="328"/>
    <s v="SV (Dec-24)"/>
  </r>
  <r>
    <s v="CCCM-2024-SO220116-0051"/>
    <x v="16"/>
    <x v="41"/>
    <s v="Alrahman - Garasley"/>
    <n v="2.0701318"/>
    <n v="45.245966299999999"/>
    <x v="11"/>
    <x v="2"/>
    <d v="2022-06-01T00:00:00"/>
    <n v="50"/>
    <n v="300"/>
    <s v="SV (Dec-24)"/>
  </r>
  <r>
    <s v="CCCM-2024-SO220116-0053"/>
    <x v="16"/>
    <x v="41"/>
    <s v="Al-Waasac - Macruf"/>
    <n v="2.0822055000000002"/>
    <n v="45.276518299999999"/>
    <x v="37"/>
    <x v="2"/>
    <d v="2023-07-01T00:00:00"/>
    <n v="123"/>
    <n v="738"/>
    <s v="SV (Dec-24)"/>
  </r>
  <r>
    <s v="CCCM-2024-SO220116-0056"/>
    <x v="16"/>
    <x v="41"/>
    <s v="Amalow - Kher-Abur"/>
    <n v="2.0740308000000001"/>
    <n v="45.285230900000002"/>
    <x v="36"/>
    <x v="2"/>
    <d v="2022-07-01T00:00:00"/>
    <n v="121"/>
    <n v="726"/>
    <s v="SV (Dec-24)"/>
  </r>
  <r>
    <s v="CCCM-2024-SO220116-0057"/>
    <x v="16"/>
    <x v="41"/>
    <s v="Amalow - Kheray"/>
    <n v="2.0743200000000002"/>
    <n v="45.285141000000003"/>
    <x v="36"/>
    <x v="2"/>
    <d v="2022-07-01T00:00:00"/>
    <n v="100"/>
    <n v="600"/>
    <s v="SV (Dec-24)"/>
  </r>
  <r>
    <s v="CCCM-2024-SO220116-0058"/>
    <x v="16"/>
    <x v="41"/>
    <s v="Amalow - War-Roti"/>
    <n v="2.0743399999999999"/>
    <n v="45.285082299999999"/>
    <x v="36"/>
    <x v="2"/>
    <d v="2022-07-01T00:00:00"/>
    <n v="82"/>
    <n v="492"/>
    <s v="SV (Dec-24)"/>
  </r>
  <r>
    <s v="CCCM-2024-SO220116-0059"/>
    <x v="16"/>
    <x v="41"/>
    <s v="Amalow - Wasilo"/>
    <n v="2.07409"/>
    <n v="45.284808200000001"/>
    <x v="36"/>
    <x v="2"/>
    <d v="2022-07-01T00:00:00"/>
    <n v="78"/>
    <n v="468"/>
    <s v="SV (Dec-24)"/>
  </r>
  <r>
    <s v="CCCM-2024-SO220116-0060"/>
    <x v="16"/>
    <x v="41"/>
    <s v="Amin Sabrin - Shalanbood"/>
    <n v="2.0694759999999999"/>
    <n v="45.23124"/>
    <x v="4"/>
    <x v="2"/>
    <d v="2017-08-01T00:00:00"/>
    <n v="125"/>
    <n v="750"/>
    <s v="SV (Dec-24)"/>
  </r>
  <r>
    <s v="CCCM-2024-SO220116-0773"/>
    <x v="16"/>
    <x v="41"/>
    <s v="Anfac - Kobciye"/>
    <n v="2.0638263000000001"/>
    <n v="45.278900299999997"/>
    <x v="41"/>
    <x v="2"/>
    <d v="2023-11-01T00:00:00"/>
    <n v="135"/>
    <n v="810"/>
    <s v="SV (Dec-24)"/>
  </r>
  <r>
    <s v="CCCM-2024-SO220116-0761"/>
    <x v="16"/>
    <x v="41"/>
    <s v="Anfac - Tawaax"/>
    <n v="2.0637534"/>
    <n v="45.279837899999997"/>
    <x v="41"/>
    <x v="2"/>
    <d v="2023-12-01T00:00:00"/>
    <n v="60"/>
    <n v="360"/>
    <s v="SV (Dec-24)"/>
  </r>
  <r>
    <s v="CCCM-2024-SO220116-0821"/>
    <x v="16"/>
    <x v="41"/>
    <s v="Aqbal - Qulqul"/>
    <n v="2.0944501"/>
    <n v="45.292211100000003"/>
    <x v="38"/>
    <x v="2"/>
    <d v="2024-01-01T00:00:00"/>
    <n v="50"/>
    <n v="300"/>
    <s v="SV (Dec-24)"/>
  </r>
  <r>
    <s v="CCCM-2024-SO220116-0064"/>
    <x v="16"/>
    <x v="41"/>
    <s v="Ardaay - Alla Fuuto"/>
    <n v="2.0712551000000001"/>
    <n v="45.243015999999997"/>
    <x v="4"/>
    <x v="2"/>
    <d v="2021-10-01T00:00:00"/>
    <n v="250"/>
    <n v="1500"/>
    <s v="SV (Dec-24)"/>
  </r>
  <r>
    <s v="CCCM-2024-SO220116-0065"/>
    <x v="16"/>
    <x v="41"/>
    <s v="Asal - Galad"/>
    <n v="2.0941443999999998"/>
    <n v="45.284409799999999"/>
    <x v="39"/>
    <x v="2"/>
    <d v="2022-04-01T00:00:00"/>
    <n v="96"/>
    <n v="576"/>
    <s v="SV (Dec-24)"/>
  </r>
  <r>
    <s v="CCCM-2024-SO220116-0647"/>
    <x v="16"/>
    <x v="41"/>
    <s v="Awdal - Anfac"/>
    <n v="2.0713192"/>
    <n v="45.278884400000003"/>
    <x v="36"/>
    <x v="2"/>
    <d v="2020-12-01T00:00:00"/>
    <n v="80"/>
    <n v="480"/>
    <s v="SV (Dec-24)"/>
  </r>
  <r>
    <s v="CCCM-2024-SO220116-0068"/>
    <x v="16"/>
    <x v="41"/>
    <s v="Baalbaalow - Baalbaalow"/>
    <n v="2.0830880000000001"/>
    <n v="45.286951999999999"/>
    <x v="42"/>
    <x v="2"/>
    <d v="2022-12-01T00:00:00"/>
    <n v="112"/>
    <n v="612"/>
    <s v="SV (Dec-24)"/>
  </r>
  <r>
    <s v="CCCM-2024-SO220116-0069"/>
    <x v="16"/>
    <x v="41"/>
    <s v="Bacadshirkow"/>
    <n v="2.0747805000000001"/>
    <n v="45.286892399999999"/>
    <x v="36"/>
    <x v="2"/>
    <d v="2024-03-01T00:00:00"/>
    <n v="150"/>
    <n v="900"/>
    <s v="SV (Dec-24)"/>
  </r>
  <r>
    <s v="CCCM-2024-SO220116-0089"/>
    <x v="16"/>
    <x v="41"/>
    <s v="Badacas - Dhoob Dhoob"/>
    <n v="2.0743844999999999"/>
    <n v="45.278012599999997"/>
    <x v="36"/>
    <x v="2"/>
    <d v="2022-12-01T00:00:00"/>
    <n v="50"/>
    <n v="300"/>
    <s v="SV (Dec-24)"/>
  </r>
  <r>
    <s v="CCCM-2024-SO220116-0090"/>
    <x v="16"/>
    <x v="41"/>
    <s v="Bader - Marwo 2"/>
    <n v="2.0763308999999999"/>
    <n v="45.250399199999997"/>
    <x v="11"/>
    <x v="2"/>
    <d v="2016-06-01T00:00:00"/>
    <n v="50"/>
    <n v="300"/>
    <s v="SV (Dec-24)"/>
  </r>
  <r>
    <s v="CCCM-2024-SO220116-0651"/>
    <x v="16"/>
    <x v="41"/>
    <s v="Badqabe - Balayle"/>
    <n v="2.0793332000000002"/>
    <n v="45.282500900000002"/>
    <x v="42"/>
    <x v="2"/>
    <d v="2022-12-01T00:00:00"/>
    <n v="120"/>
    <n v="720"/>
    <s v="SV (Dec-24)"/>
  </r>
  <r>
    <s v="CCCM-2024-SO220116-0652"/>
    <x v="16"/>
    <x v="41"/>
    <s v="Badqabe - Baqdad"/>
    <n v="2.0794405999999999"/>
    <n v="45.282743000000004"/>
    <x v="42"/>
    <x v="2"/>
    <d v="2022-12-01T00:00:00"/>
    <n v="60"/>
    <n v="360"/>
    <s v="SV (Dec-24)"/>
  </r>
  <r>
    <s v="CCCM-2024-SO220116-0653"/>
    <x v="16"/>
    <x v="41"/>
    <s v="Badqabe - Buurweyn"/>
    <n v="2.0783580000000001"/>
    <n v="45.283368600000003"/>
    <x v="36"/>
    <x v="2"/>
    <d v="2022-12-01T00:00:00"/>
    <n v="240"/>
    <n v="1440"/>
    <s v="SV (Dec-24)"/>
  </r>
  <r>
    <s v="CCCM-2024-SO220116-0654"/>
    <x v="16"/>
    <x v="41"/>
    <s v="Badqabe - Ceymul"/>
    <n v="2.0780910000000001"/>
    <n v="45.2833513"/>
    <x v="36"/>
    <x v="2"/>
    <d v="2022-12-01T00:00:00"/>
    <n v="200"/>
    <n v="1200"/>
    <s v="SV (Dec-24)"/>
  </r>
  <r>
    <s v="CCCM-2024-SO220116-0655"/>
    <x v="16"/>
    <x v="41"/>
    <s v="Badqabe - Dambiley"/>
    <n v="2.0792708000000002"/>
    <n v="45.2838323"/>
    <x v="42"/>
    <x v="2"/>
    <d v="2022-12-01T00:00:00"/>
    <n v="180"/>
    <n v="1080"/>
    <s v="SV (Dec-24)"/>
  </r>
  <r>
    <s v="CCCM-2024-SO220116-0656"/>
    <x v="16"/>
    <x v="41"/>
    <s v="Badqabe - Dhilqilay"/>
    <n v="2.0787051000000001"/>
    <n v="45.283037200000003"/>
    <x v="42"/>
    <x v="2"/>
    <d v="2022-12-01T00:00:00"/>
    <n v="150"/>
    <n v="900"/>
    <s v="SV (Dec-24)"/>
  </r>
  <r>
    <s v="CCCM-2024-SO220116-0657"/>
    <x v="16"/>
    <x v="41"/>
    <s v="Badqabe - Jameeca Shiil"/>
    <n v="2.0797835999999998"/>
    <n v="45.2835009"/>
    <x v="42"/>
    <x v="2"/>
    <d v="2022-12-01T00:00:00"/>
    <n v="80"/>
    <n v="480"/>
    <s v="SV (Dec-24)"/>
  </r>
  <r>
    <s v="CCCM-2024-SO220116-0091"/>
    <x v="16"/>
    <x v="41"/>
    <s v="Badqabe - Jimbiley"/>
    <n v="2.0790834"/>
    <n v="45.282927700000002"/>
    <x v="42"/>
    <x v="2"/>
    <d v="2022-12-01T00:00:00"/>
    <n v="220"/>
    <n v="1320"/>
    <s v="SV (Dec-24)"/>
  </r>
  <r>
    <s v="CCCM-2024-SO220116-0912"/>
    <x v="16"/>
    <x v="41"/>
    <s v="Badqabe - Macruf"/>
    <n v="2.0795773"/>
    <n v="45.282094000000001"/>
    <x v="42"/>
    <x v="2"/>
    <d v="2022-12-01T00:00:00"/>
    <n v="70"/>
    <n v="420"/>
    <s v="SV (Dec-24)"/>
  </r>
  <r>
    <s v="CCCM-2024-SO220116-0658"/>
    <x v="16"/>
    <x v="41"/>
    <s v="Badqabe - Maqdis"/>
    <n v="2.0796746000000002"/>
    <n v="45.283014399999999"/>
    <x v="42"/>
    <x v="2"/>
    <d v="2022-12-01T00:00:00"/>
    <n v="140"/>
    <n v="840"/>
    <s v="SV (Dec-24)"/>
  </r>
  <r>
    <s v="CCCM-2024-SO220116-0659"/>
    <x v="16"/>
    <x v="41"/>
    <s v="Badqabe - Shaw"/>
    <n v="2.0790663"/>
    <n v="45.283275600000003"/>
    <x v="42"/>
    <x v="2"/>
    <d v="2022-12-01T00:00:00"/>
    <n v="195"/>
    <n v="1170"/>
    <s v="SV (Dec-24)"/>
  </r>
  <r>
    <s v="CCCM-2024-SO220116-0093"/>
    <x v="16"/>
    <x v="41"/>
    <s v="Bakaal - Bakaal"/>
    <n v="2.093092"/>
    <n v="45.292530999999997"/>
    <x v="38"/>
    <x v="2"/>
    <d v="2022-10-01T00:00:00"/>
    <n v="61"/>
    <n v="366"/>
    <s v="SV (Dec-24)"/>
  </r>
  <r>
    <s v="CCCM-2024-SO220116-0094"/>
    <x v="16"/>
    <x v="41"/>
    <s v="Bakaal - Doodaale"/>
    <n v="2.0930979999999999"/>
    <n v="45.292541999999997"/>
    <x v="38"/>
    <x v="2"/>
    <d v="2022-10-01T00:00:00"/>
    <n v="76"/>
    <n v="450"/>
    <s v="SV (Dec-24)"/>
  </r>
  <r>
    <s v="CCCM-2024-SO220116-0095"/>
    <x v="16"/>
    <x v="41"/>
    <s v="Balabaley - Doondheere2"/>
    <n v="2.0979397999999998"/>
    <n v="45.282981999999997"/>
    <x v="39"/>
    <x v="2"/>
    <d v="2024-12-01T00:00:00"/>
    <n v="50"/>
    <n v="100"/>
    <s v="SV (Dec-24)"/>
  </r>
  <r>
    <s v="CCCM-2024-SO220116-0096"/>
    <x v="16"/>
    <x v="41"/>
    <s v="Balabalo"/>
    <n v="2.0860476999999999"/>
    <n v="45.254550500000001"/>
    <x v="19"/>
    <x v="2"/>
    <d v="2021-05-01T00:00:00"/>
    <n v="55"/>
    <n v="330"/>
    <s v="SV (Dec-24)"/>
  </r>
  <r>
    <s v="CCCM-2024-SO220116-0097"/>
    <x v="16"/>
    <x v="41"/>
    <s v="Baladul Amin - Xanan"/>
    <n v="2.0789924000000002"/>
    <n v="45.2551597"/>
    <x v="11"/>
    <x v="2"/>
    <d v="2019-08-01T00:00:00"/>
    <n v="78"/>
    <n v="468"/>
    <s v="SV (Dec-24)"/>
  </r>
  <r>
    <s v="CCCM-2024-SO220116-0098"/>
    <x v="16"/>
    <x v="41"/>
    <s v="Balcadaad - Aaran"/>
    <n v="2.0864791"/>
    <n v="45.253538599999999"/>
    <x v="19"/>
    <x v="2"/>
    <d v="2019-12-01T00:00:00"/>
    <n v="167"/>
    <n v="1002"/>
    <s v="SV (Dec-24)"/>
  </r>
  <r>
    <s v="CCCM-2024-SO220116-0353"/>
    <x v="16"/>
    <x v="41"/>
    <s v="Balcadaad - Booko"/>
    <n v="2.0861714"/>
    <n v="45.253944099999998"/>
    <x v="19"/>
    <x v="2"/>
    <d v="2019-12-01T00:00:00"/>
    <n v="170"/>
    <n v="1020"/>
    <s v="SV (Dec-24)"/>
  </r>
  <r>
    <s v="CCCM-2024-SO220116-0355"/>
    <x v="16"/>
    <x v="41"/>
    <s v="Balcadaad - Daarushamsi"/>
    <n v="2.0865152"/>
    <n v="45.254250399999997"/>
    <x v="19"/>
    <x v="2"/>
    <d v="2019-12-01T00:00:00"/>
    <n v="160"/>
    <n v="960"/>
    <s v="SV (Dec-24)"/>
  </r>
  <r>
    <s v="CCCM-2024-SO220116-0099"/>
    <x v="16"/>
    <x v="41"/>
    <s v="Balcadaad - Darbi"/>
    <n v="2.0865987000000001"/>
    <n v="45.2537059"/>
    <x v="19"/>
    <x v="2"/>
    <d v="2017-01-01T00:00:00"/>
    <n v="160"/>
    <n v="960"/>
    <s v="SV (Dec-24)"/>
  </r>
  <r>
    <s v="CCCM-2024-SO220116-0356"/>
    <x v="16"/>
    <x v="41"/>
    <s v="Balcadaad - Dhaga Gurow"/>
    <n v="2.0861627999999999"/>
    <n v="45.2538628"/>
    <x v="19"/>
    <x v="2"/>
    <d v="2017-01-01T00:00:00"/>
    <n v="180"/>
    <n v="1080"/>
    <s v="SV (Dec-24)"/>
  </r>
  <r>
    <s v="CCCM-2024-SO220116-0100"/>
    <x v="16"/>
    <x v="41"/>
    <s v="Bandar - Macquul Badan"/>
    <n v="2.0757690000000002"/>
    <n v="45.272668000000003"/>
    <x v="43"/>
    <x v="2"/>
    <d v="2019-02-01T00:00:00"/>
    <n v="195"/>
    <n v="1155"/>
    <s v="SV (Dec-24)"/>
  </r>
  <r>
    <s v="CCCM-2024-SO220116-0605"/>
    <x v="16"/>
    <x v="41"/>
    <s v="Bandar - Nasiib Bada"/>
    <n v="2.0758380000000001"/>
    <n v="45.273459000000003"/>
    <x v="43"/>
    <x v="2"/>
    <d v="2019-02-01T00:00:00"/>
    <n v="227"/>
    <n v="1407"/>
    <s v="SV (Dec-24)"/>
  </r>
  <r>
    <s v="CCCM-2024-SO220116-0103"/>
    <x v="16"/>
    <x v="41"/>
    <s v="Bandar - Xagaay Badan"/>
    <n v="2.0760519999999998"/>
    <n v="45.272928999999998"/>
    <x v="43"/>
    <x v="2"/>
    <d v="2022-02-01T00:00:00"/>
    <n v="145"/>
    <n v="927"/>
    <s v="SV (Dec-24)"/>
  </r>
  <r>
    <s v="CCCM-2024-SO220116-0105"/>
    <x v="16"/>
    <x v="41"/>
    <s v="Bandar Seed - Barbar"/>
    <n v="2.0937754000000002"/>
    <n v="45.287238700000003"/>
    <x v="39"/>
    <x v="2"/>
    <d v="2018-12-01T00:00:00"/>
    <n v="75"/>
    <n v="450"/>
    <s v="SV (Dec-24)"/>
  </r>
  <r>
    <s v="CCCM-2024-SO220116-0106"/>
    <x v="16"/>
    <x v="41"/>
    <s v="Bandar Seed - Mucawiye 4"/>
    <n v="2.0943282999999999"/>
    <n v="45.287439399999997"/>
    <x v="39"/>
    <x v="2"/>
    <d v="2018-09-01T00:00:00"/>
    <n v="110"/>
    <n v="660"/>
    <s v="SV (Dec-24)"/>
  </r>
  <r>
    <s v="CCCM-2024-SO220116-0203"/>
    <x v="16"/>
    <x v="41"/>
    <s v="Baradul Amin - Baradul Amin"/>
    <n v="2.0791884"/>
    <n v="45.2550861"/>
    <x v="11"/>
    <x v="2"/>
    <d v="2018-12-01T00:00:00"/>
    <n v="150"/>
    <n v="900"/>
    <s v="SV (Dec-24)"/>
  </r>
  <r>
    <s v="CCCM-2024-SO220116-0107"/>
    <x v="16"/>
    <x v="41"/>
    <s v="Bariweyne - Bariirweyne"/>
    <n v="2.0704631999999998"/>
    <n v="45.2822861"/>
    <x v="36"/>
    <x v="2"/>
    <d v="2022-12-01T00:00:00"/>
    <n v="60"/>
    <n v="360"/>
    <s v="SV (Dec-24)"/>
  </r>
  <r>
    <s v="CCCM-2024-SO220116-0109"/>
    <x v="16"/>
    <x v="41"/>
    <s v="Bariweyne - Buur Dheere"/>
    <n v="2.0702571999999999"/>
    <n v="45.2822654"/>
    <x v="36"/>
    <x v="2"/>
    <d v="2022-12-01T00:00:00"/>
    <n v="90"/>
    <n v="540"/>
    <s v="SV (Dec-24)"/>
  </r>
  <r>
    <s v="CCCM-2024-SO220116-0110"/>
    <x v="16"/>
    <x v="41"/>
    <s v="Barmax - Bilkheyr"/>
    <n v="2.0726315"/>
    <n v="45.284336500000002"/>
    <x v="36"/>
    <x v="2"/>
    <d v="2021-12-01T00:00:00"/>
    <n v="70"/>
    <n v="350"/>
    <s v="SV (Dec-24)"/>
  </r>
  <r>
    <s v="CCCM-2024-SO220116-0661"/>
    <x v="16"/>
    <x v="41"/>
    <s v="Barnax - Barnax"/>
    <n v="2.0729975"/>
    <n v="45.284183300000002"/>
    <x v="36"/>
    <x v="2"/>
    <d v="2021-12-01T00:00:00"/>
    <n v="170"/>
    <n v="850"/>
    <s v="SV (Dec-24)"/>
  </r>
  <r>
    <s v="CCCM-2024-SO220116-0111"/>
    <x v="16"/>
    <x v="41"/>
    <s v="Barsan - Barsan"/>
    <n v="2.0763012000000001"/>
    <n v="45.229775600000004"/>
    <x v="6"/>
    <x v="2"/>
    <d v="2021-12-01T00:00:00"/>
    <n v="52"/>
    <n v="312"/>
    <s v="SV (Dec-24)"/>
  </r>
  <r>
    <s v="CCCM-2024-SO220116-0112"/>
    <x v="16"/>
    <x v="41"/>
    <s v="Barsan - Cawinta Walalaha"/>
    <n v="2.0763012000000001"/>
    <n v="45.229775600000004"/>
    <x v="6"/>
    <x v="2"/>
    <d v="2020-12-01T00:00:00"/>
    <n v="56"/>
    <n v="336"/>
    <s v="SV (Dec-24)"/>
  </r>
  <r>
    <s v="CCCM-2024-SO220116-0113"/>
    <x v="16"/>
    <x v="41"/>
    <s v="Bawar Laawi - Golal Dheer"/>
    <n v="2.0966222999999999"/>
    <n v="45.282798200000002"/>
    <x v="39"/>
    <x v="2"/>
    <d v="2023-12-01T00:00:00"/>
    <n v="50"/>
    <n v="300"/>
    <s v="SV (Dec-24)"/>
  </r>
  <r>
    <s v="CCCM-2024-SO220116-0114"/>
    <x v="16"/>
    <x v="41"/>
    <s v="Bedar - Elbor"/>
    <n v="2.0763061"/>
    <n v="45.250582999999999"/>
    <x v="11"/>
    <x v="2"/>
    <d v="2024-02-01T00:00:00"/>
    <n v="50"/>
    <n v="300"/>
    <s v="SV (Dec-24)"/>
  </r>
  <r>
    <s v="CCCM-2024-SO220116-0358"/>
    <x v="16"/>
    <x v="41"/>
    <s v="Beydaan - Beeydaan"/>
    <n v="2.0917340000000002"/>
    <n v="45.254195199999998"/>
    <x v="19"/>
    <x v="2"/>
    <d v="2019-03-01T00:00:00"/>
    <n v="80"/>
    <n v="480"/>
    <s v="SV (Dec-24)"/>
  </r>
  <r>
    <s v="CCCM-2024-SO220116-0528"/>
    <x v="16"/>
    <x v="41"/>
    <s v="Beylood - Ala Weyn"/>
    <n v="2.0856216999999999"/>
    <n v="45.288037000000003"/>
    <x v="42"/>
    <x v="2"/>
    <d v="2022-08-01T00:00:00"/>
    <n v="200"/>
    <n v="1000"/>
    <s v="SV (Dec-24)"/>
  </r>
  <r>
    <s v="CCCM-2024-SO220116-0117"/>
    <x v="16"/>
    <x v="41"/>
    <s v="Beylood - Balal Dheer"/>
    <n v="2.0854100999999998"/>
    <n v="45.286979700000003"/>
    <x v="42"/>
    <x v="2"/>
    <d v="2023-12-01T00:00:00"/>
    <n v="60"/>
    <n v="300"/>
    <s v="SV (Dec-24)"/>
  </r>
  <r>
    <s v="CCCM-2024-SO220116-0118"/>
    <x v="16"/>
    <x v="41"/>
    <s v="Beylood - Dadle"/>
    <n v="2.0855218999999998"/>
    <n v="45.2875005"/>
    <x v="42"/>
    <x v="2"/>
    <d v="2023-02-01T00:00:00"/>
    <n v="50"/>
    <n v="250"/>
    <s v="SV (Dec-24)"/>
  </r>
  <r>
    <s v="CCCM-2024-SO220116-0119"/>
    <x v="16"/>
    <x v="41"/>
    <s v="Beylood - Miraayo"/>
    <n v="2.0857589000000001"/>
    <n v="45.287759100000002"/>
    <x v="42"/>
    <x v="2"/>
    <d v="2024-12-01T00:00:00"/>
    <n v="80"/>
    <n v="250"/>
    <s v="SV (Dec-24)"/>
  </r>
  <r>
    <s v="CCCM-2024-SO220116-0120"/>
    <x v="16"/>
    <x v="41"/>
    <s v="Bidhanqurux"/>
    <n v="2.0731600000000001"/>
    <n v="45.286684200000003"/>
    <x v="36"/>
    <x v="2"/>
    <d v="2024-03-01T00:00:00"/>
    <n v="95"/>
    <n v="570"/>
    <s v="SV (Dec-24)"/>
  </r>
  <r>
    <s v="CCCM-2024-SO220116-0121"/>
    <x v="16"/>
    <x v="41"/>
    <s v="Bilal - Warjanay"/>
    <n v="2.1013153"/>
    <n v="45.290937599999999"/>
    <x v="44"/>
    <x v="2"/>
    <d v="2022-03-01T00:00:00"/>
    <n v="68"/>
    <n v="408"/>
    <s v="SV (Dec-24)"/>
  </r>
  <r>
    <s v="CCCM-2024-SO220116-0122"/>
    <x v="16"/>
    <x v="41"/>
    <s v="Bile Xidig - Baal Galey"/>
    <n v="2.0733107999999998"/>
    <n v="45.237223499999999"/>
    <x v="4"/>
    <x v="2"/>
    <d v="2012-06-01T00:00:00"/>
    <n v="68"/>
    <n v="408"/>
    <s v="SV (Dec-24)"/>
  </r>
  <r>
    <s v="CCCM-2024-SO220116-0123"/>
    <x v="16"/>
    <x v="41"/>
    <s v="Bile Xidig - Hathuman"/>
    <n v="2.0729883"/>
    <n v="45.238155499999998"/>
    <x v="4"/>
    <x v="2"/>
    <d v="2012-06-01T00:00:00"/>
    <n v="64"/>
    <n v="384"/>
    <s v="SV (Dec-24)"/>
  </r>
  <r>
    <s v="CCCM-2024-SO220116-0124"/>
    <x v="16"/>
    <x v="41"/>
    <s v="Bile Xidig - Raaydabley"/>
    <n v="2.0732555000000001"/>
    <n v="45.237831700000001"/>
    <x v="4"/>
    <x v="2"/>
    <d v="2012-07-01T00:00:00"/>
    <n v="62"/>
    <n v="372"/>
    <s v="SV (Dec-24)"/>
  </r>
  <r>
    <s v="CCCM-2024-SO220116-1064"/>
    <x v="16"/>
    <x v="41"/>
    <s v="Bilkheyr - Ciyoow Koyow"/>
    <n v="2.0738561"/>
    <n v="45.268538300000003"/>
    <x v="40"/>
    <x v="2"/>
    <d v="2022-02-01T00:00:00"/>
    <n v="80"/>
    <n v="480"/>
    <s v="SV (Dec-24)"/>
  </r>
  <r>
    <s v="CCCM-2024-SO220116-0529"/>
    <x v="16"/>
    <x v="41"/>
    <s v="Billkheyr - Bilkheyr"/>
    <n v="2.0736346999999999"/>
    <n v="45.268885699999998"/>
    <x v="40"/>
    <x v="2"/>
    <d v="2020-02-01T00:00:00"/>
    <n v="120"/>
    <n v="720"/>
    <s v="SV (Dec-24)"/>
  </r>
  <r>
    <s v="CCCM-2024-SO220116-0128"/>
    <x v="16"/>
    <x v="41"/>
    <s v="Billkheyr - Buulo Mareer"/>
    <n v="2.0731982000000002"/>
    <n v="45.269222499999998"/>
    <x v="40"/>
    <x v="2"/>
    <d v="2021-07-01T00:00:00"/>
    <n v="100"/>
    <n v="600"/>
    <s v="SV (Dec-24)"/>
  </r>
  <r>
    <s v="CCCM-2024-SO220116-0129"/>
    <x v="16"/>
    <x v="41"/>
    <s v="Billkheyr - Fataxul Maka"/>
    <n v="2.0731440000000001"/>
    <n v="45.270702100000001"/>
    <x v="40"/>
    <x v="2"/>
    <d v="2022-08-01T00:00:00"/>
    <n v="90"/>
    <n v="540"/>
    <s v="SV (Dec-24)"/>
  </r>
  <r>
    <s v="CCCM-2024-SO220116-0130"/>
    <x v="16"/>
    <x v="41"/>
    <s v="Birjeex - Dameerale"/>
    <n v="2.0975451000000001"/>
    <n v="45.289394000000001"/>
    <x v="44"/>
    <x v="2"/>
    <d v="2021-12-01T00:00:00"/>
    <n v="55"/>
    <n v="330"/>
    <s v="SV (Dec-24)"/>
  </r>
  <r>
    <s v="CCCM-2024-SO220116-0131"/>
    <x v="16"/>
    <x v="41"/>
    <s v="Birmad - Balqin"/>
    <n v="2.099564"/>
    <n v="45.290664300000003"/>
    <x v="44"/>
    <x v="2"/>
    <d v="2020-12-01T00:00:00"/>
    <n v="60"/>
    <n v="360"/>
    <s v="SV (Dec-24)"/>
  </r>
  <r>
    <s v="CCCM-2024-SO220116-0132"/>
    <x v="16"/>
    <x v="41"/>
    <s v="Birmad - Barin"/>
    <n v="2.0998841000000001"/>
    <n v="45.291436599999997"/>
    <x v="44"/>
    <x v="2"/>
    <d v="2020-10-01T00:00:00"/>
    <n v="53"/>
    <n v="318"/>
    <s v="SV (Dec-24)"/>
  </r>
  <r>
    <s v="CCCM-2024-SO220116-0133"/>
    <x v="16"/>
    <x v="41"/>
    <s v="Birmad - Barre"/>
    <n v="2.1009034999999998"/>
    <n v="45.290837600000003"/>
    <x v="44"/>
    <x v="2"/>
    <d v="2018-09-01T00:00:00"/>
    <n v="60"/>
    <n v="360"/>
    <s v="SV (Dec-24)"/>
  </r>
  <r>
    <s v="CCCM-2024-SO220116-0134"/>
    <x v="16"/>
    <x v="41"/>
    <s v="Birmad - Urugle"/>
    <n v="2.1003961000000002"/>
    <n v="45.289363399999999"/>
    <x v="44"/>
    <x v="2"/>
    <d v="2020-10-01T00:00:00"/>
    <n v="60"/>
    <n v="360"/>
    <s v="SV (Dec-24)"/>
  </r>
  <r>
    <s v="CCCM-2024-SO220116-0945"/>
    <x v="16"/>
    <x v="41"/>
    <s v="Biya Cade - Tiyek Muse"/>
    <n v="2.0972425000000001"/>
    <n v="45.2811241"/>
    <x v="37"/>
    <x v="2"/>
    <d v="2022-07-01T00:00:00"/>
    <n v="65"/>
    <n v="390"/>
    <s v="SV (Dec-24)"/>
  </r>
  <r>
    <s v="CCCM-2024-SO220116-0135"/>
    <x v="16"/>
    <x v="41"/>
    <s v="Biyoneef - Bushra"/>
    <n v="2.0711775000000001"/>
    <n v="45.2783376"/>
    <x v="36"/>
    <x v="2"/>
    <d v="2022-12-01T00:00:00"/>
    <n v="60"/>
    <n v="360"/>
    <s v="SV (Dec-24)"/>
  </r>
  <r>
    <s v="CCCM-2024-SO220116-0150"/>
    <x v="16"/>
    <x v="41"/>
    <s v="Boorsaano"/>
    <n v="2.0831748999999999"/>
    <n v="45.273264500000003"/>
    <x v="43"/>
    <x v="2"/>
    <d v="2022-11-01T00:00:00"/>
    <n v="137"/>
    <n v="822"/>
    <s v="SV (Dec-24)"/>
  </r>
  <r>
    <s v="CCCM-2024-SO220116-0151"/>
    <x v="16"/>
    <x v="41"/>
    <s v="Bos-Hareri - Iidaale"/>
    <n v="2.0846360000000002"/>
    <n v="45.281098900000003"/>
    <x v="37"/>
    <x v="2"/>
    <d v="2022-11-01T00:00:00"/>
    <n v="50"/>
    <n v="300"/>
    <s v="SV (Dec-24)"/>
  </r>
  <r>
    <s v="CCCM-2024-SO220116-0152"/>
    <x v="16"/>
    <x v="41"/>
    <s v="Bos-Hareri - Warmaxan"/>
    <n v="2.0848971000000001"/>
    <n v="45.280666699999998"/>
    <x v="37"/>
    <x v="2"/>
    <d v="2022-06-01T00:00:00"/>
    <n v="50"/>
    <n v="300"/>
    <s v="SV (Dec-24)"/>
  </r>
  <r>
    <s v="CCCM-2024-SO220116-0205"/>
    <x v="16"/>
    <x v="41"/>
    <s v="Budbud Tifoow - Budbud Gariyaale"/>
    <n v="2.0716332999999998"/>
    <n v="45.249973300000001"/>
    <x v="11"/>
    <x v="2"/>
    <d v="2024-02-01T00:00:00"/>
    <n v="81"/>
    <n v="486"/>
    <s v="SV (Dec-24)"/>
  </r>
  <r>
    <s v="CCCM-2024-SO220116-0206"/>
    <x v="16"/>
    <x v="41"/>
    <s v="Budbud Tiifow - Budbud Banyooley"/>
    <n v="2.0721113"/>
    <n v="45.249886099999998"/>
    <x v="11"/>
    <x v="2"/>
    <d v="2019-11-01T00:00:00"/>
    <n v="55"/>
    <n v="330"/>
    <s v="SV (Dec-24)"/>
  </r>
  <r>
    <s v="CCCM-2024-SO220116-0207"/>
    <x v="16"/>
    <x v="41"/>
    <s v="Budbudtifow - Budbud Tifoow"/>
    <n v="2.0718453000000001"/>
    <n v="45.2495738"/>
    <x v="11"/>
    <x v="2"/>
    <d v="2024-02-01T00:00:00"/>
    <n v="70"/>
    <n v="420"/>
    <s v="SV (Dec-24)"/>
  </r>
  <r>
    <s v="CCCM-2024-SO220116-0163"/>
    <x v="16"/>
    <x v="41"/>
    <s v="Bulo Cir - Dheyman"/>
    <n v="2.0827794000000002"/>
    <n v="45.277153400000003"/>
    <x v="37"/>
    <x v="2"/>
    <d v="2022-08-01T00:00:00"/>
    <n v="50"/>
    <n v="300"/>
    <s v="SV (Dec-24)"/>
  </r>
  <r>
    <s v="CCCM-2024-SO220116-0915"/>
    <x v="16"/>
    <x v="41"/>
    <s v="Bulsho Kaam - Alla Aamin"/>
    <n v="2.0808827000000001"/>
    <n v="45.286368899999999"/>
    <x v="42"/>
    <x v="2"/>
    <d v="2010-07-01T00:00:00"/>
    <n v="110"/>
    <n v="660"/>
    <s v="SV (Dec-24)"/>
  </r>
  <r>
    <s v="CCCM-2024-SO220116-0918"/>
    <x v="16"/>
    <x v="41"/>
    <s v="Bulsho Kam - Moorgabey"/>
    <n v="2.080012"/>
    <n v="45.285871299999997"/>
    <x v="42"/>
    <x v="2"/>
    <d v="2018-12-01T00:00:00"/>
    <n v="70"/>
    <n v="420"/>
    <s v="SV (Dec-24)"/>
  </r>
  <r>
    <s v="CCCM-2024-SO220116-0919"/>
    <x v="16"/>
    <x v="41"/>
    <s v="Bulsho Kam - Nooleya"/>
    <n v="2.0800689000000001"/>
    <n v="45.286662900000003"/>
    <x v="42"/>
    <x v="2"/>
    <d v="2017-12-01T00:00:00"/>
    <n v="70"/>
    <n v="420"/>
    <s v="SV (Dec-24)"/>
  </r>
  <r>
    <s v="CCCM-2024-SO220116-0920"/>
    <x v="16"/>
    <x v="41"/>
    <s v="Bulsho Kam - Tawakal"/>
    <n v="2.078608"/>
    <n v="45.286551600000003"/>
    <x v="42"/>
    <x v="2"/>
    <d v="2017-12-01T00:00:00"/>
    <n v="50"/>
    <n v="300"/>
    <s v="SV (Dec-24)"/>
  </r>
  <r>
    <s v="CCCM-2024-SO220116-0164"/>
    <x v="16"/>
    <x v="41"/>
    <s v="Bulsho Weyn - Bulsho"/>
    <n v="2.090157"/>
    <n v="45.290959999999998"/>
    <x v="38"/>
    <x v="2"/>
    <d v="2024-06-01T00:00:00"/>
    <n v="60"/>
    <n v="354"/>
    <s v="SV (Dec-24)"/>
  </r>
  <r>
    <s v="CCCM-2024-SO220116-0168"/>
    <x v="16"/>
    <x v="41"/>
    <s v="Bulsho Weyn - Kheyrdoon Bulsho Weyn"/>
    <n v="2.0905830000000001"/>
    <n v="45.290689999999998"/>
    <x v="38"/>
    <x v="2"/>
    <d v="2022-09-01T00:00:00"/>
    <n v="80"/>
    <n v="404"/>
    <s v="SV (Dec-24)"/>
  </r>
  <r>
    <s v="CCCM-2024-SO220116-0169"/>
    <x v="16"/>
    <x v="41"/>
    <s v="Bulsho-Kaab - Aflah"/>
    <n v="2.0765736000000001"/>
    <n v="45.285394400000001"/>
    <x v="36"/>
    <x v="2"/>
    <d v="2024-03-01T00:00:00"/>
    <n v="91"/>
    <n v="546"/>
    <s v="SV (Dec-24)"/>
  </r>
  <r>
    <s v="CCCM-2024-SO220116-0170"/>
    <x v="16"/>
    <x v="41"/>
    <s v="Bulsho-Kaab - Balcad"/>
    <n v="2.0765285000000002"/>
    <n v="45.2874585"/>
    <x v="36"/>
    <x v="2"/>
    <d v="2024-03-01T00:00:00"/>
    <n v="110"/>
    <n v="660"/>
    <s v="SV (Dec-24)"/>
  </r>
  <r>
    <s v="CCCM-2024-SO220116-0186"/>
    <x v="16"/>
    <x v="41"/>
    <s v="Bulsho-Kaab - Talasuge"/>
    <n v="2.0764634000000002"/>
    <n v="45.285970300000002"/>
    <x v="36"/>
    <x v="2"/>
    <d v="2024-03-01T00:00:00"/>
    <n v="100"/>
    <n v="600"/>
    <s v="SV (Dec-24)"/>
  </r>
  <r>
    <s v="CCCM-2024-SO220116-0187"/>
    <x v="16"/>
    <x v="41"/>
    <s v="Bulsho-Kaab - Yabane"/>
    <n v="2.0765254999999998"/>
    <n v="45.285843900000003"/>
    <x v="36"/>
    <x v="2"/>
    <d v="2024-03-01T00:00:00"/>
    <n v="130"/>
    <n v="780"/>
    <s v="SV (Dec-24)"/>
  </r>
  <r>
    <s v="CCCM-2024-SO220116-0361"/>
    <x v="16"/>
    <x v="41"/>
    <s v="Burhaan - Barbaro"/>
    <n v="2.0828544999999998"/>
    <n v="45.253781099999998"/>
    <x v="19"/>
    <x v="2"/>
    <d v="2019-12-01T00:00:00"/>
    <n v="220"/>
    <n v="1320"/>
    <s v="SV (Dec-24)"/>
  </r>
  <r>
    <s v="CCCM-2024-SO220116-0362"/>
    <x v="16"/>
    <x v="41"/>
    <s v="Burhaan - Buaale"/>
    <n v="2.083053"/>
    <n v="45.253975199999999"/>
    <x v="19"/>
    <x v="2"/>
    <d v="2020-12-01T00:00:00"/>
    <n v="140"/>
    <n v="840"/>
    <s v="SV (Dec-24)"/>
  </r>
  <r>
    <s v="CCCM-2024-SO220116-0188"/>
    <x v="16"/>
    <x v="41"/>
    <s v="Burhan - Nasiib"/>
    <n v="2.0824598000000001"/>
    <n v="45.253693699999999"/>
    <x v="19"/>
    <x v="2"/>
    <d v="2021-12-01T00:00:00"/>
    <n v="150"/>
    <n v="900"/>
    <s v="SV (Dec-24)"/>
  </r>
  <r>
    <s v="CCCM-2024-SO220116-0532"/>
    <x v="16"/>
    <x v="41"/>
    <s v="Burlibah - Afriko"/>
    <n v="2.0724836"/>
    <n v="45.272343599999999"/>
    <x v="40"/>
    <x v="2"/>
    <d v="2019-01-01T00:00:00"/>
    <n v="152"/>
    <n v="912"/>
    <s v="SV (Dec-24)"/>
  </r>
  <r>
    <s v="CCCM-2024-SO220116-0533"/>
    <x v="16"/>
    <x v="41"/>
    <s v="Burlibah - Bulo Alundo"/>
    <n v="2.0723151"/>
    <n v="45.271876800000001"/>
    <x v="40"/>
    <x v="2"/>
    <d v="2019-01-01T00:00:00"/>
    <n v="70"/>
    <n v="420"/>
    <s v="SV (Dec-24)"/>
  </r>
  <r>
    <s v="CCCM-2024-SO220116-0535"/>
    <x v="16"/>
    <x v="41"/>
    <s v="Burlibah - Duhulow"/>
    <n v="2.0722565999999998"/>
    <n v="45.272357599999999"/>
    <x v="40"/>
    <x v="2"/>
    <d v="2019-01-01T00:00:00"/>
    <n v="70"/>
    <n v="420"/>
    <s v="SV (Dec-24)"/>
  </r>
  <r>
    <s v="CCCM-2024-SO220116-0189"/>
    <x v="16"/>
    <x v="41"/>
    <s v="Burlibah - Imar"/>
    <n v="2.071971"/>
    <n v="45.272856900000001"/>
    <x v="40"/>
    <x v="2"/>
    <d v="2019-01-01T00:00:00"/>
    <n v="76"/>
    <n v="456"/>
    <s v="SV (Dec-24)"/>
  </r>
  <r>
    <s v="CCCM-2024-SO220116-0536"/>
    <x v="16"/>
    <x v="41"/>
    <s v="Burlibah - Mustaqbal"/>
    <n v="2.0726342999999998"/>
    <n v="45.271619999999999"/>
    <x v="40"/>
    <x v="2"/>
    <d v="2019-01-01T00:00:00"/>
    <n v="60"/>
    <n v="360"/>
    <s v="SV (Dec-24)"/>
  </r>
  <r>
    <s v="CCCM-2024-SO220116-0190"/>
    <x v="16"/>
    <x v="41"/>
    <s v="Burtuqow - Burtuqow"/>
    <n v="2.1016777000000002"/>
    <n v="45.291627900000002"/>
    <x v="44"/>
    <x v="2"/>
    <d v="2022-01-01T00:00:00"/>
    <n v="60"/>
    <n v="360"/>
    <s v="SV (Dec-24)"/>
  </r>
  <r>
    <s v="CCCM-2024-SO220116-0191"/>
    <x v="16"/>
    <x v="41"/>
    <s v="Buulaloow - Dalan Doole"/>
    <n v="2.0711412999999999"/>
    <n v="45.2802887"/>
    <x v="36"/>
    <x v="2"/>
    <d v="2019-12-01T00:00:00"/>
    <n v="160"/>
    <n v="960"/>
    <s v="SV (Dec-24)"/>
  </r>
  <r>
    <s v="CCCM-2024-SO220116-0193"/>
    <x v="16"/>
    <x v="41"/>
    <s v="Buulo Bacley - Ilintire"/>
    <n v="2.0868920000000002"/>
    <n v="45.296576999999999"/>
    <x v="38"/>
    <x v="2"/>
    <d v="2022-07-01T00:00:00"/>
    <n v="50"/>
    <n v="307"/>
    <s v="SV (Dec-24)"/>
  </r>
  <r>
    <s v="CCCM-2024-SO220116-0194"/>
    <x v="16"/>
    <x v="41"/>
    <s v="Buulo Barako - Bakaal"/>
    <n v="2.0812965999999999"/>
    <n v="45.2508336"/>
    <x v="11"/>
    <x v="2"/>
    <d v="2013-07-01T00:00:00"/>
    <n v="98"/>
    <n v="588"/>
    <s v="SV (Dec-24)"/>
  </r>
  <r>
    <s v="CCCM-2024-SO220116-0195"/>
    <x v="16"/>
    <x v="41"/>
    <s v="Buulo Barako - Buulo Barako"/>
    <n v="2.0817621000000002"/>
    <n v="45.249980899999997"/>
    <x v="19"/>
    <x v="2"/>
    <d v="2015-06-01T00:00:00"/>
    <n v="88"/>
    <n v="528"/>
    <s v="SV (Dec-24)"/>
  </r>
  <r>
    <s v="CCCM-2024-SO220116-0196"/>
    <x v="16"/>
    <x v="41"/>
    <s v="Buulo Barako - Idaale"/>
    <n v="2.0732585000000001"/>
    <n v="45.251755699999997"/>
    <x v="11"/>
    <x v="2"/>
    <d v="2017-08-01T00:00:00"/>
    <n v="54"/>
    <n v="324"/>
    <s v="SV (Dec-24)"/>
  </r>
  <r>
    <s v="CCCM-2024-SO220116-0197"/>
    <x v="16"/>
    <x v="41"/>
    <s v="Buulo Barako - Nafiso"/>
    <n v="2.0731283"/>
    <n v="45.251850900000001"/>
    <x v="11"/>
    <x v="2"/>
    <d v="2019-11-01T00:00:00"/>
    <n v="60"/>
    <n v="360"/>
    <s v="SV (Dec-24)"/>
  </r>
  <r>
    <s v="CCCM-2024-SO220116-0198"/>
    <x v="16"/>
    <x v="41"/>
    <s v="Buulo Barako - Nafiso 2"/>
    <n v="2.0709520000000001"/>
    <n v="45.251108000000002"/>
    <x v="11"/>
    <x v="2"/>
    <d v="2019-12-01T00:00:00"/>
    <n v="50"/>
    <n v="300"/>
    <s v="SV (Dec-24)"/>
  </r>
  <r>
    <s v="CCCM-2024-SO220116-0947"/>
    <x v="16"/>
    <x v="41"/>
    <s v="Buulo Ciir - Deynunay"/>
    <n v="2.0826357"/>
    <n v="45.277278299999999"/>
    <x v="37"/>
    <x v="2"/>
    <d v="2023-01-01T00:00:00"/>
    <n v="50"/>
    <n v="300"/>
    <s v="SV (Dec-24)"/>
  </r>
  <r>
    <s v="CCCM-2024-SO220116-0831"/>
    <x v="16"/>
    <x v="41"/>
    <s v="Buulo Gibiley - Sakiin"/>
    <n v="2.0862566999999999"/>
    <n v="45.294860100000001"/>
    <x v="38"/>
    <x v="2"/>
    <d v="2022-12-01T00:00:00"/>
    <n v="140"/>
    <n v="700"/>
    <s v="SV (Dec-24)"/>
  </r>
  <r>
    <s v="CCCM-2024-SO220116-0832"/>
    <x v="16"/>
    <x v="41"/>
    <s v="Buulo Gibiley - Say Dheelow"/>
    <n v="2.0866037"/>
    <n v="45.293908799999997"/>
    <x v="38"/>
    <x v="2"/>
    <d v="2022-12-01T00:00:00"/>
    <n v="140"/>
    <n v="700"/>
    <s v="SV (Dec-24)"/>
  </r>
  <r>
    <s v="CCCM-2024-SO220116-0827"/>
    <x v="16"/>
    <x v="41"/>
    <s v="Buulo Iftiin"/>
    <n v="2.098036"/>
    <n v="45.2928"/>
    <x v="38"/>
    <x v="2"/>
    <d v="2021-07-01T00:00:00"/>
    <n v="56"/>
    <n v="335"/>
    <s v="SV (Dec-24)"/>
  </r>
  <r>
    <s v="CCCM-2024-SO220116-0200"/>
    <x v="16"/>
    <x v="41"/>
    <s v="Buulo Warbo - Salaxow"/>
    <n v="2.0706064"/>
    <n v="45.2420951"/>
    <x v="4"/>
    <x v="2"/>
    <d v="2022-11-01T00:00:00"/>
    <n v="100"/>
    <n v="680"/>
    <s v="SV (Dec-24)"/>
  </r>
  <r>
    <s v="CCCM-2024-SO220116-0828"/>
    <x v="16"/>
    <x v="41"/>
    <s v="Buur Gibiley - Cadaalad Suge"/>
    <n v="2.0858641000000002"/>
    <n v="45.293782399999998"/>
    <x v="38"/>
    <x v="2"/>
    <d v="2020-12-01T00:00:00"/>
    <n v="60"/>
    <n v="360"/>
    <s v="SV (Dec-24)"/>
  </r>
  <r>
    <s v="CCCM-2024-SO220116-0829"/>
    <x v="16"/>
    <x v="41"/>
    <s v="Buur Gibiley - Fuuf Dheere"/>
    <n v="2.0858876"/>
    <n v="45.2933466"/>
    <x v="38"/>
    <x v="2"/>
    <d v="2020-12-01T00:00:00"/>
    <n v="110"/>
    <n v="660"/>
    <s v="SV (Dec-24)"/>
  </r>
  <r>
    <s v="CCCM-2024-SO220116-0830"/>
    <x v="16"/>
    <x v="41"/>
    <s v="Buur Gibiley - Qalimow"/>
    <n v="2.0866882000000002"/>
    <n v="45.293311099999997"/>
    <x v="38"/>
    <x v="2"/>
    <d v="2020-12-01T00:00:00"/>
    <n v="95"/>
    <n v="570"/>
    <s v="SV (Dec-24)"/>
  </r>
  <r>
    <s v="CCCM-2024-SO220116-0202"/>
    <x v="16"/>
    <x v="41"/>
    <s v="Buwadi - Bodgabo"/>
    <n v="2.0907173999999999"/>
    <n v="45.284728399999999"/>
    <x v="39"/>
    <x v="2"/>
    <d v="2022-06-01T00:00:00"/>
    <n v="94"/>
    <n v="564"/>
    <s v="SV (Dec-24)"/>
  </r>
  <r>
    <s v="CCCM-2024-SO220116-0204"/>
    <x v="16"/>
    <x v="41"/>
    <s v="Buwadi - Dooy"/>
    <n v="2.0910747999999999"/>
    <n v="45.284489200000003"/>
    <x v="39"/>
    <x v="2"/>
    <d v="2023-04-01T00:00:00"/>
    <n v="354"/>
    <n v="2124"/>
    <s v="SV (Dec-24)"/>
  </r>
  <r>
    <s v="CCCM-2024-SO220116-0215"/>
    <x v="16"/>
    <x v="41"/>
    <s v="Buwadi - Najax"/>
    <n v="2.0908294999999999"/>
    <n v="45.285235900000004"/>
    <x v="39"/>
    <x v="2"/>
    <d v="2022-01-01T00:00:00"/>
    <n v="290"/>
    <n v="1740"/>
    <s v="SV (Dec-24)"/>
  </r>
  <r>
    <s v="CCCM-2024-SO220116-0230"/>
    <x v="16"/>
    <x v="41"/>
    <s v="Buwadi - Shiimo"/>
    <n v="2.0909776999999998"/>
    <n v="45.284778500000002"/>
    <x v="39"/>
    <x v="2"/>
    <d v="2023-12-01T00:00:00"/>
    <n v="154"/>
    <n v="924"/>
    <s v="SV (Dec-24)"/>
  </r>
  <r>
    <s v="CCCM-2024-SO220116-0231"/>
    <x v="16"/>
    <x v="41"/>
    <s v="Caalami - Bahdoon"/>
    <n v="2.0770620000000002"/>
    <n v="45.264811999999999"/>
    <x v="13"/>
    <x v="2"/>
    <d v="2024-09-01T00:00:00"/>
    <n v="60"/>
    <n v="355"/>
    <s v="SV (Dec-24)"/>
  </r>
  <r>
    <s v="CCCM-2024-SO220116-0232"/>
    <x v="16"/>
    <x v="41"/>
    <s v="Caalami - Caalami"/>
    <n v="2.077607"/>
    <n v="45.264558999999998"/>
    <x v="43"/>
    <x v="2"/>
    <d v="2024-09-01T00:00:00"/>
    <n v="53"/>
    <n v="364"/>
    <s v="SV (Dec-24)"/>
  </r>
  <r>
    <s v="CCCM-2024-SO220116-0233"/>
    <x v="16"/>
    <x v="41"/>
    <s v="Caana Waa - Caana  Waa"/>
    <n v="2.0882068"/>
    <n v="45.288991600000003"/>
    <x v="42"/>
    <x v="2"/>
    <d v="2022-05-01T00:00:00"/>
    <n v="200"/>
    <n v="1200"/>
    <s v="SV (Dec-24)"/>
  </r>
  <r>
    <s v="CCCM-2024-SO220116-0235"/>
    <x v="16"/>
    <x v="41"/>
    <s v="Caanoole - Caaneeste"/>
    <n v="2.0966740000000001"/>
    <n v="45.290657000000003"/>
    <x v="38"/>
    <x v="2"/>
    <d v="2020-12-01T00:00:00"/>
    <n v="228"/>
    <n v="1139"/>
    <s v="SV (Dec-24)"/>
  </r>
  <r>
    <s v="CCCM-2024-SO220116-0236"/>
    <x v="16"/>
    <x v="41"/>
    <s v="Caanoole - Horseed"/>
    <n v="2.0962160000000001"/>
    <n v="45.290669000000001"/>
    <x v="38"/>
    <x v="2"/>
    <d v="2020-12-01T00:00:00"/>
    <n v="131"/>
    <n v="721"/>
    <s v="SV (Dec-24)"/>
  </r>
  <r>
    <s v="CCCM-2024-SO220116-0237"/>
    <x v="16"/>
    <x v="41"/>
    <s v="Caawiya - Caawiya"/>
    <n v="2.0949141999999998"/>
    <n v="45.287409599999997"/>
    <x v="39"/>
    <x v="2"/>
    <d v="2018-10-01T00:00:00"/>
    <n v="60"/>
    <n v="360"/>
    <s v="SV (Dec-24)"/>
  </r>
  <r>
    <s v="CCCM-2024-SO220116-0238"/>
    <x v="16"/>
    <x v="41"/>
    <s v="Caawiyo - Hordamac"/>
    <n v="2.0946696999999999"/>
    <n v="45.287102699999998"/>
    <x v="39"/>
    <x v="2"/>
    <d v="2018-09-01T00:00:00"/>
    <n v="55"/>
    <n v="330"/>
    <s v="SV (Dec-24)"/>
  </r>
  <r>
    <s v="CCCM-2024-SO220116-0834"/>
    <x v="16"/>
    <x v="41"/>
    <s v="Cagacade"/>
    <n v="2.0947939999999998"/>
    <n v="45.289693900000003"/>
    <x v="38"/>
    <x v="2"/>
    <d v="2021-01-01T00:00:00"/>
    <n v="70"/>
    <n v="420"/>
    <s v="SV (Dec-24)"/>
  </r>
  <r>
    <s v="CCCM-2024-SO220116-0239"/>
    <x v="16"/>
    <x v="41"/>
    <s v="Cajiib - Cajab"/>
    <n v="2.0717726999999999"/>
    <n v="45.281342000000002"/>
    <x v="36"/>
    <x v="2"/>
    <d v="2021-12-01T00:00:00"/>
    <n v="125"/>
    <n v="750"/>
    <s v="SV (Dec-24)"/>
  </r>
  <r>
    <s v="CCCM-2024-SO220116-0240"/>
    <x v="16"/>
    <x v="41"/>
    <s v="Cajiib - Dalsan"/>
    <n v="2.0716052999999999"/>
    <n v="45.2808633"/>
    <x v="36"/>
    <x v="2"/>
    <d v="2021-12-01T00:00:00"/>
    <n v="120"/>
    <n v="720"/>
    <s v="SV (Dec-24)"/>
  </r>
  <r>
    <s v="CCCM-2024-SO220116-0668"/>
    <x v="16"/>
    <x v="41"/>
    <s v="Camaara - Camaara 2"/>
    <n v="2.0743999999999998"/>
    <n v="45.285914300000002"/>
    <x v="36"/>
    <x v="2"/>
    <d v="2022-01-01T00:00:00"/>
    <n v="223"/>
    <n v="1234"/>
    <s v="SV (Dec-24)"/>
  </r>
  <r>
    <s v="CCCM-2024-SO220116-0673"/>
    <x v="16"/>
    <x v="41"/>
    <s v="Camaara - Ceel Dibir"/>
    <n v="2.0743657999999998"/>
    <n v="45.286355499999999"/>
    <x v="36"/>
    <x v="2"/>
    <d v="2022-01-01T00:00:00"/>
    <n v="327"/>
    <n v="1628"/>
    <s v="SV (Dec-24)"/>
  </r>
  <r>
    <s v="CCCM-2024-SO220116-0670"/>
    <x v="16"/>
    <x v="41"/>
    <s v="Camaara - Ceel Duur"/>
    <n v="2.0750164"/>
    <n v="45.285404100000001"/>
    <x v="36"/>
    <x v="2"/>
    <d v="2022-01-01T00:00:00"/>
    <n v="529"/>
    <n v="2830"/>
    <s v="SV (Dec-24)"/>
  </r>
  <r>
    <s v="CCCM-2024-SO220116-0671"/>
    <x v="16"/>
    <x v="41"/>
    <s v="Camaara - Ceel Guula"/>
    <n v="2.0751784999999998"/>
    <n v="45.285920300000001"/>
    <x v="36"/>
    <x v="2"/>
    <d v="2022-02-01T00:00:00"/>
    <n v="202"/>
    <n v="1218"/>
    <s v="SV (Dec-24)"/>
  </r>
  <r>
    <s v="CCCM-2024-SO220116-0672"/>
    <x v="16"/>
    <x v="41"/>
    <s v="Camaara - Qarshaale"/>
    <n v="2.0751781"/>
    <n v="45.286570300000001"/>
    <x v="36"/>
    <x v="2"/>
    <d v="2022-01-01T00:00:00"/>
    <n v="270"/>
    <n v="1486"/>
    <s v="SV (Dec-24)"/>
  </r>
  <r>
    <s v="CCCM-2024-SO220116-0242"/>
    <x v="16"/>
    <x v="41"/>
    <s v="Camuud - Jambal Baxar"/>
    <n v="2.0962022999999999"/>
    <n v="45.284533099999997"/>
    <x v="39"/>
    <x v="2"/>
    <d v="2022-12-01T00:00:00"/>
    <n v="70"/>
    <n v="420"/>
    <s v="SV (Dec-24)"/>
  </r>
  <r>
    <s v="CCCM-2024-SO220116-0247"/>
    <x v="16"/>
    <x v="41"/>
    <s v="Carfuuda - Garasho Badan"/>
    <n v="2.0845668000000002"/>
    <n v="45.288406000000002"/>
    <x v="42"/>
    <x v="2"/>
    <d v="2023-01-01T00:00:00"/>
    <n v="153"/>
    <n v="918"/>
    <s v="SV (Dec-24)"/>
  </r>
  <r>
    <s v="CCCM-2024-SO220116-0258"/>
    <x v="16"/>
    <x v="41"/>
    <s v="Carfuuda - Guutale"/>
    <n v="2.0853055"/>
    <n v="45.287994300000001"/>
    <x v="42"/>
    <x v="2"/>
    <d v="2023-01-01T00:00:00"/>
    <n v="150"/>
    <n v="900"/>
    <s v="SV (Dec-24)"/>
  </r>
  <r>
    <s v="CCCM-2024-SO220116-0259"/>
    <x v="16"/>
    <x v="41"/>
    <s v="Carfuuda - Miicaad"/>
    <n v="2.0847133000000002"/>
    <n v="45.287523700000001"/>
    <x v="42"/>
    <x v="2"/>
    <d v="2023-01-01T00:00:00"/>
    <n v="121"/>
    <n v="726"/>
    <s v="SV (Dec-24)"/>
  </r>
  <r>
    <s v="CCCM-2024-SO220116-0261"/>
    <x v="16"/>
    <x v="41"/>
    <s v="Carfuuda - Qaboobe"/>
    <n v="2.0851563"/>
    <n v="45.287450300000003"/>
    <x v="42"/>
    <x v="2"/>
    <d v="2023-01-01T00:00:00"/>
    <n v="165"/>
    <n v="990"/>
    <s v="SV (Dec-24)"/>
  </r>
  <r>
    <s v="CCCM-2024-SO220116-0282"/>
    <x v="16"/>
    <x v="41"/>
    <s v="Carfuuda - Saxwanaag 2"/>
    <n v="2.0847389999999999"/>
    <n v="45.288020199999998"/>
    <x v="42"/>
    <x v="2"/>
    <d v="2023-01-01T00:00:00"/>
    <n v="420"/>
    <n v="1920"/>
    <s v="SV (Dec-24)"/>
  </r>
  <r>
    <s v="CCCM-2024-SO220116-0606"/>
    <x v="16"/>
    <x v="41"/>
    <s v="Cawaale - Galxagal"/>
    <n v="2.0751029000000001"/>
    <n v="45.274084299999998"/>
    <x v="43"/>
    <x v="2"/>
    <d v="2020-08-01T00:00:00"/>
    <n v="80"/>
    <n v="480"/>
    <s v="SV (Dec-24)"/>
  </r>
  <r>
    <s v="CCCM-2024-SO220116-0607"/>
    <x v="16"/>
    <x v="41"/>
    <s v="Cawaale - Ila Wadaag One"/>
    <n v="2.0752697000000002"/>
    <n v="45.272971200000001"/>
    <x v="43"/>
    <x v="2"/>
    <d v="2020-12-01T00:00:00"/>
    <n v="100"/>
    <n v="600"/>
    <s v="SV (Dec-24)"/>
  </r>
  <r>
    <s v="CCCM-2024-SO220116-0609"/>
    <x v="16"/>
    <x v="41"/>
    <s v="Cawaale - Ila Wadaag Two"/>
    <n v="2.0756052"/>
    <n v="45.272666299999997"/>
    <x v="43"/>
    <x v="2"/>
    <d v="2020-12-01T00:00:00"/>
    <n v="80"/>
    <n v="480"/>
    <s v="SV (Dec-24)"/>
  </r>
  <r>
    <s v="CCCM-2024-SO220116-0608"/>
    <x v="16"/>
    <x v="41"/>
    <s v="Cawaale - Siinaay"/>
    <n v="2.0745007000000002"/>
    <n v="45.274539799999999"/>
    <x v="43"/>
    <x v="2"/>
    <d v="2020-12-01T00:00:00"/>
    <n v="60"/>
    <n v="360"/>
    <s v="SV (Dec-24)"/>
  </r>
  <r>
    <s v="CCCM-2024-SO220116-0925"/>
    <x v="16"/>
    <x v="41"/>
    <s v="Ceeblaawe - Ceeblaawe"/>
    <n v="2.0850347"/>
    <n v="45.290169499999998"/>
    <x v="42"/>
    <x v="2"/>
    <d v="2022-12-01T00:00:00"/>
    <n v="248"/>
    <n v="1488"/>
    <s v="SV (Dec-24)"/>
  </r>
  <r>
    <s v="CCCM-2024-SO220116-0840"/>
    <x v="16"/>
    <x v="41"/>
    <s v="Ceeb-Laawe - Far Gaduud"/>
    <n v="2.0849196000000001"/>
    <n v="45.290020699999999"/>
    <x v="42"/>
    <x v="2"/>
    <d v="2023-09-01T00:00:00"/>
    <n v="75"/>
    <n v="450"/>
    <s v="SV (Dec-24)"/>
  </r>
  <r>
    <s v="CCCM-2024-SO220116-0284"/>
    <x v="16"/>
    <x v="41"/>
    <s v="Ceel Dheer - Al Hamdu"/>
    <n v="2.0896601000000001"/>
    <n v="45.249402600000003"/>
    <x v="19"/>
    <x v="2"/>
    <d v="2023-11-01T00:00:00"/>
    <n v="122"/>
    <n v="732"/>
    <s v="SV (Dec-24)"/>
  </r>
  <r>
    <s v="CCCM-2024-SO220116-0368"/>
    <x v="16"/>
    <x v="41"/>
    <s v="Ceel Dheer - Baran"/>
    <n v="2.0896601000000001"/>
    <n v="45.249402600000003"/>
    <x v="19"/>
    <x v="2"/>
    <d v="2023-11-01T00:00:00"/>
    <n v="91"/>
    <n v="546"/>
    <s v="SV (Dec-24)"/>
  </r>
  <r>
    <s v="CCCM-2024-SO220116-0369"/>
    <x v="16"/>
    <x v="41"/>
    <s v="Ceel Dheer - Garas Cirole"/>
    <n v="2.0896601000000001"/>
    <n v="45.249402600000003"/>
    <x v="19"/>
    <x v="2"/>
    <d v="2022-08-01T00:00:00"/>
    <n v="95"/>
    <n v="570"/>
    <s v="SV (Dec-24)"/>
  </r>
  <r>
    <s v="CCCM-2024-SO220116-0367"/>
    <x v="16"/>
    <x v="41"/>
    <s v="Ceel Dheer - Geshaan"/>
    <n v="2.0896601000000001"/>
    <n v="45.249402600000003"/>
    <x v="19"/>
    <x v="2"/>
    <d v="2022-10-01T00:00:00"/>
    <n v="94"/>
    <n v="564"/>
    <s v="SV (Dec-24)"/>
  </r>
  <r>
    <s v="CCCM-2024-SO220116-0370"/>
    <x v="16"/>
    <x v="41"/>
    <s v="Ceel Dheer - Meysare"/>
    <n v="2.0896601000000001"/>
    <n v="45.249402600000003"/>
    <x v="19"/>
    <x v="2"/>
    <d v="2023-03-01T00:00:00"/>
    <n v="86"/>
    <n v="516"/>
    <s v="SV (Dec-24)"/>
  </r>
  <r>
    <s v="CCCM-2024-SO220116-0365"/>
    <x v="16"/>
    <x v="41"/>
    <s v="Ceel Dheer - Qadiib"/>
    <n v="2.0896601000000001"/>
    <n v="45.249402600000003"/>
    <x v="19"/>
    <x v="2"/>
    <d v="2023-09-01T00:00:00"/>
    <n v="93"/>
    <n v="558"/>
    <s v="SV (Dec-24)"/>
  </r>
  <r>
    <s v="CCCM-2024-SO220116-0371"/>
    <x v="16"/>
    <x v="41"/>
    <s v="Ceel Dheer- Xurnimo"/>
    <n v="2.0896601000000001"/>
    <n v="45.249402600000003"/>
    <x v="19"/>
    <x v="2"/>
    <d v="2023-10-01T00:00:00"/>
    <n v="97"/>
    <n v="582"/>
    <s v="SV (Dec-24)"/>
  </r>
  <r>
    <s v="CCCM-2024-SO220116-0285"/>
    <x v="16"/>
    <x v="41"/>
    <s v="Ceel Furdaan - Baal Dheere"/>
    <n v="2.0839351000000002"/>
    <n v="45.287958799999998"/>
    <x v="42"/>
    <x v="2"/>
    <d v="2023-01-01T00:00:00"/>
    <n v="295"/>
    <n v="1770"/>
    <s v="SV (Dec-24)"/>
  </r>
  <r>
    <s v="CCCM-2024-SO220116-0286"/>
    <x v="16"/>
    <x v="41"/>
    <s v="Ceel Furdaan - Baale"/>
    <n v="2.0840673999999999"/>
    <n v="45.288382200000001"/>
    <x v="42"/>
    <x v="2"/>
    <d v="2023-01-01T00:00:00"/>
    <n v="168"/>
    <n v="504"/>
    <s v="SV (Dec-24)"/>
  </r>
  <r>
    <s v="CCCM-2024-SO220116-0316"/>
    <x v="16"/>
    <x v="41"/>
    <s v="Ceel Furdaan - Laas Buur"/>
    <n v="2.0838746000000001"/>
    <n v="45.288674399999998"/>
    <x v="42"/>
    <x v="2"/>
    <d v="2023-01-01T00:00:00"/>
    <n v="183"/>
    <n v="915"/>
    <s v="SV (Dec-24)"/>
  </r>
  <r>
    <s v="CCCM-2024-SO220116-0317"/>
    <x v="16"/>
    <x v="41"/>
    <s v="Ceel Furdan - Biyo Guduud"/>
    <n v="2.0836233000000002"/>
    <n v="45.288163500000003"/>
    <x v="42"/>
    <x v="2"/>
    <d v="2023-01-01T00:00:00"/>
    <n v="120"/>
    <n v="732"/>
    <s v="SV (Dec-24)"/>
  </r>
  <r>
    <s v="CCCM-2024-SO220116-0372"/>
    <x v="16"/>
    <x v="41"/>
    <s v="Ceel Garas - Alla Weyn"/>
    <n v="2.0897586000000001"/>
    <n v="45.256820099999999"/>
    <x v="19"/>
    <x v="2"/>
    <d v="2023-12-01T00:00:00"/>
    <n v="250"/>
    <n v="1000"/>
    <s v="SV (Dec-24)"/>
  </r>
  <r>
    <s v="CCCM-2024-SO220116-0366"/>
    <x v="16"/>
    <x v="41"/>
    <s v="Ceel Garas - Dooxdoox"/>
    <n v="2.0898062999999998"/>
    <n v="45.256401599999997"/>
    <x v="19"/>
    <x v="2"/>
    <d v="2023-12-01T00:00:00"/>
    <n v="95"/>
    <n v="570"/>
    <s v="SV (Dec-24)"/>
  </r>
  <r>
    <s v="CCCM-2024-SO220116-0373"/>
    <x v="16"/>
    <x v="41"/>
    <s v="Ceel Garas - Jiic Yareey"/>
    <n v="2.0899302"/>
    <n v="45.257109399999997"/>
    <x v="19"/>
    <x v="2"/>
    <d v="2023-11-01T00:00:00"/>
    <n v="250"/>
    <n v="1000"/>
    <s v="SV (Dec-24)"/>
  </r>
  <r>
    <s v="CCCM-2024-SO220116-0374"/>
    <x v="16"/>
    <x v="41"/>
    <s v="Ceel Garas - Lowfiq"/>
    <n v="2.0891248999999998"/>
    <n v="45.257232399999999"/>
    <x v="19"/>
    <x v="2"/>
    <d v="2012-06-01T00:00:00"/>
    <n v="86"/>
    <n v="516"/>
    <s v="SV (Dec-24)"/>
  </r>
  <r>
    <s v="CCCM-2024-SO220116-0375"/>
    <x v="16"/>
    <x v="41"/>
    <s v="Ceel Garas - Megaag"/>
    <n v="2.0893877000000001"/>
    <n v="45.256381900000001"/>
    <x v="19"/>
    <x v="2"/>
    <d v="2018-12-01T00:00:00"/>
    <n v="94"/>
    <n v="564"/>
    <s v="SV (Dec-24)"/>
  </r>
  <r>
    <s v="CCCM-2024-SO220116-0376"/>
    <x v="16"/>
    <x v="41"/>
    <s v="Ceel Garas - Shinbirood"/>
    <n v="2.0900848000000001"/>
    <n v="45.256777100000001"/>
    <x v="19"/>
    <x v="2"/>
    <d v="2023-12-01T00:00:00"/>
    <n v="110"/>
    <n v="660"/>
    <s v="SV (Dec-24)"/>
  </r>
  <r>
    <s v="CCCM-2024-SO220116-0318"/>
    <x v="16"/>
    <x v="41"/>
    <s v="Ceel Suldaan - Biixi"/>
    <n v="2.0840204999999998"/>
    <n v="45.286876200000002"/>
    <x v="42"/>
    <x v="2"/>
    <d v="2023-01-01T00:00:00"/>
    <n v="371"/>
    <n v="1855"/>
    <s v="SV (Dec-24)"/>
  </r>
  <r>
    <s v="CCCM-2024-SO220116-0319"/>
    <x v="16"/>
    <x v="41"/>
    <s v="Ceel Suldaan - Buur Bishaaro"/>
    <n v="2.0842602000000001"/>
    <n v="45.287438999999999"/>
    <x v="42"/>
    <x v="2"/>
    <d v="2023-12-01T00:00:00"/>
    <n v="176"/>
    <n v="880"/>
    <s v="SV (Dec-24)"/>
  </r>
  <r>
    <s v="CCCM-2024-SO220116-0326"/>
    <x v="16"/>
    <x v="41"/>
    <s v="Ceel Suldaan - Qeyraad"/>
    <n v="2.0851652000000001"/>
    <n v="45.286994999999997"/>
    <x v="42"/>
    <x v="2"/>
    <d v="2023-01-01T00:00:00"/>
    <n v="185"/>
    <n v="1110"/>
    <s v="SV (Dec-24)"/>
  </r>
  <r>
    <s v="CCCM-2024-SO220116-0331"/>
    <x v="16"/>
    <x v="41"/>
    <s v="Ceel Suldaan - Waasuge"/>
    <n v="2.0849652000000001"/>
    <n v="45.287251699999999"/>
    <x v="42"/>
    <x v="2"/>
    <d v="2023-01-01T00:00:00"/>
    <n v="165"/>
    <n v="990"/>
    <s v="SV (Dec-24)"/>
  </r>
  <r>
    <s v="CCCM-2024-SO220116-0377"/>
    <x v="16"/>
    <x v="41"/>
    <s v="Cigo - Afey"/>
    <n v="2.0820821999999999"/>
    <n v="45.254494200000003"/>
    <x v="19"/>
    <x v="2"/>
    <d v="2024-04-01T00:00:00"/>
    <n v="123"/>
    <n v="738"/>
    <s v="SV (Dec-24)"/>
  </r>
  <r>
    <s v="CCCM-2024-SO220116-0378"/>
    <x v="16"/>
    <x v="41"/>
    <s v="Cigo - Cali Gaguud"/>
    <n v="2.0821586000000001"/>
    <n v="45.254923900000001"/>
    <x v="19"/>
    <x v="2"/>
    <d v="2023-12-01T00:00:00"/>
    <n v="195"/>
    <n v="1170"/>
    <s v="SV (Dec-24)"/>
  </r>
  <r>
    <s v="CCCM-2024-SO220116-0332"/>
    <x v="16"/>
    <x v="41"/>
    <s v="Cilacwanag - Buulo Garay"/>
    <n v="2.0725465000000001"/>
    <n v="45.238874199999998"/>
    <x v="4"/>
    <x v="2"/>
    <d v="2014-07-01T00:00:00"/>
    <n v="70"/>
    <n v="420"/>
    <s v="SV (Dec-24)"/>
  </r>
  <r>
    <s v="CCCM-2024-SO220116-0774"/>
    <x v="16"/>
    <x v="41"/>
    <s v="Ciltire - Busleey"/>
    <n v="2.0664468"/>
    <n v="45.272927000000003"/>
    <x v="41"/>
    <x v="2"/>
    <d v="2024-12-01T00:00:00"/>
    <n v="310"/>
    <n v="1600"/>
    <s v="SV (Dec-24)"/>
  </r>
  <r>
    <s v="CCCM-2024-SO220116-0775"/>
    <x v="16"/>
    <x v="41"/>
    <s v="Ciltire - Cabdi Cali"/>
    <n v="2.0676931000000001"/>
    <n v="45.272388900000003"/>
    <x v="41"/>
    <x v="2"/>
    <d v="2024-12-01T00:00:00"/>
    <n v="220"/>
    <n v="1350"/>
    <s v="SV (Dec-24)"/>
  </r>
  <r>
    <s v="CCCM-2024-SO220116-0776"/>
    <x v="16"/>
    <x v="41"/>
    <s v="Ciltire - Dalandoole"/>
    <n v="2.0670579999999998"/>
    <n v="45.273062500000002"/>
    <x v="41"/>
    <x v="2"/>
    <d v="2024-12-01T00:00:00"/>
    <n v="150"/>
    <n v="755"/>
    <s v="SV (Dec-24)"/>
  </r>
  <r>
    <s v="CCCM-2024-SO220116-0777"/>
    <x v="16"/>
    <x v="41"/>
    <s v="Ciltire - Harqan"/>
    <n v="2.0683625999999999"/>
    <n v="45.271966900000002"/>
    <x v="41"/>
    <x v="2"/>
    <d v="2024-12-01T00:00:00"/>
    <n v="260"/>
    <n v="1425"/>
    <s v="SV (Dec-24)"/>
  </r>
  <r>
    <s v="CCCM-2024-SO220116-0778"/>
    <x v="16"/>
    <x v="41"/>
    <s v="Ciltire - Jesh"/>
    <n v="2.0677645"/>
    <n v="45.272789799999998"/>
    <x v="41"/>
    <x v="2"/>
    <d v="2024-12-01T00:00:00"/>
    <n v="140"/>
    <n v="760"/>
    <s v="SV (Dec-24)"/>
  </r>
  <r>
    <s v="CCCM-2024-SO220116-0779"/>
    <x v="16"/>
    <x v="41"/>
    <s v="Ciltire - Kheyr Abuur"/>
    <n v="2.0672774"/>
    <n v="45.2724683"/>
    <x v="41"/>
    <x v="2"/>
    <d v="2024-12-01T00:00:00"/>
    <n v="230"/>
    <n v="1370"/>
    <s v="SV (Dec-24)"/>
  </r>
  <r>
    <s v="CCCM-2024-SO220116-0780"/>
    <x v="16"/>
    <x v="41"/>
    <s v="Ciltire - Kuleel"/>
    <n v="2.0668240999999998"/>
    <n v="45.271884900000003"/>
    <x v="41"/>
    <x v="2"/>
    <d v="2024-12-01T00:00:00"/>
    <n v="270"/>
    <n v="1550"/>
    <s v="SV (Dec-24)"/>
  </r>
  <r>
    <s v="CCCM-2024-SO220116-0781"/>
    <x v="16"/>
    <x v="41"/>
    <s v="Ciltire - Masaar"/>
    <n v="2.0685110999999998"/>
    <n v="45.272584100000003"/>
    <x v="41"/>
    <x v="2"/>
    <d v="2024-12-01T00:00:00"/>
    <n v="220"/>
    <n v="1260"/>
    <s v="SV (Dec-24)"/>
  </r>
  <r>
    <s v="CCCM-2024-SO220116-0782"/>
    <x v="16"/>
    <x v="41"/>
    <s v="Ciltire - Sahal 4"/>
    <n v="2.0681297000000001"/>
    <n v="45.271714600000003"/>
    <x v="41"/>
    <x v="2"/>
    <d v="2024-12-01T00:00:00"/>
    <n v="200"/>
    <n v="1125"/>
    <s v="SV (Dec-24)"/>
  </r>
  <r>
    <s v="CCCM-2024-SO220116-0783"/>
    <x v="16"/>
    <x v="41"/>
    <s v="Ciltire - Salaama"/>
    <n v="2.0672386999999999"/>
    <n v="45.273138299999999"/>
    <x v="41"/>
    <x v="2"/>
    <d v="2024-12-01T00:00:00"/>
    <n v="115"/>
    <n v="575"/>
    <s v="SV (Dec-24)"/>
  </r>
  <r>
    <s v="CCCM-2024-SO220116-0339"/>
    <x v="16"/>
    <x v="41"/>
    <s v="Ciyoow Cali"/>
    <n v="2.0913620000000002"/>
    <n v="45.293531000000002"/>
    <x v="38"/>
    <x v="2"/>
    <d v="2022-12-01T00:00:00"/>
    <n v="216"/>
    <n v="1093"/>
    <s v="SV (Dec-24)"/>
  </r>
  <r>
    <s v="CCCM-2024-SO220116-0667"/>
    <x v="16"/>
    <x v="41"/>
    <s v="Cosob - Al Misbax"/>
    <n v="2.0741907999999998"/>
    <n v="45.282264300000001"/>
    <x v="36"/>
    <x v="2"/>
    <d v="2022-12-01T00:00:00"/>
    <n v="60"/>
    <n v="360"/>
    <s v="SV (Dec-24)"/>
  </r>
  <r>
    <s v="CCCM-2024-SO220116-0669"/>
    <x v="16"/>
    <x v="41"/>
    <s v="Cosob - Cosob"/>
    <n v="2.0742384999999999"/>
    <n v="45.281999499999998"/>
    <x v="36"/>
    <x v="2"/>
    <d v="2022-12-01T00:00:00"/>
    <n v="90"/>
    <n v="540"/>
    <s v="SV (Dec-24)"/>
  </r>
  <r>
    <s v="CCCM-2024-SO220116-0665"/>
    <x v="16"/>
    <x v="41"/>
    <s v="Cosob - Mukey Dheere"/>
    <n v="2.0741000000000001"/>
    <n v="45.282490099999997"/>
    <x v="36"/>
    <x v="2"/>
    <d v="2022-12-01T00:00:00"/>
    <n v="95"/>
    <n v="570"/>
    <s v="SV (Dec-24)"/>
  </r>
  <r>
    <s v="CCCM-2024-SO220116-0341"/>
    <x v="16"/>
    <x v="41"/>
    <s v="Cubeed - Umul Kheyr"/>
    <n v="2.0698316000000001"/>
    <n v="45.241634900000001"/>
    <x v="4"/>
    <x v="2"/>
    <d v="2022-11-01T00:00:00"/>
    <n v="60"/>
    <n v="480"/>
    <s v="SV (Dec-24)"/>
  </r>
  <r>
    <s v="CCCM-2024-SO220116-1009"/>
    <x v="16"/>
    <x v="41"/>
    <s v="Daado - Daado"/>
    <n v="2.0926762000000001"/>
    <n v="45.2848069"/>
    <x v="39"/>
    <x v="2"/>
    <d v="2024-11-01T00:00:00"/>
    <n v="60"/>
    <n v="360"/>
    <s v="SV (Dec-24)"/>
  </r>
  <r>
    <s v="CCCM-2024-SO220116-0139"/>
    <x v="16"/>
    <x v="41"/>
    <s v="Daaruxikma - Buulomareer"/>
    <n v="2.0737158999999998"/>
    <n v="45.243812800000001"/>
    <x v="4"/>
    <x v="2"/>
    <d v="2022-06-01T00:00:00"/>
    <n v="84"/>
    <n v="504"/>
    <s v="SV (Dec-24)"/>
  </r>
  <r>
    <s v="CCCM-2024-SO220116-0140"/>
    <x v="16"/>
    <x v="41"/>
    <s v="Daaruxikma - Deeqsan"/>
    <n v="2.0733532000000001"/>
    <n v="45.2449431"/>
    <x v="4"/>
    <x v="2"/>
    <d v="2022-06-01T00:00:00"/>
    <n v="96"/>
    <n v="576"/>
    <s v="SV (Dec-24)"/>
  </r>
  <r>
    <s v="CCCM-2024-SO220116-0138"/>
    <x v="16"/>
    <x v="41"/>
    <s v="Daaruxikma - Gododle"/>
    <n v="2.0737866999999999"/>
    <n v="45.243250000000003"/>
    <x v="4"/>
    <x v="2"/>
    <d v="2022-06-01T00:00:00"/>
    <n v="65"/>
    <n v="390"/>
    <s v="SV (Dec-24)"/>
  </r>
  <r>
    <s v="CCCM-2024-SO220116-0137"/>
    <x v="16"/>
    <x v="41"/>
    <s v="Daaruxikma - Sakuut"/>
    <n v="2.0731443999999999"/>
    <n v="45.244278899999998"/>
    <x v="4"/>
    <x v="2"/>
    <d v="2022-06-01T00:00:00"/>
    <n v="65"/>
    <n v="390"/>
    <s v="SV (Dec-24)"/>
  </r>
  <r>
    <s v="CCCM-2024-SO220116-0540"/>
    <x v="16"/>
    <x v="41"/>
    <s v="Dahraan - Baalgadud"/>
    <n v="2.0746929999999999"/>
    <n v="45.267516999999998"/>
    <x v="40"/>
    <x v="2"/>
    <d v="2021-06-01T00:00:00"/>
    <n v="60"/>
    <n v="360"/>
    <s v="SV (Dec-24)"/>
  </r>
  <r>
    <s v="CCCM-2024-SO220116-0539"/>
    <x v="16"/>
    <x v="41"/>
    <s v="Dahraan Center - Alqaxar"/>
    <n v="2.074055"/>
    <n v="45.267046999999998"/>
    <x v="40"/>
    <x v="2"/>
    <d v="2022-06-01T00:00:00"/>
    <n v="70"/>
    <n v="420"/>
    <s v="SV (Dec-24)"/>
  </r>
  <r>
    <s v="CCCM-2024-SO220116-1074"/>
    <x v="16"/>
    <x v="41"/>
    <s v="Dameerale - Bilan"/>
    <n v="2.0971446999999999"/>
    <n v="45.290205"/>
    <x v="44"/>
    <x v="2"/>
    <d v="2021-12-01T00:00:00"/>
    <n v="55"/>
    <n v="330"/>
    <s v="SV (Dec-24)"/>
  </r>
  <r>
    <s v="CCCM-2024-SO220116-1075"/>
    <x v="16"/>
    <x v="41"/>
    <s v="Dameerale - Caro Jiif"/>
    <n v="2.0979282000000001"/>
    <n v="45.289990600000003"/>
    <x v="44"/>
    <x v="2"/>
    <d v="2021-12-01T00:00:00"/>
    <n v="55"/>
    <n v="330"/>
    <s v="SV (Dec-24)"/>
  </r>
  <r>
    <s v="CCCM-2024-SO220116-1076"/>
    <x v="16"/>
    <x v="41"/>
    <s v="Dameerale - Cumar Cade"/>
    <n v="2.0977648000000002"/>
    <n v="45.289661000000002"/>
    <x v="44"/>
    <x v="2"/>
    <d v="2019-12-01T00:00:00"/>
    <n v="55"/>
    <n v="330"/>
    <s v="SV (Dec-24)"/>
  </r>
  <r>
    <s v="CCCM-2024-SO220116-1077"/>
    <x v="16"/>
    <x v="41"/>
    <s v="Dameerale - Maagle"/>
    <n v="2.0974458"/>
    <n v="45.289922099999998"/>
    <x v="44"/>
    <x v="2"/>
    <d v="2021-12-01T00:00:00"/>
    <n v="55"/>
    <n v="330"/>
    <s v="SV (Dec-24)"/>
  </r>
  <r>
    <s v="CCCM-2024-SO220116-0212"/>
    <x v="16"/>
    <x v="41"/>
    <s v="Dan kulan - Daysame2"/>
    <n v="2.0752814000000002"/>
    <n v="45.255930200000002"/>
    <x v="11"/>
    <x v="2"/>
    <d v="2024-12-01T00:00:00"/>
    <n v="50"/>
    <n v="300"/>
    <s v="SV (Dec-24)"/>
  </r>
  <r>
    <s v="CCCM-2024-SO220116-0381"/>
    <x v="16"/>
    <x v="41"/>
    <s v="Dan Kulan - Iidoor"/>
    <n v="2.0835211"/>
    <n v="45.254370600000001"/>
    <x v="19"/>
    <x v="2"/>
    <d v="2017-12-01T00:00:00"/>
    <n v="150"/>
    <n v="900"/>
    <s v="SV (Dec-24)"/>
  </r>
  <r>
    <s v="CCCM-2024-SO220116-0383"/>
    <x v="16"/>
    <x v="41"/>
    <s v="Dan Kulan - Isha Baydhabo"/>
    <n v="2.0790552"/>
    <n v="45.2530255"/>
    <x v="11"/>
    <x v="2"/>
    <d v="2020-10-01T00:00:00"/>
    <n v="56"/>
    <n v="336"/>
    <s v="SV (Dec-24)"/>
  </r>
  <r>
    <s v="CCCM-2024-SO220116-0385"/>
    <x v="16"/>
    <x v="41"/>
    <s v="Dan Kulan - Samaan"/>
    <n v="2.0836863999999999"/>
    <n v="45.254693000000003"/>
    <x v="19"/>
    <x v="2"/>
    <d v="2018-12-01T00:00:00"/>
    <n v="85"/>
    <n v="510"/>
    <s v="SV (Dec-24)"/>
  </r>
  <r>
    <s v="CCCM-2024-SO220116-0350"/>
    <x v="16"/>
    <x v="41"/>
    <s v="Danguud - Hosingo"/>
    <n v="2.0701208000000002"/>
    <n v="45.278809500000001"/>
    <x v="41"/>
    <x v="2"/>
    <d v="2022-12-01T00:00:00"/>
    <n v="85"/>
    <n v="510"/>
    <s v="SV (Dec-24)"/>
  </r>
  <r>
    <s v="CCCM-2024-SO220116-0352"/>
    <x v="16"/>
    <x v="41"/>
    <s v="Daris Uroon - War Yaroy"/>
    <n v="2.0813188999999999"/>
    <n v="45.2744407"/>
    <x v="43"/>
    <x v="2"/>
    <d v="2023-09-01T00:00:00"/>
    <n v="50"/>
    <n v="300"/>
    <s v="SV (Dec-24)"/>
  </r>
  <r>
    <s v="CCCM-2024-SO220116-0541"/>
    <x v="16"/>
    <x v="41"/>
    <s v="Darusalam - Absamow"/>
    <n v="2.0736704000000001"/>
    <n v="45.267967800000001"/>
    <x v="40"/>
    <x v="2"/>
    <d v="2023-12-01T00:00:00"/>
    <n v="50"/>
    <n v="300"/>
    <s v="SV (Dec-24)"/>
  </r>
  <r>
    <s v="CCCM-2024-SO220116-0542"/>
    <x v="16"/>
    <x v="41"/>
    <s v="Darusalam - Idawaqaca"/>
    <n v="2.0736941"/>
    <n v="45.270161399999999"/>
    <x v="40"/>
    <x v="2"/>
    <d v="2023-12-01T00:00:00"/>
    <n v="120"/>
    <n v="720"/>
    <s v="SV (Dec-24)"/>
  </r>
  <r>
    <s v="CCCM-2024-SO220116-0543"/>
    <x v="16"/>
    <x v="41"/>
    <s v="Darusalam - Qobey"/>
    <n v="2.0736077000000002"/>
    <n v="45.267924200000003"/>
    <x v="40"/>
    <x v="2"/>
    <d v="2023-12-01T00:00:00"/>
    <n v="50"/>
    <n v="300"/>
    <s v="SV (Dec-24)"/>
  </r>
  <r>
    <s v="CCCM-2024-SO220116-0544"/>
    <x v="16"/>
    <x v="41"/>
    <s v="Darusalam - Wersan"/>
    <n v="2.0725546000000001"/>
    <n v="45.269779"/>
    <x v="40"/>
    <x v="2"/>
    <d v="2019-01-01T00:00:00"/>
    <n v="220"/>
    <n v="1320"/>
    <s v="SV (Dec-24)"/>
  </r>
  <r>
    <s v="CCCM-2024-SO220116-0464"/>
    <x v="16"/>
    <x v="41"/>
    <s v="Daruur Rabi - Cadaad Gari"/>
    <n v="2.0738150000000002"/>
    <n v="45.262894000000003"/>
    <x v="13"/>
    <x v="2"/>
    <d v="2022-01-01T00:00:00"/>
    <n v="62"/>
    <n v="333"/>
    <s v="SV (Dec-24)"/>
  </r>
  <r>
    <s v="CCCM-2024-SO220116-0465"/>
    <x v="16"/>
    <x v="41"/>
    <s v="Daruur-Rabi - Caano-Badan"/>
    <n v="2.0742440000000002"/>
    <n v="45.264054000000002"/>
    <x v="13"/>
    <x v="2"/>
    <d v="2022-01-01T00:00:00"/>
    <n v="50"/>
    <n v="328"/>
    <s v="SV (Dec-24)"/>
  </r>
  <r>
    <s v="CCCM-2024-SO220116-0467"/>
    <x v="16"/>
    <x v="41"/>
    <s v="Daruur-Rabi - Jidow"/>
    <n v="2.07423"/>
    <n v="45.262974"/>
    <x v="13"/>
    <x v="2"/>
    <d v="2022-01-01T00:00:00"/>
    <n v="51"/>
    <n v="331"/>
    <s v="SV (Dec-24)"/>
  </r>
  <r>
    <s v="CCCM-2024-SO220116-0471"/>
    <x v="16"/>
    <x v="41"/>
    <s v="Daruur-Rabi - Tar Baje"/>
    <n v="2.0736620000000001"/>
    <n v="45.263814000000004"/>
    <x v="13"/>
    <x v="2"/>
    <d v="2022-01-01T00:00:00"/>
    <n v="60"/>
    <n v="372"/>
    <s v="SV (Dec-24)"/>
  </r>
  <r>
    <s v="CCCM-2024-SO220116-0141"/>
    <x v="16"/>
    <x v="41"/>
    <s v="Daryeel - Bananyaal"/>
    <n v="2.0748612999999998"/>
    <n v="45.245300700000001"/>
    <x v="4"/>
    <x v="2"/>
    <d v="2018-08-01T00:00:00"/>
    <n v="96"/>
    <n v="576"/>
    <s v="SV (Dec-24)"/>
  </r>
  <r>
    <s v="CCCM-2024-SO220116-0142"/>
    <x v="16"/>
    <x v="41"/>
    <s v="Daryeel - Beraley"/>
    <n v="2.0717859999999999"/>
    <n v="45.246179699999999"/>
    <x v="11"/>
    <x v="2"/>
    <d v="2017-08-01T00:00:00"/>
    <n v="154"/>
    <n v="924"/>
    <s v="SV (Dec-24)"/>
  </r>
  <r>
    <s v="CCCM-2024-SO220116-0847"/>
    <x v="16"/>
    <x v="41"/>
    <s v="Dayax - Maaido"/>
    <n v="2.0977290000000002"/>
    <n v="45.291932000000003"/>
    <x v="38"/>
    <x v="2"/>
    <d v="2022-12-01T00:00:00"/>
    <n v="120"/>
    <n v="720"/>
    <s v="SV (Dec-24)"/>
  </r>
  <r>
    <s v="CCCM-2024-SO220116-0386"/>
    <x v="16"/>
    <x v="41"/>
    <s v="Deeq darajo - Dheman"/>
    <n v="2.0830894999999998"/>
    <n v="45.256188700000003"/>
    <x v="19"/>
    <x v="2"/>
    <d v="2021-09-01T00:00:00"/>
    <n v="60"/>
    <n v="360"/>
    <s v="SV (Dec-24)"/>
  </r>
  <r>
    <s v="CCCM-2024-SO220116-0387"/>
    <x v="16"/>
    <x v="41"/>
    <s v="Deeq darajo - Lafweyn"/>
    <n v="2.0825507000000001"/>
    <n v="45.255744399999998"/>
    <x v="19"/>
    <x v="2"/>
    <d v="2021-09-01T00:00:00"/>
    <n v="90"/>
    <n v="540"/>
    <s v="SV (Dec-24)"/>
  </r>
  <r>
    <s v="CCCM-2024-SO220116-0388"/>
    <x v="16"/>
    <x v="41"/>
    <s v="Deeq darajo - Maryama"/>
    <n v="2.0829544000000002"/>
    <n v="45.256570000000004"/>
    <x v="19"/>
    <x v="2"/>
    <d v="2021-09-01T00:00:00"/>
    <n v="85"/>
    <n v="510"/>
    <s v="SV (Dec-24)"/>
  </r>
  <r>
    <s v="CCCM-2024-SO220116-0389"/>
    <x v="16"/>
    <x v="41"/>
    <s v="Deeq darajo - Riyo"/>
    <n v="2.0831933"/>
    <n v="45.254914999999997"/>
    <x v="19"/>
    <x v="2"/>
    <d v="2021-08-01T00:00:00"/>
    <n v="80"/>
    <n v="480"/>
    <s v="SV (Dec-24)"/>
  </r>
  <r>
    <s v="CCCM-2024-SO220116-0213"/>
    <x v="16"/>
    <x v="41"/>
    <s v="Deeq darajo - Shanta Geed"/>
    <n v="2.0873127999999999"/>
    <n v="45.258193400000003"/>
    <x v="19"/>
    <x v="2"/>
    <d v="2021-11-01T00:00:00"/>
    <n v="98"/>
    <n v="588"/>
    <s v="SV (Dec-24)"/>
  </r>
  <r>
    <s v="CCCM-2024-SO220116-0391"/>
    <x v="16"/>
    <x v="41"/>
    <s v="Deeq darajo - Suheyb"/>
    <n v="2.0821090999999998"/>
    <n v="45.256149200000003"/>
    <x v="19"/>
    <x v="2"/>
    <d v="2021-09-01T00:00:00"/>
    <n v="75"/>
    <n v="450"/>
    <s v="SV (Dec-24)"/>
  </r>
  <r>
    <s v="CCCM-2024-SO220116-0214"/>
    <x v="16"/>
    <x v="41"/>
    <s v="Deeq Darajo - Tokyo"/>
    <n v="2.0873127999999999"/>
    <n v="45.258193400000003"/>
    <x v="19"/>
    <x v="2"/>
    <d v="2024-02-01T00:00:00"/>
    <n v="108"/>
    <n v="648"/>
    <s v="SV (Dec-24)"/>
  </r>
  <r>
    <s v="CCCM-2024-SO220116-0458"/>
    <x v="16"/>
    <x v="41"/>
    <s v="Deyma Dhere - Nabad Iyo Nolol"/>
    <n v="2.09856"/>
    <n v="45.287939999999999"/>
    <x v="44"/>
    <x v="2"/>
    <d v="2024-08-01T00:00:00"/>
    <n v="143"/>
    <n v="856"/>
    <s v="SV (Dec-24)"/>
  </r>
  <r>
    <s v="CCCM-2024-SO220116-0469"/>
    <x v="16"/>
    <x v="41"/>
    <s v="Dhafaad - Hilaaw Wanaag"/>
    <n v="2.0964763"/>
    <n v="45.2897909"/>
    <x v="44"/>
    <x v="2"/>
    <d v="2020-07-01T00:00:00"/>
    <n v="55"/>
    <n v="330"/>
    <s v="SV (Dec-24)"/>
  </r>
  <r>
    <s v="CCCM-2024-SO220116-0457"/>
    <x v="16"/>
    <x v="41"/>
    <s v="Dhafaad - Saha Gadud"/>
    <n v="2.0967992"/>
    <n v="45.289877400000002"/>
    <x v="44"/>
    <x v="2"/>
    <d v="2020-11-01T00:00:00"/>
    <n v="50"/>
    <n v="300"/>
    <s v="SV (Dec-24)"/>
  </r>
  <r>
    <s v="CCCM-2024-SO220116-0927"/>
    <x v="16"/>
    <x v="41"/>
    <s v="Dhaga Cad - Shukri"/>
    <n v="2.0859695"/>
    <n v="45.287252000000002"/>
    <x v="42"/>
    <x v="2"/>
    <d v="2023-07-01T00:00:00"/>
    <n v="100"/>
    <n v="500"/>
    <s v="SV (Dec-24)"/>
  </r>
  <r>
    <s v="CCCM-2024-SO220116-0394"/>
    <x v="16"/>
    <x v="41"/>
    <s v="Dhagaxwey - Fadhiwanag"/>
    <n v="2.0824948999999999"/>
    <n v="45.252947499999998"/>
    <x v="19"/>
    <x v="2"/>
    <d v="2023-12-01T00:00:00"/>
    <n v="50"/>
    <n v="300"/>
    <s v="SV (Dec-24)"/>
  </r>
  <r>
    <s v="CCCM-2024-SO220116-0395"/>
    <x v="16"/>
    <x v="41"/>
    <s v="Dhagaxya Weyn - Istar"/>
    <n v="2.0825599000000001"/>
    <n v="45.252494800000001"/>
    <x v="19"/>
    <x v="2"/>
    <d v="2023-01-01T00:00:00"/>
    <n v="50"/>
    <n v="300"/>
    <s v="SV (Dec-24)"/>
  </r>
  <r>
    <s v="CCCM-2024-SO220116-0396"/>
    <x v="16"/>
    <x v="41"/>
    <s v="Dhagaxya Weyn - Yaaq Biriweyne"/>
    <n v="2.0823949000000002"/>
    <n v="45.252585099999997"/>
    <x v="19"/>
    <x v="2"/>
    <d v="2023-01-01T00:00:00"/>
    <n v="50"/>
    <n v="300"/>
    <s v="SV (Dec-24)"/>
  </r>
  <r>
    <s v="CCCM-2024-SO220116-1013"/>
    <x v="16"/>
    <x v="41"/>
    <s v="Dhalo Cadey - Najmo"/>
    <n v="2.0896965999999999"/>
    <n v="45.284249500000001"/>
    <x v="39"/>
    <x v="2"/>
    <d v="2022-07-01T00:00:00"/>
    <n v="136"/>
    <n v="816"/>
    <s v="SV (Dec-24)"/>
  </r>
  <r>
    <s v="CCCM-2024-SO220116-0470"/>
    <x v="16"/>
    <x v="41"/>
    <s v="Dhalwo"/>
    <n v="2.0852944999999998"/>
    <n v="45.255194899999999"/>
    <x v="19"/>
    <x v="2"/>
    <d v="2023-08-01T00:00:00"/>
    <n v="50"/>
    <n v="300"/>
    <s v="SV (Dec-24)"/>
  </r>
  <r>
    <s v="CCCM-2024-SO220116-0393"/>
    <x v="16"/>
    <x v="41"/>
    <s v="Dhaxagyaweyn - Dhagaxyaweyn"/>
    <n v="2.0827502999999998"/>
    <n v="45.252511300000002"/>
    <x v="19"/>
    <x v="2"/>
    <d v="2023-02-01T00:00:00"/>
    <n v="50"/>
    <n v="300"/>
    <s v="SV (Dec-24)"/>
  </r>
  <r>
    <s v="CCCM-2024-SO220116-0785"/>
    <x v="16"/>
    <x v="41"/>
    <s v="Dhibane - Anfac 2"/>
    <n v="2.0624989999999999"/>
    <n v="45.280151199999999"/>
    <x v="41"/>
    <x v="2"/>
    <d v="2023-04-01T00:00:00"/>
    <n v="98"/>
    <n v="588"/>
    <s v="SV (Dec-24)"/>
  </r>
  <r>
    <s v="CCCM-2024-SO220116-0786"/>
    <x v="16"/>
    <x v="41"/>
    <s v="Dhibane - Bahane"/>
    <n v="2.0632855000000001"/>
    <n v="45.280442200000003"/>
    <x v="41"/>
    <x v="2"/>
    <d v="2023-04-01T00:00:00"/>
    <n v="60"/>
    <n v="360"/>
    <s v="SV (Dec-24)"/>
  </r>
  <r>
    <s v="CCCM-2024-SO220116-0787"/>
    <x v="16"/>
    <x v="41"/>
    <s v="Dhibane - Cirkayer"/>
    <n v="2.0628156999999998"/>
    <n v="45.279982699999998"/>
    <x v="41"/>
    <x v="2"/>
    <d v="2023-04-01T00:00:00"/>
    <n v="102"/>
    <n v="612"/>
    <s v="SV (Dec-24)"/>
  </r>
  <r>
    <s v="CCCM-2024-SO220116-0784"/>
    <x v="16"/>
    <x v="41"/>
    <s v="Dhibane - Dhibane 1"/>
    <n v="2.0630845"/>
    <n v="45.280126799999998"/>
    <x v="41"/>
    <x v="2"/>
    <d v="2023-04-01T00:00:00"/>
    <n v="110"/>
    <n v="660"/>
    <s v="SV (Dec-24)"/>
  </r>
  <r>
    <s v="CCCM-2024-SO220116-0788"/>
    <x v="16"/>
    <x v="41"/>
    <s v="Dhibane - Galad"/>
    <n v="2.0627822999999998"/>
    <n v="45.2804152"/>
    <x v="41"/>
    <x v="2"/>
    <d v="2023-04-01T00:00:00"/>
    <n v="85"/>
    <n v="510"/>
    <s v="SV (Dec-24)"/>
  </r>
  <r>
    <s v="CCCM-2024-SO220116-0216"/>
    <x v="16"/>
    <x v="41"/>
    <s v="Dhimris - Bandar Qaali"/>
    <n v="2.0760719999999999"/>
    <n v="45.251797699999997"/>
    <x v="11"/>
    <x v="2"/>
    <d v="2023-03-01T00:00:00"/>
    <n v="160"/>
    <n v="960"/>
    <s v="SV (Dec-24)"/>
  </r>
  <r>
    <s v="CCCM-2024-SO220116-0217"/>
    <x v="16"/>
    <x v="41"/>
    <s v="Dhimris - Cigo"/>
    <n v="2.0762627999999999"/>
    <n v="45.252611600000002"/>
    <x v="11"/>
    <x v="2"/>
    <d v="2023-02-01T00:00:00"/>
    <n v="190"/>
    <n v="950"/>
    <s v="SV (Dec-24)"/>
  </r>
  <r>
    <s v="CCCM-2024-SO220116-0218"/>
    <x v="16"/>
    <x v="41"/>
    <s v="Dhimris - Deg Barwaaqo"/>
    <n v="2.0713636000000002"/>
    <n v="45.250912900000003"/>
    <x v="11"/>
    <x v="2"/>
    <d v="2024-12-01T00:00:00"/>
    <n v="90"/>
    <n v="540"/>
    <s v="SV (Dec-24)"/>
  </r>
  <r>
    <s v="CCCM-2024-SO220116-0222"/>
    <x v="16"/>
    <x v="41"/>
    <s v="Dhimris - Deg Barwaaqo 2"/>
    <n v="2.0769041000000001"/>
    <n v="45.253728500000001"/>
    <x v="11"/>
    <x v="2"/>
    <d v="2024-03-01T00:00:00"/>
    <n v="85"/>
    <n v="610"/>
    <s v="SV (Dec-24)"/>
  </r>
  <r>
    <s v="CCCM-2024-SO220116-0219"/>
    <x v="16"/>
    <x v="41"/>
    <s v="Dhimris - Dhimris"/>
    <n v="2.0767845999999999"/>
    <n v="45.253032099999999"/>
    <x v="11"/>
    <x v="2"/>
    <d v="2017-09-01T00:00:00"/>
    <n v="219"/>
    <n v="1095"/>
    <s v="SV (Dec-24)"/>
  </r>
  <r>
    <s v="CCCM-2024-SO220116-0220"/>
    <x v="16"/>
    <x v="41"/>
    <s v="Dhimris - Filibiin"/>
    <n v="2.0758549999999998"/>
    <n v="45.252479100000002"/>
    <x v="11"/>
    <x v="2"/>
    <d v="2023-03-01T00:00:00"/>
    <n v="150"/>
    <n v="900"/>
    <s v="SV (Dec-24)"/>
  </r>
  <r>
    <s v="CCCM-2024-SO220116-0225"/>
    <x v="16"/>
    <x v="41"/>
    <s v="Dhimris - Fulaay"/>
    <n v="2.0772599"/>
    <n v="45.253428999999997"/>
    <x v="11"/>
    <x v="2"/>
    <d v="2024-03-01T00:00:00"/>
    <n v="80"/>
    <n v="480"/>
    <s v="SV (Dec-24)"/>
  </r>
  <r>
    <s v="CCCM-2024-SO220116-0227"/>
    <x v="16"/>
    <x v="41"/>
    <s v="Dhimris - Nasrudiin"/>
    <n v="2.0760380999999999"/>
    <n v="45.2528711"/>
    <x v="11"/>
    <x v="2"/>
    <d v="2023-03-01T00:00:00"/>
    <n v="73"/>
    <n v="438"/>
    <s v="SV (Dec-24)"/>
  </r>
  <r>
    <s v="CCCM-2024-SO220116-0473"/>
    <x v="16"/>
    <x v="41"/>
    <s v="Dhoodhob - Garable"/>
    <n v="2.0830063999999999"/>
    <n v="45.275254099999998"/>
    <x v="37"/>
    <x v="2"/>
    <d v="2024-12-01T00:00:00"/>
    <n v="60"/>
    <n v="120"/>
    <s v="SV (Dec-24)"/>
  </r>
  <r>
    <s v="CCCM-2024-SO220116-0612"/>
    <x v="16"/>
    <x v="41"/>
    <s v="Doco Waalid - Caano Doon"/>
    <n v="2.0745844999999998"/>
    <n v="45.271829799999999"/>
    <x v="43"/>
    <x v="2"/>
    <d v="2022-09-01T00:00:00"/>
    <n v="145"/>
    <n v="870"/>
    <s v="SV (Dec-24)"/>
  </r>
  <r>
    <s v="CCCM-2024-SO220116-0614"/>
    <x v="16"/>
    <x v="41"/>
    <s v="Doco Waalid - Doco"/>
    <n v="2.0769454000000001"/>
    <n v="45.271655899999999"/>
    <x v="43"/>
    <x v="2"/>
    <d v="2022-12-01T00:00:00"/>
    <n v="60"/>
    <n v="360"/>
    <s v="SV (Dec-24)"/>
  </r>
  <r>
    <s v="CCCM-2024-SO220116-0615"/>
    <x v="16"/>
    <x v="41"/>
    <s v="Doco Waalid - Murabax"/>
    <n v="2.0754934999999999"/>
    <n v="45.269812299999998"/>
    <x v="43"/>
    <x v="2"/>
    <d v="2022-11-01T00:00:00"/>
    <n v="50"/>
    <n v="300"/>
    <s v="SV (Dec-24)"/>
  </r>
  <r>
    <s v="CCCM-2024-SO220116-0617"/>
    <x v="16"/>
    <x v="41"/>
    <s v="Doco Waalid - Xarago Jecel"/>
    <n v="2.0777440999999999"/>
    <n v="45.271301000000001"/>
    <x v="43"/>
    <x v="2"/>
    <d v="2022-03-01T00:00:00"/>
    <n v="50"/>
    <n v="300"/>
    <s v="SV (Dec-24)"/>
  </r>
  <r>
    <s v="CCCM-2024-SO220116-0618"/>
    <x v="16"/>
    <x v="41"/>
    <s v="Doco Waalid - Xaruur"/>
    <n v="2.0760646"/>
    <n v="45.270626100000001"/>
    <x v="43"/>
    <x v="2"/>
    <d v="2022-05-01T00:00:00"/>
    <n v="50"/>
    <n v="300"/>
    <s v="SV (Dec-24)"/>
  </r>
  <r>
    <s v="CCCM-2024-SO220116-0619"/>
    <x v="16"/>
    <x v="41"/>
    <s v="Doco Waalid - Xijaar"/>
    <n v="2.0773527999999999"/>
    <n v="45.272172699999999"/>
    <x v="43"/>
    <x v="2"/>
    <d v="2022-05-01T00:00:00"/>
    <n v="60"/>
    <n v="360"/>
    <s v="SV (Dec-24)"/>
  </r>
  <r>
    <s v="CCCM-2024-SO220116-0475"/>
    <x v="16"/>
    <x v="41"/>
    <s v="Dogobleey - Nageeye"/>
    <n v="2.0630299999999999"/>
    <n v="45.276943000000003"/>
    <x v="41"/>
    <x v="2"/>
    <d v="2023-11-01T00:00:00"/>
    <n v="71"/>
    <n v="449"/>
    <s v="SV (Dec-24)"/>
  </r>
  <r>
    <s v="CCCM-2024-SO220116-0955"/>
    <x v="16"/>
    <x v="41"/>
    <s v="Dooraale - Cali Dhurwaay"/>
    <n v="2.0843417"/>
    <n v="45.272764000000002"/>
    <x v="37"/>
    <x v="2"/>
    <d v="2022-08-01T00:00:00"/>
    <n v="87"/>
    <n v="522"/>
    <s v="SV (Dec-24)"/>
  </r>
  <r>
    <s v="CCCM-2024-SO220116-0926"/>
    <x v="16"/>
    <x v="41"/>
    <s v="Dooxo - Godimo"/>
    <n v="2.0817459"/>
    <n v="45.286790699999997"/>
    <x v="42"/>
    <x v="2"/>
    <d v="2022-07-01T00:00:00"/>
    <n v="100"/>
    <n v="500"/>
    <s v="SV (Dec-24)"/>
  </r>
  <r>
    <s v="CCCM-2024-SO220116-0924"/>
    <x v="16"/>
    <x v="41"/>
    <s v="Dooxo - Suban"/>
    <n v="2.0815779000000001"/>
    <n v="45.287256499999998"/>
    <x v="42"/>
    <x v="2"/>
    <d v="2022-07-01T00:00:00"/>
    <n v="70"/>
    <n v="350"/>
    <s v="SV (Dec-24)"/>
  </r>
  <r>
    <s v="CCCM-2024-SO220116-0928"/>
    <x v="16"/>
    <x v="41"/>
    <s v="Dooxo - Xayaat"/>
    <n v="2.0819003999999999"/>
    <n v="45.287050000000001"/>
    <x v="42"/>
    <x v="2"/>
    <d v="2022-12-01T00:00:00"/>
    <n v="50"/>
    <n v="250"/>
    <s v="SV (Dec-24)"/>
  </r>
  <r>
    <s v="CCCM-2024-SO220116-0929"/>
    <x v="16"/>
    <x v="41"/>
    <s v="Dooxo - Yasiin"/>
    <n v="2.0812871999999998"/>
    <n v="45.287250100000001"/>
    <x v="42"/>
    <x v="2"/>
    <d v="2022-12-01T00:00:00"/>
    <n v="70"/>
    <n v="350"/>
    <s v="SV (Dec-24)"/>
  </r>
  <r>
    <s v="CCCM-2024-SO220116-0211"/>
    <x v="16"/>
    <x v="41"/>
    <s v="Duceysane - Duceysane"/>
    <n v="2.0781695999999998"/>
    <n v="45.251503499999998"/>
    <x v="11"/>
    <x v="2"/>
    <d v="2016-08-01T00:00:00"/>
    <n v="78"/>
    <n v="468"/>
    <s v="SV (Dec-24)"/>
  </r>
  <r>
    <s v="CCCM-2024-SO220116-0210"/>
    <x v="16"/>
    <x v="41"/>
    <s v="Duceysane - Galcad"/>
    <n v="2.0785309999999999"/>
    <n v="45.252027599999998"/>
    <x v="11"/>
    <x v="2"/>
    <d v="2014-07-01T00:00:00"/>
    <n v="90"/>
    <n v="540"/>
    <s v="SV (Dec-24)"/>
  </r>
  <r>
    <s v="CCCM-2024-SO220116-0674"/>
    <x v="16"/>
    <x v="41"/>
    <s v="Duco - Almustaqim"/>
    <n v="2.0734320999999998"/>
    <n v="45.2838657"/>
    <x v="36"/>
    <x v="2"/>
    <d v="2022-12-01T00:00:00"/>
    <n v="70"/>
    <n v="420"/>
    <s v="SV (Dec-24)"/>
  </r>
  <r>
    <s v="CCCM-2024-SO220116-0676"/>
    <x v="16"/>
    <x v="41"/>
    <s v="Duco - Maana Boolyo"/>
    <n v="2.0739043000000001"/>
    <n v="45.282868399999998"/>
    <x v="36"/>
    <x v="2"/>
    <d v="2022-12-01T00:00:00"/>
    <n v="80"/>
    <n v="480"/>
    <s v="SV (Dec-24)"/>
  </r>
  <r>
    <s v="CCCM-2024-SO220116-0675"/>
    <x v="16"/>
    <x v="41"/>
    <s v="Duco - Mus Baax"/>
    <n v="2.0737252000000002"/>
    <n v="45.283444000000003"/>
    <x v="36"/>
    <x v="2"/>
    <d v="2022-12-01T00:00:00"/>
    <n v="90"/>
    <n v="540"/>
    <s v="SV (Dec-24)"/>
  </r>
  <r>
    <s v="CCCM-2024-SO220116-1000"/>
    <x v="16"/>
    <x v="41"/>
    <s v="Dugulle - Dagaay Beere"/>
    <n v="2.0720214000000001"/>
    <n v="45.282493799999997"/>
    <x v="36"/>
    <x v="2"/>
    <d v="2022-10-01T00:00:00"/>
    <n v="174"/>
    <n v="1044"/>
    <s v="SV (Dec-24)"/>
  </r>
  <r>
    <s v="CCCM-2024-SO220116-0149"/>
    <x v="16"/>
    <x v="41"/>
    <s v="Dulmi Diid - Allemo"/>
    <n v="2.0718336000000002"/>
    <n v="45.232930199999998"/>
    <x v="4"/>
    <x v="2"/>
    <d v="2021-11-01T00:00:00"/>
    <n v="130"/>
    <n v="780"/>
    <s v="SV (Dec-24)"/>
  </r>
  <r>
    <s v="CCCM-2024-SO220116-0148"/>
    <x v="16"/>
    <x v="41"/>
    <s v="Dulmidiid - Garweyne"/>
    <n v="2.0718925000000001"/>
    <n v="45.232671799999999"/>
    <x v="4"/>
    <x v="2"/>
    <d v="2021-11-01T00:00:00"/>
    <n v="100"/>
    <n v="650"/>
    <s v="SV (Dec-24)"/>
  </r>
  <r>
    <s v="CCCM-2024-SO220116-0477"/>
    <x v="16"/>
    <x v="41"/>
    <s v="Dulqaad Weyne - Darajo Suge"/>
    <n v="2.0807392999999998"/>
    <n v="45.282575999999999"/>
    <x v="42"/>
    <x v="2"/>
    <d v="2022-12-01T00:00:00"/>
    <n v="50"/>
    <n v="300"/>
    <s v="SV (Dec-24)"/>
  </r>
  <r>
    <s v="CCCM-2024-SO220116-0481"/>
    <x v="16"/>
    <x v="41"/>
    <s v="Dulqaad weyne - Inaa Anzal"/>
    <n v="2.080813"/>
    <n v="45.282844300000001"/>
    <x v="42"/>
    <x v="2"/>
    <d v="2022-12-01T00:00:00"/>
    <n v="50"/>
    <n v="300"/>
    <s v="SV (Dec-24)"/>
  </r>
  <r>
    <s v="CCCM-2024-SO220116-0476"/>
    <x v="16"/>
    <x v="41"/>
    <s v="Dur Dur - Color Joog"/>
    <n v="2.0869721999999999"/>
    <n v="45.255444500000003"/>
    <x v="19"/>
    <x v="2"/>
    <d v="2024-12-01T00:00:00"/>
    <n v="100"/>
    <n v="600"/>
    <s v="SV (Dec-24)"/>
  </r>
  <r>
    <s v="CCCM-2024-SO220116-0478"/>
    <x v="16"/>
    <x v="41"/>
    <s v="Dur dur - Qooslayaal"/>
    <n v="2.0867458000000001"/>
    <n v="45.255541000000001"/>
    <x v="19"/>
    <x v="2"/>
    <d v="2024-11-01T00:00:00"/>
    <n v="78"/>
    <n v="468"/>
    <s v="SV (Dec-24)"/>
  </r>
  <r>
    <s v="CCCM-2024-SO220116-0479"/>
    <x v="16"/>
    <x v="41"/>
    <s v="Dur dur - Rakaale"/>
    <n v="2.0870777999999999"/>
    <n v="45.255117400000003"/>
    <x v="19"/>
    <x v="2"/>
    <d v="2024-11-01T00:00:00"/>
    <n v="50"/>
    <n v="300"/>
    <s v="SV (Dec-24)"/>
  </r>
  <r>
    <s v="CCCM-2024-SO220116-0482"/>
    <x v="16"/>
    <x v="41"/>
    <s v="Dur Dur - Tala Wanaag"/>
    <n v="2.0867053000000002"/>
    <n v="45.254844499999997"/>
    <x v="19"/>
    <x v="2"/>
    <d v="2024-05-01T00:00:00"/>
    <n v="180"/>
    <n v="900"/>
    <s v="SV (Dec-24)"/>
  </r>
  <r>
    <s v="CCCM-2024-SO220116-0677"/>
    <x v="16"/>
    <x v="41"/>
    <s v="Duur-Jiif - Habib"/>
    <n v="2.0754917000000002"/>
    <n v="45.286108300000002"/>
    <x v="36"/>
    <x v="2"/>
    <d v="2024-03-01T00:00:00"/>
    <n v="80"/>
    <n v="480"/>
    <s v="SV (Dec-24)"/>
  </r>
  <r>
    <s v="CCCM-2024-SO220116-1086"/>
    <x v="16"/>
    <x v="41"/>
    <s v="Faanole - Xiindhere"/>
    <n v="2.1013806000000002"/>
    <n v="45.290339199999998"/>
    <x v="44"/>
    <x v="2"/>
    <d v="2023-01-01T00:00:00"/>
    <n v="100"/>
    <n v="600"/>
    <s v="SV (Dec-24)"/>
  </r>
  <r>
    <s v="CCCM-2024-SO220116-0483"/>
    <x v="16"/>
    <x v="41"/>
    <s v="Falxad"/>
    <n v="2.0830913999999998"/>
    <n v="45.248466700000002"/>
    <x v="19"/>
    <x v="2"/>
    <d v="2024-06-01T00:00:00"/>
    <n v="170"/>
    <n v="1020"/>
    <s v="SV (Dec-24)"/>
  </r>
  <r>
    <s v="CCCM-2024-SO220116-0484"/>
    <x v="16"/>
    <x v="41"/>
    <s v="Faras Cade - Ali Agoon"/>
    <n v="2.0927254"/>
    <n v="45.253630299999998"/>
    <x v="19"/>
    <x v="2"/>
    <d v="2023-02-01T00:00:00"/>
    <n v="180"/>
    <n v="900"/>
    <s v="SV (Dec-24)"/>
  </r>
  <r>
    <s v="CCCM-2024-SO220116-0485"/>
    <x v="16"/>
    <x v="41"/>
    <s v="Farjano - Farjano"/>
    <n v="2.0840366000000001"/>
    <n v="45.289577199999997"/>
    <x v="42"/>
    <x v="2"/>
    <d v="2022-10-01T00:00:00"/>
    <n v="140"/>
    <n v="840"/>
    <s v="SV (Dec-24)"/>
  </r>
  <r>
    <s v="CCCM-2024-SO220116-0487"/>
    <x v="16"/>
    <x v="41"/>
    <s v="Farkerow"/>
    <n v="2.0997319999999999"/>
    <n v="45.287923399999997"/>
    <x v="44"/>
    <x v="2"/>
    <d v="2022-10-01T00:00:00"/>
    <n v="53"/>
    <n v="318"/>
    <s v="SV (Dec-24)"/>
  </r>
  <r>
    <s v="CCCM-2024-SO220116-0224"/>
    <x v="16"/>
    <x v="41"/>
    <s v="Fatxul Qariib - Almuciin"/>
    <n v="2.0765435000000001"/>
    <n v="45.2530377"/>
    <x v="11"/>
    <x v="2"/>
    <d v="2022-12-01T00:00:00"/>
    <n v="97"/>
    <n v="582"/>
    <s v="SV (Dec-24)"/>
  </r>
  <r>
    <s v="CCCM-2024-SO220116-0226"/>
    <x v="16"/>
    <x v="41"/>
    <s v="Fatxul Qariib - Fatxul Qariib"/>
    <n v="2.0763791999999999"/>
    <n v="45.2533162"/>
    <x v="11"/>
    <x v="2"/>
    <d v="2022-12-01T00:00:00"/>
    <n v="55"/>
    <n v="330"/>
    <s v="SV (Dec-24)"/>
  </r>
  <r>
    <s v="CCCM-2024-SO220116-0228"/>
    <x v="16"/>
    <x v="41"/>
    <s v="Fatxurahman - Arladi"/>
    <n v="2.0717227"/>
    <n v="45.249143199999999"/>
    <x v="11"/>
    <x v="2"/>
    <d v="2024-02-01T00:00:00"/>
    <n v="70"/>
    <n v="420"/>
    <s v="SV (Dec-24)"/>
  </r>
  <r>
    <s v="CCCM-2024-SO220116-0223"/>
    <x v="16"/>
    <x v="41"/>
    <s v="Fatxurahman - Nimcaturabi"/>
    <n v="2.0716532000000001"/>
    <n v="45.249378299999996"/>
    <x v="11"/>
    <x v="2"/>
    <d v="2024-03-01T00:00:00"/>
    <n v="65"/>
    <n v="390"/>
    <s v="SV (Dec-24)"/>
  </r>
  <r>
    <s v="CCCM-2024-SO220116-0229"/>
    <x v="16"/>
    <x v="41"/>
    <s v="Fatxurahman - Quracjoome"/>
    <n v="2.0719949999999998"/>
    <n v="45.249485"/>
    <x v="11"/>
    <x v="2"/>
    <d v="2024-02-01T00:00:00"/>
    <n v="68"/>
    <n v="408"/>
    <s v="SV (Dec-24)"/>
  </r>
  <r>
    <s v="CCCM-2024-SO220116-0678"/>
    <x v="16"/>
    <x v="41"/>
    <s v="Fitahudin"/>
    <n v="2.0733488000000002"/>
    <n v="45.2869727"/>
    <x v="36"/>
    <x v="2"/>
    <d v="2023-03-01T00:00:00"/>
    <n v="140"/>
    <n v="840"/>
    <s v="SV (Dec-24)"/>
  </r>
  <r>
    <s v="CCCM-2024-SO220116-0490"/>
    <x v="16"/>
    <x v="41"/>
    <s v="Fulay Dhere - Lama Warod"/>
    <n v="2.0832611999999999"/>
    <n v="45.277687800000002"/>
    <x v="37"/>
    <x v="2"/>
    <d v="2022-05-01T00:00:00"/>
    <n v="50"/>
    <n v="300"/>
    <s v="SV (Dec-24)"/>
  </r>
  <r>
    <s v="CCCM-2024-SO220116-0491"/>
    <x v="16"/>
    <x v="41"/>
    <s v="Furuqle"/>
    <n v="2.0917352"/>
    <n v="45.291539200000003"/>
    <x v="38"/>
    <x v="2"/>
    <d v="2021-01-01T00:00:00"/>
    <n v="90"/>
    <n v="540"/>
    <s v="SV (Dec-24)"/>
  </r>
  <r>
    <s v="CCCM-2024-SO220116-0958"/>
    <x v="16"/>
    <x v="41"/>
    <s v="Galbeed - Damal"/>
    <n v="2.0837653"/>
    <n v="45.273637200000003"/>
    <x v="37"/>
    <x v="2"/>
    <d v="2022-08-01T00:00:00"/>
    <n v="80"/>
    <n v="480"/>
    <s v="SV (Dec-24)"/>
  </r>
  <r>
    <s v="CCCM-2024-SO220116-0959"/>
    <x v="16"/>
    <x v="41"/>
    <s v="Galbeed - Jirirow"/>
    <n v="2.0838364"/>
    <n v="45.2730934"/>
    <x v="37"/>
    <x v="2"/>
    <d v="2024-12-01T00:00:00"/>
    <n v="60"/>
    <n v="120"/>
    <s v="SV (Dec-24)"/>
  </r>
  <r>
    <s v="CCCM-2024-SO220116-0960"/>
    <x v="16"/>
    <x v="41"/>
    <s v="Galcad - Awdhiigle"/>
    <n v="2.096419"/>
    <n v="45.291643000000001"/>
    <x v="38"/>
    <x v="2"/>
    <d v="2021-12-01T00:00:00"/>
    <n v="76"/>
    <n v="421"/>
    <s v="SV (Dec-24)"/>
  </r>
  <r>
    <s v="CCCM-2024-SO220116-0961"/>
    <x v="16"/>
    <x v="41"/>
    <s v="Galcad - Guulow"/>
    <n v="2.0965440000000002"/>
    <n v="45.291390999999997"/>
    <x v="38"/>
    <x v="2"/>
    <d v="2021-12-01T00:00:00"/>
    <n v="76"/>
    <n v="456"/>
    <s v="SV (Dec-24)"/>
  </r>
  <r>
    <s v="CCCM-2024-SO220116-0852"/>
    <x v="16"/>
    <x v="41"/>
    <s v="Galcad - Nasiir"/>
    <n v="2.0964969999999998"/>
    <n v="45.291176"/>
    <x v="38"/>
    <x v="2"/>
    <d v="2021-12-01T00:00:00"/>
    <n v="84"/>
    <n v="464"/>
    <s v="SV (Dec-24)"/>
  </r>
  <r>
    <s v="CCCM-2024-SO220116-0854"/>
    <x v="16"/>
    <x v="41"/>
    <s v="Galcad - Wala Weyn"/>
    <n v="2.0967509999999998"/>
    <n v="45.291505999999998"/>
    <x v="38"/>
    <x v="2"/>
    <d v="2021-12-01T00:00:00"/>
    <n v="77"/>
    <n v="425"/>
    <s v="SV (Dec-24)"/>
  </r>
  <r>
    <s v="CCCM-2024-SO220116-0492"/>
    <x v="16"/>
    <x v="41"/>
    <s v="Galcad - Walaalah"/>
    <n v="2.0969519999999999"/>
    <n v="45.291522999999998"/>
    <x v="38"/>
    <x v="2"/>
    <d v="2021-12-01T00:00:00"/>
    <n v="67"/>
    <n v="373"/>
    <s v="SV (Dec-24)"/>
  </r>
  <r>
    <s v="CCCM-2024-SO220116-0493"/>
    <x v="16"/>
    <x v="41"/>
    <s v="Garab Yare"/>
    <n v="2.0752730000000001"/>
    <n v="45.287413000000001"/>
    <x v="36"/>
    <x v="2"/>
    <d v="2023-02-01T00:00:00"/>
    <n v="107"/>
    <n v="582"/>
    <s v="SV (Dec-24)"/>
  </r>
  <r>
    <s v="CCCM-2024-SO220116-0494"/>
    <x v="16"/>
    <x v="41"/>
    <s v="Garas Galhareeri"/>
    <n v="2.1050819000000001"/>
    <n v="45.305381599999997"/>
    <x v="38"/>
    <x v="2"/>
    <d v="2023-06-01T00:00:00"/>
    <n v="100"/>
    <n v="606"/>
    <s v="SV (Dec-24)"/>
  </r>
  <r>
    <s v="CCCM-2024-SO220116-0495"/>
    <x v="16"/>
    <x v="41"/>
    <s v="Garas Gawaan"/>
    <n v="2.0913620000000002"/>
    <n v="45.253934000000001"/>
    <x v="19"/>
    <x v="2"/>
    <d v="2023-10-01T00:00:00"/>
    <n v="54"/>
    <n v="325"/>
    <s v="SV (Dec-24)"/>
  </r>
  <r>
    <s v="CCCM-2024-SO220116-0496"/>
    <x v="16"/>
    <x v="41"/>
    <s v="Garays - Daay Buure"/>
    <n v="2.0846273000000002"/>
    <n v="45.2869405"/>
    <x v="42"/>
    <x v="2"/>
    <d v="2023-09-01T00:00:00"/>
    <n v="150"/>
    <n v="900"/>
    <s v="SV (Dec-24)"/>
  </r>
  <r>
    <s v="CCCM-2024-SO220116-0497"/>
    <x v="16"/>
    <x v="41"/>
    <s v="Garays - Tawakal Calalah"/>
    <n v="2.0842925000000001"/>
    <n v="45.286915200000003"/>
    <x v="42"/>
    <x v="2"/>
    <d v="2022-10-01T00:00:00"/>
    <n v="90"/>
    <n v="540"/>
    <s v="SV (Dec-24)"/>
  </r>
  <r>
    <s v="CCCM-2024-SO220116-0498"/>
    <x v="16"/>
    <x v="41"/>
    <s v="Gaxnug - Marhabo"/>
    <n v="2.0878239000000001"/>
    <n v="45.284883100000002"/>
    <x v="42"/>
    <x v="2"/>
    <d v="2022-01-01T00:00:00"/>
    <n v="170"/>
    <n v="850"/>
    <s v="SV (Dec-24)"/>
  </r>
  <r>
    <s v="CCCM-2024-SO220116-0154"/>
    <x v="16"/>
    <x v="41"/>
    <s v="Geed Laay - Busta Dhaay"/>
    <n v="2.0712278999999998"/>
    <n v="45.235138599999999"/>
    <x v="4"/>
    <x v="2"/>
    <d v="2022-09-01T00:00:00"/>
    <n v="80"/>
    <n v="400"/>
    <s v="SV (Dec-24)"/>
  </r>
  <r>
    <s v="CCCM-2024-SO220116-0153"/>
    <x v="16"/>
    <x v="41"/>
    <s v="Geed laay - Buuxaaw"/>
    <n v="2.0710310000000001"/>
    <n v="45.235290900000003"/>
    <x v="4"/>
    <x v="2"/>
    <d v="2022-09-01T00:00:00"/>
    <n v="80"/>
    <n v="480"/>
    <s v="SV (Dec-24)"/>
  </r>
  <r>
    <s v="CCCM-2024-SO220116-0156"/>
    <x v="16"/>
    <x v="41"/>
    <s v="Geed laay - Farsooleey"/>
    <n v="2.0713982999999998"/>
    <n v="45.235169999999997"/>
    <x v="4"/>
    <x v="2"/>
    <d v="2022-09-01T00:00:00"/>
    <n v="78"/>
    <n v="468"/>
    <s v="SV (Dec-24)"/>
  </r>
  <r>
    <s v="CCCM-2024-SO220116-0155"/>
    <x v="16"/>
    <x v="41"/>
    <s v="Geed Laay - Gurdaaleey"/>
    <n v="2.0709618000000001"/>
    <n v="45.235552599999998"/>
    <x v="4"/>
    <x v="2"/>
    <d v="2021-09-01T00:00:00"/>
    <n v="80"/>
    <n v="400"/>
    <s v="SV (Dec-24)"/>
  </r>
  <r>
    <s v="CCCM-2024-SO220116-0499"/>
    <x v="16"/>
    <x v="41"/>
    <s v="Girya Sama - Iidkow"/>
    <n v="2.0906288000000002"/>
    <n v="45.283256999999999"/>
    <x v="39"/>
    <x v="2"/>
    <d v="2023-01-01T00:00:00"/>
    <n v="90"/>
    <n v="580"/>
    <s v="SV (Dec-24)"/>
  </r>
  <r>
    <s v="CCCM-2024-SO220116-1087"/>
    <x v="16"/>
    <x v="41"/>
    <s v="Gobale - Kunaso"/>
    <n v="2.1002318999999998"/>
    <n v="45.2907704"/>
    <x v="44"/>
    <x v="2"/>
    <d v="2020-10-01T00:00:00"/>
    <n v="60"/>
    <n v="360"/>
    <s v="SV (Dec-24)"/>
  </r>
  <r>
    <s v="CCCM-2024-SO220116-1088"/>
    <x v="16"/>
    <x v="41"/>
    <s v="Gobale - Mandeq"/>
    <n v="2.1003873999999998"/>
    <n v="45.290142799999998"/>
    <x v="44"/>
    <x v="2"/>
    <d v="2020-10-01T00:00:00"/>
    <n v="53"/>
    <n v="318"/>
    <s v="SV (Dec-24)"/>
  </r>
  <r>
    <s v="CCCM-2024-SO220116-0500"/>
    <x v="16"/>
    <x v="41"/>
    <s v="Gobweyn - Gargaar"/>
    <n v="2.0909629999999999"/>
    <n v="45.291297"/>
    <x v="38"/>
    <x v="2"/>
    <d v="2022-08-01T00:00:00"/>
    <n v="80"/>
    <n v="493"/>
    <s v="SV (Dec-24)"/>
  </r>
  <r>
    <s v="CCCM-2024-SO220116-0501"/>
    <x v="16"/>
    <x v="41"/>
    <s v="Gobyaal - Cirday"/>
    <n v="2.086468"/>
    <n v="45.295217999999998"/>
    <x v="38"/>
    <x v="2"/>
    <d v="2022-10-01T00:00:00"/>
    <n v="50"/>
    <n v="305"/>
    <s v="SV (Dec-24)"/>
  </r>
  <r>
    <s v="CCCM-2024-SO220116-0509"/>
    <x v="16"/>
    <x v="41"/>
    <s v="Gobyaal - Dhanaane"/>
    <n v="2.0859749999999999"/>
    <n v="45.295588000000002"/>
    <x v="38"/>
    <x v="2"/>
    <d v="2022-10-01T00:00:00"/>
    <n v="50"/>
    <n v="305"/>
    <s v="SV (Dec-24)"/>
  </r>
  <r>
    <s v="CCCM-2024-SO220116-0510"/>
    <x v="16"/>
    <x v="41"/>
    <s v="Gobyaal - Gobyaal"/>
    <n v="2.086557"/>
    <n v="45.294722999999998"/>
    <x v="38"/>
    <x v="2"/>
    <d v="2022-07-01T00:00:00"/>
    <n v="80"/>
    <n v="404"/>
    <s v="SV (Dec-24)"/>
  </r>
  <r>
    <s v="CCCM-2024-SO220116-0511"/>
    <x v="16"/>
    <x v="41"/>
    <s v="Gobyaal - Gumar"/>
    <n v="2.0865300000000002"/>
    <n v="45.294693000000002"/>
    <x v="38"/>
    <x v="2"/>
    <d v="2022-09-01T00:00:00"/>
    <n v="80"/>
    <n v="404"/>
    <s v="SV (Dec-24)"/>
  </r>
  <r>
    <s v="CCCM-2024-SO220116-0527"/>
    <x v="16"/>
    <x v="41"/>
    <s v="Gobyaale - Cunadheere"/>
    <n v="2.0864029999999998"/>
    <n v="45.296022000000001"/>
    <x v="38"/>
    <x v="2"/>
    <d v="2022-12-01T00:00:00"/>
    <n v="70"/>
    <n v="352"/>
    <s v="SV (Dec-24)"/>
  </r>
  <r>
    <s v="CCCM-2024-SO220116-0241"/>
    <x v="16"/>
    <x v="41"/>
    <s v="Golween - Golween"/>
    <n v="2.0771149000000002"/>
    <n v="45.252893800000002"/>
    <x v="11"/>
    <x v="2"/>
    <d v="2019-09-01T00:00:00"/>
    <n v="50"/>
    <n v="300"/>
    <s v="SV (Dec-24)"/>
  </r>
  <r>
    <s v="CCCM-2024-SO220116-0621"/>
    <x v="16"/>
    <x v="41"/>
    <s v="Gool Weyn - Binti"/>
    <n v="2.0755294000000002"/>
    <n v="45.272220900000001"/>
    <x v="43"/>
    <x v="2"/>
    <d v="2024-12-01T00:00:00"/>
    <n v="235"/>
    <n v="1175"/>
    <s v="SV (Dec-24)"/>
  </r>
  <r>
    <s v="CCCM-2024-SO220116-0622"/>
    <x v="16"/>
    <x v="41"/>
    <s v="Gool Weyn - Ceel Axmed"/>
    <n v="2.0745749"/>
    <n v="45.273688"/>
    <x v="43"/>
    <x v="2"/>
    <d v="2024-12-01T00:00:00"/>
    <n v="160"/>
    <n v="960"/>
    <s v="SV (Dec-24)"/>
  </r>
  <r>
    <s v="CCCM-2024-SO220116-0623"/>
    <x v="16"/>
    <x v="41"/>
    <s v="Gool Weyn - Gool Weyn 2"/>
    <n v="2.0748538999999999"/>
    <n v="45.2733998"/>
    <x v="43"/>
    <x v="2"/>
    <d v="2024-12-01T00:00:00"/>
    <n v="83"/>
    <n v="415"/>
    <s v="SV (Dec-24)"/>
  </r>
  <r>
    <s v="CCCM-2024-SO220116-0624"/>
    <x v="16"/>
    <x v="41"/>
    <s v="Gool Weyn - Maalin"/>
    <n v="2.0737302999999998"/>
    <n v="45.277951299999998"/>
    <x v="36"/>
    <x v="2"/>
    <d v="2024-12-01T00:00:00"/>
    <n v="120"/>
    <n v="600"/>
    <s v="SV (Dec-24)"/>
  </r>
  <r>
    <s v="CCCM-2024-SO220116-0531"/>
    <x v="16"/>
    <x v="41"/>
    <s v="Gool Weyn - Naxaris"/>
    <n v="2.0751666000000002"/>
    <n v="45.272959899999996"/>
    <x v="43"/>
    <x v="2"/>
    <d v="2024-12-01T00:00:00"/>
    <n v="120"/>
    <n v="600"/>
    <s v="SV (Dec-24)"/>
  </r>
  <r>
    <s v="CCCM-2024-SO220116-0399"/>
    <x v="16"/>
    <x v="41"/>
    <s v="Gorgor - Boftale"/>
    <n v="2.0851980999999999"/>
    <n v="45.254969899999999"/>
    <x v="19"/>
    <x v="2"/>
    <d v="2021-10-01T00:00:00"/>
    <n v="122"/>
    <n v="732"/>
    <s v="SV (Dec-24)"/>
  </r>
  <r>
    <s v="CCCM-2024-SO220116-0400"/>
    <x v="16"/>
    <x v="41"/>
    <s v="Gorgor - Gurmad"/>
    <n v="2.0851980999999999"/>
    <n v="45.254969899999999"/>
    <x v="19"/>
    <x v="2"/>
    <d v="2019-08-01T00:00:00"/>
    <n v="69"/>
    <n v="414"/>
    <s v="SV (Dec-24)"/>
  </r>
  <r>
    <s v="CCCM-2024-SO220116-0401"/>
    <x v="16"/>
    <x v="41"/>
    <s v="Gorgor - Ileys"/>
    <n v="2.0852192999999999"/>
    <n v="45.255555999999999"/>
    <x v="19"/>
    <x v="2"/>
    <d v="2022-10-01T00:00:00"/>
    <n v="52"/>
    <n v="312"/>
    <s v="SV (Dec-24)"/>
  </r>
  <r>
    <s v="CCCM-2024-SO220116-0403"/>
    <x v="16"/>
    <x v="41"/>
    <s v="Gorgor - Seylac"/>
    <n v="2.0859694000000002"/>
    <n v="45.255437499999999"/>
    <x v="19"/>
    <x v="2"/>
    <d v="2018-01-01T00:00:00"/>
    <n v="70"/>
    <n v="420"/>
    <s v="SV (Dec-24)"/>
  </r>
  <r>
    <s v="CCCM-2024-SO220116-0545"/>
    <x v="16"/>
    <x v="41"/>
    <s v="Gubad - Bood Kuleejo"/>
    <n v="2.0752660000000001"/>
    <n v="45.287052000000003"/>
    <x v="36"/>
    <x v="2"/>
    <d v="2022-01-01T00:00:00"/>
    <n v="105"/>
    <n v="614"/>
    <s v="SV (Dec-24)"/>
  </r>
  <r>
    <s v="CCCM-2024-SO220116-0404"/>
    <x v="16"/>
    <x v="41"/>
    <s v="Gumeysdid - Baaxile"/>
    <n v="2.0892827"/>
    <n v="45.2535205"/>
    <x v="19"/>
    <x v="2"/>
    <d v="2018-07-01T00:00:00"/>
    <n v="156"/>
    <n v="936"/>
    <s v="SV (Dec-24)"/>
  </r>
  <r>
    <s v="CCCM-2024-SO220116-0405"/>
    <x v="16"/>
    <x v="41"/>
    <s v="Gumeysdid - Buulo Jadid"/>
    <n v="2.0885840999999998"/>
    <n v="45.2540373"/>
    <x v="19"/>
    <x v="2"/>
    <d v="2018-12-01T00:00:00"/>
    <n v="140"/>
    <n v="840"/>
    <s v="SV (Dec-24)"/>
  </r>
  <r>
    <s v="CCCM-2024-SO220116-0406"/>
    <x v="16"/>
    <x v="41"/>
    <s v="Gumeysdid - Hore Usocod"/>
    <n v="2.0890176999999999"/>
    <n v="45.254105899999999"/>
    <x v="19"/>
    <x v="2"/>
    <d v="2013-06-01T00:00:00"/>
    <n v="182"/>
    <n v="1092"/>
    <s v="SV (Dec-24)"/>
  </r>
  <r>
    <s v="CCCM-2024-SO220116-0407"/>
    <x v="16"/>
    <x v="41"/>
    <s v="Gumeysdid - Maido"/>
    <n v="2.0882784999999999"/>
    <n v="45.254271600000003"/>
    <x v="19"/>
    <x v="2"/>
    <d v="2013-06-01T00:00:00"/>
    <n v="168"/>
    <n v="1008"/>
    <s v="SV (Dec-24)"/>
  </r>
  <r>
    <s v="CCCM-2024-SO220116-0547"/>
    <x v="16"/>
    <x v="41"/>
    <s v="Gursame - Bulaale"/>
    <n v="2.0911721000000001"/>
    <n v="45.282980700000003"/>
    <x v="39"/>
    <x v="2"/>
    <d v="2021-12-01T00:00:00"/>
    <n v="60"/>
    <n v="360"/>
    <s v="SV (Dec-24)"/>
  </r>
  <r>
    <s v="CCCM-2024-SO220116-1023"/>
    <x v="16"/>
    <x v="41"/>
    <s v="Gursame - Wahed"/>
    <n v="2.0901774999999998"/>
    <n v="45.2837064"/>
    <x v="39"/>
    <x v="2"/>
    <d v="2024-01-01T00:00:00"/>
    <n v="80"/>
    <n v="480"/>
    <s v="SV (Dec-24)"/>
  </r>
  <r>
    <s v="CCCM-2024-SO220116-1018"/>
    <x v="16"/>
    <x v="41"/>
    <s v="Gurya Samo - Deermooy"/>
    <n v="2.0908576999999999"/>
    <n v="45.283716599999998"/>
    <x v="39"/>
    <x v="2"/>
    <d v="2023-05-01T00:00:00"/>
    <n v="100"/>
    <n v="600"/>
    <s v="SV (Dec-24)"/>
  </r>
  <r>
    <s v="CCCM-2024-SO220116-1024"/>
    <x v="16"/>
    <x v="41"/>
    <s v="Gurya Samo - Wajaale"/>
    <n v="2.0914904000000001"/>
    <n v="45.283408700000003"/>
    <x v="39"/>
    <x v="2"/>
    <d v="2023-10-01T00:00:00"/>
    <n v="90"/>
    <n v="580"/>
    <s v="SV (Dec-24)"/>
  </r>
  <r>
    <s v="CCCM-2024-SO220116-0548"/>
    <x v="16"/>
    <x v="41"/>
    <s v="Guryasamo - Galeer"/>
    <n v="2.0901619999999999"/>
    <n v="45.283355299999997"/>
    <x v="39"/>
    <x v="2"/>
    <d v="2023-11-01T00:00:00"/>
    <n v="75"/>
    <n v="450"/>
    <s v="SV (Dec-24)"/>
  </r>
  <r>
    <s v="CCCM-2024-SO220116-0964"/>
    <x v="16"/>
    <x v="41"/>
    <s v="Guryo Sama - Maansoor"/>
    <n v="2.0904386000000001"/>
    <n v="45.283366600000001"/>
    <x v="39"/>
    <x v="2"/>
    <d v="2022-09-01T00:00:00"/>
    <n v="90"/>
    <n v="580"/>
    <s v="SV (Dec-24)"/>
  </r>
  <r>
    <s v="CCCM-2024-SO220116-1022"/>
    <x v="16"/>
    <x v="41"/>
    <s v="Guryo Samo - Sheekh Mader"/>
    <n v="2.0661136999999998"/>
    <n v="45.256890400000003"/>
    <x v="13"/>
    <x v="2"/>
    <d v="2021-10-01T00:00:00"/>
    <n v="60"/>
    <n v="450"/>
    <s v="SV (Dec-24)"/>
  </r>
  <r>
    <s v="CCCM-2024-SO220116-0549"/>
    <x v="16"/>
    <x v="41"/>
    <s v="Guud Weyn - Gaam Maday"/>
    <n v="2.0967327999999998"/>
    <n v="45.283849199999999"/>
    <x v="39"/>
    <x v="2"/>
    <d v="2023-08-01T00:00:00"/>
    <n v="60"/>
    <n v="360"/>
    <s v="SV (Dec-24)"/>
  </r>
  <r>
    <s v="CCCM-2024-SO220116-0441"/>
    <x v="16"/>
    <x v="41"/>
    <s v="Guud Weyne - Garasmceye"/>
    <n v="2.0971099999999998"/>
    <n v="45.282749199999998"/>
    <x v="39"/>
    <x v="2"/>
    <d v="2024-01-01T00:00:00"/>
    <n v="50"/>
    <n v="300"/>
    <s v="SV (Dec-24)"/>
  </r>
  <r>
    <s v="CCCM-2024-SO220116-0603"/>
    <x v="16"/>
    <x v="41"/>
    <s v="Habar Kasoon Center - Habar Kason"/>
    <n v="2.0696479000000001"/>
    <n v="45.278267300000003"/>
    <x v="41"/>
    <x v="2"/>
    <d v="2020-12-01T00:00:00"/>
    <n v="150"/>
    <n v="900"/>
    <s v="SV (Dec-24)"/>
  </r>
  <r>
    <s v="CCCM-2024-SO220116-0486"/>
    <x v="16"/>
    <x v="41"/>
    <s v="Hadii La Yaabo Yaasiinka - Yaanyo"/>
    <n v="2.0767720000000001"/>
    <n v="45.265922000000003"/>
    <x v="13"/>
    <x v="2"/>
    <d v="2020-03-01T00:00:00"/>
    <n v="80"/>
    <n v="480"/>
    <s v="SV (Dec-24)"/>
  </r>
  <r>
    <s v="CCCM-2024-SO220116-0550"/>
    <x v="16"/>
    <x v="41"/>
    <s v="Hadii La Yaabo Yasiinka - Kooshin"/>
    <n v="2.07524"/>
    <n v="45.267287000000003"/>
    <x v="40"/>
    <x v="2"/>
    <d v="2020-03-01T00:00:00"/>
    <n v="65"/>
    <n v="390"/>
    <s v="SV (Dec-24)"/>
  </r>
  <r>
    <s v="CCCM-2024-SO220116-0596"/>
    <x v="16"/>
    <x v="41"/>
    <s v="Halgan - Abiyow"/>
    <n v="2.0727888999999999"/>
    <n v="45.252156499999998"/>
    <x v="11"/>
    <x v="2"/>
    <d v="2024-03-01T00:00:00"/>
    <n v="50"/>
    <n v="300"/>
    <s v="SV (Dec-24)"/>
  </r>
  <r>
    <s v="CCCM-2024-SO220116-0597"/>
    <x v="16"/>
    <x v="41"/>
    <s v="Halgan - Garasyani"/>
    <n v="2.072365"/>
    <n v="45.251645000000003"/>
    <x v="11"/>
    <x v="2"/>
    <d v="2024-03-01T00:00:00"/>
    <n v="56"/>
    <n v="336"/>
    <s v="SV (Dec-24)"/>
  </r>
  <r>
    <s v="CCCM-2024-SO220116-0598"/>
    <x v="16"/>
    <x v="41"/>
    <s v="Hamar Bile - Baanow"/>
    <n v="2.0874823"/>
    <n v="45.281625400000003"/>
    <x v="37"/>
    <x v="2"/>
    <d v="2023-10-01T00:00:00"/>
    <n v="65"/>
    <n v="390"/>
    <s v="SV (Dec-24)"/>
  </r>
  <r>
    <s v="CCCM-2024-SO220116-0604"/>
    <x v="16"/>
    <x v="41"/>
    <s v="Hamar Bile - Buulo Xurmo"/>
    <n v="2.0861150999999998"/>
    <n v="45.280515999999999"/>
    <x v="37"/>
    <x v="2"/>
    <d v="2023-12-01T00:00:00"/>
    <n v="71"/>
    <n v="426"/>
    <s v="SV (Dec-24)"/>
  </r>
  <r>
    <s v="CCCM-2024-SO220116-0599"/>
    <x v="16"/>
    <x v="41"/>
    <s v="Hamar Bile - Darajo Walid"/>
    <n v="2.0859572000000002"/>
    <n v="45.280922699999998"/>
    <x v="37"/>
    <x v="2"/>
    <d v="2023-10-01T00:00:00"/>
    <n v="59"/>
    <n v="354"/>
    <s v="SV (Dec-24)"/>
  </r>
  <r>
    <s v="CCCM-2024-SO220116-0600"/>
    <x v="16"/>
    <x v="41"/>
    <s v="Hamar Bile - Kaah"/>
    <n v="2.0855866999999999"/>
    <n v="45.281428300000002"/>
    <x v="37"/>
    <x v="2"/>
    <d v="2023-08-01T00:00:00"/>
    <n v="50"/>
    <n v="300"/>
    <s v="SV (Dec-24)"/>
  </r>
  <r>
    <s v="CCCM-2024-SO220116-0601"/>
    <x v="16"/>
    <x v="41"/>
    <s v="Hamar Bile - Latasho"/>
    <n v="2.0864739999999999"/>
    <n v="45.281422800000001"/>
    <x v="37"/>
    <x v="2"/>
    <d v="2023-08-01T00:00:00"/>
    <n v="70"/>
    <n v="420"/>
    <s v="SV (Dec-24)"/>
  </r>
  <r>
    <s v="CCCM-2024-SO220116-0611"/>
    <x v="16"/>
    <x v="41"/>
    <s v="Hamar Bile - Nafis"/>
    <n v="2.0863866999999998"/>
    <n v="45.281210000000002"/>
    <x v="37"/>
    <x v="2"/>
    <d v="2023-09-01T00:00:00"/>
    <n v="59"/>
    <n v="354"/>
    <s v="SV (Dec-24)"/>
  </r>
  <r>
    <s v="CCCM-2024-SO220116-0454"/>
    <x v="16"/>
    <x v="41"/>
    <s v="Hamar Bile - Run Aduunyo"/>
    <n v="2.0865281000000002"/>
    <n v="45.2815552"/>
    <x v="37"/>
    <x v="2"/>
    <d v="2023-11-01T00:00:00"/>
    <n v="79"/>
    <n v="474"/>
    <s v="SV (Dec-24)"/>
  </r>
  <r>
    <s v="CCCM-2024-SO220116-0455"/>
    <x v="16"/>
    <x v="41"/>
    <s v="Hamar Bile - Xafid"/>
    <n v="2.0862371"/>
    <n v="45.280654699999999"/>
    <x v="37"/>
    <x v="2"/>
    <d v="2023-10-01T00:00:00"/>
    <n v="65"/>
    <n v="390"/>
    <s v="SV (Dec-24)"/>
  </r>
  <r>
    <s v="CCCM-2024-SO220116-0625"/>
    <x v="16"/>
    <x v="41"/>
    <s v="Hanti Wadag - Buula 1"/>
    <n v="2.0930542999999999"/>
    <n v="45.286412900000002"/>
    <x v="39"/>
    <x v="2"/>
    <d v="2021-11-01T00:00:00"/>
    <n v="99"/>
    <n v="594"/>
    <s v="SV (Dec-24)"/>
  </r>
  <r>
    <s v="CCCM-2024-SO220116-0626"/>
    <x v="16"/>
    <x v="41"/>
    <s v="Hanti Wadag - Buur Eeyle"/>
    <n v="2.0927872999999999"/>
    <n v="45.2859926"/>
    <x v="39"/>
    <x v="2"/>
    <d v="2023-11-01T00:00:00"/>
    <n v="50"/>
    <n v="300"/>
    <s v="SV (Dec-24)"/>
  </r>
  <r>
    <s v="CCCM-2024-SO220116-0627"/>
    <x v="16"/>
    <x v="41"/>
    <s v="Hantiwadag - Buulo3"/>
    <n v="2.0933750999999998"/>
    <n v="45.286596500000002"/>
    <x v="39"/>
    <x v="2"/>
    <d v="2019-08-01T00:00:00"/>
    <n v="57"/>
    <n v="342"/>
    <s v="SV (Dec-24)"/>
  </r>
  <r>
    <s v="CCCM-2024-SO220116-0628"/>
    <x v="16"/>
    <x v="41"/>
    <s v="Hantiwadag - Gabaldaye"/>
    <n v="2.0933263000000002"/>
    <n v="45.285649100000001"/>
    <x v="39"/>
    <x v="2"/>
    <d v="2019-09-01T00:00:00"/>
    <n v="82"/>
    <n v="492"/>
    <s v="SV (Dec-24)"/>
  </r>
  <r>
    <s v="CCCM-2024-SO220116-0630"/>
    <x v="16"/>
    <x v="41"/>
    <s v="Happy - Tigey Dhoore"/>
    <n v="2.0966798999999998"/>
    <n v="45.280405000000002"/>
    <x v="37"/>
    <x v="2"/>
    <d v="2022-11-01T00:00:00"/>
    <n v="236"/>
    <n v="1416"/>
    <s v="SV (Dec-24)"/>
  </r>
  <r>
    <s v="CCCM-2024-SO220116-0631"/>
    <x v="16"/>
    <x v="41"/>
    <s v="Hareri Caadle2"/>
    <n v="2.0850857999999999"/>
    <n v="45.288125200000003"/>
    <x v="42"/>
    <x v="2"/>
    <d v="2022-12-01T00:00:00"/>
    <n v="60"/>
    <n v="360"/>
    <s v="SV (Dec-24)"/>
  </r>
  <r>
    <s v="CCCM-2024-SO220116-0632"/>
    <x v="16"/>
    <x v="41"/>
    <s v="Hasuus - Hanan Qurux"/>
    <n v="2.0886884000000001"/>
    <n v="45.251872300000002"/>
    <x v="19"/>
    <x v="2"/>
    <d v="2022-11-01T00:00:00"/>
    <n v="50"/>
    <n v="500"/>
    <s v="SV (Dec-24)"/>
  </r>
  <r>
    <s v="CCCM-2024-SO220116-0633"/>
    <x v="16"/>
    <x v="41"/>
    <s v="Hasuus - Hareer Goofow"/>
    <n v="2.0888892999999999"/>
    <n v="45.250938300000001"/>
    <x v="19"/>
    <x v="2"/>
    <d v="2022-11-01T00:00:00"/>
    <n v="90"/>
    <n v="540"/>
    <s v="SV (Dec-24)"/>
  </r>
  <r>
    <s v="CCCM-2024-SO220116-0635"/>
    <x v="16"/>
    <x v="41"/>
    <s v="Hasuus - Hariir"/>
    <n v="2.0887077000000001"/>
    <n v="45.252918899999997"/>
    <x v="19"/>
    <x v="2"/>
    <d v="2022-11-01T00:00:00"/>
    <n v="60"/>
    <n v="360"/>
    <s v="SV (Dec-24)"/>
  </r>
  <r>
    <s v="CCCM-2024-SO220116-0649"/>
    <x v="16"/>
    <x v="41"/>
    <s v="Hasuus - Iska Fiiri"/>
    <n v="2.0888575"/>
    <n v="45.2504943"/>
    <x v="19"/>
    <x v="2"/>
    <d v="2022-03-01T00:00:00"/>
    <n v="110"/>
    <n v="660"/>
    <s v="SV (Dec-24)"/>
  </r>
  <r>
    <s v="CCCM-2024-SO220116-0650"/>
    <x v="16"/>
    <x v="41"/>
    <s v="Hasuus - Xasuus"/>
    <n v="2.0888133"/>
    <n v="45.251520800000002"/>
    <x v="19"/>
    <x v="2"/>
    <d v="2021-11-01T00:00:00"/>
    <n v="95"/>
    <n v="570"/>
    <s v="SV (Dec-24)"/>
  </r>
  <r>
    <s v="CCCM-2024-SO220116-0660"/>
    <x v="16"/>
    <x v="41"/>
    <s v="Hayaan - Hayan2"/>
    <n v="2.0943805000000002"/>
    <n v="45.300119500000001"/>
    <x v="38"/>
    <x v="2"/>
    <d v="2024-08-01T00:00:00"/>
    <n v="51"/>
    <n v="306"/>
    <s v="SV (Dec-24)"/>
  </r>
  <r>
    <s v="CCCM-2024-SO220116-0663"/>
    <x v="16"/>
    <x v="41"/>
    <s v="Hayaan2 - Hayaan1"/>
    <n v="2.0921872000000001"/>
    <n v="45.300516100000003"/>
    <x v="38"/>
    <x v="2"/>
    <d v="2024-11-01T00:00:00"/>
    <n v="70"/>
    <n v="420"/>
    <s v="SV (Dec-24)"/>
  </r>
  <r>
    <s v="CCCM-2024-SO220116-0664"/>
    <x v="16"/>
    <x v="41"/>
    <s v="Heyba Weyne"/>
    <n v="2.105864"/>
    <n v="45.306780000000003"/>
    <x v="38"/>
    <x v="2"/>
    <d v="2023-12-01T00:00:00"/>
    <n v="54"/>
    <n v="323"/>
    <s v="SV (Dec-24)"/>
  </r>
  <r>
    <s v="CCCM-2024-SO220116-0685"/>
    <x v="16"/>
    <x v="41"/>
    <s v="Hiiraan Bile - Caamir"/>
    <n v="2.0744973999999998"/>
    <n v="45.275133099999998"/>
    <x v="36"/>
    <x v="2"/>
    <d v="2021-12-01T00:00:00"/>
    <n v="60"/>
    <n v="360"/>
    <s v="SV (Dec-24)"/>
  </r>
  <r>
    <s v="CCCM-2024-SO220116-0693"/>
    <x v="16"/>
    <x v="41"/>
    <s v="Hiiraan Bile - Mu Ayid"/>
    <n v="2.0743390000000002"/>
    <n v="45.275562600000001"/>
    <x v="36"/>
    <x v="2"/>
    <d v="2021-12-01T00:00:00"/>
    <n v="248"/>
    <n v="1488"/>
    <s v="SV (Dec-24)"/>
  </r>
  <r>
    <s v="CCCM-2024-SO220116-0715"/>
    <x v="16"/>
    <x v="41"/>
    <s v="Hiiran - Farhan"/>
    <n v="2.0943559"/>
    <n v="45.289963700000001"/>
    <x v="38"/>
    <x v="2"/>
    <d v="2021-01-01T00:00:00"/>
    <n v="90"/>
    <n v="540"/>
    <s v="SV (Dec-24)"/>
  </r>
  <r>
    <s v="CCCM-2024-SO220116-0159"/>
    <x v="16"/>
    <x v="41"/>
    <s v="Hilaac Wanaag - Galween Libson"/>
    <n v="2.072867"/>
    <n v="45.238987999999999"/>
    <x v="4"/>
    <x v="2"/>
    <d v="2018-07-01T00:00:00"/>
    <n v="96"/>
    <n v="576"/>
    <s v="SV (Dec-24)"/>
  </r>
  <r>
    <s v="CCCM-2024-SO220116-0683"/>
    <x v="16"/>
    <x v="41"/>
    <s v="Hilac - Nafiso"/>
    <n v="2.0717311"/>
    <n v="45.279622799999999"/>
    <x v="36"/>
    <x v="2"/>
    <d v="2022-08-01T00:00:00"/>
    <n v="95"/>
    <n v="570"/>
    <s v="SV (Dec-24)"/>
  </r>
  <r>
    <s v="CCCM-2024-SO220116-0732"/>
    <x v="16"/>
    <x v="41"/>
    <s v="Hilac wanag - Beraley"/>
    <n v="2.0719818000000001"/>
    <n v="45.238376199999998"/>
    <x v="4"/>
    <x v="2"/>
    <d v="2016-12-01T00:00:00"/>
    <n v="78"/>
    <n v="468"/>
    <s v="SV (Dec-24)"/>
  </r>
  <r>
    <s v="CCCM-2024-SO220116-0735"/>
    <x v="16"/>
    <x v="41"/>
    <s v="Hilac wanag - Buulo Marer"/>
    <n v="2.0726092"/>
    <n v="45.2381496"/>
    <x v="4"/>
    <x v="2"/>
    <d v="2019-07-01T00:00:00"/>
    <n v="76"/>
    <n v="456"/>
    <s v="SV (Dec-24)"/>
  </r>
  <r>
    <s v="CCCM-2024-SO220116-0158"/>
    <x v="16"/>
    <x v="41"/>
    <s v="Hilac wanag - Doon Burala"/>
    <n v="2.0724244000000001"/>
    <n v="45.238453300000003"/>
    <x v="4"/>
    <x v="2"/>
    <d v="2013-07-01T00:00:00"/>
    <n v="66"/>
    <n v="396"/>
    <s v="SV (Dec-24)"/>
  </r>
  <r>
    <s v="CCCM-2024-SO220116-0157"/>
    <x v="16"/>
    <x v="41"/>
    <s v="Hilac wanag - Galey Cagartoy"/>
    <n v="2.0722071"/>
    <n v="45.238579700000003"/>
    <x v="4"/>
    <x v="2"/>
    <d v="2017-06-01T00:00:00"/>
    <n v="80"/>
    <n v="480"/>
    <s v="SV (Dec-24)"/>
  </r>
  <r>
    <s v="CCCM-2024-SO220116-0160"/>
    <x v="16"/>
    <x v="41"/>
    <s v="Hilac wanag - Galey Gududey"/>
    <n v="2.0720597000000001"/>
    <n v="45.238973899999998"/>
    <x v="4"/>
    <x v="2"/>
    <d v="2018-05-01T00:00:00"/>
    <n v="86"/>
    <n v="516"/>
    <s v="SV (Dec-24)"/>
  </r>
  <r>
    <s v="CCCM-2024-SO220116-0161"/>
    <x v="16"/>
    <x v="41"/>
    <s v="Hilac wanag - Morjiile"/>
    <n v="2.0726984000000002"/>
    <n v="45.238501399999997"/>
    <x v="4"/>
    <x v="2"/>
    <d v="2012-07-01T00:00:00"/>
    <n v="60"/>
    <n v="360"/>
    <s v="SV (Dec-24)"/>
  </r>
  <r>
    <s v="CCCM-2024-SO220116-0736"/>
    <x v="16"/>
    <x v="41"/>
    <s v="Hiran Bile - Alla Amin"/>
    <n v="2.0739599000000002"/>
    <n v="45.275663899999998"/>
    <x v="36"/>
    <x v="2"/>
    <d v="2021-12-01T00:00:00"/>
    <n v="310"/>
    <n v="1550"/>
    <s v="SV (Dec-24)"/>
  </r>
  <r>
    <s v="CCCM-2024-SO220116-0408"/>
    <x v="16"/>
    <x v="41"/>
    <s v="Hirdoogle - Baladu Rahma"/>
    <n v="2.087653"/>
    <n v="45.251857999999999"/>
    <x v="19"/>
    <x v="2"/>
    <d v="2018-07-01T00:00:00"/>
    <n v="50"/>
    <n v="300"/>
    <s v="SV (Dec-24)"/>
  </r>
  <r>
    <s v="CCCM-2024-SO220116-0410"/>
    <x v="16"/>
    <x v="41"/>
    <s v="Hirdoogle - Ladan"/>
    <n v="2.0879374999999998"/>
    <n v="45.251957500000003"/>
    <x v="19"/>
    <x v="2"/>
    <d v="2018-07-01T00:00:00"/>
    <n v="120"/>
    <n v="720"/>
    <s v="SV (Dec-24)"/>
  </r>
  <r>
    <s v="CCCM-2024-SO220116-0411"/>
    <x v="16"/>
    <x v="41"/>
    <s v="Hirdoogle - Mahadaay"/>
    <n v="2.0878401000000002"/>
    <n v="45.2516721"/>
    <x v="19"/>
    <x v="2"/>
    <d v="2018-07-01T00:00:00"/>
    <n v="110"/>
    <n v="660"/>
    <s v="SV (Dec-24)"/>
  </r>
  <r>
    <s v="CCCM-2024-SO220116-0412"/>
    <x v="16"/>
    <x v="41"/>
    <s v="Hirdoogle - Uraan Uroow"/>
    <n v="2.0873425999999999"/>
    <n v="45.252012899999997"/>
    <x v="19"/>
    <x v="2"/>
    <d v="2018-07-01T00:00:00"/>
    <n v="60"/>
    <n v="360"/>
    <s v="SV (Dec-24)"/>
  </r>
  <r>
    <s v="CCCM-2024-SO220116-0737"/>
    <x v="16"/>
    <x v="41"/>
    <s v="Hoodale"/>
    <n v="2.0809981999999998"/>
    <n v="45.283893399999997"/>
    <x v="42"/>
    <x v="2"/>
    <d v="2020-12-01T00:00:00"/>
    <n v="155"/>
    <n v="930"/>
    <s v="SV (Dec-24)"/>
  </r>
  <r>
    <s v="CCCM-2024-SO220116-0143"/>
    <x v="16"/>
    <x v="41"/>
    <s v="Horseed - Alla Noo Maqan"/>
    <n v="2.0856583"/>
    <n v="45.277748799999998"/>
    <x v="37"/>
    <x v="2"/>
    <d v="2024-12-01T00:00:00"/>
    <n v="80"/>
    <n v="160"/>
    <s v="SV (Dec-24)"/>
  </r>
  <r>
    <s v="CCCM-2024-SO220116-0694"/>
    <x v="16"/>
    <x v="41"/>
    <s v="Horseed - Alow Sahal Amuuraha"/>
    <n v="2.0854613"/>
    <n v="45.2789249"/>
    <x v="37"/>
    <x v="2"/>
    <d v="2024-12-01T00:00:00"/>
    <n v="120"/>
    <n v="240"/>
    <s v="SV (Dec-24)"/>
  </r>
  <r>
    <s v="CCCM-2024-SO220116-0695"/>
    <x v="16"/>
    <x v="41"/>
    <s v="Horseed - Foos"/>
    <n v="2.0859266000000001"/>
    <n v="45.278551499999999"/>
    <x v="37"/>
    <x v="2"/>
    <d v="2024-12-01T00:00:00"/>
    <n v="60"/>
    <n v="120"/>
    <s v="SV (Dec-24)"/>
  </r>
  <r>
    <s v="CCCM-2024-SO220116-0965"/>
    <x v="16"/>
    <x v="41"/>
    <s v="Hufane - Kaxarow"/>
    <n v="2.0974900000000001"/>
    <n v="45.280649199999999"/>
    <x v="37"/>
    <x v="2"/>
    <d v="2023-11-01T00:00:00"/>
    <n v="80"/>
    <n v="480"/>
    <s v="SV (Dec-24)"/>
  </r>
  <r>
    <s v="CCCM-2024-SO220116-0738"/>
    <x v="16"/>
    <x v="41"/>
    <s v="Idow - Suuje"/>
    <n v="2.0847015"/>
    <n v="45.272540999999997"/>
    <x v="37"/>
    <x v="2"/>
    <d v="2024-12-01T00:00:00"/>
    <n v="50"/>
    <n v="100"/>
    <s v="SV (Dec-24)"/>
  </r>
  <r>
    <s v="CCCM-2024-SO220116-0739"/>
    <x v="16"/>
    <x v="41"/>
    <s v="Iidow - Iidow"/>
    <n v="2.0846140000000002"/>
    <n v="45.2723838"/>
    <x v="37"/>
    <x v="2"/>
    <d v="2022-07-01T00:00:00"/>
    <n v="75"/>
    <n v="450"/>
    <s v="SV (Dec-24)"/>
  </r>
  <r>
    <s v="CCCM-2024-SO220116-0741"/>
    <x v="16"/>
    <x v="41"/>
    <s v="Iidow - Unkurow"/>
    <n v="2.0837656"/>
    <n v="45.2733262"/>
    <x v="37"/>
    <x v="2"/>
    <d v="2024-12-01T00:00:00"/>
    <n v="165"/>
    <n v="490"/>
    <s v="SV (Dec-24)"/>
  </r>
  <r>
    <s v="CCCM-2024-SO220116-0742"/>
    <x v="16"/>
    <x v="41"/>
    <s v="Iimeey Center - Birimo"/>
    <n v="2.0743429999999998"/>
    <n v="45.266117000000001"/>
    <x v="40"/>
    <x v="2"/>
    <d v="2022-02-01T00:00:00"/>
    <n v="51"/>
    <n v="306"/>
    <s v="SV (Dec-24)"/>
  </r>
  <r>
    <s v="CCCM-2024-SO220116-0743"/>
    <x v="16"/>
    <x v="41"/>
    <s v="Iimeey Center - Daarushamsi"/>
    <n v="2.074967"/>
    <n v="45.266250999999997"/>
    <x v="40"/>
    <x v="2"/>
    <d v="2022-02-01T00:00:00"/>
    <n v="70"/>
    <n v="420"/>
    <s v="SV (Dec-24)"/>
  </r>
  <r>
    <s v="CCCM-2024-SO220116-0744"/>
    <x v="16"/>
    <x v="41"/>
    <s v="Ikhlas"/>
    <n v="2.0760786000000002"/>
    <n v="45.286830899999998"/>
    <x v="36"/>
    <x v="2"/>
    <d v="2024-03-01T00:00:00"/>
    <n v="115"/>
    <n v="690"/>
    <s v="SV (Dec-24)"/>
  </r>
  <r>
    <s v="CCCM-2024-SO220116-0745"/>
    <x v="16"/>
    <x v="41"/>
    <s v="Iman Isse"/>
    <n v="2.0748633000000001"/>
    <n v="45.287226699999998"/>
    <x v="36"/>
    <x v="2"/>
    <d v="2024-03-01T00:00:00"/>
    <n v="160"/>
    <n v="960"/>
    <s v="SV (Dec-24)"/>
  </r>
  <r>
    <s v="CCCM-2024-SO220116-0747"/>
    <x v="16"/>
    <x v="41"/>
    <s v="Imeey Center - Maalincad"/>
    <n v="2.076775"/>
    <n v="45.266500999999998"/>
    <x v="13"/>
    <x v="2"/>
    <d v="2022-02-01T00:00:00"/>
    <n v="70"/>
    <n v="420"/>
    <s v="SV (Dec-24)"/>
  </r>
  <r>
    <s v="CCCM-2024-SO220116-0748"/>
    <x v="16"/>
    <x v="41"/>
    <s v="Inaa Fatax - Amar Alle"/>
    <n v="2.0711409999999999"/>
    <n v="45.261594000000002"/>
    <x v="13"/>
    <x v="2"/>
    <d v="2019-12-01T00:00:00"/>
    <n v="94"/>
    <n v="521"/>
    <s v="SV (Dec-24)"/>
  </r>
  <r>
    <s v="CCCM-2024-SO220116-0749"/>
    <x v="16"/>
    <x v="41"/>
    <s v="Inaa Fatax - Idman"/>
    <n v="2.070681"/>
    <n v="45.261387999999997"/>
    <x v="13"/>
    <x v="2"/>
    <d v="2019-11-01T00:00:00"/>
    <n v="118"/>
    <n v="652"/>
    <s v="SV (Dec-24)"/>
  </r>
  <r>
    <s v="CCCM-2024-SO220116-0750"/>
    <x v="16"/>
    <x v="41"/>
    <s v="Inaa fatax - Inaafatax2"/>
    <n v="2.071278"/>
    <n v="45.261245000000002"/>
    <x v="13"/>
    <x v="2"/>
    <d v="2023-10-01T00:00:00"/>
    <n v="50"/>
    <n v="307"/>
    <s v="SV (Dec-24)"/>
  </r>
  <r>
    <s v="CCCM-2024-SO220116-0789"/>
    <x v="16"/>
    <x v="41"/>
    <s v="Inaa fatax - Nuurdiin"/>
    <n v="2.069903"/>
    <n v="45.261105000000001"/>
    <x v="13"/>
    <x v="2"/>
    <d v="2023-11-01T00:00:00"/>
    <n v="70"/>
    <n v="352"/>
    <s v="SV (Dec-24)"/>
  </r>
  <r>
    <s v="CCCM-2024-SO220116-0790"/>
    <x v="16"/>
    <x v="41"/>
    <s v="Inaa Fatax - Tiitiinley"/>
    <n v="2.0711759999999999"/>
    <n v="45.260987"/>
    <x v="13"/>
    <x v="2"/>
    <d v="2019-11-01T00:00:00"/>
    <n v="94"/>
    <n v="521"/>
    <s v="SV (Dec-24)"/>
  </r>
  <r>
    <s v="CCCM-2024-SO220116-0968"/>
    <x v="16"/>
    <x v="41"/>
    <s v="Isbaheysiga Walalaha - Shantageed"/>
    <n v="2.0861961"/>
    <n v="45.2778013"/>
    <x v="37"/>
    <x v="2"/>
    <d v="2022-04-01T00:00:00"/>
    <n v="70"/>
    <n v="420"/>
    <s v="SV (Dec-24)"/>
  </r>
  <r>
    <s v="CCCM-2024-SO220116-0791"/>
    <x v="16"/>
    <x v="41"/>
    <s v="Iskaashi - Ahmed Gurey"/>
    <n v="2.0909580999999999"/>
    <n v="45.297172799999998"/>
    <x v="38"/>
    <x v="2"/>
    <d v="2024-11-01T00:00:00"/>
    <n v="80"/>
    <n v="480"/>
    <s v="SV (Dec-24)"/>
  </r>
  <r>
    <s v="CCCM-2024-SO220116-0413"/>
    <x v="16"/>
    <x v="41"/>
    <s v="Iskaashi - Baaxiil"/>
    <n v="2.0884942999999998"/>
    <n v="45.254451299999999"/>
    <x v="19"/>
    <x v="2"/>
    <d v="2012-01-01T00:00:00"/>
    <n v="90"/>
    <n v="540"/>
    <s v="SV (Dec-24)"/>
  </r>
  <r>
    <s v="CCCM-2024-SO220116-0414"/>
    <x v="16"/>
    <x v="41"/>
    <s v="Iskaashi - Buuq Lawe"/>
    <n v="2.0884268000000001"/>
    <n v="45.255049399999997"/>
    <x v="19"/>
    <x v="2"/>
    <d v="2019-06-01T00:00:00"/>
    <n v="186"/>
    <n v="1116"/>
    <s v="SV (Dec-24)"/>
  </r>
  <r>
    <s v="CCCM-2024-SO220116-0415"/>
    <x v="16"/>
    <x v="41"/>
    <s v="Iskaashi - Ceeb Kasalin"/>
    <n v="2.0893041999999999"/>
    <n v="45.254284900000002"/>
    <x v="19"/>
    <x v="2"/>
    <d v="2018-12-01T00:00:00"/>
    <n v="100"/>
    <n v="600"/>
    <s v="SV (Dec-24)"/>
  </r>
  <r>
    <s v="CCCM-2024-SO220116-0416"/>
    <x v="16"/>
    <x v="41"/>
    <s v="Iskaashi - Dalxis"/>
    <n v="2.088797"/>
    <n v="45.254720900000002"/>
    <x v="19"/>
    <x v="2"/>
    <d v="2019-07-01T00:00:00"/>
    <n v="190"/>
    <n v="1140"/>
    <s v="SV (Dec-24)"/>
  </r>
  <r>
    <s v="CCCM-2024-SO220116-0792"/>
    <x v="16"/>
    <x v="41"/>
    <s v="Iskaashi - Dhagaxtur"/>
    <n v="2.0920074999999998"/>
    <n v="45.297248500000002"/>
    <x v="38"/>
    <x v="2"/>
    <d v="2024-11-01T00:00:00"/>
    <n v="78"/>
    <n v="468"/>
    <s v="SV (Dec-24)"/>
  </r>
  <r>
    <s v="CCCM-2024-SO220116-0688"/>
    <x v="16"/>
    <x v="41"/>
    <s v="Iskaashi - Dumaaye"/>
    <n v="2.0916917000000002"/>
    <n v="45.297281699999999"/>
    <x v="38"/>
    <x v="2"/>
    <d v="2023-08-01T00:00:00"/>
    <n v="90"/>
    <n v="540"/>
    <s v="SV (Dec-24)"/>
  </r>
  <r>
    <s v="CCCM-2024-SO220116-0689"/>
    <x v="16"/>
    <x v="41"/>
    <s v="Iskaashi - Fatxuliiman"/>
    <n v="2.0911876"/>
    <n v="45.297668100000003"/>
    <x v="38"/>
    <x v="2"/>
    <d v="2024-11-01T00:00:00"/>
    <n v="50"/>
    <n v="300"/>
    <s v="SV (Dec-24)"/>
  </r>
  <r>
    <s v="CCCM-2024-SO220116-0417"/>
    <x v="16"/>
    <x v="41"/>
    <s v="Iskaashi - Idin Alle"/>
    <n v="2.0889327"/>
    <n v="45.255096700000003"/>
    <x v="19"/>
    <x v="2"/>
    <d v="2015-07-01T00:00:00"/>
    <n v="118"/>
    <n v="708"/>
    <s v="SV (Dec-24)"/>
  </r>
  <r>
    <s v="CCCM-2024-SO220116-0418"/>
    <x v="16"/>
    <x v="41"/>
    <s v="Iskaashi - Yaaq"/>
    <n v="2.0893267"/>
    <n v="45.254598100000003"/>
    <x v="19"/>
    <x v="2"/>
    <d v="2011-12-01T00:00:00"/>
    <n v="188"/>
    <n v="1128"/>
    <s v="SV (Dec-24)"/>
  </r>
  <r>
    <s v="CCCM-2024-SO220116-0419"/>
    <x v="16"/>
    <x v="41"/>
    <s v="Iskashi - Rabi Tuug"/>
    <n v="2.0943805000000002"/>
    <n v="45.300119500000001"/>
    <x v="38"/>
    <x v="2"/>
    <d v="2023-03-01T00:00:00"/>
    <n v="124"/>
    <n v="744"/>
    <s v="SV (Dec-24)"/>
  </r>
  <r>
    <s v="CCCM-2024-SO220116-0420"/>
    <x v="16"/>
    <x v="41"/>
    <s v="Iskashi - Somane"/>
    <n v="2.0943805000000002"/>
    <n v="45.300119500000001"/>
    <x v="38"/>
    <x v="2"/>
    <d v="2023-03-01T00:00:00"/>
    <n v="95"/>
    <n v="570"/>
    <s v="SV (Dec-24)"/>
  </r>
  <r>
    <s v="CCCM-2024-SO220116-0428"/>
    <x v="16"/>
    <x v="41"/>
    <s v="Iskashi2 - Bilan"/>
    <n v="2.0943805000000002"/>
    <n v="45.300119500000001"/>
    <x v="38"/>
    <x v="2"/>
    <d v="2023-11-01T00:00:00"/>
    <n v="84"/>
    <n v="504"/>
    <s v="SV (Dec-24)"/>
  </r>
  <r>
    <s v="CCCM-2024-SO220116-0429"/>
    <x v="16"/>
    <x v="41"/>
    <s v="Iskashi2 - Qacdere"/>
    <n v="2.0943805000000002"/>
    <n v="45.300119500000001"/>
    <x v="38"/>
    <x v="2"/>
    <d v="2018-07-01T00:00:00"/>
    <n v="120"/>
    <n v="720"/>
    <s v="SV (Dec-24)"/>
  </r>
  <r>
    <s v="CCCM-2024-SO220116-0434"/>
    <x v="16"/>
    <x v="41"/>
    <s v="Ismahurto - Anshax"/>
    <n v="2.0695598999999998"/>
    <n v="45.233583199999998"/>
    <x v="4"/>
    <x v="2"/>
    <d v="2019-08-01T00:00:00"/>
    <n v="96"/>
    <n v="576"/>
    <s v="SV (Dec-24)"/>
  </r>
  <r>
    <s v="CCCM-2024-SO220116-0436"/>
    <x v="16"/>
    <x v="41"/>
    <s v="Ismahurto - Hagag"/>
    <n v="2.0747258999999998"/>
    <n v="45.282855599999998"/>
    <x v="36"/>
    <x v="2"/>
    <d v="2020-12-01T00:00:00"/>
    <n v="180"/>
    <n v="900"/>
    <s v="SV (Dec-24)"/>
  </r>
  <r>
    <s v="CCCM-2024-SO220116-0692"/>
    <x v="16"/>
    <x v="41"/>
    <s v="Ismahurto - Hiigsi"/>
    <n v="2.0751485000000001"/>
    <n v="45.2827135"/>
    <x v="36"/>
    <x v="2"/>
    <d v="2020-12-01T00:00:00"/>
    <n v="160"/>
    <n v="800"/>
    <s v="SV (Dec-24)"/>
  </r>
  <r>
    <s v="CCCM-2024-SO220116-0691"/>
    <x v="16"/>
    <x v="41"/>
    <s v="Ismahurto - Qeyr Qabe"/>
    <n v="2.0695598999999998"/>
    <n v="45.233583199999998"/>
    <x v="4"/>
    <x v="2"/>
    <d v="2017-12-01T00:00:00"/>
    <n v="120"/>
    <n v="720"/>
    <s v="SV (Dec-24)"/>
  </r>
  <r>
    <s v="CCCM-2024-SO220116-0690"/>
    <x v="16"/>
    <x v="41"/>
    <s v="Ismahurto - Xalgan"/>
    <n v="2.0746449999999999"/>
    <n v="45.283589900000003"/>
    <x v="36"/>
    <x v="2"/>
    <d v="2024-12-01T00:00:00"/>
    <n v="140"/>
    <n v="700"/>
    <s v="SV (Dec-24)"/>
  </r>
  <r>
    <s v="CCCM-2024-SO220116-0820"/>
    <x v="16"/>
    <x v="41"/>
    <s v="Israac"/>
    <n v="2.0847229999999999"/>
    <n v="45.281235199999998"/>
    <x v="37"/>
    <x v="2"/>
    <d v="2024-01-01T00:00:00"/>
    <n v="60"/>
    <n v="360"/>
    <s v="SV (Dec-24)"/>
  </r>
  <r>
    <s v="CCCM-2024-SO220116-0822"/>
    <x v="16"/>
    <x v="41"/>
    <s v="Israac - Karama"/>
    <n v="2.0714068000000001"/>
    <n v="45.280043999999997"/>
    <x v="36"/>
    <x v="2"/>
    <d v="2021-12-01T00:00:00"/>
    <n v="120"/>
    <n v="720"/>
    <s v="SV (Dec-24)"/>
  </r>
  <r>
    <s v="CCCM-2024-SO220116-0244"/>
    <x v="16"/>
    <x v="41"/>
    <s v="Istanbul - Budbud"/>
    <n v="2.071841"/>
    <n v="45.251133500000002"/>
    <x v="11"/>
    <x v="2"/>
    <d v="2015-08-01T00:00:00"/>
    <n v="52"/>
    <n v="312"/>
    <s v="SV (Dec-24)"/>
  </r>
  <r>
    <s v="CCCM-2024-SO220116-0245"/>
    <x v="16"/>
    <x v="41"/>
    <s v="Istanbul - Istanbul"/>
    <n v="2.0719514999999999"/>
    <n v="45.251373800000003"/>
    <x v="11"/>
    <x v="2"/>
    <d v="2016-07-01T00:00:00"/>
    <n v="56"/>
    <n v="336"/>
    <s v="SV (Dec-24)"/>
  </r>
  <r>
    <s v="CCCM-2024-SO220116-1028"/>
    <x v="16"/>
    <x v="41"/>
    <s v="Iswaafaq - Iidan"/>
    <n v="2.0955531999999999"/>
    <n v="45.282565599999998"/>
    <x v="39"/>
    <x v="2"/>
    <d v="2024-12-01T00:00:00"/>
    <n v="80"/>
    <n v="160"/>
    <s v="SV (Dec-24)"/>
  </r>
  <r>
    <s v="CCCM-2024-SO220116-1029"/>
    <x v="16"/>
    <x v="41"/>
    <s v="Iswaafaq - Jabbi"/>
    <n v="2.0957861000000002"/>
    <n v="45.282833400000001"/>
    <x v="39"/>
    <x v="2"/>
    <d v="2023-01-01T00:00:00"/>
    <n v="84"/>
    <n v="504"/>
    <s v="SV (Dec-24)"/>
  </r>
  <r>
    <s v="CCCM-2024-SO220116-0823"/>
    <x v="16"/>
    <x v="41"/>
    <s v="Iweydii - Cajiib"/>
    <n v="2.0819394"/>
    <n v="45.280587799999999"/>
    <x v="42"/>
    <x v="2"/>
    <d v="2022-12-01T00:00:00"/>
    <n v="55"/>
    <n v="330"/>
    <s v="SV (Dec-24)"/>
  </r>
  <r>
    <s v="CCCM-2024-SO220116-0824"/>
    <x v="16"/>
    <x v="41"/>
    <s v="Iweydii Center - Cajab"/>
    <n v="2.0813521000000001"/>
    <n v="45.280929100000002"/>
    <x v="42"/>
    <x v="2"/>
    <d v="2022-12-01T00:00:00"/>
    <n v="100"/>
    <n v="540"/>
    <s v="SV (Dec-24)"/>
  </r>
  <r>
    <s v="CCCM-2024-SO220116-0826"/>
    <x v="16"/>
    <x v="41"/>
    <s v="Iweydii Center - Hareri Cadle1"/>
    <n v="2.0852111999999998"/>
    <n v="45.288469200000002"/>
    <x v="42"/>
    <x v="2"/>
    <d v="2022-12-01T00:00:00"/>
    <n v="50"/>
    <n v="300"/>
    <s v="SV (Dec-24)"/>
  </r>
  <r>
    <s v="CCCM-2024-SO220116-0833"/>
    <x v="16"/>
    <x v="41"/>
    <s v="Iweydii Center - Hiilweyne"/>
    <n v="2.0854045000000001"/>
    <n v="45.288997000000002"/>
    <x v="42"/>
    <x v="2"/>
    <d v="2022-12-01T00:00:00"/>
    <n v="50"/>
    <n v="300"/>
    <s v="SV (Dec-24)"/>
  </r>
  <r>
    <s v="CCCM-2024-SO220116-0835"/>
    <x v="16"/>
    <x v="41"/>
    <s v="Iweydii Center - Iweydii"/>
    <n v="2.082176"/>
    <n v="45.280066900000001"/>
    <x v="42"/>
    <x v="2"/>
    <d v="2022-12-01T00:00:00"/>
    <n v="70"/>
    <n v="420"/>
    <s v="SV (Dec-24)"/>
  </r>
  <r>
    <s v="CCCM-2024-SO220116-0836"/>
    <x v="16"/>
    <x v="41"/>
    <s v="Jabuti - Buulo4"/>
    <n v="2.0922475999999999"/>
    <n v="45.285701299999999"/>
    <x v="39"/>
    <x v="2"/>
    <d v="2020-11-01T00:00:00"/>
    <n v="68"/>
    <n v="408"/>
    <s v="SV (Dec-24)"/>
  </r>
  <r>
    <s v="CCCM-2024-SO220116-0837"/>
    <x v="16"/>
    <x v="41"/>
    <s v="Jabuti - Misiri"/>
    <n v="2.0915520999999999"/>
    <n v="45.2857913"/>
    <x v="39"/>
    <x v="2"/>
    <d v="2022-11-01T00:00:00"/>
    <n v="90"/>
    <n v="540"/>
    <s v="SV (Dec-24)"/>
  </r>
  <r>
    <s v="CCCM-2024-SO220116-0973"/>
    <x v="16"/>
    <x v="41"/>
    <s v="Jameco Jilyale - Doon Suwagle"/>
    <n v="2.0838182999999999"/>
    <n v="45.280529600000001"/>
    <x v="37"/>
    <x v="2"/>
    <d v="2021-11-01T00:00:00"/>
    <n v="50"/>
    <n v="300"/>
    <s v="SV (Dec-24)"/>
  </r>
  <r>
    <s v="CCCM-2024-SO220116-0974"/>
    <x v="16"/>
    <x v="41"/>
    <s v="Jameco Jilyale - Nawadon"/>
    <n v="2.083796"/>
    <n v="45.280562099999997"/>
    <x v="37"/>
    <x v="2"/>
    <d v="2024-02-01T00:00:00"/>
    <n v="70"/>
    <n v="420"/>
    <s v="SV (Dec-24)"/>
  </r>
  <r>
    <s v="CCCM-2024-SO220116-0975"/>
    <x v="16"/>
    <x v="41"/>
    <s v="Jameeco Jini Gal - Ceel Hareeri"/>
    <n v="2.0838627000000001"/>
    <n v="45.280259899999997"/>
    <x v="37"/>
    <x v="2"/>
    <d v="2024-12-01T00:00:00"/>
    <n v="125"/>
    <n v="250"/>
    <s v="SV (Dec-24)"/>
  </r>
  <r>
    <s v="CCCM-2024-SO220116-0976"/>
    <x v="16"/>
    <x v="41"/>
    <s v="Jameeco Jini Yaale - Nasteex"/>
    <n v="2.0836312000000001"/>
    <n v="45.280478000000002"/>
    <x v="37"/>
    <x v="2"/>
    <d v="2024-12-01T00:00:00"/>
    <n v="120"/>
    <n v="240"/>
    <s v="SV (Dec-24)"/>
  </r>
  <r>
    <s v="CCCM-2024-SO220116-1031"/>
    <x v="16"/>
    <x v="41"/>
    <s v="Janaale - Garas Raadiyo"/>
    <n v="2.0976107000000002"/>
    <n v="45.285864599999996"/>
    <x v="39"/>
    <x v="2"/>
    <d v="2020-12-01T00:00:00"/>
    <n v="60"/>
    <n v="360"/>
    <s v="SV (Dec-24)"/>
  </r>
  <r>
    <s v="CCCM-2024-SO220116-1032"/>
    <x v="16"/>
    <x v="41"/>
    <s v="Janaale - Madii Bari"/>
    <n v="2.0950296000000002"/>
    <n v="45.284414200000001"/>
    <x v="39"/>
    <x v="2"/>
    <d v="2022-12-01T00:00:00"/>
    <n v="56"/>
    <n v="336"/>
    <s v="SV (Dec-24)"/>
  </r>
  <r>
    <s v="CCCM-2024-SO220116-1033"/>
    <x v="16"/>
    <x v="41"/>
    <s v="Janaay - Nuune Cadeey"/>
    <n v="2.0989089000000001"/>
    <n v="45.293098299999997"/>
    <x v="44"/>
    <x v="2"/>
    <d v="2023-12-01T00:00:00"/>
    <n v="55"/>
    <n v="330"/>
    <s v="SV (Dec-24)"/>
  </r>
  <r>
    <s v="CCCM-2024-SO220116-1034"/>
    <x v="16"/>
    <x v="41"/>
    <s v="Janale - Maray Bari"/>
    <n v="2.0948563999999998"/>
    <n v="45.284746499999997"/>
    <x v="39"/>
    <x v="2"/>
    <d v="2022-10-01T00:00:00"/>
    <n v="55"/>
    <n v="330"/>
    <s v="SV (Dec-24)"/>
  </r>
  <r>
    <s v="CCCM-2024-SO220116-1035"/>
    <x v="16"/>
    <x v="41"/>
    <s v="Janale - Shan Dhabaal"/>
    <n v="2.0956864999999998"/>
    <n v="45.285055200000002"/>
    <x v="39"/>
    <x v="2"/>
    <d v="2022-10-01T00:00:00"/>
    <n v="67"/>
    <n v="402"/>
    <s v="SV (Dec-24)"/>
  </r>
  <r>
    <s v="CCCM-2024-SO220116-0860"/>
    <x v="16"/>
    <x v="41"/>
    <s v="Jano"/>
    <n v="2.0843180000000001"/>
    <n v="45.294670000000004"/>
    <x v="38"/>
    <x v="2"/>
    <d v="2024-09-01T00:00:00"/>
    <n v="79"/>
    <n v="469"/>
    <s v="SV (Dec-24)"/>
  </r>
  <r>
    <s v="CCCM-2024-SO220116-0839"/>
    <x v="16"/>
    <x v="41"/>
    <s v="Jasii - Jasiira"/>
    <n v="2.0935747999999998"/>
    <n v="45.2889038"/>
    <x v="42"/>
    <x v="2"/>
    <d v="2024-11-01T00:00:00"/>
    <n v="65"/>
    <n v="390"/>
    <s v="SV (Dec-24)"/>
  </r>
  <r>
    <s v="CCCM-2024-SO220116-0841"/>
    <x v="16"/>
    <x v="41"/>
    <s v="Jawaan Rabi Tolay - Duldiir"/>
    <n v="2.0812042000000002"/>
    <n v="45.274719400000002"/>
    <x v="43"/>
    <x v="2"/>
    <d v="2022-09-01T00:00:00"/>
    <n v="65"/>
    <n v="390"/>
    <s v="SV (Dec-24)"/>
  </r>
  <r>
    <s v="CCCM-2024-SO220116-0842"/>
    <x v="16"/>
    <x v="41"/>
    <s v="Jibiley"/>
    <n v="2.0850971999999999"/>
    <n v="45.281226099999998"/>
    <x v="37"/>
    <x v="2"/>
    <d v="2023-10-01T00:00:00"/>
    <n v="60"/>
    <n v="360"/>
    <s v="SV (Dec-24)"/>
  </r>
  <r>
    <s v="CCCM-2024-SO220116-0844"/>
    <x v="16"/>
    <x v="41"/>
    <s v="Jiiro Barwaqo - Cir-Caad"/>
    <n v="2.0842778000000002"/>
    <n v="45.2789468"/>
    <x v="37"/>
    <x v="2"/>
    <d v="2023-08-01T00:00:00"/>
    <n v="60"/>
    <n v="360"/>
    <s v="SV (Dec-24)"/>
  </r>
  <r>
    <s v="CCCM-2024-SO220116-0845"/>
    <x v="16"/>
    <x v="41"/>
    <s v="Jiiro Barwaqo - Daru Dunya"/>
    <n v="2.0838581999999999"/>
    <n v="45.279171900000001"/>
    <x v="37"/>
    <x v="2"/>
    <d v="2023-06-01T00:00:00"/>
    <n v="60"/>
    <n v="360"/>
    <s v="SV (Dec-24)"/>
  </r>
  <r>
    <s v="CCCM-2024-SO220116-0846"/>
    <x v="16"/>
    <x v="41"/>
    <s v="Jiiro Barwaqo - Fardo Awliyo"/>
    <n v="2.0847261000000001"/>
    <n v="45.278069500000001"/>
    <x v="37"/>
    <x v="2"/>
    <d v="2023-06-01T00:00:00"/>
    <n v="60"/>
    <n v="360"/>
    <s v="SV (Dec-24)"/>
  </r>
  <r>
    <s v="CCCM-2024-SO220116-0848"/>
    <x v="16"/>
    <x v="41"/>
    <s v="Jiiro Barwaqo - Soomar"/>
    <n v="2.0837690000000002"/>
    <n v="45.279417899999999"/>
    <x v="37"/>
    <x v="2"/>
    <d v="2023-06-01T00:00:00"/>
    <n v="50"/>
    <n v="300"/>
    <s v="SV (Dec-24)"/>
  </r>
  <r>
    <s v="CCCM-2024-SO220116-0849"/>
    <x v="16"/>
    <x v="41"/>
    <s v="Jilacle - Ceel Xaar"/>
    <n v="2.0796036"/>
    <n v="45.285194400000002"/>
    <x v="42"/>
    <x v="2"/>
    <d v="2022-12-01T00:00:00"/>
    <n v="150"/>
    <n v="900"/>
    <s v="SV (Dec-24)"/>
  </r>
  <r>
    <s v="CCCM-2024-SO220116-0853"/>
    <x v="16"/>
    <x v="41"/>
    <s v="Jilib Iyo Jamaame - Sar Sur Alle"/>
    <n v="2.0724119999999999"/>
    <n v="45.262017999999998"/>
    <x v="13"/>
    <x v="2"/>
    <d v="2022-01-01T00:00:00"/>
    <n v="69"/>
    <n v="405"/>
    <s v="SV (Dec-24)"/>
  </r>
  <r>
    <s v="CCCM-2024-SO220116-0488"/>
    <x v="16"/>
    <x v="41"/>
    <s v="Jilib Iyo Jamaame - Towxiid"/>
    <n v="2.0719720000000001"/>
    <n v="45.262092000000003"/>
    <x v="13"/>
    <x v="2"/>
    <d v="2020-01-01T00:00:00"/>
    <n v="70"/>
    <n v="415"/>
    <s v="SV (Dec-24)"/>
  </r>
  <r>
    <s v="CCCM-2024-SO220116-0856"/>
    <x v="16"/>
    <x v="41"/>
    <s v="Jilib Iyo Jamaame - Yaanyo"/>
    <n v="2.0721949999999998"/>
    <n v="45.261893999999998"/>
    <x v="13"/>
    <x v="2"/>
    <d v="2020-01-01T00:00:00"/>
    <n v="116"/>
    <n v="782"/>
    <s v="SV (Dec-24)"/>
  </r>
  <r>
    <s v="CCCM-2024-SO220116-0858"/>
    <x v="16"/>
    <x v="41"/>
    <s v="Jirid Gub - Bacad Dhamij"/>
    <n v="2.0835159000000001"/>
    <n v="45.290858100000001"/>
    <x v="42"/>
    <x v="2"/>
    <d v="2023-03-01T00:00:00"/>
    <n v="194"/>
    <n v="1062"/>
    <s v="SV (Dec-24)"/>
  </r>
  <r>
    <s v="CCCM-2024-SO220116-0879"/>
    <x v="16"/>
    <x v="41"/>
    <s v="Jirid Gub - Birdhe"/>
    <n v="2.0848064000000002"/>
    <n v="45.290492499999999"/>
    <x v="42"/>
    <x v="2"/>
    <d v="2024-09-01T00:00:00"/>
    <n v="65"/>
    <n v="390"/>
    <s v="SV (Dec-24)"/>
  </r>
  <r>
    <s v="CCCM-2024-SO220116-0880"/>
    <x v="16"/>
    <x v="41"/>
    <s v="Jiro Barwaqo - Liban"/>
    <n v="2.0841633000000002"/>
    <n v="45.278328299999998"/>
    <x v="37"/>
    <x v="2"/>
    <d v="2023-06-01T00:00:00"/>
    <n v="70"/>
    <n v="420"/>
    <s v="SV (Dec-24)"/>
  </r>
  <r>
    <s v="CCCM-2024-SO220116-0882"/>
    <x v="16"/>
    <x v="41"/>
    <s v="Jiro Miskeen - Iman Alle"/>
    <n v="2.0763012000000001"/>
    <n v="45.229775600000004"/>
    <x v="6"/>
    <x v="2"/>
    <d v="2022-12-01T00:00:00"/>
    <n v="142"/>
    <n v="852"/>
    <s v="SV (Dec-24)"/>
  </r>
  <r>
    <s v="CCCM-2024-SO220116-0886"/>
    <x v="16"/>
    <x v="41"/>
    <s v="Jiro Miskeen - Jiro Barako"/>
    <n v="2.0763012000000001"/>
    <n v="45.229775600000004"/>
    <x v="6"/>
    <x v="2"/>
    <d v="2023-09-01T00:00:00"/>
    <n v="103"/>
    <n v="618"/>
    <s v="SV (Dec-24)"/>
  </r>
  <r>
    <s v="CCCM-2024-SO220116-0887"/>
    <x v="16"/>
    <x v="41"/>
    <s v="Jiro Miskiin - Bula Iftin"/>
    <n v="2.0763012000000001"/>
    <n v="45.229775600000004"/>
    <x v="6"/>
    <x v="2"/>
    <d v="2023-07-01T00:00:00"/>
    <n v="120"/>
    <n v="720"/>
    <s v="SV (Dec-24)"/>
  </r>
  <r>
    <s v="CCCM-2024-SO220116-0888"/>
    <x v="16"/>
    <x v="41"/>
    <s v="Jiro Miskiin - Jiro Miskiin"/>
    <n v="2.0763012000000001"/>
    <n v="45.229775600000004"/>
    <x v="6"/>
    <x v="2"/>
    <d v="2022-08-01T00:00:00"/>
    <n v="153"/>
    <n v="918"/>
    <s v="SV (Dec-24)"/>
  </r>
  <r>
    <s v="CCCM-2024-SO220116-0891"/>
    <x v="16"/>
    <x v="41"/>
    <s v="Jiroon - Biroole"/>
    <n v="2.1016609000000002"/>
    <n v="45.290145199999998"/>
    <x v="44"/>
    <x v="2"/>
    <d v="2022-01-01T00:00:00"/>
    <n v="110"/>
    <n v="660"/>
    <s v="SV (Dec-24)"/>
  </r>
  <r>
    <s v="CCCM-2024-SO220116-0897"/>
    <x v="16"/>
    <x v="41"/>
    <s v="Jiroon - Maqaam"/>
    <n v="2.1021987000000002"/>
    <n v="45.290937499999998"/>
    <x v="44"/>
    <x v="2"/>
    <d v="2022-02-01T00:00:00"/>
    <n v="55"/>
    <n v="330"/>
    <s v="SV (Dec-24)"/>
  </r>
  <r>
    <s v="CCCM-2024-SO220116-0898"/>
    <x v="16"/>
    <x v="41"/>
    <s v="Jowlo"/>
    <n v="2.0730594999999998"/>
    <n v="45.284454599999997"/>
    <x v="36"/>
    <x v="2"/>
    <d v="2020-12-01T00:00:00"/>
    <n v="70"/>
    <n v="350"/>
    <s v="SV (Dec-24)"/>
  </r>
  <r>
    <s v="CCCM-2024-SO220116-0602"/>
    <x v="16"/>
    <x v="41"/>
    <s v="Jubo - Daalo"/>
    <n v="2.0735458000000002"/>
    <n v="45.281869299999997"/>
    <x v="36"/>
    <x v="2"/>
    <d v="2020-12-01T00:00:00"/>
    <n v="85"/>
    <n v="510"/>
    <s v="SV (Dec-24)"/>
  </r>
  <r>
    <s v="CCCM-2024-SO220116-0899"/>
    <x v="16"/>
    <x v="41"/>
    <s v="Jubo - Jubo"/>
    <n v="2.0738028000000002"/>
    <n v="45.2818915"/>
    <x v="36"/>
    <x v="2"/>
    <d v="2020-12-01T00:00:00"/>
    <n v="63"/>
    <n v="378"/>
    <s v="SV (Dec-24)"/>
  </r>
  <r>
    <s v="CCCM-2024-SO220116-0901"/>
    <x v="16"/>
    <x v="41"/>
    <s v="Jubo - Xamar Daye"/>
    <n v="2.0734716999999998"/>
    <n v="45.28237"/>
    <x v="36"/>
    <x v="2"/>
    <d v="2020-12-01T00:00:00"/>
    <n v="60"/>
    <n v="360"/>
    <s v="SV (Dec-24)"/>
  </r>
  <r>
    <s v="CCCM-2024-SO220116-0629"/>
    <x v="16"/>
    <x v="41"/>
    <s v="Jundillahi - Jilal Mooge"/>
    <n v="2.0759511000000002"/>
    <n v="45.271687399999998"/>
    <x v="43"/>
    <x v="2"/>
    <d v="2021-03-01T00:00:00"/>
    <n v="90"/>
    <n v="540"/>
    <s v="SV (Dec-24)"/>
  </r>
  <r>
    <s v="CCCM-2024-SO220116-0902"/>
    <x v="16"/>
    <x v="41"/>
    <s v="Jundullahi - Gurmad"/>
    <n v="2.0763984999999998"/>
    <n v="45.271414700000001"/>
    <x v="43"/>
    <x v="2"/>
    <d v="2021-03-01T00:00:00"/>
    <n v="62"/>
    <n v="372"/>
    <s v="SV (Dec-24)"/>
  </r>
  <r>
    <s v="CCCM-2024-SO220116-0903"/>
    <x v="16"/>
    <x v="41"/>
    <s v="Jundullahi - Nasteexo"/>
    <n v="2.0767197999999998"/>
    <n v="45.270973300000001"/>
    <x v="43"/>
    <x v="2"/>
    <d v="2021-05-01T00:00:00"/>
    <n v="60"/>
    <n v="360"/>
    <s v="SV (Dec-24)"/>
  </r>
  <r>
    <s v="CCCM-2024-SO220116-0904"/>
    <x v="16"/>
    <x v="41"/>
    <s v="Jundullahi - Nusdunyaa"/>
    <n v="2.0770387000000001"/>
    <n v="45.2702721"/>
    <x v="43"/>
    <x v="2"/>
    <d v="2021-03-01T00:00:00"/>
    <n v="55"/>
    <n v="330"/>
    <s v="SV (Dec-24)"/>
  </r>
  <r>
    <s v="CCCM-2024-SO220116-0248"/>
    <x v="16"/>
    <x v="41"/>
    <s v="Kaafi - Axdi"/>
    <n v="2.0717203"/>
    <n v="45.250981899999999"/>
    <x v="11"/>
    <x v="2"/>
    <d v="2016-02-01T00:00:00"/>
    <n v="69"/>
    <n v="414"/>
    <s v="SV (Dec-24)"/>
  </r>
  <r>
    <s v="CCCM-2024-SO220116-0250"/>
    <x v="16"/>
    <x v="41"/>
    <s v="Kaafi - Folfeyle"/>
    <n v="2.0736151"/>
    <n v="45.249174699999998"/>
    <x v="11"/>
    <x v="2"/>
    <d v="2020-07-01T00:00:00"/>
    <n v="62"/>
    <n v="372"/>
    <s v="SV (Dec-24)"/>
  </r>
  <r>
    <s v="CCCM-2024-SO220116-0251"/>
    <x v="16"/>
    <x v="41"/>
    <s v="Kaafi - Gawanka"/>
    <n v="2.0739793999999998"/>
    <n v="45.249503199999999"/>
    <x v="11"/>
    <x v="2"/>
    <d v="2017-08-01T00:00:00"/>
    <n v="72"/>
    <n v="432"/>
    <s v="SV (Dec-24)"/>
  </r>
  <r>
    <s v="CCCM-2024-SO220116-0253"/>
    <x v="16"/>
    <x v="41"/>
    <s v="Kaafi - Horiyo"/>
    <n v="2.0735942000000001"/>
    <n v="45.2500383"/>
    <x v="11"/>
    <x v="2"/>
    <d v="2017-12-01T00:00:00"/>
    <n v="65"/>
    <n v="390"/>
    <s v="SV (Dec-24)"/>
  </r>
  <r>
    <s v="CCCM-2024-SO220116-0254"/>
    <x v="16"/>
    <x v="41"/>
    <s v="Kaafi - Kaafi"/>
    <n v="2.0736945000000002"/>
    <n v="45.250170199999999"/>
    <x v="11"/>
    <x v="2"/>
    <d v="2019-11-01T00:00:00"/>
    <n v="80"/>
    <n v="480"/>
    <s v="SV (Dec-24)"/>
  </r>
  <r>
    <s v="CCCM-2024-SO220116-0255"/>
    <x v="16"/>
    <x v="41"/>
    <s v="Kaafi - Kheyre"/>
    <n v="2.0736737999999999"/>
    <n v="45.2506281"/>
    <x v="11"/>
    <x v="2"/>
    <d v="2019-01-01T00:00:00"/>
    <n v="80"/>
    <n v="480"/>
    <s v="SV (Dec-24)"/>
  </r>
  <r>
    <s v="CCCM-2024-SO220116-0257"/>
    <x v="16"/>
    <x v="41"/>
    <s v="Kaafi - Rasmi"/>
    <n v="2.0742326000000002"/>
    <n v="45.249904999999998"/>
    <x v="11"/>
    <x v="2"/>
    <d v="2019-11-01T00:00:00"/>
    <n v="70"/>
    <n v="420"/>
    <s v="SV (Dec-24)"/>
  </r>
  <r>
    <s v="CCCM-2024-SO220116-0905"/>
    <x v="16"/>
    <x v="41"/>
    <s v="Kaah - Cabdi Samad"/>
    <n v="2.0963657000000002"/>
    <n v="45.281539899999999"/>
    <x v="39"/>
    <x v="2"/>
    <d v="2024-12-01T00:00:00"/>
    <n v="60"/>
    <n v="120"/>
    <s v="SV (Dec-24)"/>
  </r>
  <r>
    <s v="CCCM-2024-SO220116-0906"/>
    <x v="16"/>
    <x v="41"/>
    <s v="Kaah - Iqra"/>
    <n v="2.0962000000000001"/>
    <n v="45.281790000000001"/>
    <x v="39"/>
    <x v="2"/>
    <d v="2022-10-01T00:00:00"/>
    <n v="50"/>
    <n v="300"/>
    <s v="SV (Dec-24)"/>
  </r>
  <r>
    <s v="CCCM-2024-SO220116-0931"/>
    <x v="16"/>
    <x v="41"/>
    <s v="Kaamil - Buulo Sheekh"/>
    <n v="2.0786256999999999"/>
    <n v="45.256118499999999"/>
    <x v="11"/>
    <x v="2"/>
    <d v="2022-03-01T00:00:00"/>
    <n v="70"/>
    <n v="420"/>
    <s v="SV (Dec-24)"/>
  </r>
  <r>
    <s v="CCCM-2024-SO220116-0260"/>
    <x v="16"/>
    <x v="41"/>
    <s v="Kaamil - Caawiye1"/>
    <n v="2.0784736000000001"/>
    <n v="45.254249799999997"/>
    <x v="11"/>
    <x v="2"/>
    <d v="2020-12-01T00:00:00"/>
    <n v="50"/>
    <n v="300"/>
    <s v="SV (Dec-24)"/>
  </r>
  <r>
    <s v="CCCM-2024-SO220116-0932"/>
    <x v="16"/>
    <x v="41"/>
    <s v="Kaamil - Caawiye2"/>
    <n v="2.0784587000000001"/>
    <n v="45.255453500000002"/>
    <x v="11"/>
    <x v="2"/>
    <d v="2020-10-01T00:00:00"/>
    <n v="60"/>
    <n v="360"/>
    <s v="SV (Dec-24)"/>
  </r>
  <r>
    <s v="CCCM-2024-SO220116-0933"/>
    <x v="16"/>
    <x v="41"/>
    <s v="Kaamil - Sharmaqabe"/>
    <n v="2.0782297999999999"/>
    <n v="45.255729500000001"/>
    <x v="11"/>
    <x v="2"/>
    <d v="2023-01-01T00:00:00"/>
    <n v="60"/>
    <n v="360"/>
    <s v="SV (Dec-24)"/>
  </r>
  <r>
    <s v="CCCM-2024-SO220116-0962"/>
    <x v="16"/>
    <x v="41"/>
    <s v="Kaamil - Wardhagaxley"/>
    <n v="2.0718839999999998"/>
    <n v="45.227714900000002"/>
    <x v="6"/>
    <x v="2"/>
    <d v="2024-03-01T00:00:00"/>
    <n v="90"/>
    <n v="540"/>
    <s v="SV (Dec-24)"/>
  </r>
  <r>
    <s v="CCCM-2024-SO220116-0963"/>
    <x v="16"/>
    <x v="41"/>
    <s v="Kalkal - Al Nacim 2"/>
    <n v="2.0923341999999998"/>
    <n v="45.283812500000003"/>
    <x v="39"/>
    <x v="2"/>
    <d v="2024-10-01T00:00:00"/>
    <n v="112"/>
    <n v="672"/>
    <s v="SV (Dec-24)"/>
  </r>
  <r>
    <s v="CCCM-2024-SO220116-0969"/>
    <x v="16"/>
    <x v="41"/>
    <s v="Kalkal - Kalkal 2"/>
    <n v="2.0959142000000002"/>
    <n v="45.286941900000002"/>
    <x v="39"/>
    <x v="2"/>
    <d v="2024-10-01T00:00:00"/>
    <n v="190"/>
    <n v="1140"/>
    <s v="SV (Dec-24)"/>
  </r>
  <r>
    <s v="CCCM-2024-SO220116-0977"/>
    <x v="16"/>
    <x v="41"/>
    <s v="Kalkal - Xosh"/>
    <n v="2.098554"/>
    <n v="45.284570600000002"/>
    <x v="39"/>
    <x v="2"/>
    <d v="2024-10-01T00:00:00"/>
    <n v="60"/>
    <n v="360"/>
    <s v="SV (Dec-24)"/>
  </r>
  <r>
    <s v="CCCM-2024-SO220116-0262"/>
    <x v="16"/>
    <x v="41"/>
    <s v="Kalmashorto - Ciiltire"/>
    <n v="2.0797853000000002"/>
    <n v="45.2555178"/>
    <x v="11"/>
    <x v="2"/>
    <d v="2020-12-01T00:00:00"/>
    <n v="95"/>
    <n v="570"/>
    <s v="SV (Dec-24)"/>
  </r>
  <r>
    <s v="CCCM-2024-SO220116-0264"/>
    <x v="16"/>
    <x v="41"/>
    <s v="Kalmashorto - Daacad"/>
    <n v="2.0781570999999999"/>
    <n v="45.252549799999997"/>
    <x v="11"/>
    <x v="2"/>
    <d v="2019-01-01T00:00:00"/>
    <n v="110"/>
    <n v="660"/>
    <s v="SV (Dec-24)"/>
  </r>
  <r>
    <s v="CCCM-2024-SO220116-0266"/>
    <x v="16"/>
    <x v="41"/>
    <s v="Kalmashorto - Danyar"/>
    <n v="2.0781266999999999"/>
    <n v="45.254554499999998"/>
    <x v="11"/>
    <x v="2"/>
    <d v="2019-10-01T00:00:00"/>
    <n v="60"/>
    <n v="360"/>
    <s v="SV (Dec-24)"/>
  </r>
  <r>
    <s v="CCCM-2024-SO220116-0267"/>
    <x v="16"/>
    <x v="41"/>
    <s v="Kalmashorto - Farxiyo"/>
    <n v="2.0736789"/>
    <n v="45.251007600000001"/>
    <x v="11"/>
    <x v="2"/>
    <d v="2018-12-01T00:00:00"/>
    <n v="110"/>
    <n v="660"/>
    <s v="SV (Dec-24)"/>
  </r>
  <r>
    <s v="CCCM-2024-SO220116-0268"/>
    <x v="16"/>
    <x v="41"/>
    <s v="Kalmashorto - Gandarshe"/>
    <n v="2.0772914"/>
    <n v="45.254820500000001"/>
    <x v="11"/>
    <x v="2"/>
    <d v="2024-01-01T00:00:00"/>
    <n v="60"/>
    <n v="360"/>
    <s v="SV (Dec-24)"/>
  </r>
  <r>
    <s v="CCCM-2024-SO220116-0269"/>
    <x v="16"/>
    <x v="41"/>
    <s v="Kalmashorto - Kalmashorto"/>
    <n v="2.0772680000000001"/>
    <n v="45.254263999999999"/>
    <x v="11"/>
    <x v="2"/>
    <d v="2018-03-01T00:00:00"/>
    <n v="260"/>
    <n v="1560"/>
    <s v="SV (Dec-24)"/>
  </r>
  <r>
    <s v="CCCM-2024-SO220116-0270"/>
    <x v="16"/>
    <x v="41"/>
    <s v="Kalmashorto - Macquul"/>
    <n v="2.0777136"/>
    <n v="45.254698400000002"/>
    <x v="11"/>
    <x v="2"/>
    <d v="2017-02-01T00:00:00"/>
    <n v="120"/>
    <n v="720"/>
    <s v="SV (Dec-24)"/>
  </r>
  <r>
    <s v="CCCM-2024-SO220116-0273"/>
    <x v="16"/>
    <x v="41"/>
    <s v="Kalmashorto - Rajo"/>
    <n v="2.0786302999999999"/>
    <n v="45.252996899999999"/>
    <x v="11"/>
    <x v="2"/>
    <d v="2020-12-01T00:00:00"/>
    <n v="150"/>
    <n v="900"/>
    <s v="SV (Dec-24)"/>
  </r>
  <r>
    <s v="CCCM-2024-SO220116-0274"/>
    <x v="16"/>
    <x v="41"/>
    <s v="Kalmashorto - Towfiiq"/>
    <n v="2.0799835999999998"/>
    <n v="45.254324799999999"/>
    <x v="11"/>
    <x v="2"/>
    <d v="2019-04-01T00:00:00"/>
    <n v="128"/>
    <n v="768"/>
    <s v="SV (Dec-24)"/>
  </r>
  <r>
    <s v="CCCM-2024-SO220116-0276"/>
    <x v="16"/>
    <x v="41"/>
    <s v="Kalmashorto - Walaalaha"/>
    <n v="2.0803441999999999"/>
    <n v="45.254289"/>
    <x v="11"/>
    <x v="2"/>
    <d v="2018-12-01T00:00:00"/>
    <n v="130"/>
    <n v="780"/>
    <s v="SV (Dec-24)"/>
  </r>
  <r>
    <s v="CCCM-2024-SO220116-0978"/>
    <x v="16"/>
    <x v="41"/>
    <s v="Kalson"/>
    <n v="2.0732333000000001"/>
    <n v="45.287391700000001"/>
    <x v="36"/>
    <x v="2"/>
    <d v="2023-03-01T00:00:00"/>
    <n v="150"/>
    <n v="900"/>
    <s v="SV (Dec-24)"/>
  </r>
  <r>
    <s v="CCCM-2024-SO220116-0553"/>
    <x v="16"/>
    <x v="41"/>
    <s v="Kalsoon - Shaqshale"/>
    <n v="2.075167"/>
    <n v="45.269120000000001"/>
    <x v="40"/>
    <x v="2"/>
    <d v="2021-12-01T00:00:00"/>
    <n v="55"/>
    <n v="275"/>
    <s v="SV (Dec-24)"/>
  </r>
  <r>
    <s v="CCCM-2024-SO220116-0554"/>
    <x v="16"/>
    <x v="41"/>
    <s v="Kalsoon - Waran Diid"/>
    <n v="2.0755880000000002"/>
    <n v="45.268340000000002"/>
    <x v="40"/>
    <x v="2"/>
    <d v="2021-12-01T00:00:00"/>
    <n v="70"/>
    <n v="350"/>
    <s v="SV (Dec-24)"/>
  </r>
  <r>
    <s v="CCCM-2024-SO220116-0555"/>
    <x v="16"/>
    <x v="41"/>
    <s v="Kalsoon - Wayeel Dhowr"/>
    <n v="2.0752510000000002"/>
    <n v="45.267746000000002"/>
    <x v="40"/>
    <x v="2"/>
    <d v="2022-12-01T00:00:00"/>
    <n v="60"/>
    <n v="300"/>
    <s v="SV (Dec-24)"/>
  </r>
  <r>
    <s v="CCCM-2024-SO220116-0556"/>
    <x v="16"/>
    <x v="41"/>
    <s v="Kalsoon - Yabis Diid"/>
    <n v="2.0748660000000001"/>
    <n v="45.268064000000003"/>
    <x v="40"/>
    <x v="2"/>
    <d v="2021-12-01T00:00:00"/>
    <n v="60"/>
    <n v="300"/>
    <s v="SV (Dec-24)"/>
  </r>
  <r>
    <s v="CCCM-2024-SO220116-0054"/>
    <x v="16"/>
    <x v="41"/>
    <s v="Kamad - Nasri"/>
    <n v="2.0723058000000001"/>
    <n v="45.227373299999996"/>
    <x v="6"/>
    <x v="2"/>
    <d v="2023-05-01T00:00:00"/>
    <n v="90"/>
    <n v="580"/>
    <s v="SV (Dec-24)"/>
  </r>
  <r>
    <s v="CCCM-2024-SO220116-0055"/>
    <x v="16"/>
    <x v="41"/>
    <s v="Kamad - War Dhagaxleey"/>
    <n v="2.0718260000000002"/>
    <n v="45.227224"/>
    <x v="6"/>
    <x v="2"/>
    <d v="2023-07-01T00:00:00"/>
    <n v="100"/>
    <n v="600"/>
    <s v="SV (Dec-24)"/>
  </r>
  <r>
    <s v="CCCM-2024-SO220116-1002"/>
    <x v="16"/>
    <x v="41"/>
    <s v="Kamal - Yaaqweyn"/>
    <n v="2.0722543999999998"/>
    <n v="45.227837200000003"/>
    <x v="6"/>
    <x v="2"/>
    <d v="2024-05-01T00:00:00"/>
    <n v="80"/>
    <n v="480"/>
    <s v="SV (Dec-24)"/>
  </r>
  <r>
    <s v="CCCM-2024-SO220116-0862"/>
    <x v="16"/>
    <x v="41"/>
    <s v="Karaama - Galaf"/>
    <n v="2.0846330000000002"/>
    <n v="45.294558000000002"/>
    <x v="38"/>
    <x v="2"/>
    <d v="2024-10-01T00:00:00"/>
    <n v="83"/>
    <n v="497"/>
    <s v="SV (Dec-24)"/>
  </r>
  <r>
    <s v="CCCM-2024-SO220116-0859"/>
    <x v="16"/>
    <x v="41"/>
    <s v="Karaama - Jiija"/>
    <n v="2.0851500000000001"/>
    <n v="45.294469999999997"/>
    <x v="38"/>
    <x v="2"/>
    <d v="2024-10-01T00:00:00"/>
    <n v="95"/>
    <n v="573"/>
    <s v="SV (Dec-24)"/>
  </r>
  <r>
    <s v="CCCM-2024-SO220116-1004"/>
    <x v="16"/>
    <x v="41"/>
    <s v="Keef - Ciiltire Baryare"/>
    <n v="2.0972762"/>
    <n v="45.290622200000001"/>
    <x v="44"/>
    <x v="2"/>
    <d v="2024-12-01T00:00:00"/>
    <n v="55"/>
    <n v="330"/>
    <s v="SV (Dec-24)"/>
  </r>
  <r>
    <s v="CCCM-2024-SO220116-1005"/>
    <x v="16"/>
    <x v="41"/>
    <s v="Keef - Macamir"/>
    <n v="2.0979033"/>
    <n v="45.290082599999998"/>
    <x v="44"/>
    <x v="2"/>
    <d v="2022-12-01T00:00:00"/>
    <n v="55"/>
    <n v="330"/>
    <s v="SV (Dec-24)"/>
  </r>
  <r>
    <s v="CCCM-2024-SO220116-1006"/>
    <x v="16"/>
    <x v="41"/>
    <s v="Keef - Nasiyo Bar Yare"/>
    <n v="2.0975489999999999"/>
    <n v="45.290205200000003"/>
    <x v="44"/>
    <x v="2"/>
    <d v="2022-12-01T00:00:00"/>
    <n v="55"/>
    <n v="330"/>
    <s v="SV (Dec-24)"/>
  </r>
  <r>
    <s v="CCCM-2024-SO220116-1007"/>
    <x v="16"/>
    <x v="41"/>
    <s v="Kheyr Doon"/>
    <n v="2.0745170000000002"/>
    <n v="45.281061999999999"/>
    <x v="36"/>
    <x v="2"/>
    <d v="2021-12-01T00:00:00"/>
    <n v="217"/>
    <n v="1151"/>
    <s v="SV (Dec-24)"/>
  </r>
  <r>
    <s v="CCCM-2024-SO220116-1014"/>
    <x v="16"/>
    <x v="41"/>
    <s v="Kheyr Qabe - Iidle"/>
    <n v="2.0984409999999998"/>
    <n v="45.293450999999997"/>
    <x v="38"/>
    <x v="2"/>
    <d v="2020-09-01T00:00:00"/>
    <n v="51"/>
    <n v="310"/>
    <s v="SV (Dec-24)"/>
  </r>
  <r>
    <s v="CCCM-2024-SO220116-1015"/>
    <x v="16"/>
    <x v="41"/>
    <s v="Kheyr Qabe - Kheyr Qabe"/>
    <n v="2.098697"/>
    <n v="45.294032000000001"/>
    <x v="38"/>
    <x v="2"/>
    <d v="2020-12-01T00:00:00"/>
    <n v="63"/>
    <n v="373"/>
    <s v="SV (Dec-24)"/>
  </r>
  <r>
    <s v="CCCM-2024-SO220116-0863"/>
    <x v="16"/>
    <x v="41"/>
    <s v="Kobciye - Barwaaqo"/>
    <n v="2.0846"/>
    <n v="45.297055"/>
    <x v="38"/>
    <x v="2"/>
    <d v="2024-08-01T00:00:00"/>
    <n v="60"/>
    <n v="353"/>
    <s v="SV (Dec-24)"/>
  </r>
  <r>
    <s v="CCCM-2024-SO220116-0864"/>
    <x v="16"/>
    <x v="41"/>
    <s v="Kobciye - Gacal"/>
    <n v="2.08413"/>
    <n v="45.292817999999997"/>
    <x v="38"/>
    <x v="2"/>
    <d v="2024-08-01T00:00:00"/>
    <n v="163"/>
    <n v="866"/>
    <s v="SV (Dec-24)"/>
  </r>
  <r>
    <s v="CCCM-2024-SO220116-0855"/>
    <x v="16"/>
    <x v="41"/>
    <s v="Kobciye - Hilaac"/>
    <n v="2.0837669999999999"/>
    <n v="45.29204"/>
    <x v="38"/>
    <x v="2"/>
    <d v="2024-08-01T00:00:00"/>
    <n v="80"/>
    <n v="404"/>
    <s v="SV (Dec-24)"/>
  </r>
  <r>
    <s v="CCCM-2024-SO220116-0696"/>
    <x v="16"/>
    <x v="41"/>
    <s v="Koris - Habib"/>
    <n v="2.0943805000000002"/>
    <n v="45.300119500000001"/>
    <x v="38"/>
    <x v="2"/>
    <d v="2024-10-01T00:00:00"/>
    <n v="54"/>
    <n v="324"/>
    <s v="SV (Dec-24)"/>
  </r>
  <r>
    <s v="CCCM-2024-SO220116-0680"/>
    <x v="16"/>
    <x v="41"/>
    <s v="Koris - Hayaan"/>
    <n v="2.0927216"/>
    <n v="45.300578399999999"/>
    <x v="38"/>
    <x v="2"/>
    <d v="2024-11-01T00:00:00"/>
    <n v="65"/>
    <n v="390"/>
    <s v="SV (Dec-24)"/>
  </r>
  <r>
    <s v="CCCM-2024-SO220116-0681"/>
    <x v="16"/>
    <x v="41"/>
    <s v="Koris - Masuud"/>
    <n v="2.0943805000000002"/>
    <n v="45.300119500000001"/>
    <x v="38"/>
    <x v="2"/>
    <d v="2024-10-01T00:00:00"/>
    <n v="52"/>
    <n v="312"/>
    <s v="SV (Dec-24)"/>
  </r>
  <r>
    <s v="CCCM-2024-SO220116-0682"/>
    <x v="16"/>
    <x v="41"/>
    <s v="Koris - Musbax"/>
    <n v="2.0931150000000001"/>
    <n v="45.300708299999997"/>
    <x v="38"/>
    <x v="2"/>
    <d v="2024-11-01T00:00:00"/>
    <n v="50"/>
    <n v="300"/>
    <s v="SV (Dec-24)"/>
  </r>
  <r>
    <s v="CCCM-2024-SO220116-1016"/>
    <x v="16"/>
    <x v="41"/>
    <s v="Korsan - Burdar"/>
    <n v="2.0616178000000001"/>
    <n v="45.280196199999999"/>
    <x v="41"/>
    <x v="2"/>
    <d v="2023-07-01T00:00:00"/>
    <n v="150"/>
    <n v="900"/>
    <s v="SV (Dec-24)"/>
  </r>
  <r>
    <s v="CCCM-2024-SO220116-1017"/>
    <x v="16"/>
    <x v="41"/>
    <s v="Korsan - Fayow"/>
    <n v="2.0618566999999999"/>
    <n v="45.280768199999997"/>
    <x v="41"/>
    <x v="2"/>
    <d v="2023-07-01T00:00:00"/>
    <n v="100"/>
    <n v="600"/>
    <s v="SV (Dec-24)"/>
  </r>
  <r>
    <s v="CCCM-2024-SO220116-1019"/>
    <x v="16"/>
    <x v="41"/>
    <s v="Korsan - Guled"/>
    <n v="2.0621033"/>
    <n v="45.281505099999997"/>
    <x v="41"/>
    <x v="2"/>
    <d v="2023-07-01T00:00:00"/>
    <n v="75"/>
    <n v="450"/>
    <s v="SV (Dec-24)"/>
  </r>
  <r>
    <s v="CCCM-2024-SO220116-1020"/>
    <x v="16"/>
    <x v="41"/>
    <s v="Korsan - Habeb"/>
    <n v="2.0618031999999999"/>
    <n v="45.280510499999998"/>
    <x v="41"/>
    <x v="2"/>
    <d v="2023-07-01T00:00:00"/>
    <n v="80"/>
    <n v="480"/>
    <s v="SV (Dec-24)"/>
  </r>
  <r>
    <s v="CCCM-2024-SO220116-1021"/>
    <x v="16"/>
    <x v="41"/>
    <s v="Korsan - Israc"/>
    <n v="2.0624943"/>
    <n v="45.281165799999997"/>
    <x v="41"/>
    <x v="2"/>
    <d v="2023-07-01T00:00:00"/>
    <n v="70"/>
    <n v="420"/>
    <s v="SV (Dec-24)"/>
  </r>
  <r>
    <s v="CCCM-2024-SO220116-1025"/>
    <x v="16"/>
    <x v="41"/>
    <s v="Korsan - Sabrin"/>
    <n v="2.0622500000000001"/>
    <n v="45.280936699999998"/>
    <x v="41"/>
    <x v="2"/>
    <d v="2023-07-01T00:00:00"/>
    <n v="110"/>
    <n v="660"/>
    <s v="SV (Dec-24)"/>
  </r>
  <r>
    <s v="CCCM-2024-SO220116-0280"/>
    <x v="16"/>
    <x v="41"/>
    <s v="Kulan - Deeqrabi"/>
    <n v="2.0735432999999999"/>
    <n v="45.252888300000002"/>
    <x v="11"/>
    <x v="2"/>
    <d v="2024-07-01T00:00:00"/>
    <n v="60"/>
    <n v="360"/>
    <s v="SV (Dec-24)"/>
  </r>
  <r>
    <s v="CCCM-2024-SO220116-0279"/>
    <x v="16"/>
    <x v="41"/>
    <s v="Kulan - Deeqrabi2"/>
    <n v="2.0734995999999999"/>
    <n v="45.253046300000001"/>
    <x v="11"/>
    <x v="2"/>
    <d v="2024-07-01T00:00:00"/>
    <n v="52"/>
    <n v="312"/>
    <s v="SV (Dec-24)"/>
  </r>
  <r>
    <s v="CCCM-2024-SO220116-0281"/>
    <x v="16"/>
    <x v="41"/>
    <s v="Kulan - Oowliyo"/>
    <n v="2.0769377000000002"/>
    <n v="45.253294500000003"/>
    <x v="11"/>
    <x v="2"/>
    <d v="2023-01-01T00:00:00"/>
    <n v="85"/>
    <n v="510"/>
    <s v="SV (Dec-24)"/>
  </r>
  <r>
    <s v="CCCM-2024-SO220116-0798"/>
    <x v="16"/>
    <x v="41"/>
    <s v="Kulmiis3 - Cawaale2"/>
    <n v="2.0645414999999998"/>
    <n v="45.280262399999998"/>
    <x v="41"/>
    <x v="2"/>
    <d v="2023-11-01T00:00:00"/>
    <n v="110"/>
    <n v="660"/>
    <s v="SV (Dec-24)"/>
  </r>
  <r>
    <s v="CCCM-2024-SO220116-0799"/>
    <x v="16"/>
    <x v="41"/>
    <s v="Kulmis 1 - Dulmane"/>
    <n v="2.0628760000000002"/>
    <n v="45.27919"/>
    <x v="41"/>
    <x v="2"/>
    <d v="2012-01-01T00:00:00"/>
    <n v="52"/>
    <n v="371"/>
    <s v="SV (Dec-24)"/>
  </r>
  <r>
    <s v="CCCM-2024-SO220116-0793"/>
    <x v="16"/>
    <x v="41"/>
    <s v="Kulmis 1 - Hirwad"/>
    <n v="2.062586"/>
    <n v="45.279871"/>
    <x v="41"/>
    <x v="2"/>
    <d v="2012-01-01T00:00:00"/>
    <n v="103"/>
    <n v="640"/>
    <s v="SV (Dec-24)"/>
  </r>
  <r>
    <s v="CCCM-2024-SO220116-0794"/>
    <x v="16"/>
    <x v="41"/>
    <s v="Kulmis 1 - Qowlad"/>
    <n v="2.0567175999999998"/>
    <n v="45.273555299999998"/>
    <x v="41"/>
    <x v="2"/>
    <d v="2012-12-01T00:00:00"/>
    <n v="65"/>
    <n v="390"/>
    <s v="SV (Dec-24)"/>
  </r>
  <r>
    <s v="CCCM-2024-SO220116-0795"/>
    <x v="16"/>
    <x v="41"/>
    <s v="Kulmis 1 - Urgaaleey"/>
    <n v="2.0623149999999999"/>
    <n v="45.278821000000001"/>
    <x v="41"/>
    <x v="2"/>
    <d v="2012-02-01T00:00:00"/>
    <n v="65"/>
    <n v="435"/>
    <s v="SV (Dec-24)"/>
  </r>
  <r>
    <s v="CCCM-2024-SO220116-0804"/>
    <x v="16"/>
    <x v="41"/>
    <s v="Kulmis 2 - Bilkheer"/>
    <n v="2.0627580000000001"/>
    <n v="45.279479000000002"/>
    <x v="41"/>
    <x v="2"/>
    <d v="2011-01-01T00:00:00"/>
    <n v="60"/>
    <n v="369"/>
    <s v="SV (Dec-24)"/>
  </r>
  <r>
    <s v="CCCM-2024-SO220116-0805"/>
    <x v="16"/>
    <x v="41"/>
    <s v="Kulmis3 - Cawaale"/>
    <n v="2.0640201999999999"/>
    <n v="45.280410000000003"/>
    <x v="41"/>
    <x v="2"/>
    <d v="2019-11-01T00:00:00"/>
    <n v="70"/>
    <n v="420"/>
    <s v="SV (Dec-24)"/>
  </r>
  <r>
    <s v="CCCM-2024-SO220116-0796"/>
    <x v="16"/>
    <x v="41"/>
    <s v="Kulmis3 - Hirwad Nafada"/>
    <n v="2.0639894999999999"/>
    <n v="45.280281100000003"/>
    <x v="41"/>
    <x v="2"/>
    <d v="2023-09-01T00:00:00"/>
    <n v="75"/>
    <n v="450"/>
    <s v="SV (Dec-24)"/>
  </r>
  <r>
    <s v="CCCM-2024-SO220116-0061"/>
    <x v="16"/>
    <x v="41"/>
    <s v="Kulmis4 - Baqiid"/>
    <n v="2.0634369000000001"/>
    <n v="45.279562900000002"/>
    <x v="41"/>
    <x v="2"/>
    <d v="2023-08-01T00:00:00"/>
    <n v="50"/>
    <n v="300"/>
    <s v="SV (Dec-24)"/>
  </r>
  <r>
    <s v="CCCM-2024-SO220116-0062"/>
    <x v="16"/>
    <x v="41"/>
    <s v="Kulmis4 - Suuban"/>
    <n v="2.0635762999999998"/>
    <n v="45.2791353"/>
    <x v="41"/>
    <x v="2"/>
    <d v="2023-08-01T00:00:00"/>
    <n v="60"/>
    <n v="360"/>
    <s v="SV (Dec-24)"/>
  </r>
  <r>
    <s v="CCCM-2024-SO220116-0421"/>
    <x v="16"/>
    <x v="41"/>
    <s v="Kulmiye - Caano San"/>
    <n v="2.0826600000000002"/>
    <n v="45.277948199999997"/>
    <x v="37"/>
    <x v="2"/>
    <d v="2022-05-01T00:00:00"/>
    <n v="50"/>
    <n v="300"/>
    <s v="SV (Dec-24)"/>
  </r>
  <r>
    <s v="CCCM-2024-SO220116-1026"/>
    <x v="16"/>
    <x v="41"/>
    <s v="Kulmiye - Hog Shilin"/>
    <n v="2.0826880999999999"/>
    <n v="45.278394200000001"/>
    <x v="37"/>
    <x v="2"/>
    <d v="2022-05-01T00:00:00"/>
    <n v="50"/>
    <n v="300"/>
    <s v="SV (Dec-24)"/>
  </r>
  <r>
    <s v="CCCM-2024-SO220116-1027"/>
    <x v="16"/>
    <x v="41"/>
    <s v="Kun Ciil"/>
    <n v="2.0722733999999998"/>
    <n v="45.280854099999999"/>
    <x v="36"/>
    <x v="2"/>
    <d v="2024-06-01T00:00:00"/>
    <n v="75"/>
    <n v="450"/>
    <s v="SV (Dec-24)"/>
  </r>
  <r>
    <s v="CCCM-2024-SO220116-1030"/>
    <x v="16"/>
    <x v="41"/>
    <s v="Kunaso 3 - Aran"/>
    <n v="2.0762672000000002"/>
    <n v="45.265416899999998"/>
    <x v="13"/>
    <x v="2"/>
    <d v="2024-01-01T00:00:00"/>
    <n v="60"/>
    <n v="360"/>
    <s v="SV (Dec-24)"/>
  </r>
  <r>
    <s v="CCCM-2024-SO220116-1036"/>
    <x v="16"/>
    <x v="41"/>
    <s v="Kundeeq - Borar2"/>
    <n v="2.0976427000000002"/>
    <n v="45.286272799999999"/>
    <x v="39"/>
    <x v="2"/>
    <d v="2023-12-01T00:00:00"/>
    <n v="55"/>
    <n v="330"/>
    <s v="SV (Dec-24)"/>
  </r>
  <r>
    <s v="CCCM-2024-SO220116-1038"/>
    <x v="16"/>
    <x v="41"/>
    <s v="Kundeeq - Caanole"/>
    <n v="2.0937177"/>
    <n v="45.285069399999998"/>
    <x v="39"/>
    <x v="2"/>
    <d v="2023-11-01T00:00:00"/>
    <n v="70"/>
    <n v="420"/>
    <s v="SV (Dec-24)"/>
  </r>
  <r>
    <s v="CCCM-2024-SO220116-1037"/>
    <x v="16"/>
    <x v="41"/>
    <s v="Kundeeq - Keray"/>
    <n v="2.0965669"/>
    <n v="45.285384999999998"/>
    <x v="39"/>
    <x v="2"/>
    <d v="2023-12-01T00:00:00"/>
    <n v="80"/>
    <n v="480"/>
    <s v="SV (Dec-24)"/>
  </r>
  <r>
    <s v="CCCM-2024-SO220116-1042"/>
    <x v="16"/>
    <x v="41"/>
    <s v="Kundeeq - Sablale5"/>
    <n v="2.0940989999999999"/>
    <n v="45.285183000000004"/>
    <x v="39"/>
    <x v="2"/>
    <d v="2023-12-01T00:00:00"/>
    <n v="50"/>
    <n v="300"/>
    <s v="SV (Dec-24)"/>
  </r>
  <r>
    <s v="CCCM-2024-SO220116-1044"/>
    <x v="16"/>
    <x v="41"/>
    <s v="Kundeeq - Shabshabow"/>
    <n v="2.0953222999999999"/>
    <n v="45.283611299999997"/>
    <x v="39"/>
    <x v="2"/>
    <d v="2023-11-01T00:00:00"/>
    <n v="52"/>
    <n v="312"/>
    <s v="SV (Dec-24)"/>
  </r>
  <r>
    <s v="CCCM-2024-SO220116-1040"/>
    <x v="16"/>
    <x v="41"/>
    <s v="Kundeeq - Shanta America"/>
    <n v="2.0957667"/>
    <n v="45.284115"/>
    <x v="39"/>
    <x v="2"/>
    <d v="2023-12-01T00:00:00"/>
    <n v="70"/>
    <n v="420"/>
    <s v="SV (Dec-24)"/>
  </r>
  <r>
    <s v="CCCM-2024-SO220116-1057"/>
    <x v="16"/>
    <x v="41"/>
    <s v="Kuntuwaarey - Xalane"/>
    <n v="2.0786546000000001"/>
    <n v="45.282235300000004"/>
    <x v="36"/>
    <x v="2"/>
    <d v="2022-12-01T00:00:00"/>
    <n v="70"/>
    <n v="384"/>
    <s v="SV (Dec-24)"/>
  </r>
  <r>
    <s v="CCCM-2024-SO220116-1058"/>
    <x v="16"/>
    <x v="41"/>
    <s v="Kuntuwaarey - Xanaano 2"/>
    <n v="2.0782417999999998"/>
    <n v="45.282567800000002"/>
    <x v="36"/>
    <x v="2"/>
    <d v="2022-12-01T00:00:00"/>
    <n v="70"/>
    <n v="420"/>
    <s v="SV (Dec-24)"/>
  </r>
  <r>
    <s v="CCCM-2024-SO220116-1059"/>
    <x v="16"/>
    <x v="41"/>
    <s v="Kuntuwareey - Mubarak"/>
    <n v="2.0779725"/>
    <n v="45.282850699999997"/>
    <x v="36"/>
    <x v="2"/>
    <d v="2022-12-01T00:00:00"/>
    <n v="60"/>
    <n v="360"/>
    <s v="SV (Dec-24)"/>
  </r>
  <r>
    <s v="CCCM-2024-SO220116-1060"/>
    <x v="16"/>
    <x v="41"/>
    <s v="Kuntuwarey 2 - Garasley"/>
    <n v="2.0865619999999998"/>
    <n v="45.292518000000001"/>
    <x v="38"/>
    <x v="2"/>
    <d v="2024-10-01T00:00:00"/>
    <n v="60"/>
    <n v="367"/>
    <s v="SV (Dec-24)"/>
  </r>
  <r>
    <s v="CCCM-2024-SO220116-1061"/>
    <x v="16"/>
    <x v="41"/>
    <s v="Kuntuwarey 2 - Kaytoy"/>
    <n v="2.08636"/>
    <n v="45.292504000000001"/>
    <x v="38"/>
    <x v="2"/>
    <d v="2024-11-01T00:00:00"/>
    <n v="55"/>
    <n v="341"/>
    <s v="SV (Dec-24)"/>
  </r>
  <r>
    <s v="CCCM-2024-SO220116-1062"/>
    <x v="16"/>
    <x v="41"/>
    <s v="Laanta Buur - Dalmar"/>
    <n v="2.0877737000000001"/>
    <n v="45.284087100000001"/>
    <x v="42"/>
    <x v="2"/>
    <d v="2024-01-01T00:00:00"/>
    <n v="300"/>
    <n v="1220"/>
    <s v="SV (Dec-24)"/>
  </r>
  <r>
    <s v="CCCM-2024-SO220116-0287"/>
    <x v="16"/>
    <x v="41"/>
    <s v="Libantashabeele - Jawaari"/>
    <n v="2.0758000000000001"/>
    <n v="45.255029999999998"/>
    <x v="11"/>
    <x v="2"/>
    <d v="2023-12-01T00:00:00"/>
    <n v="72"/>
    <n v="432"/>
    <s v="SV (Dec-24)"/>
  </r>
  <r>
    <s v="CCCM-2024-SO220116-0288"/>
    <x v="16"/>
    <x v="41"/>
    <s v="Libantashabeele - Libantashabele"/>
    <n v="2.0762182999999999"/>
    <n v="45.254435000000001"/>
    <x v="11"/>
    <x v="2"/>
    <d v="2023-12-01T00:00:00"/>
    <n v="70"/>
    <n v="420"/>
    <s v="SV (Dec-24)"/>
  </r>
  <r>
    <s v="CCCM-2024-SO220116-0289"/>
    <x v="16"/>
    <x v="41"/>
    <s v="Libantashabele - Alanbur"/>
    <n v="2.0760149999999999"/>
    <n v="45.254612700000003"/>
    <x v="11"/>
    <x v="2"/>
    <d v="2023-12-01T00:00:00"/>
    <n v="63"/>
    <n v="378"/>
    <s v="SV (Dec-24)"/>
  </r>
  <r>
    <s v="CCCM-2024-SO220116-0290"/>
    <x v="16"/>
    <x v="41"/>
    <s v="Libantashabele - Baqdaad"/>
    <n v="2.0740335999999999"/>
    <n v="45.254093699999999"/>
    <x v="11"/>
    <x v="2"/>
    <d v="2024-02-01T00:00:00"/>
    <n v="60"/>
    <n v="360"/>
    <s v="SV (Dec-24)"/>
  </r>
  <r>
    <s v="CCCM-2024-SO220116-0291"/>
    <x v="16"/>
    <x v="41"/>
    <s v="Libantashabele - Farsoley"/>
    <n v="2.0734873"/>
    <n v="45.255035100000001"/>
    <x v="11"/>
    <x v="2"/>
    <d v="2023-12-01T00:00:00"/>
    <n v="53"/>
    <n v="318"/>
    <s v="SV (Dec-24)"/>
  </r>
  <r>
    <s v="CCCM-2024-SO220116-0292"/>
    <x v="16"/>
    <x v="41"/>
    <s v="Libantashabele - Garasjared"/>
    <n v="2.0746541999999999"/>
    <n v="45.2533393"/>
    <x v="11"/>
    <x v="2"/>
    <d v="2023-12-01T00:00:00"/>
    <n v="55"/>
    <n v="330"/>
    <s v="SV (Dec-24)"/>
  </r>
  <r>
    <s v="CCCM-2024-SO220116-0293"/>
    <x v="16"/>
    <x v="41"/>
    <s v="Libantashabele - Qeyrqabe"/>
    <n v="2.0744316999999999"/>
    <n v="45.254390600000001"/>
    <x v="11"/>
    <x v="2"/>
    <d v="2023-12-01T00:00:00"/>
    <n v="50"/>
    <n v="300"/>
    <s v="SV (Dec-24)"/>
  </r>
  <r>
    <s v="CCCM-2024-SO220116-0294"/>
    <x v="16"/>
    <x v="41"/>
    <s v="Libantashabele - Qoryooley"/>
    <n v="2.0738066000000002"/>
    <n v="45.2545979"/>
    <x v="11"/>
    <x v="2"/>
    <d v="2023-12-01T00:00:00"/>
    <n v="80"/>
    <n v="480"/>
    <s v="SV (Dec-24)"/>
  </r>
  <r>
    <s v="CCCM-2024-SO220116-0295"/>
    <x v="16"/>
    <x v="41"/>
    <s v="Libantashabele - Talaken"/>
    <n v="2.0740514000000001"/>
    <n v="45.253606400000002"/>
    <x v="11"/>
    <x v="2"/>
    <d v="2024-02-01T00:00:00"/>
    <n v="75"/>
    <n v="450"/>
    <s v="SV (Dec-24)"/>
  </r>
  <r>
    <s v="CCCM-2024-SO220116-0296"/>
    <x v="16"/>
    <x v="41"/>
    <s v="Libantashabele - Warjano"/>
    <n v="2.0740884999999998"/>
    <n v="45.254895099999999"/>
    <x v="11"/>
    <x v="2"/>
    <d v="2023-12-01T00:00:00"/>
    <n v="56"/>
    <n v="336"/>
    <s v="SV (Dec-24)"/>
  </r>
  <r>
    <s v="CCCM-2024-SO220116-0298"/>
    <x v="16"/>
    <x v="41"/>
    <s v="Libantashabele - Wishaqle"/>
    <n v="2.0730906"/>
    <n v="45.253057900000002"/>
    <x v="11"/>
    <x v="2"/>
    <d v="2023-12-01T00:00:00"/>
    <n v="52"/>
    <n v="312"/>
    <s v="SV (Dec-24)"/>
  </r>
  <r>
    <s v="CCCM-2024-SO220116-1078"/>
    <x v="16"/>
    <x v="41"/>
    <s v="Libantashabele - Yasir"/>
    <n v="2.0746799999999999"/>
    <n v="45.255021200000002"/>
    <x v="11"/>
    <x v="2"/>
    <d v="2024-02-01T00:00:00"/>
    <n v="85"/>
    <n v="510"/>
    <s v="SV (Dec-24)"/>
  </r>
  <r>
    <s v="CCCM-2024-SO220116-0697"/>
    <x v="16"/>
    <x v="41"/>
    <s v="Libin - Aqbal"/>
    <n v="2.0706625999999999"/>
    <n v="45.280459100000002"/>
    <x v="36"/>
    <x v="2"/>
    <d v="2021-12-01T00:00:00"/>
    <n v="100"/>
    <n v="600"/>
    <s v="SV (Dec-24)"/>
  </r>
  <r>
    <s v="CCCM-2024-SO220116-0679"/>
    <x v="16"/>
    <x v="41"/>
    <s v="Libin - Gorgor"/>
    <n v="2.0704207000000001"/>
    <n v="45.280509299999999"/>
    <x v="36"/>
    <x v="2"/>
    <d v="2021-12-01T00:00:00"/>
    <n v="180"/>
    <n v="1080"/>
    <s v="SV (Dec-24)"/>
  </r>
  <r>
    <s v="CCCM-2024-SO220116-0699"/>
    <x v="16"/>
    <x v="41"/>
    <s v="Libin - Hubaal"/>
    <n v="2.0707502"/>
    <n v="45.279947100000001"/>
    <x v="36"/>
    <x v="2"/>
    <d v="2021-12-01T00:00:00"/>
    <n v="190"/>
    <n v="1140"/>
    <s v="SV (Dec-24)"/>
  </r>
  <r>
    <s v="CCCM-2024-SO220116-1079"/>
    <x v="16"/>
    <x v="41"/>
    <s v="Luquncas - Ada Imandona"/>
    <n v="2.0993708"/>
    <n v="45.291656199999998"/>
    <x v="44"/>
    <x v="2"/>
    <d v="2022-09-01T00:00:00"/>
    <n v="73"/>
    <n v="438"/>
    <s v="SV (Dec-24)"/>
  </r>
  <r>
    <s v="CCCM-2024-SO220116-1080"/>
    <x v="16"/>
    <x v="41"/>
    <s v="Luquncas - Godobey"/>
    <n v="2.1006547000000002"/>
    <n v="45.291943400000001"/>
    <x v="44"/>
    <x v="2"/>
    <d v="2022-09-01T00:00:00"/>
    <n v="53"/>
    <n v="318"/>
    <s v="SV (Dec-24)"/>
  </r>
  <r>
    <s v="CCCM-2024-SO220116-1081"/>
    <x v="16"/>
    <x v="41"/>
    <s v="Luquncas - Nimcan"/>
    <n v="2.0991989000000002"/>
    <n v="45.292091800000001"/>
    <x v="44"/>
    <x v="2"/>
    <d v="2022-12-01T00:00:00"/>
    <n v="68"/>
    <n v="408"/>
    <s v="SV (Dec-24)"/>
  </r>
  <r>
    <s v="CCCM-2024-SO220116-0871"/>
    <x v="16"/>
    <x v="41"/>
    <s v="Maamus - Buule"/>
    <n v="2.0838079999999999"/>
    <n v="45.295963999999998"/>
    <x v="38"/>
    <x v="2"/>
    <d v="2022-09-01T00:00:00"/>
    <n v="50"/>
    <n v="307"/>
    <s v="SV (Dec-24)"/>
  </r>
  <r>
    <s v="CCCM-2024-SO220116-0872"/>
    <x v="16"/>
    <x v="41"/>
    <s v="Maamus - Nadiif"/>
    <n v="2.0838100000000002"/>
    <n v="45.297103"/>
    <x v="38"/>
    <x v="2"/>
    <d v="2022-07-01T00:00:00"/>
    <n v="70"/>
    <n v="352"/>
    <s v="SV (Dec-24)"/>
  </r>
  <r>
    <s v="CCCM-2024-SO220116-0873"/>
    <x v="16"/>
    <x v="41"/>
    <s v="Maamus - Qalimow"/>
    <n v="2.0843929999999999"/>
    <n v="45.29674"/>
    <x v="38"/>
    <x v="2"/>
    <d v="2022-11-01T00:00:00"/>
    <n v="60"/>
    <n v="364"/>
    <s v="SV (Dec-24)"/>
  </r>
  <r>
    <s v="CCCM-2024-SO220116-0875"/>
    <x v="16"/>
    <x v="41"/>
    <s v="Maamus - Sabaax"/>
    <n v="2.08399"/>
    <n v="45.295948000000003"/>
    <x v="38"/>
    <x v="2"/>
    <d v="2022-08-01T00:00:00"/>
    <n v="80"/>
    <n v="404"/>
    <s v="SV (Dec-24)"/>
  </r>
  <r>
    <s v="CCCM-2024-SO220116-0869"/>
    <x v="16"/>
    <x v="41"/>
    <s v="Maamuus - Dhagaxyaale"/>
    <n v="2.0858949999999998"/>
    <n v="45.296503000000001"/>
    <x v="38"/>
    <x v="2"/>
    <d v="2024-09-01T00:00:00"/>
    <n v="79"/>
    <n v="463"/>
    <s v="SV (Dec-24)"/>
  </r>
  <r>
    <s v="CCCM-2024-SO220116-0870"/>
    <x v="16"/>
    <x v="41"/>
    <s v="Maamuus - Laas"/>
    <n v="2.0846680000000002"/>
    <n v="45.297476000000003"/>
    <x v="38"/>
    <x v="2"/>
    <d v="2024-09-01T00:00:00"/>
    <n v="58"/>
    <n v="344"/>
    <s v="SV (Dec-24)"/>
  </r>
  <r>
    <s v="CCCM-2024-SO220116-0874"/>
    <x v="16"/>
    <x v="41"/>
    <s v="Maamuus - Qodqodow"/>
    <n v="2.0844480000000001"/>
    <n v="45.295383000000001"/>
    <x v="38"/>
    <x v="2"/>
    <d v="2024-09-01T00:00:00"/>
    <n v="60"/>
    <n v="364"/>
    <s v="SV (Dec-24)"/>
  </r>
  <r>
    <s v="CCCM-2024-SO220116-1082"/>
    <x v="16"/>
    <x v="41"/>
    <s v="Maamuus - Sigle"/>
    <n v="2.0856569999999999"/>
    <n v="45.296487999999997"/>
    <x v="38"/>
    <x v="2"/>
    <d v="2024-09-01T00:00:00"/>
    <n v="63"/>
    <n v="369"/>
    <s v="SV (Dec-24)"/>
  </r>
  <r>
    <s v="CCCM-2024-SO220116-0557"/>
    <x v="16"/>
    <x v="41"/>
    <s v="Maareye"/>
    <n v="2.0849630000000001"/>
    <n v="45.297522999999998"/>
    <x v="38"/>
    <x v="2"/>
    <d v="2024-11-01T00:00:00"/>
    <n v="100"/>
    <n v="585"/>
    <s v="SV (Dec-24)"/>
  </r>
  <r>
    <s v="CCCM-2024-SO220116-0297"/>
    <x v="16"/>
    <x v="41"/>
    <s v="Makka Iyo Madina - Al Ixsan"/>
    <n v="2.0747958"/>
    <n v="45.255848999999998"/>
    <x v="11"/>
    <x v="2"/>
    <d v="2021-10-01T00:00:00"/>
    <n v="69"/>
    <n v="414"/>
    <s v="SV (Dec-24)"/>
  </r>
  <r>
    <s v="CCCM-2024-SO220116-0302"/>
    <x v="16"/>
    <x v="41"/>
    <s v="Makka Iyo Madino - Halgan"/>
    <n v="2.0747958"/>
    <n v="45.255848999999998"/>
    <x v="11"/>
    <x v="2"/>
    <d v="2021-06-01T00:00:00"/>
    <n v="58"/>
    <n v="348"/>
    <s v="SV (Dec-24)"/>
  </r>
  <r>
    <s v="CCCM-2024-SO220116-0299"/>
    <x v="16"/>
    <x v="41"/>
    <s v="Makka Iyo Madino - Marwo"/>
    <n v="2.0747958"/>
    <n v="45.255848999999998"/>
    <x v="11"/>
    <x v="2"/>
    <d v="2021-12-01T00:00:00"/>
    <n v="69"/>
    <n v="414"/>
    <s v="SV (Dec-24)"/>
  </r>
  <r>
    <s v="CCCM-2024-SO220116-0303"/>
    <x v="16"/>
    <x v="41"/>
    <s v="Mako Iyo Madino - Iftiin"/>
    <n v="2.0772558000000001"/>
    <n v="45.256206200000001"/>
    <x v="11"/>
    <x v="2"/>
    <d v="2022-07-01T00:00:00"/>
    <n v="61"/>
    <n v="366"/>
    <s v="SV (Dec-24)"/>
  </r>
  <r>
    <s v="CCCM-2024-SO220116-0300"/>
    <x v="16"/>
    <x v="41"/>
    <s v="Mako Iyo Madino - Rabi Suge"/>
    <n v="2.0774199000000002"/>
    <n v="45.256584500000002"/>
    <x v="11"/>
    <x v="2"/>
    <d v="2022-12-01T00:00:00"/>
    <n v="70"/>
    <n v="420"/>
    <s v="SV (Dec-24)"/>
  </r>
  <r>
    <s v="CCCM-2024-SO220116-1083"/>
    <x v="16"/>
    <x v="41"/>
    <s v="Mako Iyo Madino - Rooble"/>
    <n v="2.0775950999999999"/>
    <n v="45.255841400000001"/>
    <x v="11"/>
    <x v="2"/>
    <d v="2020-12-01T00:00:00"/>
    <n v="60"/>
    <n v="360"/>
    <s v="SV (Dec-24)"/>
  </r>
  <r>
    <s v="CCCM-2024-SO220116-0305"/>
    <x v="16"/>
    <x v="41"/>
    <s v="Mako Iyo Madino - Sulub"/>
    <n v="2.0777844000000001"/>
    <n v="45.256442700000001"/>
    <x v="11"/>
    <x v="2"/>
    <d v="2021-12-01T00:00:00"/>
    <n v="70"/>
    <n v="420"/>
    <s v="SV (Dec-24)"/>
  </r>
  <r>
    <s v="CCCM-2024-SO220116-1084"/>
    <x v="16"/>
    <x v="41"/>
    <s v="Malaayle - Dharkeyn"/>
    <n v="2.0963278000000001"/>
    <n v="45.282073199999999"/>
    <x v="39"/>
    <x v="2"/>
    <d v="2022-01-01T00:00:00"/>
    <n v="73"/>
    <n v="438"/>
    <s v="SV (Dec-24)"/>
  </r>
  <r>
    <s v="CCCM-2024-SO220116-1085"/>
    <x v="16"/>
    <x v="41"/>
    <s v="Malaayle - Mardhis"/>
    <n v="2.09633"/>
    <n v="45.282468299999998"/>
    <x v="39"/>
    <x v="2"/>
    <d v="2022-06-01T00:00:00"/>
    <n v="70"/>
    <n v="420"/>
    <s v="SV (Dec-24)"/>
  </r>
  <r>
    <s v="CCCM-2024-SO220116-0562"/>
    <x v="16"/>
    <x v="41"/>
    <s v="Malable - Alla Weyn"/>
    <n v="2.0717140000000001"/>
    <n v="45.268717000000002"/>
    <x v="40"/>
    <x v="2"/>
    <d v="2024-12-01T00:00:00"/>
    <n v="280"/>
    <n v="1400"/>
    <s v="SV (Dec-24)"/>
  </r>
  <r>
    <s v="CCCM-2024-SO220116-0563"/>
    <x v="16"/>
    <x v="41"/>
    <s v="Malable - Basro"/>
    <n v="2.0725020000000001"/>
    <n v="45.268179000000003"/>
    <x v="40"/>
    <x v="2"/>
    <d v="2024-12-01T00:00:00"/>
    <n v="210"/>
    <n v="1260"/>
    <s v="SV (Dec-24)"/>
  </r>
  <r>
    <s v="CCCM-2024-SO220116-0564"/>
    <x v="16"/>
    <x v="41"/>
    <s v="Malable - Bilaal"/>
    <n v="2.0717949999999998"/>
    <n v="45.268411999999998"/>
    <x v="40"/>
    <x v="2"/>
    <d v="2020-12-01T00:00:00"/>
    <n v="220"/>
    <n v="1100"/>
    <s v="SV (Dec-24)"/>
  </r>
  <r>
    <s v="CCCM-2024-SO220116-0565"/>
    <x v="16"/>
    <x v="41"/>
    <s v="Malable - Boolimoy"/>
    <n v="2.0715150000000002"/>
    <n v="45.269060000000003"/>
    <x v="40"/>
    <x v="2"/>
    <d v="2024-12-01T00:00:00"/>
    <n v="250"/>
    <n v="1445"/>
    <s v="SV (Dec-24)"/>
  </r>
  <r>
    <s v="CCCM-2024-SO220116-0566"/>
    <x v="16"/>
    <x v="41"/>
    <s v="Malable - Buulaay"/>
    <n v="2.071631"/>
    <n v="45.272849000000001"/>
    <x v="40"/>
    <x v="2"/>
    <d v="2024-12-01T00:00:00"/>
    <n v="169"/>
    <n v="845"/>
    <s v="SV (Dec-24)"/>
  </r>
  <r>
    <s v="CCCM-2024-SO220116-0567"/>
    <x v="16"/>
    <x v="41"/>
    <s v="Malable - Dhay Malaay"/>
    <n v="2.0713140000000001"/>
    <n v="45.268411999999998"/>
    <x v="40"/>
    <x v="2"/>
    <d v="2021-12-01T00:00:00"/>
    <n v="280"/>
    <n v="1400"/>
    <s v="SV (Dec-24)"/>
  </r>
  <r>
    <s v="CCCM-2024-SO220116-0568"/>
    <x v="16"/>
    <x v="41"/>
    <s v="Malable - Faralibaax"/>
    <n v="2.0720540000000001"/>
    <n v="45.272261999999998"/>
    <x v="40"/>
    <x v="2"/>
    <d v="2020-12-01T00:00:00"/>
    <n v="220"/>
    <n v="1045"/>
    <s v="SV (Dec-24)"/>
  </r>
  <r>
    <s v="CCCM-2024-SO220116-0569"/>
    <x v="16"/>
    <x v="41"/>
    <s v="Malable - Istanbul"/>
    <n v="2.0709979999999999"/>
    <n v="45.268535999999997"/>
    <x v="40"/>
    <x v="2"/>
    <d v="2024-12-01T00:00:00"/>
    <n v="235"/>
    <n v="1360"/>
    <s v="SV (Dec-24)"/>
  </r>
  <r>
    <s v="CCCM-2024-SO220116-0570"/>
    <x v="16"/>
    <x v="41"/>
    <s v="Malable - Jameeco Shiino"/>
    <n v="2.0726249999999999"/>
    <n v="45.269027999999999"/>
    <x v="40"/>
    <x v="2"/>
    <d v="2021-12-01T00:00:00"/>
    <n v="300"/>
    <n v="1500"/>
    <s v="SV (Dec-24)"/>
  </r>
  <r>
    <s v="CCCM-2024-SO220116-0571"/>
    <x v="16"/>
    <x v="41"/>
    <s v="Malable - Jimbiley"/>
    <n v="2.0723189999999998"/>
    <n v="45.268917999999999"/>
    <x v="40"/>
    <x v="2"/>
    <d v="2024-12-01T00:00:00"/>
    <n v="250"/>
    <n v="1250"/>
    <s v="SV (Dec-24)"/>
  </r>
  <r>
    <s v="CCCM-2024-SO220116-0572"/>
    <x v="16"/>
    <x v="41"/>
    <s v="Malable - Kulunto"/>
    <n v="2.0712269999999999"/>
    <n v="45.268109000000003"/>
    <x v="40"/>
    <x v="2"/>
    <d v="2020-12-01T00:00:00"/>
    <n v="280"/>
    <n v="1400"/>
    <s v="SV (Dec-24)"/>
  </r>
  <r>
    <s v="CCCM-2024-SO220116-0573"/>
    <x v="16"/>
    <x v="41"/>
    <s v="Malable - Midnimo"/>
    <n v="2.071507"/>
    <n v="45.267879999999998"/>
    <x v="40"/>
    <x v="2"/>
    <d v="2020-12-01T00:00:00"/>
    <n v="280"/>
    <n v="1400"/>
    <s v="SV (Dec-24)"/>
  </r>
  <r>
    <s v="CCCM-2024-SO220116-0574"/>
    <x v="16"/>
    <x v="41"/>
    <s v="Malable - Muruq Maal"/>
    <n v="2.072829"/>
    <n v="45.268090999999998"/>
    <x v="40"/>
    <x v="2"/>
    <d v="2024-12-01T00:00:00"/>
    <n v="200"/>
    <n v="1000"/>
    <s v="SV (Dec-24)"/>
  </r>
  <r>
    <s v="CCCM-2024-SO220116-0575"/>
    <x v="16"/>
    <x v="41"/>
    <s v="Malable - Qalaafe"/>
    <n v="2.0720869999999998"/>
    <n v="45.267792999999998"/>
    <x v="40"/>
    <x v="2"/>
    <d v="2024-12-01T00:00:00"/>
    <n v="350"/>
    <n v="1750"/>
    <s v="SV (Dec-24)"/>
  </r>
  <r>
    <s v="CCCM-2024-SO220116-0576"/>
    <x v="16"/>
    <x v="41"/>
    <s v="Malable - Qod Qod"/>
    <n v="2.0715439999999998"/>
    <n v="45.269207999999999"/>
    <x v="40"/>
    <x v="2"/>
    <d v="2024-12-01T00:00:00"/>
    <n v="350"/>
    <n v="1750"/>
    <s v="SV (Dec-24)"/>
  </r>
  <r>
    <s v="CCCM-2024-SO220116-0577"/>
    <x v="16"/>
    <x v="41"/>
    <s v="Malable - Wabi Shabeele"/>
    <n v="2.0699399999999999"/>
    <n v="45.271149999999999"/>
    <x v="40"/>
    <x v="2"/>
    <d v="2020-12-01T00:00:00"/>
    <n v="168"/>
    <n v="1018"/>
    <s v="SV (Dec-24)"/>
  </r>
  <r>
    <s v="CCCM-2024-SO220116-1123"/>
    <x v="16"/>
    <x v="41"/>
    <s v="Malayley - Dhuumod"/>
    <n v="2.0967975000000001"/>
    <n v="45.282381399999998"/>
    <x v="39"/>
    <x v="2"/>
    <d v="2024-12-01T00:00:00"/>
    <n v="70"/>
    <n v="140"/>
    <s v="SV (Dec-24)"/>
  </r>
  <r>
    <s v="CCCM-2024-SO220116-1124"/>
    <x v="16"/>
    <x v="41"/>
    <s v="Malayley - Madax Gisi"/>
    <n v="2.0971839000000001"/>
    <n v="45.282566899999999"/>
    <x v="39"/>
    <x v="2"/>
    <d v="2024-12-01T00:00:00"/>
    <n v="110"/>
    <n v="220"/>
    <s v="SV (Dec-24)"/>
  </r>
  <r>
    <s v="CCCM-2024-SO220116-1125"/>
    <x v="16"/>
    <x v="41"/>
    <s v="Mansoor - Alamagan"/>
    <n v="2.0749884000000001"/>
    <n v="45.265437400000003"/>
    <x v="13"/>
    <x v="2"/>
    <d v="2022-07-01T00:00:00"/>
    <n v="72"/>
    <n v="432"/>
    <s v="SV (Dec-24)"/>
  </r>
  <r>
    <s v="CCCM-2024-SO220116-1126"/>
    <x v="16"/>
    <x v="41"/>
    <s v="Mansoor - Budbud"/>
    <n v="2.0749696000000002"/>
    <n v="45.264834499999999"/>
    <x v="13"/>
    <x v="2"/>
    <d v="2022-07-01T00:00:00"/>
    <n v="64"/>
    <n v="384"/>
    <s v="SV (Dec-24)"/>
  </r>
  <r>
    <s v="CCCM-2024-SO220116-1127"/>
    <x v="16"/>
    <x v="41"/>
    <s v="Mansoor - Cagar Weyne"/>
    <n v="2.0744345000000002"/>
    <n v="45.264480900000002"/>
    <x v="13"/>
    <x v="2"/>
    <d v="2022-07-01T00:00:00"/>
    <n v="50"/>
    <n v="300"/>
    <s v="SV (Dec-24)"/>
  </r>
  <r>
    <s v="CCCM-2024-SO220116-1128"/>
    <x v="16"/>
    <x v="41"/>
    <s v="Mansoor - Farshaxan"/>
    <n v="2.0753699999999999"/>
    <n v="45.265034999999997"/>
    <x v="13"/>
    <x v="2"/>
    <d v="2022-07-01T00:00:00"/>
    <n v="50"/>
    <n v="300"/>
    <s v="SV (Dec-24)"/>
  </r>
  <r>
    <s v="CCCM-2024-SO220116-1129"/>
    <x v="16"/>
    <x v="41"/>
    <s v="Mansoor - Gobad"/>
    <n v="2.0756166999999999"/>
    <n v="45.263959999999997"/>
    <x v="13"/>
    <x v="2"/>
    <d v="2024-11-01T00:00:00"/>
    <n v="50"/>
    <n v="300"/>
    <s v="SV (Dec-24)"/>
  </r>
  <r>
    <s v="CCCM-2024-SO220116-1130"/>
    <x v="16"/>
    <x v="41"/>
    <s v="Mansoor - Gobsan"/>
    <n v="2.0756150999999998"/>
    <n v="45.263659599999997"/>
    <x v="13"/>
    <x v="2"/>
    <d v="2024-11-01T00:00:00"/>
    <n v="50"/>
    <n v="300"/>
    <s v="SV (Dec-24)"/>
  </r>
  <r>
    <s v="CCCM-2024-SO220116-1131"/>
    <x v="16"/>
    <x v="41"/>
    <s v="Mansoor - Ogal"/>
    <n v="2.0744718"/>
    <n v="45.265227799999998"/>
    <x v="13"/>
    <x v="2"/>
    <d v="2022-07-01T00:00:00"/>
    <n v="50"/>
    <n v="300"/>
    <s v="SV (Dec-24)"/>
  </r>
  <r>
    <s v="CCCM-2024-SO220116-1132"/>
    <x v="16"/>
    <x v="41"/>
    <s v="Mansoor - Ugbad"/>
    <n v="2.0744357999999998"/>
    <n v="45.264692099999998"/>
    <x v="13"/>
    <x v="2"/>
    <d v="2022-07-01T00:00:00"/>
    <n v="50"/>
    <n v="300"/>
    <s v="SV (Dec-24)"/>
  </r>
  <r>
    <s v="CCCM-2024-SO220116-0307"/>
    <x v="16"/>
    <x v="41"/>
    <s v="Maqsuud - Mubaarak"/>
    <n v="2.0703046000000001"/>
    <n v="45.2496498"/>
    <x v="11"/>
    <x v="2"/>
    <d v="2021-02-01T00:00:00"/>
    <n v="67"/>
    <n v="402"/>
    <s v="SV (Dec-24)"/>
  </r>
  <r>
    <s v="CCCM-2024-SO220116-0422"/>
    <x v="16"/>
    <x v="41"/>
    <s v="Mareeg - Alifow"/>
    <n v="2.0866361000000002"/>
    <n v="45.251746599999997"/>
    <x v="19"/>
    <x v="2"/>
    <d v="2020-08-01T00:00:00"/>
    <n v="82"/>
    <n v="492"/>
    <s v="SV (Dec-24)"/>
  </r>
  <r>
    <s v="CCCM-2024-SO220116-0423"/>
    <x v="16"/>
    <x v="41"/>
    <s v="Mareeg - Baladul Karim"/>
    <n v="2.0873127999999999"/>
    <n v="45.258193400000003"/>
    <x v="19"/>
    <x v="2"/>
    <d v="2019-12-01T00:00:00"/>
    <n v="98"/>
    <n v="588"/>
    <s v="SV (Dec-24)"/>
  </r>
  <r>
    <s v="CCCM-2024-SO220116-1133"/>
    <x v="16"/>
    <x v="41"/>
    <s v="Mareeg - Basireey"/>
    <n v="2.0896601000000001"/>
    <n v="45.249402600000003"/>
    <x v="19"/>
    <x v="2"/>
    <d v="2019-08-01T00:00:00"/>
    <n v="132"/>
    <n v="792"/>
    <s v="SV (Dec-24)"/>
  </r>
  <r>
    <s v="CCCM-2024-SO220116-0424"/>
    <x v="16"/>
    <x v="41"/>
    <s v="Mareeg - Daifo"/>
    <n v="2.0866361000000002"/>
    <n v="45.251746599999997"/>
    <x v="19"/>
    <x v="2"/>
    <d v="2020-08-01T00:00:00"/>
    <n v="52"/>
    <n v="315"/>
    <s v="SV (Dec-24)"/>
  </r>
  <r>
    <s v="CCCM-2024-SO220116-0425"/>
    <x v="16"/>
    <x v="41"/>
    <s v="Mareeg - Dhayaney"/>
    <n v="2.0896601000000001"/>
    <n v="45.249402600000003"/>
    <x v="19"/>
    <x v="2"/>
    <d v="2020-07-01T00:00:00"/>
    <n v="72"/>
    <n v="462"/>
    <s v="SV (Dec-24)"/>
  </r>
  <r>
    <s v="CCCM-2024-SO220116-0876"/>
    <x v="16"/>
    <x v="41"/>
    <s v="Mareeg - Doon Cadale"/>
    <n v="2.0958779999999999"/>
    <n v="45.290199000000001"/>
    <x v="38"/>
    <x v="2"/>
    <d v="2019-12-01T00:00:00"/>
    <n v="67"/>
    <n v="391"/>
    <s v="SV (Dec-24)"/>
  </r>
  <r>
    <s v="CCCM-2024-SO220116-0877"/>
    <x v="16"/>
    <x v="41"/>
    <s v="Mareeg - Galmudug"/>
    <n v="2.0956980000000001"/>
    <n v="45.289585000000002"/>
    <x v="38"/>
    <x v="2"/>
    <d v="2019-12-01T00:00:00"/>
    <n v="56"/>
    <n v="327"/>
    <s v="SV (Dec-24)"/>
  </r>
  <r>
    <s v="CCCM-2024-SO220116-0878"/>
    <x v="16"/>
    <x v="41"/>
    <s v="Mareeg - Geshaan"/>
    <n v="2.0852192999999999"/>
    <n v="45.255555999999999"/>
    <x v="19"/>
    <x v="2"/>
    <d v="2020-02-01T00:00:00"/>
    <n v="78"/>
    <n v="468"/>
    <s v="SV (Dec-24)"/>
  </r>
  <r>
    <s v="CCCM-2024-SO220116-1135"/>
    <x v="16"/>
    <x v="41"/>
    <s v="Mareye - Hakad"/>
    <n v="2.0731456000000001"/>
    <n v="45.267509599999997"/>
    <x v="40"/>
    <x v="2"/>
    <d v="2018-01-01T00:00:00"/>
    <n v="71"/>
    <n v="426"/>
    <s v="SV (Dec-24)"/>
  </r>
  <r>
    <s v="CCCM-2024-SO220116-1136"/>
    <x v="16"/>
    <x v="41"/>
    <s v="Mareye - Mahigan"/>
    <n v="2.0733033000000001"/>
    <n v="45.267748300000001"/>
    <x v="40"/>
    <x v="2"/>
    <d v="2018-01-01T00:00:00"/>
    <n v="105"/>
    <n v="630"/>
    <s v="SV (Dec-24)"/>
  </r>
  <r>
    <s v="CCCM-2024-SO220116-1137"/>
    <x v="16"/>
    <x v="41"/>
    <s v="Mareye - Suuf Xariir"/>
    <n v="2.0732004000000002"/>
    <n v="45.267096000000002"/>
    <x v="40"/>
    <x v="2"/>
    <d v="2023-01-01T00:00:00"/>
    <n v="91"/>
    <n v="546"/>
    <s v="SV (Dec-24)"/>
  </r>
  <r>
    <s v="CCCM-2024-SO220116-0309"/>
    <x v="16"/>
    <x v="41"/>
    <s v="Marwo - Dan Iyo Daruuf"/>
    <n v="2.0726263"/>
    <n v="45.228752499999999"/>
    <x v="6"/>
    <x v="2"/>
    <d v="2022-03-01T00:00:00"/>
    <n v="85"/>
    <n v="510"/>
    <s v="SV (Dec-24)"/>
  </r>
  <r>
    <s v="CCCM-2024-SO220116-0306"/>
    <x v="16"/>
    <x v="41"/>
    <s v="Marwo - Danyar"/>
    <n v="2.0721386000000002"/>
    <n v="45.229652100000003"/>
    <x v="6"/>
    <x v="2"/>
    <d v="2023-07-01T00:00:00"/>
    <n v="90"/>
    <n v="540"/>
    <s v="SV (Dec-24)"/>
  </r>
  <r>
    <s v="CCCM-2024-SO220116-0310"/>
    <x v="16"/>
    <x v="41"/>
    <s v="Marwo - Hared Ley"/>
    <n v="2.0712891999999998"/>
    <n v="45.230198299999998"/>
    <x v="6"/>
    <x v="2"/>
    <d v="2022-06-01T00:00:00"/>
    <n v="165"/>
    <n v="990"/>
    <s v="SV (Dec-24)"/>
  </r>
  <r>
    <s v="CCCM-2024-SO220116-0308"/>
    <x v="16"/>
    <x v="41"/>
    <s v="Marwo - Marwo"/>
    <n v="2.0717941"/>
    <n v="45.229959800000003"/>
    <x v="6"/>
    <x v="2"/>
    <d v="2018-11-01T00:00:00"/>
    <n v="140"/>
    <n v="840"/>
    <s v="SV (Dec-24)"/>
  </r>
  <r>
    <s v="CCCM-2024-SO220116-0314"/>
    <x v="16"/>
    <x v="41"/>
    <s v="Marwo - Qanyar Baciid"/>
    <n v="2.0723767999999998"/>
    <n v="45.229543999999997"/>
    <x v="6"/>
    <x v="2"/>
    <d v="2024-07-01T00:00:00"/>
    <n v="60"/>
    <n v="360"/>
    <s v="SV (Dec-24)"/>
  </r>
  <r>
    <s v="CCCM-2024-SO220116-0315"/>
    <x v="16"/>
    <x v="41"/>
    <s v="Marwo - Riixaan"/>
    <n v="2.0728955"/>
    <n v="45.228418699999999"/>
    <x v="6"/>
    <x v="2"/>
    <d v="2024-04-01T00:00:00"/>
    <n v="140"/>
    <n v="840"/>
    <s v="SV (Dec-24)"/>
  </r>
  <r>
    <s v="CCCM-2024-SO220116-0311"/>
    <x v="16"/>
    <x v="41"/>
    <s v="Marwo - Safa"/>
    <n v="2.0941317000000002"/>
    <n v="45.291463299999997"/>
    <x v="38"/>
    <x v="2"/>
    <d v="2024-01-01T00:00:00"/>
    <n v="50"/>
    <n v="300"/>
    <s v="SV (Dec-24)"/>
  </r>
  <r>
    <s v="CCCM-2024-SO220116-0312"/>
    <x v="16"/>
    <x v="41"/>
    <s v="Marwo - Xurmayo Xalaal"/>
    <n v="2.0730881000000001"/>
    <n v="45.228620900000003"/>
    <x v="6"/>
    <x v="2"/>
    <d v="2022-10-01T00:00:00"/>
    <n v="115"/>
    <n v="690"/>
    <s v="SV (Dec-24)"/>
  </r>
  <r>
    <s v="CCCM-2024-SO220116-0698"/>
    <x v="16"/>
    <x v="41"/>
    <s v="Maslax"/>
    <n v="2.0843980000000002"/>
    <n v="45.296677000000003"/>
    <x v="38"/>
    <x v="2"/>
    <d v="2024-10-01T00:00:00"/>
    <n v="50"/>
    <n v="307"/>
    <s v="SV (Dec-24)"/>
  </r>
  <r>
    <s v="CCCM-2024-SO220116-0700"/>
    <x v="16"/>
    <x v="41"/>
    <s v="Maslax - Alla Suge"/>
    <n v="2.0943805000000002"/>
    <n v="45.300119500000001"/>
    <x v="38"/>
    <x v="2"/>
    <d v="2024-11-01T00:00:00"/>
    <n v="54"/>
    <n v="324"/>
    <s v="SV (Dec-24)"/>
  </r>
  <r>
    <s v="CCCM-2024-SO220116-0701"/>
    <x v="16"/>
    <x v="41"/>
    <s v="Maslax - Martile"/>
    <n v="2.0943805000000002"/>
    <n v="45.300119500000001"/>
    <x v="38"/>
    <x v="2"/>
    <d v="2024-05-01T00:00:00"/>
    <n v="52"/>
    <n v="312"/>
    <s v="SV (Dec-24)"/>
  </r>
  <r>
    <s v="CCCM-2024-SO220116-0702"/>
    <x v="16"/>
    <x v="41"/>
    <s v="Maslax - Xabeeb"/>
    <n v="2.0922670999999999"/>
    <n v="45.300118900000001"/>
    <x v="38"/>
    <x v="2"/>
    <d v="2024-11-01T00:00:00"/>
    <n v="63"/>
    <n v="378"/>
    <s v="SV (Dec-24)"/>
  </r>
  <r>
    <s v="CCCM-2024-SO220116-0937"/>
    <x v="16"/>
    <x v="41"/>
    <s v="May Doog - Buqgosar"/>
    <n v="2.0901871999999999"/>
    <n v="45.285400099999997"/>
    <x v="42"/>
    <x v="2"/>
    <d v="2024-01-01T00:00:00"/>
    <n v="75"/>
    <n v="375"/>
    <s v="SV (Dec-24)"/>
  </r>
  <r>
    <s v="CCCM-2024-SO220116-0938"/>
    <x v="16"/>
    <x v="41"/>
    <s v="May Doog - Buulo Qansax"/>
    <n v="2.0905638999999998"/>
    <n v="45.285630599999998"/>
    <x v="42"/>
    <x v="2"/>
    <d v="2024-01-01T00:00:00"/>
    <n v="85"/>
    <n v="425"/>
    <s v="SV (Dec-24)"/>
  </r>
  <r>
    <s v="CCCM-2024-SO220116-0939"/>
    <x v="16"/>
    <x v="41"/>
    <s v="May Doog - Koronkor"/>
    <n v="2.0902343000000001"/>
    <n v="45.286098000000003"/>
    <x v="42"/>
    <x v="2"/>
    <d v="2024-01-01T00:00:00"/>
    <n v="120"/>
    <n v="600"/>
    <s v="SV (Dec-24)"/>
  </r>
  <r>
    <s v="CCCM-2024-SO220116-0171"/>
    <x v="16"/>
    <x v="41"/>
    <s v="Mecaad - Bandar Jadid"/>
    <n v="2.0708939000000002"/>
    <n v="45.238561699999998"/>
    <x v="4"/>
    <x v="2"/>
    <d v="2017-07-01T00:00:00"/>
    <n v="88"/>
    <n v="528"/>
    <s v="SV (Dec-24)"/>
  </r>
  <r>
    <s v="CCCM-2024-SO220116-0172"/>
    <x v="16"/>
    <x v="41"/>
    <s v="Mecaad - Basro"/>
    <n v="2.070716"/>
    <n v="45.238922700000003"/>
    <x v="4"/>
    <x v="2"/>
    <d v="2017-06-01T00:00:00"/>
    <n v="76"/>
    <n v="456"/>
    <s v="SV (Dec-24)"/>
  </r>
  <r>
    <s v="CCCM-2024-SO220116-0173"/>
    <x v="16"/>
    <x v="41"/>
    <s v="Mecaad - Burfule"/>
    <n v="2.0711010000000001"/>
    <n v="45.238605300000003"/>
    <x v="4"/>
    <x v="2"/>
    <d v="2015-06-01T00:00:00"/>
    <n v="86"/>
    <n v="516"/>
    <s v="SV (Dec-24)"/>
  </r>
  <r>
    <s v="CCCM-2024-SO220116-0174"/>
    <x v="16"/>
    <x v="41"/>
    <s v="Mecaad - Danyar"/>
    <n v="2.0711488"/>
    <n v="45.238807000000001"/>
    <x v="4"/>
    <x v="2"/>
    <d v="2017-07-01T00:00:00"/>
    <n v="90"/>
    <n v="540"/>
    <s v="SV (Dec-24)"/>
  </r>
  <r>
    <s v="CCCM-2024-SO220116-0175"/>
    <x v="16"/>
    <x v="41"/>
    <s v="Mecaad - Deemay"/>
    <n v="2.0711298"/>
    <n v="45.238713599999997"/>
    <x v="4"/>
    <x v="2"/>
    <d v="2019-06-01T00:00:00"/>
    <n v="74"/>
    <n v="444"/>
    <s v="SV (Dec-24)"/>
  </r>
  <r>
    <s v="CCCM-2024-SO220116-0176"/>
    <x v="16"/>
    <x v="41"/>
    <s v="Mecaad - Rajab"/>
    <n v="2.0712600999999999"/>
    <n v="45.238480899999999"/>
    <x v="4"/>
    <x v="2"/>
    <d v="2014-07-01T00:00:00"/>
    <n v="100"/>
    <n v="600"/>
    <s v="SV (Dec-24)"/>
  </r>
  <r>
    <s v="CCCM-2024-SO220116-0177"/>
    <x v="16"/>
    <x v="41"/>
    <s v="Mecaad - Sabyo"/>
    <n v="2.0710804"/>
    <n v="45.238405999999998"/>
    <x v="4"/>
    <x v="2"/>
    <d v="2019-06-01T00:00:00"/>
    <n v="80"/>
    <n v="480"/>
    <s v="SV (Dec-24)"/>
  </r>
  <r>
    <s v="CCCM-2024-SO220116-0179"/>
    <x v="16"/>
    <x v="41"/>
    <s v="Mecaad - Tiri Nugaal"/>
    <n v="2.0720155"/>
    <n v="45.238654799999999"/>
    <x v="4"/>
    <x v="2"/>
    <d v="2014-05-01T00:00:00"/>
    <n v="74"/>
    <n v="444"/>
    <s v="SV (Dec-24)"/>
  </r>
  <r>
    <s v="CCCM-2024-SO220116-1138"/>
    <x v="16"/>
    <x v="41"/>
    <s v="Midnimo - Bulomoog"/>
    <n v="2.0853304000000001"/>
    <n v="45.280685099999999"/>
    <x v="37"/>
    <x v="2"/>
    <d v="2023-01-01T00:00:00"/>
    <n v="73"/>
    <n v="312"/>
    <s v="SV (Dec-24)"/>
  </r>
  <r>
    <s v="CCCM-2024-SO220116-1139"/>
    <x v="16"/>
    <x v="41"/>
    <s v="Midnimo - Farxaan"/>
    <n v="2.0860009000000002"/>
    <n v="45.280278000000003"/>
    <x v="37"/>
    <x v="2"/>
    <d v="2023-08-01T00:00:00"/>
    <n v="60"/>
    <n v="360"/>
    <s v="SV (Dec-24)"/>
  </r>
  <r>
    <s v="CCCM-2024-SO220116-1140"/>
    <x v="16"/>
    <x v="41"/>
    <s v="Midnimo - Guuled"/>
    <n v="2.0870905"/>
    <n v="45.2804024"/>
    <x v="37"/>
    <x v="2"/>
    <d v="2023-12-01T00:00:00"/>
    <n v="50"/>
    <n v="300"/>
    <s v="SV (Dec-24)"/>
  </r>
  <r>
    <s v="CCCM-2024-SO220116-1141"/>
    <x v="16"/>
    <x v="41"/>
    <s v="Midnimo - Qees"/>
    <n v="2.0851595999999999"/>
    <n v="45.280348400000001"/>
    <x v="37"/>
    <x v="2"/>
    <d v="2024-12-01T00:00:00"/>
    <n v="110"/>
    <n v="220"/>
    <s v="SV (Dec-24)"/>
  </r>
  <r>
    <s v="CCCM-2024-SO220116-1142"/>
    <x v="16"/>
    <x v="41"/>
    <s v="Midnimo - Raam Kuulow"/>
    <n v="2.0865315"/>
    <n v="45.280199000000003"/>
    <x v="37"/>
    <x v="2"/>
    <d v="2024-12-01T00:00:00"/>
    <n v="100"/>
    <n v="200"/>
    <s v="SV (Dec-24)"/>
  </r>
  <r>
    <s v="CCCM-2024-SO220116-0704"/>
    <x v="16"/>
    <x v="41"/>
    <s v="Midnimodon - Horyaal Same"/>
    <n v="2.0745084999999999"/>
    <n v="45.282782500000003"/>
    <x v="36"/>
    <x v="2"/>
    <d v="2019-12-01T00:00:00"/>
    <n v="65"/>
    <n v="345"/>
    <s v="SV (Dec-24)"/>
  </r>
  <r>
    <s v="CCCM-2024-SO220116-0705"/>
    <x v="16"/>
    <x v="41"/>
    <s v="Midnimodon - Midesane"/>
    <n v="2.0740883999999999"/>
    <n v="45.282960600000003"/>
    <x v="36"/>
    <x v="2"/>
    <d v="2019-12-01T00:00:00"/>
    <n v="70"/>
    <n v="350"/>
    <s v="SV (Dec-24)"/>
  </r>
  <r>
    <s v="CCCM-2024-SO220116-0708"/>
    <x v="16"/>
    <x v="41"/>
    <s v="Midnimodon - Najiib"/>
    <n v="2.0738935999999999"/>
    <n v="45.2836681"/>
    <x v="36"/>
    <x v="2"/>
    <d v="2019-12-01T00:00:00"/>
    <n v="50"/>
    <n v="250"/>
    <s v="SV (Dec-24)"/>
  </r>
  <r>
    <s v="CCCM-2024-SO220116-1143"/>
    <x v="16"/>
    <x v="41"/>
    <s v="Miroburde"/>
    <n v="2.0762700000000001"/>
    <n v="45.287030000000001"/>
    <x v="36"/>
    <x v="2"/>
    <d v="2024-03-01T00:00:00"/>
    <n v="125"/>
    <n v="750"/>
    <s v="SV (Dec-24)"/>
  </r>
  <r>
    <s v="CCCM-2024-SO220116-1146"/>
    <x v="16"/>
    <x v="41"/>
    <s v="Mooge Siyaad - Mexeel"/>
    <n v="2.0819676999999999"/>
    <n v="45.2893933"/>
    <x v="42"/>
    <x v="2"/>
    <d v="2024-07-01T00:00:00"/>
    <n v="185"/>
    <n v="1110"/>
    <s v="SV (Dec-24)"/>
  </r>
  <r>
    <s v="CCCM-2024-SO220116-1147"/>
    <x v="16"/>
    <x v="41"/>
    <s v="Mooge Siyaad - Xasan Mooge"/>
    <n v="2.0811997"/>
    <n v="45.2895416"/>
    <x v="42"/>
    <x v="2"/>
    <d v="2024-04-01T00:00:00"/>
    <n v="65"/>
    <n v="390"/>
    <s v="SV (Dec-24)"/>
  </r>
  <r>
    <s v="CCCM-2024-SO220116-1148"/>
    <x v="16"/>
    <x v="41"/>
    <s v="Moro Gabey - Al Kaaf"/>
    <n v="2.0844727999999999"/>
    <n v="45.289187599999998"/>
    <x v="42"/>
    <x v="2"/>
    <d v="2022-12-01T00:00:00"/>
    <n v="50"/>
    <n v="300"/>
    <s v="SV (Dec-24)"/>
  </r>
  <r>
    <s v="CCCM-2024-SO220116-1149"/>
    <x v="16"/>
    <x v="41"/>
    <s v="Moro Gabey - Sahan"/>
    <n v="2.0844662"/>
    <n v="45.288708100000001"/>
    <x v="42"/>
    <x v="2"/>
    <d v="2017-12-01T00:00:00"/>
    <n v="55"/>
    <n v="330"/>
    <s v="SV (Dec-24)"/>
  </r>
  <r>
    <s v="CCCM-2024-SO220116-1150"/>
    <x v="16"/>
    <x v="41"/>
    <s v="Moyabalow - Talsan"/>
    <n v="2.0825317000000001"/>
    <n v="45.274344999999997"/>
    <x v="43"/>
    <x v="2"/>
    <d v="2021-09-01T00:00:00"/>
    <n v="50"/>
    <n v="300"/>
    <s v="SV (Dec-24)"/>
  </r>
  <r>
    <s v="CCCM-2024-SO220116-1151"/>
    <x v="16"/>
    <x v="41"/>
    <s v="Mugdheer - Mugdheer"/>
    <n v="2.1024132"/>
    <n v="45.289029200000002"/>
    <x v="44"/>
    <x v="2"/>
    <d v="2022-06-01T00:00:00"/>
    <n v="55"/>
    <n v="330"/>
    <s v="SV (Dec-24)"/>
  </r>
  <r>
    <s v="CCCM-2024-SO220116-1152"/>
    <x v="16"/>
    <x v="41"/>
    <s v="Muqdisho - Mustaxiil"/>
    <n v="2.08806"/>
    <n v="45.290802999999997"/>
    <x v="38"/>
    <x v="2"/>
    <d v="2022-09-01T00:00:00"/>
    <n v="95"/>
    <n v="574"/>
    <s v="SV (Dec-24)"/>
  </r>
  <r>
    <s v="CCCM-2024-SO220116-1153"/>
    <x v="16"/>
    <x v="41"/>
    <s v="Muruqmal - Awboore2"/>
    <n v="2.0719566999999999"/>
    <n v="45.2438608"/>
    <x v="4"/>
    <x v="2"/>
    <d v="2023-11-01T00:00:00"/>
    <n v="99"/>
    <n v="594"/>
    <s v="SV (Dec-24)"/>
  </r>
  <r>
    <s v="CCCM-2024-SO220116-1154"/>
    <x v="16"/>
    <x v="41"/>
    <s v="Muruqmal - Dhiiqolay"/>
    <n v="2.0722659000000001"/>
    <n v="45.2441581"/>
    <x v="4"/>
    <x v="2"/>
    <d v="2023-11-01T00:00:00"/>
    <n v="100"/>
    <n v="600"/>
    <s v="SV (Dec-24)"/>
  </r>
  <r>
    <s v="CCCM-2024-SO220116-1155"/>
    <x v="16"/>
    <x v="41"/>
    <s v="Muruqmal - Rabi Tuug"/>
    <n v="2.072959"/>
    <n v="45.244214499999998"/>
    <x v="4"/>
    <x v="2"/>
    <d v="2023-11-01T00:00:00"/>
    <n v="175"/>
    <n v="1050"/>
    <s v="SV (Dec-24)"/>
  </r>
  <r>
    <s v="CCCM-2024-SO220116-1156"/>
    <x v="16"/>
    <x v="41"/>
    <s v="Mustaqiim - Farxaane"/>
    <n v="2.0961630000000002"/>
    <n v="45.290528000000002"/>
    <x v="38"/>
    <x v="2"/>
    <d v="2019-12-01T00:00:00"/>
    <n v="65"/>
    <n v="384"/>
    <s v="SV (Dec-24)"/>
  </r>
  <r>
    <s v="CCCM-2024-SO220116-1157"/>
    <x v="16"/>
    <x v="41"/>
    <s v="Mustaqiim - Ku Nefsi"/>
    <n v="2.096441"/>
    <n v="45.290388999999998"/>
    <x v="38"/>
    <x v="2"/>
    <d v="2019-12-01T00:00:00"/>
    <n v="62"/>
    <n v="356"/>
    <s v="SV (Dec-24)"/>
  </r>
  <r>
    <s v="CCCM-2024-SO220116-1101"/>
    <x v="16"/>
    <x v="41"/>
    <s v="Najax - Garas Buule"/>
    <n v="2.099148"/>
    <n v="45.288040000000002"/>
    <x v="44"/>
    <x v="2"/>
    <d v="2022-10-01T00:00:00"/>
    <n v="70"/>
    <n v="352"/>
    <s v="SV (Dec-24)"/>
  </r>
  <r>
    <s v="CCCM-2024-SO220116-1102"/>
    <x v="16"/>
    <x v="41"/>
    <s v="Najax - Hareeri Bool"/>
    <n v="2.097648"/>
    <n v="45.288518000000003"/>
    <x v="44"/>
    <x v="2"/>
    <d v="2022-09-01T00:00:00"/>
    <n v="108"/>
    <n v="652"/>
    <s v="SV (Dec-24)"/>
  </r>
  <r>
    <s v="CCCM-2024-SO220116-0313"/>
    <x v="16"/>
    <x v="41"/>
    <s v="Nasib - Ufurow"/>
    <n v="2.0702546000000002"/>
    <n v="45.250923100000001"/>
    <x v="11"/>
    <x v="2"/>
    <d v="2018-12-01T00:00:00"/>
    <n v="55"/>
    <n v="330"/>
    <s v="SV (Dec-24)"/>
  </r>
  <r>
    <s v="CCCM-2024-SO220116-0579"/>
    <x v="16"/>
    <x v="41"/>
    <s v="Nasib Alle - Daryel Bulsho"/>
    <n v="2.0716033"/>
    <n v="45.273015000000001"/>
    <x v="40"/>
    <x v="2"/>
    <d v="2023-01-01T00:00:00"/>
    <n v="115"/>
    <n v="690"/>
    <s v="SV (Dec-24)"/>
  </r>
  <r>
    <s v="CCCM-2024-SO220116-0580"/>
    <x v="16"/>
    <x v="41"/>
    <s v="Nasib Alle - Digriyow"/>
    <n v="2.0721631"/>
    <n v="45.271518800000003"/>
    <x v="40"/>
    <x v="2"/>
    <d v="2023-01-01T00:00:00"/>
    <n v="55"/>
    <n v="330"/>
    <s v="SV (Dec-24)"/>
  </r>
  <r>
    <s v="CCCM-2024-SO220116-0581"/>
    <x v="16"/>
    <x v="41"/>
    <s v="Nasib Alle - Harmacane"/>
    <n v="2.0716758999999998"/>
    <n v="45.272091000000003"/>
    <x v="40"/>
    <x v="2"/>
    <d v="2024-01-01T00:00:00"/>
    <n v="70"/>
    <n v="420"/>
    <s v="SV (Dec-24)"/>
  </r>
  <r>
    <s v="CCCM-2024-SO220116-0582"/>
    <x v="16"/>
    <x v="41"/>
    <s v="Nasib Alle - Raxoley"/>
    <n v="2.0727500000000001"/>
    <n v="45.272701699999999"/>
    <x v="40"/>
    <x v="2"/>
    <d v="2023-01-01T00:00:00"/>
    <n v="60"/>
    <n v="360"/>
    <s v="SV (Dec-24)"/>
  </r>
  <r>
    <s v="CCCM-2024-SO220116-1160"/>
    <x v="16"/>
    <x v="41"/>
    <s v="Nasrudiin 2"/>
    <n v="2.0930970000000002"/>
    <n v="45.292535999999998"/>
    <x v="38"/>
    <x v="2"/>
    <d v="2023-11-01T00:00:00"/>
    <n v="72"/>
    <n v="425"/>
    <s v="SV (Dec-24)"/>
  </r>
  <r>
    <s v="CCCM-2024-SO220116-0706"/>
    <x v="16"/>
    <x v="41"/>
    <s v="New Kifah - Masubiye"/>
    <n v="2.0746126999999999"/>
    <n v="45.284358699999999"/>
    <x v="36"/>
    <x v="2"/>
    <d v="2022-07-01T00:00:00"/>
    <n v="160"/>
    <n v="960"/>
    <s v="SV (Dec-24)"/>
  </r>
  <r>
    <s v="CCCM-2024-SO220116-1161"/>
    <x v="16"/>
    <x v="41"/>
    <s v="New Kifah - Moro-Sheb"/>
    <n v="2.0747214999999999"/>
    <n v="45.284861599999999"/>
    <x v="36"/>
    <x v="2"/>
    <d v="2022-07-01T00:00:00"/>
    <n v="113"/>
    <n v="678"/>
    <s v="SV (Dec-24)"/>
  </r>
  <r>
    <s v="CCCM-2024-SO220116-1162"/>
    <x v="16"/>
    <x v="41"/>
    <s v="New Kifax - Asho Gabo"/>
    <n v="2.0745505999999998"/>
    <n v="45.285071199999997"/>
    <x v="36"/>
    <x v="2"/>
    <d v="2022-07-01T00:00:00"/>
    <n v="104"/>
    <n v="624"/>
    <s v="SV (Dec-24)"/>
  </r>
  <r>
    <s v="CCCM-2024-SO220116-1163"/>
    <x v="16"/>
    <x v="41"/>
    <s v="New Kifax - Yurkud"/>
    <n v="2.0743730999999999"/>
    <n v="45.284267800000002"/>
    <x v="36"/>
    <x v="2"/>
    <d v="2022-07-01T00:00:00"/>
    <n v="121"/>
    <n v="726"/>
    <s v="SV (Dec-24)"/>
  </r>
  <r>
    <s v="CCCM-2024-SO220116-0881"/>
    <x v="16"/>
    <x v="41"/>
    <s v="Nimco Doon"/>
    <n v="2.0851375000000001"/>
    <n v="45.273013900000002"/>
    <x v="37"/>
    <x v="2"/>
    <d v="2023-10-01T00:00:00"/>
    <n v="50"/>
    <n v="300"/>
    <s v="SV (Dec-24)"/>
  </r>
  <r>
    <s v="CCCM-2024-SO220116-0707"/>
    <x v="16"/>
    <x v="41"/>
    <s v="Nusdariiq"/>
    <n v="2.0730312"/>
    <n v="45.286648499999998"/>
    <x v="36"/>
    <x v="2"/>
    <d v="2024-03-01T00:00:00"/>
    <n v="125"/>
    <n v="750"/>
    <s v="SV (Dec-24)"/>
  </r>
  <r>
    <s v="CCCM-2024-SO220116-1164"/>
    <x v="16"/>
    <x v="41"/>
    <s v="Nuur Calaa Nuur - Garis Saale"/>
    <n v="2.0773712"/>
    <n v="45.283361499999998"/>
    <x v="36"/>
    <x v="2"/>
    <d v="2020-12-01T00:00:00"/>
    <n v="60"/>
    <n v="360"/>
    <s v="SV (Dec-24)"/>
  </r>
  <r>
    <s v="CCCM-2024-SO220116-1165"/>
    <x v="16"/>
    <x v="41"/>
    <s v="Nuur Calaa Nuur - Hodman"/>
    <n v="2.077124"/>
    <n v="45.283794800000003"/>
    <x v="36"/>
    <x v="2"/>
    <d v="2020-12-01T00:00:00"/>
    <n v="60"/>
    <n v="360"/>
    <s v="SV (Dec-24)"/>
  </r>
  <r>
    <s v="CCCM-2024-SO220116-1166"/>
    <x v="16"/>
    <x v="41"/>
    <s v="Nuur Calaa Nuur - Maka 1"/>
    <n v="2.0776029"/>
    <n v="45.283994100000001"/>
    <x v="36"/>
    <x v="2"/>
    <d v="2020-12-01T00:00:00"/>
    <n v="60"/>
    <n v="360"/>
    <s v="SV (Dec-24)"/>
  </r>
  <r>
    <s v="CCCM-2024-SO220116-1167"/>
    <x v="16"/>
    <x v="41"/>
    <s v="Oco Waalid - Ceel Baraf"/>
    <n v="2.0762838000000001"/>
    <n v="45.270355500000001"/>
    <x v="43"/>
    <x v="2"/>
    <d v="2022-12-01T00:00:00"/>
    <n v="65"/>
    <n v="390"/>
    <s v="SV (Dec-24)"/>
  </r>
  <r>
    <s v="CCCM-2024-SO220116-1046"/>
    <x v="16"/>
    <x v="41"/>
    <s v="Oroma - Gooba"/>
    <n v="2.094347"/>
    <n v="45.286003700000002"/>
    <x v="39"/>
    <x v="2"/>
    <d v="2023-07-01T00:00:00"/>
    <n v="82"/>
    <n v="492"/>
    <s v="SV (Dec-24)"/>
  </r>
  <r>
    <s v="CCCM-2024-SO220116-1039"/>
    <x v="16"/>
    <x v="41"/>
    <s v="Oromo - Gindhir"/>
    <n v="2.0944652000000001"/>
    <n v="45.286223100000001"/>
    <x v="39"/>
    <x v="2"/>
    <d v="2022-02-01T00:00:00"/>
    <n v="60"/>
    <n v="360"/>
    <s v="SV (Dec-24)"/>
  </r>
  <r>
    <s v="CCCM-2024-SO220116-1047"/>
    <x v="16"/>
    <x v="41"/>
    <s v="Oromo - Hoborso"/>
    <n v="2.0943000999999999"/>
    <n v="45.286364599999999"/>
    <x v="39"/>
    <x v="2"/>
    <d v="2022-10-01T00:00:00"/>
    <n v="60"/>
    <n v="360"/>
    <s v="SV (Dec-24)"/>
  </r>
  <r>
    <s v="CCCM-2024-SO220116-1168"/>
    <x v="16"/>
    <x v="41"/>
    <s v="Qaali - Bishaar"/>
    <n v="2.0646958999999998"/>
    <n v="45.265288300000002"/>
    <x v="40"/>
    <x v="2"/>
    <d v="2018-12-01T00:00:00"/>
    <n v="109"/>
    <n v="654"/>
    <s v="SV (Dec-24)"/>
  </r>
  <r>
    <s v="CCCM-2024-SO220116-1169"/>
    <x v="16"/>
    <x v="41"/>
    <s v="Qaali - Dhayaal"/>
    <n v="2.0652176999999998"/>
    <n v="45.265487700000001"/>
    <x v="40"/>
    <x v="2"/>
    <d v="2021-12-01T00:00:00"/>
    <n v="75"/>
    <n v="450"/>
    <s v="SV (Dec-24)"/>
  </r>
  <r>
    <s v="CCCM-2024-SO220116-1170"/>
    <x v="16"/>
    <x v="41"/>
    <s v="Qaali - Dhiblaawe"/>
    <n v="2.0649888000000001"/>
    <n v="45.265251900000003"/>
    <x v="40"/>
    <x v="2"/>
    <d v="2018-12-01T00:00:00"/>
    <n v="195"/>
    <n v="1170"/>
    <s v="SV (Dec-24)"/>
  </r>
  <r>
    <s v="CCCM-2024-SO220116-1171"/>
    <x v="16"/>
    <x v="41"/>
    <s v="Qaali - Irsaaq Suge"/>
    <n v="2.0653546999999999"/>
    <n v="45.265062200000003"/>
    <x v="40"/>
    <x v="2"/>
    <d v="2018-12-01T00:00:00"/>
    <n v="110"/>
    <n v="660"/>
    <s v="SV (Dec-24)"/>
  </r>
  <r>
    <s v="CCCM-2024-SO220116-1173"/>
    <x v="16"/>
    <x v="41"/>
    <s v="Qaali - Socdaal"/>
    <n v="2.0651209000000001"/>
    <n v="45.2646905"/>
    <x v="40"/>
    <x v="2"/>
    <d v="2023-06-01T00:00:00"/>
    <n v="245"/>
    <n v="1470"/>
    <s v="SV (Dec-24)"/>
  </r>
  <r>
    <s v="CCCM-2024-SO220116-1174"/>
    <x v="16"/>
    <x v="41"/>
    <s v="Qaboobe - Buur Barwaqo"/>
    <n v="2.0675702"/>
    <n v="45.268789300000002"/>
    <x v="40"/>
    <x v="2"/>
    <d v="2014-12-01T00:00:00"/>
    <n v="240"/>
    <n v="1440"/>
    <s v="SV (Dec-24)"/>
  </r>
  <r>
    <s v="CCCM-2024-SO220116-1175"/>
    <x v="16"/>
    <x v="41"/>
    <s v="Qaboobe - Safardiid"/>
    <n v="2.0677270999999999"/>
    <n v="45.269984100000002"/>
    <x v="40"/>
    <x v="2"/>
    <d v="2022-12-01T00:00:00"/>
    <n v="180"/>
    <n v="1080"/>
    <s v="SV (Dec-24)"/>
  </r>
  <r>
    <s v="CCCM-2024-SO220116-1176"/>
    <x v="16"/>
    <x v="41"/>
    <s v="Qaboobe 2 - Buufoow"/>
    <n v="2.0672673000000001"/>
    <n v="45.269309399999997"/>
    <x v="40"/>
    <x v="2"/>
    <d v="2014-12-01T00:00:00"/>
    <n v="376"/>
    <n v="2256"/>
    <s v="SV (Dec-24)"/>
  </r>
  <r>
    <s v="CCCM-2024-SO220116-1177"/>
    <x v="16"/>
    <x v="41"/>
    <s v="Qaboobe 2 - Buurane"/>
    <n v="2.0675056999999999"/>
    <n v="45.269783099999998"/>
    <x v="40"/>
    <x v="2"/>
    <d v="2022-12-01T00:00:00"/>
    <n v="200"/>
    <n v="1200"/>
    <s v="SV (Dec-24)"/>
  </r>
  <r>
    <s v="CCCM-2024-SO220116-1178"/>
    <x v="16"/>
    <x v="41"/>
    <s v="Qaboobe 2 - Saaxil Qaboobe"/>
    <n v="2.0665241000000001"/>
    <n v="45.2697979"/>
    <x v="41"/>
    <x v="2"/>
    <d v="2014-12-01T00:00:00"/>
    <n v="220"/>
    <n v="1320"/>
    <s v="SV (Dec-24)"/>
  </r>
  <r>
    <s v="CCCM-2024-SO220116-1179"/>
    <x v="16"/>
    <x v="41"/>
    <s v="Qaboobe 5 - Bidhaan Weyne"/>
    <n v="2.0853967999999998"/>
    <n v="45.291756599999999"/>
    <x v="38"/>
    <x v="2"/>
    <d v="2020-01-01T00:00:00"/>
    <n v="175"/>
    <n v="875"/>
    <s v="SV (Dec-24)"/>
  </r>
  <r>
    <s v="CCCM-2024-SO220116-0884"/>
    <x v="16"/>
    <x v="41"/>
    <s v="Qaboobe 5 - Dhardhaar"/>
    <n v="2.0847183"/>
    <n v="45.291854100000002"/>
    <x v="38"/>
    <x v="2"/>
    <d v="2020-01-01T00:00:00"/>
    <n v="285"/>
    <n v="1110"/>
    <s v="SV (Dec-24)"/>
  </r>
  <r>
    <s v="CCCM-2024-SO220116-0883"/>
    <x v="16"/>
    <x v="41"/>
    <s v="Qaboobe 5 - Khilaaf Diid"/>
    <n v="2.0848751000000001"/>
    <n v="45.292028100000003"/>
    <x v="38"/>
    <x v="2"/>
    <d v="2020-01-01T00:00:00"/>
    <n v="156"/>
    <n v="943"/>
    <s v="SV (Dec-24)"/>
  </r>
  <r>
    <s v="CCCM-2024-SO220116-0885"/>
    <x v="16"/>
    <x v="41"/>
    <s v="Qaboobe 5 - Saaxwanaag"/>
    <n v="2.0853754000000002"/>
    <n v="45.291689099999999"/>
    <x v="38"/>
    <x v="2"/>
    <d v="2020-01-01T00:00:00"/>
    <n v="270"/>
    <n v="1620"/>
    <s v="SV (Dec-24)"/>
  </r>
  <r>
    <s v="CCCM-2024-SO220116-1180"/>
    <x v="16"/>
    <x v="41"/>
    <s v="Qaboobo 2 - Buffoon Bacaad"/>
    <n v="2.0682209999999999"/>
    <n v="45.269577699999999"/>
    <x v="40"/>
    <x v="2"/>
    <d v="2021-12-01T00:00:00"/>
    <n v="300"/>
    <n v="1800"/>
    <s v="SV (Dec-24)"/>
  </r>
  <r>
    <s v="CCCM-2024-SO220116-1181"/>
    <x v="16"/>
    <x v="41"/>
    <s v="Qanciye - Daryeel"/>
    <n v="2.065569"/>
    <n v="45.28725"/>
    <x v="36"/>
    <x v="2"/>
    <d v="2018-10-01T00:00:00"/>
    <n v="56"/>
    <n v="335"/>
    <s v="SV (Dec-24)"/>
  </r>
  <r>
    <s v="CCCM-2024-SO220116-1183"/>
    <x v="16"/>
    <x v="41"/>
    <s v="Qanciye - Mukala"/>
    <n v="2.0656180000000002"/>
    <n v="45.286847999999999"/>
    <x v="36"/>
    <x v="2"/>
    <d v="2019-10-01T00:00:00"/>
    <n v="100"/>
    <n v="589"/>
    <s v="SV (Dec-24)"/>
  </r>
  <r>
    <s v="CCCM-2024-SO220116-1184"/>
    <x v="16"/>
    <x v="41"/>
    <s v="Qariib - Banban"/>
    <n v="2.0813899"/>
    <n v="45.277421599999997"/>
    <x v="37"/>
    <x v="2"/>
    <d v="2022-05-01T00:00:00"/>
    <n v="60"/>
    <n v="360"/>
    <s v="SV (Dec-24)"/>
  </r>
  <r>
    <s v="CCCM-2024-SO220116-1185"/>
    <x v="16"/>
    <x v="41"/>
    <s v="Qariib - Bilow Baraki"/>
    <n v="2.0811329000000001"/>
    <n v="45.2770212"/>
    <x v="37"/>
    <x v="2"/>
    <d v="2022-05-01T00:00:00"/>
    <n v="50"/>
    <n v="300"/>
    <s v="SV (Dec-24)"/>
  </r>
  <r>
    <s v="CCCM-2024-SO220116-1186"/>
    <x v="16"/>
    <x v="41"/>
    <s v="Qarshe 2 - Qarshe"/>
    <n v="2.0838779999999999"/>
    <n v="45.224504099999997"/>
    <x v="6"/>
    <x v="2"/>
    <d v="2022-07-01T00:00:00"/>
    <n v="67"/>
    <n v="402"/>
    <s v="SV (Dec-24)"/>
  </r>
  <r>
    <s v="CCCM-2024-SO220116-1187"/>
    <x v="16"/>
    <x v="41"/>
    <s v="Qarshe2 - Ceel Hareri"/>
    <n v="2.0719058000000001"/>
    <n v="45.230947200000003"/>
    <x v="6"/>
    <x v="2"/>
    <d v="2022-04-01T00:00:00"/>
    <n v="102"/>
    <n v="612"/>
    <s v="SV (Dec-24)"/>
  </r>
  <r>
    <s v="CCCM-2024-SO220116-1188"/>
    <x v="16"/>
    <x v="41"/>
    <s v="Qarshe2 - Dawotar"/>
    <n v="2.0763012000000001"/>
    <n v="45.229775600000004"/>
    <x v="6"/>
    <x v="2"/>
    <d v="2022-07-01T00:00:00"/>
    <n v="74"/>
    <n v="444"/>
    <s v="SV (Dec-24)"/>
  </r>
  <r>
    <s v="CCCM-2024-SO220116-1041"/>
    <x v="16"/>
    <x v="41"/>
    <s v="Qoslaaye - Heriyadiid"/>
    <n v="2.0943532999999999"/>
    <n v="45.282319999999999"/>
    <x v="39"/>
    <x v="2"/>
    <d v="2022-09-01T00:00:00"/>
    <n v="67"/>
    <n v="402"/>
    <s v="SV (Dec-24)"/>
  </r>
  <r>
    <s v="CCCM-2024-SO220116-1048"/>
    <x v="16"/>
    <x v="41"/>
    <s v="Qoslaaye - Waaqsheen"/>
    <n v="2.0958638999999999"/>
    <n v="45.282164399999999"/>
    <x v="39"/>
    <x v="2"/>
    <d v="2022-08-01T00:00:00"/>
    <n v="52"/>
    <n v="312"/>
    <s v="SV (Dec-24)"/>
  </r>
  <r>
    <s v="CCCM-2024-SO220116-1049"/>
    <x v="16"/>
    <x v="41"/>
    <s v="Qoslaye - Cigale"/>
    <n v="2.0956465999999998"/>
    <n v="45.2823353"/>
    <x v="39"/>
    <x v="2"/>
    <d v="2024-12-01T00:00:00"/>
    <n v="50"/>
    <n v="100"/>
    <s v="SV (Dec-24)"/>
  </r>
  <r>
    <s v="CCCM-2024-SO220116-1050"/>
    <x v="16"/>
    <x v="41"/>
    <s v="Qoslaye - Guurdan"/>
    <n v="2.0940153000000001"/>
    <n v="45.282457700000002"/>
    <x v="39"/>
    <x v="2"/>
    <d v="2024-12-01T00:00:00"/>
    <n v="60"/>
    <n v="120"/>
    <s v="SV (Dec-24)"/>
  </r>
  <r>
    <s v="CCCM-2024-SO220116-1051"/>
    <x v="16"/>
    <x v="41"/>
    <s v="Qoslaye - Qoslaye"/>
    <n v="2.0943339999999999"/>
    <n v="45.2825536"/>
    <x v="39"/>
    <x v="2"/>
    <d v="2024-12-01T00:00:00"/>
    <n v="70"/>
    <n v="140"/>
    <s v="SV (Dec-24)"/>
  </r>
  <r>
    <s v="CCCM-2024-SO220116-0072"/>
    <x v="16"/>
    <x v="41"/>
    <s v="Qurac Dheere - Dal Iyo Duur"/>
    <n v="2.0767739999999999"/>
    <n v="45.228088399999997"/>
    <x v="6"/>
    <x v="2"/>
    <d v="2022-04-01T00:00:00"/>
    <n v="130"/>
    <n v="780"/>
    <s v="SV (Dec-24)"/>
  </r>
  <r>
    <s v="CCCM-2024-SO220116-0074"/>
    <x v="16"/>
    <x v="41"/>
    <s v="Qurac Dheere - Goob Weyn"/>
    <n v="2.0773527999999999"/>
    <n v="45.228626599999998"/>
    <x v="6"/>
    <x v="2"/>
    <d v="2022-04-01T00:00:00"/>
    <n v="120"/>
    <n v="720"/>
    <s v="SV (Dec-24)"/>
  </r>
  <r>
    <s v="CCCM-2024-SO220116-0073"/>
    <x v="16"/>
    <x v="41"/>
    <s v="Qurac Dheere - Qurac Dheere"/>
    <n v="2.0766906999999999"/>
    <n v="45.2285076"/>
    <x v="6"/>
    <x v="2"/>
    <d v="2022-04-01T00:00:00"/>
    <n v="100"/>
    <n v="500"/>
    <s v="SV (Dec-24)"/>
  </r>
  <r>
    <s v="CCCM-2024-SO220116-0075"/>
    <x v="16"/>
    <x v="41"/>
    <s v="Qurac Dheere - Yaaq Dhuub"/>
    <n v="2.0771122000000002"/>
    <n v="45.228287799999997"/>
    <x v="6"/>
    <x v="2"/>
    <d v="2022-04-01T00:00:00"/>
    <n v="130"/>
    <n v="780"/>
    <s v="SV (Dec-24)"/>
  </r>
  <r>
    <s v="CCCM-2024-SO220116-1189"/>
    <x v="16"/>
    <x v="41"/>
    <s v="Raaga Ceele - Bardaale"/>
    <n v="2.0640160000000001"/>
    <n v="45.275508000000002"/>
    <x v="41"/>
    <x v="2"/>
    <d v="2020-03-01T00:00:00"/>
    <n v="90"/>
    <n v="508"/>
    <s v="SV (Dec-24)"/>
  </r>
  <r>
    <s v="CCCM-2024-SO220116-1190"/>
    <x v="16"/>
    <x v="41"/>
    <s v="Raaga Ceele - Shabeelle"/>
    <n v="2.0627149999999999"/>
    <n v="45.274957999999998"/>
    <x v="41"/>
    <x v="2"/>
    <d v="2020-03-01T00:00:00"/>
    <n v="66"/>
    <n v="407"/>
    <s v="SV (Dec-24)"/>
  </r>
  <r>
    <s v="CCCM-2024-SO220116-1191"/>
    <x v="16"/>
    <x v="41"/>
    <s v="Raage Ceele - Qalaafe"/>
    <n v="2.0640700000000001"/>
    <n v="45.276211000000004"/>
    <x v="41"/>
    <x v="2"/>
    <d v="2020-03-01T00:00:00"/>
    <n v="85"/>
    <n v="494"/>
    <s v="SV (Dec-24)"/>
  </r>
  <r>
    <s v="CCCM-2024-SO220116-1192"/>
    <x v="16"/>
    <x v="41"/>
    <s v="Raagr Ceele - Cad Cadeey"/>
    <n v="2.0638380000000001"/>
    <n v="45.275374999999997"/>
    <x v="41"/>
    <x v="2"/>
    <d v="2020-03-01T00:00:00"/>
    <n v="75"/>
    <n v="431"/>
    <s v="SV (Dec-24)"/>
  </r>
  <r>
    <s v="CCCM-2024-SO220116-1193"/>
    <x v="16"/>
    <x v="41"/>
    <s v="Raamole - Basra"/>
    <n v="2.0754283"/>
    <n v="45.273968500000002"/>
    <x v="43"/>
    <x v="2"/>
    <d v="2019-12-01T00:00:00"/>
    <n v="130"/>
    <n v="780"/>
    <s v="SV (Dec-24)"/>
  </r>
  <r>
    <s v="CCCM-2024-SO220116-1194"/>
    <x v="16"/>
    <x v="41"/>
    <s v="Raamoole - Dhiblaawe"/>
    <n v="2.0752348"/>
    <n v="45.273944299999997"/>
    <x v="43"/>
    <x v="2"/>
    <d v="2019-12-01T00:00:00"/>
    <n v="180"/>
    <n v="1080"/>
    <s v="SV (Dec-24)"/>
  </r>
  <r>
    <s v="CCCM-2024-SO220116-0710"/>
    <x v="16"/>
    <x v="41"/>
    <s v="Raaso - Bulowatar"/>
    <n v="2.0738949"/>
    <n v="45.2865179"/>
    <x v="36"/>
    <x v="2"/>
    <d v="2024-03-01T00:00:00"/>
    <n v="110"/>
    <n v="660"/>
    <s v="SV (Dec-24)"/>
  </r>
  <r>
    <s v="CCCM-2024-SO220116-0711"/>
    <x v="16"/>
    <x v="41"/>
    <s v="Raaso - Nageyle"/>
    <n v="2.0737131999999998"/>
    <n v="45.286386200000003"/>
    <x v="36"/>
    <x v="2"/>
    <d v="2024-03-01T00:00:00"/>
    <n v="90"/>
    <n v="540"/>
    <s v="SV (Dec-24)"/>
  </r>
  <r>
    <s v="CCCM-2024-SO220116-1195"/>
    <x v="16"/>
    <x v="41"/>
    <s v="Raaxoley - Xagarder"/>
    <n v="2.0745809"/>
    <n v="45.2506366"/>
    <x v="11"/>
    <x v="2"/>
    <d v="2016-02-01T00:00:00"/>
    <n v="75"/>
    <n v="450"/>
    <s v="SV (Dec-24)"/>
  </r>
  <r>
    <s v="CCCM-2024-SO220116-1196"/>
    <x v="16"/>
    <x v="41"/>
    <s v="Raaxooley - Dadab"/>
    <n v="2.0748500999999999"/>
    <n v="45.250431499999998"/>
    <x v="11"/>
    <x v="2"/>
    <d v="2016-06-01T00:00:00"/>
    <n v="100"/>
    <n v="600"/>
    <s v="SV (Dec-24)"/>
  </r>
  <r>
    <s v="CCCM-2024-SO220116-1197"/>
    <x v="16"/>
    <x v="41"/>
    <s v="Rabaale - Beer Caafi"/>
    <n v="2.0835620000000001"/>
    <n v="45.287608300000002"/>
    <x v="42"/>
    <x v="2"/>
    <d v="2023-01-01T00:00:00"/>
    <n v="250"/>
    <n v="1500"/>
    <s v="SV (Dec-24)"/>
  </r>
  <r>
    <s v="CCCM-2024-SO220116-1198"/>
    <x v="16"/>
    <x v="41"/>
    <s v="Rabaale - Bitaale"/>
    <n v="2.0828256999999999"/>
    <n v="45.287641800000003"/>
    <x v="42"/>
    <x v="2"/>
    <d v="2023-01-01T00:00:00"/>
    <n v="150"/>
    <n v="1200"/>
    <s v="SV (Dec-24)"/>
  </r>
  <r>
    <s v="CCCM-2024-SO220116-1199"/>
    <x v="16"/>
    <x v="41"/>
    <s v="Rabaale - Garasha Dheer"/>
    <n v="2.0829799000000002"/>
    <n v="45.287503800000003"/>
    <x v="42"/>
    <x v="2"/>
    <d v="2023-01-01T00:00:00"/>
    <n v="190"/>
    <n v="1140"/>
    <s v="SV (Dec-24)"/>
  </r>
  <r>
    <s v="CCCM-2024-SO220116-1200"/>
    <x v="16"/>
    <x v="41"/>
    <s v="Rabaale - Haaraale"/>
    <n v="2.0838085999999998"/>
    <n v="45.287895399999996"/>
    <x v="42"/>
    <x v="2"/>
    <d v="2023-01-01T00:00:00"/>
    <n v="324"/>
    <n v="1944"/>
    <s v="SV (Dec-24)"/>
  </r>
  <r>
    <s v="CCCM-2024-SO220116-1201"/>
    <x v="16"/>
    <x v="41"/>
    <s v="Rabaale - Qaamus"/>
    <n v="2.0830807999999998"/>
    <n v="45.288164199999997"/>
    <x v="42"/>
    <x v="2"/>
    <d v="2023-01-01T00:00:00"/>
    <n v="150"/>
    <n v="1200"/>
    <s v="SV (Dec-24)"/>
  </r>
  <r>
    <s v="CCCM-2024-SO220116-1202"/>
    <x v="16"/>
    <x v="41"/>
    <s v="Rabisuge - Qalaafo"/>
    <n v="2.0706850999999999"/>
    <n v="45.238636700000001"/>
    <x v="4"/>
    <x v="2"/>
    <d v="2023-01-01T00:00:00"/>
    <n v="55"/>
    <n v="330"/>
    <s v="SV (Dec-24)"/>
  </r>
  <r>
    <s v="CCCM-2024-SO220116-0071"/>
    <x v="16"/>
    <x v="41"/>
    <s v="Rabiyasir 1 - Daarunaciim"/>
    <n v="2.0748834999999999"/>
    <n v="45.229319599999997"/>
    <x v="6"/>
    <x v="2"/>
    <d v="2024-03-01T00:00:00"/>
    <n v="105"/>
    <n v="630"/>
    <s v="SV (Dec-24)"/>
  </r>
  <r>
    <s v="CCCM-2024-SO220116-0078"/>
    <x v="16"/>
    <x v="41"/>
    <s v="Rabiyasir 1 - Daarurahma"/>
    <n v="2.0741805000000002"/>
    <n v="45.230099199999998"/>
    <x v="6"/>
    <x v="2"/>
    <d v="2024-03-01T00:00:00"/>
    <n v="98"/>
    <n v="588"/>
    <s v="SV (Dec-24)"/>
  </r>
  <r>
    <s v="CCCM-2024-SO220116-0076"/>
    <x v="16"/>
    <x v="41"/>
    <s v="Rabiyasir 1 - Moodmoode"/>
    <n v="2.0756141000000001"/>
    <n v="45.229385999999998"/>
    <x v="6"/>
    <x v="2"/>
    <d v="2024-03-01T00:00:00"/>
    <n v="90"/>
    <n v="540"/>
    <s v="SV (Dec-24)"/>
  </r>
  <r>
    <s v="CCCM-2024-SO220116-0070"/>
    <x v="16"/>
    <x v="41"/>
    <s v="Rabiyasir 1 - Rabiyasir 2"/>
    <n v="2.0738362000000001"/>
    <n v="45.230078499999998"/>
    <x v="6"/>
    <x v="2"/>
    <d v="2023-01-01T00:00:00"/>
    <n v="110"/>
    <n v="660"/>
    <s v="SV (Dec-24)"/>
  </r>
  <r>
    <s v="CCCM-2024-SO220116-0077"/>
    <x v="16"/>
    <x v="41"/>
    <s v="Rabiyasir 1 - Wardheer"/>
    <n v="2.0755230999999998"/>
    <n v="45.229874000000002"/>
    <x v="6"/>
    <x v="2"/>
    <d v="2024-03-01T00:00:00"/>
    <n v="96"/>
    <n v="576"/>
    <s v="SV (Dec-24)"/>
  </r>
  <r>
    <s v="CCCM-2024-SO220116-0889"/>
    <x v="16"/>
    <x v="41"/>
    <s v="Ramaas - Al Bishaar"/>
    <n v="2.0921280000000002"/>
    <n v="45.290472000000001"/>
    <x v="38"/>
    <x v="2"/>
    <d v="2020-12-01T00:00:00"/>
    <n v="54"/>
    <n v="327"/>
    <s v="SV (Dec-24)"/>
  </r>
  <r>
    <s v="CCCM-2024-SO220116-0890"/>
    <x v="16"/>
    <x v="41"/>
    <s v="Ramaas - Ciid"/>
    <n v="2.0924160000000001"/>
    <n v="45.290925000000001"/>
    <x v="38"/>
    <x v="2"/>
    <d v="2020-12-01T00:00:00"/>
    <n v="68"/>
    <n v="343"/>
    <s v="SV (Dec-24)"/>
  </r>
  <r>
    <s v="CCCM-2024-SO220116-0892"/>
    <x v="16"/>
    <x v="41"/>
    <s v="Ramaas - Sim1"/>
    <n v="2.0924489999999998"/>
    <n v="45.290975000000003"/>
    <x v="38"/>
    <x v="2"/>
    <d v="2020-11-01T00:00:00"/>
    <n v="67"/>
    <n v="398"/>
    <s v="SV (Dec-24)"/>
  </r>
  <r>
    <s v="CCCM-2024-SO220116-0893"/>
    <x v="16"/>
    <x v="41"/>
    <s v="Ramaas - Tamaan"/>
    <n v="2.0921970000000001"/>
    <n v="45.291429000000001"/>
    <x v="38"/>
    <x v="2"/>
    <d v="2020-12-01T00:00:00"/>
    <n v="63"/>
    <n v="367"/>
    <s v="SV (Dec-24)"/>
  </r>
  <r>
    <s v="CCCM-2024-SO220116-0894"/>
    <x v="16"/>
    <x v="41"/>
    <s v="Ramaas - Xudur"/>
    <n v="2.0921240000000001"/>
    <n v="45.290469000000002"/>
    <x v="38"/>
    <x v="2"/>
    <d v="2020-12-01T00:00:00"/>
    <n v="59"/>
    <n v="347"/>
    <s v="SV (Dec-24)"/>
  </r>
  <r>
    <s v="CCCM-2024-SO220116-0079"/>
    <x v="16"/>
    <x v="41"/>
    <s v="Ramadan - Bajeele"/>
    <n v="2.0726051999999999"/>
    <n v="45.230519999999999"/>
    <x v="6"/>
    <x v="2"/>
    <d v="2024-02-01T00:00:00"/>
    <n v="50"/>
    <n v="300"/>
    <s v="SV (Dec-24)"/>
  </r>
  <r>
    <s v="CCCM-2024-SO220116-0080"/>
    <x v="16"/>
    <x v="41"/>
    <s v="Ramadan - Ciinle"/>
    <n v="2.0722591000000001"/>
    <n v="45.231179500000003"/>
    <x v="6"/>
    <x v="2"/>
    <d v="2024-02-01T00:00:00"/>
    <n v="60"/>
    <n v="360"/>
    <s v="SV (Dec-24)"/>
  </r>
  <r>
    <s v="CCCM-2024-SO220116-0085"/>
    <x v="16"/>
    <x v="41"/>
    <s v="Ramadan - Dagalciid 2"/>
    <n v="2.0734111"/>
    <n v="45.230575899999998"/>
    <x v="6"/>
    <x v="2"/>
    <d v="2024-02-01T00:00:00"/>
    <n v="75"/>
    <n v="450"/>
    <s v="SV (Dec-24)"/>
  </r>
  <r>
    <s v="CCCM-2024-SO220116-0081"/>
    <x v="16"/>
    <x v="41"/>
    <s v="Ramadan - Galcad"/>
    <n v="2.0727734999999998"/>
    <n v="45.230789000000001"/>
    <x v="6"/>
    <x v="2"/>
    <d v="2024-02-01T00:00:00"/>
    <n v="50"/>
    <n v="300"/>
    <s v="SV (Dec-24)"/>
  </r>
  <r>
    <s v="CCCM-2024-SO220116-0082"/>
    <x v="16"/>
    <x v="41"/>
    <s v="Ramadan - Kadiil"/>
    <n v="2.0731316999999998"/>
    <n v="45.230538899999999"/>
    <x v="6"/>
    <x v="2"/>
    <d v="2024-02-01T00:00:00"/>
    <n v="50"/>
    <n v="300"/>
    <s v="SV (Dec-24)"/>
  </r>
  <r>
    <s v="CCCM-2024-SO220116-0083"/>
    <x v="16"/>
    <x v="41"/>
    <s v="Ramadan - Raydab"/>
    <n v="2.0730894000000002"/>
    <n v="45.2307585"/>
    <x v="6"/>
    <x v="2"/>
    <d v="2024-02-01T00:00:00"/>
    <n v="53"/>
    <n v="318"/>
    <s v="SV (Dec-24)"/>
  </r>
  <r>
    <s v="CCCM-2024-SO220116-0084"/>
    <x v="16"/>
    <x v="41"/>
    <s v="Ramadan - Rooble"/>
    <n v="2.0726477999999999"/>
    <n v="45.230674200000003"/>
    <x v="6"/>
    <x v="2"/>
    <d v="2024-02-01T00:00:00"/>
    <n v="85"/>
    <n v="510"/>
    <s v="SV (Dec-24)"/>
  </r>
  <r>
    <s v="CCCM-2024-SO220116-1203"/>
    <x v="16"/>
    <x v="41"/>
    <s v="Ramole"/>
    <n v="2.0733682"/>
    <n v="45.287579700000002"/>
    <x v="36"/>
    <x v="2"/>
    <d v="2024-03-01T00:00:00"/>
    <n v="160"/>
    <n v="960"/>
    <s v="SV (Dec-24)"/>
  </r>
  <r>
    <s v="CCCM-2024-SO220116-1204"/>
    <x v="16"/>
    <x v="41"/>
    <s v="Reeys - Faanoole"/>
    <n v="2.0986896000000002"/>
    <n v="45.289021400000003"/>
    <x v="44"/>
    <x v="2"/>
    <d v="2022-12-01T00:00:00"/>
    <n v="55"/>
    <n v="330"/>
    <s v="SV (Dec-24)"/>
  </r>
  <r>
    <s v="CCCM-2024-SO220116-1052"/>
    <x v="16"/>
    <x v="41"/>
    <s v="Ruxanta - Berlule"/>
    <n v="2.0989007000000002"/>
    <n v="45.284736199999998"/>
    <x v="39"/>
    <x v="2"/>
    <d v="2018-06-01T00:00:00"/>
    <n v="80"/>
    <n v="510"/>
    <s v="SV (Dec-24)"/>
  </r>
  <r>
    <s v="CCCM-2024-SO220116-1043"/>
    <x v="16"/>
    <x v="41"/>
    <s v="Ruxanta - Risalo"/>
    <n v="2.0985589999999998"/>
    <n v="45.284850499999997"/>
    <x v="39"/>
    <x v="2"/>
    <d v="2018-06-01T00:00:00"/>
    <n v="146"/>
    <n v="906"/>
    <s v="SV (Dec-24)"/>
  </r>
  <r>
    <s v="CCCM-2024-SO220116-1206"/>
    <x v="16"/>
    <x v="41"/>
    <s v="Saabrin - Jawabsan"/>
    <n v="2.0900276999999998"/>
    <n v="45.2526054"/>
    <x v="19"/>
    <x v="2"/>
    <d v="2017-06-01T00:00:00"/>
    <n v="200"/>
    <n v="1200"/>
    <s v="SV (Dec-24)"/>
  </r>
  <r>
    <s v="CCCM-2024-SO220116-0713"/>
    <x v="16"/>
    <x v="41"/>
    <s v="Saacid - Ideey"/>
    <n v="2.0724437"/>
    <n v="45.2789614"/>
    <x v="36"/>
    <x v="2"/>
    <d v="2020-12-01T00:00:00"/>
    <n v="70"/>
    <n v="420"/>
    <s v="SV (Dec-24)"/>
  </r>
  <r>
    <s v="CCCM-2024-SO220116-0714"/>
    <x v="16"/>
    <x v="41"/>
    <s v="Saacid - Qurac"/>
    <n v="2.0708122000000002"/>
    <n v="45.279261300000002"/>
    <x v="36"/>
    <x v="2"/>
    <d v="2020-12-01T00:00:00"/>
    <n v="55"/>
    <n v="330"/>
    <s v="SV (Dec-24)"/>
  </r>
  <r>
    <s v="CCCM-2024-SO220116-1207"/>
    <x v="16"/>
    <x v="41"/>
    <s v="Sabariin"/>
    <n v="2.0819844000000001"/>
    <n v="45.283304399999999"/>
    <x v="42"/>
    <x v="2"/>
    <d v="2020-12-01T00:00:00"/>
    <n v="50"/>
    <n v="300"/>
    <s v="SV (Dec-24)"/>
  </r>
  <r>
    <s v="CCCM-2024-SO220116-0940"/>
    <x v="16"/>
    <x v="41"/>
    <s v="Sabriye - Ducaale"/>
    <n v="2.0874788"/>
    <n v="45.2900074"/>
    <x v="42"/>
    <x v="2"/>
    <d v="2019-12-01T00:00:00"/>
    <n v="75"/>
    <n v="450"/>
    <s v="SV (Dec-24)"/>
  </r>
  <r>
    <s v="CCCM-2024-SO220116-0942"/>
    <x v="16"/>
    <x v="41"/>
    <s v="Sabriye - Geheer"/>
    <n v="2.0873404999999998"/>
    <n v="45.2902159"/>
    <x v="42"/>
    <x v="2"/>
    <d v="2022-12-01T00:00:00"/>
    <n v="105"/>
    <n v="630"/>
    <s v="SV (Dec-24)"/>
  </r>
  <r>
    <s v="CCCM-2024-SO220116-1208"/>
    <x v="16"/>
    <x v="41"/>
    <s v="Safar - Daafow"/>
    <n v="2.0836516999999999"/>
    <n v="45.280360000000002"/>
    <x v="37"/>
    <x v="2"/>
    <d v="2023-10-01T00:00:00"/>
    <n v="70"/>
    <n v="420"/>
    <s v="SV (Dec-24)"/>
  </r>
  <r>
    <s v="CCCM-2024-SO220116-1209"/>
    <x v="16"/>
    <x v="41"/>
    <s v="Safar - Durow"/>
    <n v="2.0829697999999999"/>
    <n v="45.280015400000003"/>
    <x v="37"/>
    <x v="2"/>
    <d v="2023-07-01T00:00:00"/>
    <n v="50"/>
    <n v="300"/>
    <s v="SV (Dec-24)"/>
  </r>
  <r>
    <s v="CCCM-2024-SO220116-1210"/>
    <x v="16"/>
    <x v="41"/>
    <s v="Safar - Ma Hubtaa"/>
    <n v="2.0837226000000002"/>
    <n v="45.279966000000002"/>
    <x v="37"/>
    <x v="2"/>
    <d v="2023-11-01T00:00:00"/>
    <n v="70"/>
    <n v="420"/>
    <s v="SV (Dec-24)"/>
  </r>
  <r>
    <s v="CCCM-2024-SO220116-1211"/>
    <x v="16"/>
    <x v="41"/>
    <s v="Sagarole"/>
    <n v="2.0943483000000001"/>
    <n v="45.290819999999997"/>
    <x v="38"/>
    <x v="2"/>
    <d v="2021-01-01T00:00:00"/>
    <n v="70"/>
    <n v="420"/>
    <s v="SV (Dec-24)"/>
  </r>
  <r>
    <s v="CCCM-2024-SO220116-0934"/>
    <x v="16"/>
    <x v="41"/>
    <s v="Sahal - Baariye"/>
    <n v="2.0822981"/>
    <n v="45.290618600000002"/>
    <x v="42"/>
    <x v="2"/>
    <d v="2023-12-01T00:00:00"/>
    <n v="110"/>
    <n v="660"/>
    <s v="SV (Dec-24)"/>
  </r>
  <r>
    <s v="CCCM-2024-SO220116-0921"/>
    <x v="16"/>
    <x v="41"/>
    <s v="Sahal - Biliwanaag"/>
    <n v="2.0813746000000002"/>
    <n v="45.290143999999998"/>
    <x v="42"/>
    <x v="2"/>
    <d v="2020-12-01T00:00:00"/>
    <n v="60"/>
    <n v="360"/>
    <s v="SV (Dec-24)"/>
  </r>
  <r>
    <s v="CCCM-2024-SO220116-0922"/>
    <x v="16"/>
    <x v="41"/>
    <s v="Sahal - Buulo Coloow"/>
    <n v="2.0821565999999998"/>
    <n v="45.290893599999997"/>
    <x v="42"/>
    <x v="2"/>
    <d v="2022-12-01T00:00:00"/>
    <n v="60"/>
    <n v="360"/>
    <s v="SV (Dec-24)"/>
  </r>
  <r>
    <s v="CCCM-2024-SO220116-0923"/>
    <x v="16"/>
    <x v="41"/>
    <s v="Sahal - Doonka"/>
    <n v="2.0830186999999998"/>
    <n v="45.291094399999999"/>
    <x v="42"/>
    <x v="2"/>
    <d v="2021-12-01T00:00:00"/>
    <n v="60"/>
    <n v="360"/>
    <s v="SV (Dec-24)"/>
  </r>
  <r>
    <s v="CCCM-2024-SO220116-0917"/>
    <x v="16"/>
    <x v="41"/>
    <s v="Sahal - Horseed"/>
    <n v="2.0819820999999998"/>
    <n v="45.2909674"/>
    <x v="42"/>
    <x v="2"/>
    <d v="2024-09-01T00:00:00"/>
    <n v="60"/>
    <n v="360"/>
    <s v="SV (Dec-24)"/>
  </r>
  <r>
    <s v="CCCM-2024-SO220116-0914"/>
    <x v="16"/>
    <x v="41"/>
    <s v="Sahal - Mutafaq"/>
    <n v="2.0821367"/>
    <n v="45.2911456"/>
    <x v="42"/>
    <x v="2"/>
    <d v="2020-12-01T00:00:00"/>
    <n v="60"/>
    <n v="360"/>
    <s v="SV (Dec-24)"/>
  </r>
  <r>
    <s v="CCCM-2024-SO220116-0941"/>
    <x v="16"/>
    <x v="41"/>
    <s v="Sahal - Sahal-2"/>
    <n v="2.0973250000000001"/>
    <n v="45.286164999999997"/>
    <x v="39"/>
    <x v="2"/>
    <d v="2023-09-01T00:00:00"/>
    <n v="50"/>
    <n v="300"/>
    <s v="SV (Dec-24)"/>
  </r>
  <r>
    <s v="CCCM-2024-SO220116-0913"/>
    <x v="16"/>
    <x v="41"/>
    <s v="Sahal - Said2"/>
    <n v="2.0966493000000002"/>
    <n v="45.286050899999999"/>
    <x v="39"/>
    <x v="2"/>
    <d v="2023-11-01T00:00:00"/>
    <n v="65"/>
    <n v="390"/>
    <s v="SV (Dec-24)"/>
  </r>
  <r>
    <s v="CCCM-2024-SO220116-0943"/>
    <x v="16"/>
    <x v="41"/>
    <s v="Sahal - Talawadaag"/>
    <n v="2.0810542000000001"/>
    <n v="45.289718200000003"/>
    <x v="42"/>
    <x v="2"/>
    <d v="2020-12-01T00:00:00"/>
    <n v="60"/>
    <n v="360"/>
    <s v="SV (Dec-24)"/>
  </r>
  <r>
    <s v="CCCM-2024-SO220116-0087"/>
    <x v="16"/>
    <x v="41"/>
    <s v="Sahan Hooyo - Barwaaqo"/>
    <n v="2.0728461999999999"/>
    <n v="45.232630800000003"/>
    <x v="6"/>
    <x v="2"/>
    <d v="2024-01-01T00:00:00"/>
    <n v="50"/>
    <n v="300"/>
    <s v="SV (Dec-24)"/>
  </r>
  <r>
    <s v="CCCM-2024-SO220116-0088"/>
    <x v="16"/>
    <x v="41"/>
    <s v="Sahan Hooyo - Baryare"/>
    <n v="2.0728083000000002"/>
    <n v="45.232995000000003"/>
    <x v="6"/>
    <x v="2"/>
    <d v="2024-02-01T00:00:00"/>
    <n v="96"/>
    <n v="576"/>
    <s v="SV (Dec-24)"/>
  </r>
  <r>
    <s v="CCCM-2024-SO220116-0086"/>
    <x v="16"/>
    <x v="41"/>
    <s v="Sahan Hooyo - Bilicad"/>
    <n v="2.0731465999999998"/>
    <n v="45.232800300000001"/>
    <x v="6"/>
    <x v="2"/>
    <d v="2024-01-01T00:00:00"/>
    <n v="63"/>
    <n v="378"/>
    <s v="SV (Dec-24)"/>
  </r>
  <r>
    <s v="CCCM-2024-SO220116-0092"/>
    <x v="16"/>
    <x v="41"/>
    <s v="Sahan Hooyo - Sahanhooyo2"/>
    <n v="2.0731302"/>
    <n v="45.232925399999999"/>
    <x v="6"/>
    <x v="2"/>
    <d v="2024-02-01T00:00:00"/>
    <n v="60"/>
    <n v="360"/>
    <s v="SV (Dec-24)"/>
  </r>
  <r>
    <s v="CCCM-2024-SO220116-0165"/>
    <x v="16"/>
    <x v="41"/>
    <s v="Sam Wade - All Aamin"/>
    <n v="2.0716709999999998"/>
    <n v="45.232534999999999"/>
    <x v="4"/>
    <x v="2"/>
    <d v="2021-02-01T00:00:00"/>
    <n v="190"/>
    <n v="760"/>
    <s v="SV (Dec-24)"/>
  </r>
  <r>
    <s v="CCCM-2024-SO220116-0166"/>
    <x v="16"/>
    <x v="41"/>
    <s v="Sama Wade - Aal Aamin 2"/>
    <n v="2.0756673999999999"/>
    <n v="45.231349700000003"/>
    <x v="6"/>
    <x v="2"/>
    <d v="2022-02-01T00:00:00"/>
    <n v="100"/>
    <n v="600"/>
    <s v="SV (Dec-24)"/>
  </r>
  <r>
    <s v="CCCM-2024-SO220116-1213"/>
    <x v="16"/>
    <x v="41"/>
    <s v="Sama wade - Albushara"/>
    <n v="2.0714692000000001"/>
    <n v="45.232188700000002"/>
    <x v="4"/>
    <x v="2"/>
    <d v="2021-02-01T00:00:00"/>
    <n v="180"/>
    <n v="900"/>
    <s v="SV (Dec-24)"/>
  </r>
  <r>
    <s v="CCCM-2024-SO220116-0167"/>
    <x v="16"/>
    <x v="41"/>
    <s v="Sama Wade - Ducaale"/>
    <n v="2.0757813999999999"/>
    <n v="45.2311701"/>
    <x v="6"/>
    <x v="2"/>
    <d v="2022-02-01T00:00:00"/>
    <n v="100"/>
    <n v="600"/>
    <s v="SV (Dec-24)"/>
  </r>
  <r>
    <s v="CCCM-2024-SO220116-0178"/>
    <x v="16"/>
    <x v="41"/>
    <s v="Sama Wade - Duureey"/>
    <n v="2.0719015999999999"/>
    <n v="45.2320931"/>
    <x v="4"/>
    <x v="2"/>
    <d v="2022-02-01T00:00:00"/>
    <n v="160"/>
    <n v="800"/>
    <s v="SV (Dec-24)"/>
  </r>
  <r>
    <s v="CCCM-2024-SO220116-1214"/>
    <x v="16"/>
    <x v="41"/>
    <s v="Samaan - Kamil 2"/>
    <n v="2.0912169999999999"/>
    <n v="45.285229299999997"/>
    <x v="39"/>
    <x v="2"/>
    <d v="2024-01-01T00:00:00"/>
    <n v="100"/>
    <n v="600"/>
    <s v="SV (Dec-24)"/>
  </r>
  <r>
    <s v="CCCM-2024-SO220116-1215"/>
    <x v="16"/>
    <x v="41"/>
    <s v="Samaan - Mumin"/>
    <n v="2.0916923000000001"/>
    <n v="45.285102600000002"/>
    <x v="39"/>
    <x v="2"/>
    <d v="2024-01-01T00:00:00"/>
    <n v="150"/>
    <n v="900"/>
    <s v="SV (Dec-24)"/>
  </r>
  <r>
    <s v="CCCM-2024-SO220116-1216"/>
    <x v="16"/>
    <x v="41"/>
    <s v="Samaan - Samir Alle"/>
    <n v="2.0911628000000002"/>
    <n v="45.284781000000002"/>
    <x v="39"/>
    <x v="2"/>
    <d v="2020-03-01T00:00:00"/>
    <n v="100"/>
    <n v="600"/>
    <s v="SV (Dec-24)"/>
  </r>
  <r>
    <s v="CCCM-2024-SO220116-1217"/>
    <x v="16"/>
    <x v="41"/>
    <s v="Samaan - Sharmaqabe"/>
    <n v="2.0913621999999998"/>
    <n v="45.284489499999999"/>
    <x v="39"/>
    <x v="2"/>
    <d v="2024-01-01T00:00:00"/>
    <n v="100"/>
    <n v="600"/>
    <s v="SV (Dec-24)"/>
  </r>
  <r>
    <s v="CCCM-2024-SO220116-1218"/>
    <x v="16"/>
    <x v="41"/>
    <s v="Sangaduud - Afdam"/>
    <n v="2.0680516999999998"/>
    <n v="45.266860000000001"/>
    <x v="40"/>
    <x v="2"/>
    <d v="2024-01-01T00:00:00"/>
    <n v="420"/>
    <n v="2520"/>
    <s v="SV (Dec-24)"/>
  </r>
  <r>
    <s v="CCCM-2024-SO220116-1219"/>
    <x v="16"/>
    <x v="41"/>
    <s v="Sangaduud - Caagle"/>
    <n v="2.0671129000000001"/>
    <n v="45.267904999999999"/>
    <x v="40"/>
    <x v="2"/>
    <d v="2024-11-01T00:00:00"/>
    <n v="180"/>
    <n v="1080"/>
    <s v="SV (Dec-24)"/>
  </r>
  <r>
    <s v="CCCM-2024-SO220116-1220"/>
    <x v="16"/>
    <x v="41"/>
    <s v="Sangaduud - Dambal"/>
    <n v="2.0681653"/>
    <n v="45.266798399999999"/>
    <x v="40"/>
    <x v="2"/>
    <d v="2024-08-01T00:00:00"/>
    <n v="160"/>
    <n v="960"/>
    <s v="SV (Dec-24)"/>
  </r>
  <r>
    <s v="CCCM-2024-SO220116-1221"/>
    <x v="16"/>
    <x v="41"/>
    <s v="Sangaduud - Daroor"/>
    <n v="2.0681466999999998"/>
    <n v="45.267578399999998"/>
    <x v="40"/>
    <x v="2"/>
    <d v="2024-12-01T00:00:00"/>
    <n v="280"/>
    <n v="1680"/>
    <s v="SV (Dec-24)"/>
  </r>
  <r>
    <s v="CCCM-2024-SO220116-1222"/>
    <x v="16"/>
    <x v="41"/>
    <s v="Sangaduud - Laas Geel"/>
    <n v="2.0674296999999999"/>
    <n v="45.267089599999998"/>
    <x v="40"/>
    <x v="2"/>
    <d v="2024-05-01T00:00:00"/>
    <n v="300"/>
    <n v="1800"/>
    <s v="SV (Dec-24)"/>
  </r>
  <r>
    <s v="CCCM-2024-SO220116-1223"/>
    <x v="16"/>
    <x v="41"/>
    <s v="Sangaduud - Sangaduud"/>
    <n v="2.0681246999999998"/>
    <n v="45.266457799999998"/>
    <x v="40"/>
    <x v="2"/>
    <d v="2024-11-01T00:00:00"/>
    <n v="480"/>
    <n v="2880"/>
    <s v="SV (Dec-24)"/>
  </r>
  <r>
    <s v="CCCM-2024-SO220116-1224"/>
    <x v="16"/>
    <x v="41"/>
    <s v="Saxan-Saxo - Barwaqo"/>
    <n v="2.1004535"/>
    <n v="45.287927799999999"/>
    <x v="44"/>
    <x v="2"/>
    <d v="2021-02-01T00:00:00"/>
    <n v="70"/>
    <n v="420"/>
    <s v="SV (Dec-24)"/>
  </r>
  <r>
    <s v="CCCM-2024-SO220116-1225"/>
    <x v="16"/>
    <x v="41"/>
    <s v="Saxan-Saxo - Hanan"/>
    <n v="2.1003189999999998"/>
    <n v="45.288194799999999"/>
    <x v="44"/>
    <x v="2"/>
    <d v="2021-02-01T00:00:00"/>
    <n v="60"/>
    <n v="360"/>
    <s v="SV (Dec-24)"/>
  </r>
  <r>
    <s v="CCCM-2024-SO220116-1226"/>
    <x v="16"/>
    <x v="41"/>
    <s v="Saxan-Saxo - Himilo"/>
    <n v="2.0999686999999998"/>
    <n v="45.287799300000003"/>
    <x v="44"/>
    <x v="2"/>
    <d v="2023-01-01T00:00:00"/>
    <n v="85"/>
    <n v="510"/>
    <s v="SV (Dec-24)"/>
  </r>
  <r>
    <s v="CCCM-2024-SO220116-1227"/>
    <x v="16"/>
    <x v="41"/>
    <s v="Saxan-Saxo - Salamo"/>
    <n v="2.1001742000000001"/>
    <n v="45.287307699999999"/>
    <x v="44"/>
    <x v="2"/>
    <d v="2023-01-01T00:00:00"/>
    <n v="85"/>
    <n v="510"/>
    <s v="SV (Dec-24)"/>
  </r>
  <r>
    <s v="CCCM-2024-SO220116-1228"/>
    <x v="16"/>
    <x v="41"/>
    <s v="Saytuun - Dhagtuur"/>
    <n v="2.0817682"/>
    <n v="45.285933499999999"/>
    <x v="42"/>
    <x v="2"/>
    <d v="2017-12-01T00:00:00"/>
    <n v="380"/>
    <n v="2280"/>
    <s v="SV (Dec-24)"/>
  </r>
  <r>
    <s v="CCCM-2024-SO220116-1229"/>
    <x v="16"/>
    <x v="41"/>
    <s v="Saytuun - Dhar Dhaar 2"/>
    <n v="2.0822257999999998"/>
    <n v="45.2863696"/>
    <x v="42"/>
    <x v="2"/>
    <d v="2017-12-01T00:00:00"/>
    <n v="375"/>
    <n v="2250"/>
    <s v="SV (Dec-24)"/>
  </r>
  <r>
    <s v="CCCM-2024-SO220116-1230"/>
    <x v="16"/>
    <x v="41"/>
    <s v="Saytuun - Garsoor"/>
    <n v="2.0809977000000002"/>
    <n v="45.286058300000001"/>
    <x v="42"/>
    <x v="2"/>
    <d v="2019-12-01T00:00:00"/>
    <n v="450"/>
    <n v="2700"/>
    <s v="SV (Dec-24)"/>
  </r>
  <r>
    <s v="CCCM-2024-SO220116-1231"/>
    <x v="16"/>
    <x v="41"/>
    <s v="Saytuun - Seytuun"/>
    <n v="2.0813969000000001"/>
    <n v="45.286300500000003"/>
    <x v="42"/>
    <x v="2"/>
    <d v="2017-12-01T00:00:00"/>
    <n v="375"/>
    <n v="2250"/>
    <s v="SV (Dec-24)"/>
  </r>
  <r>
    <s v="CCCM-2024-SO220116-0180"/>
    <x v="16"/>
    <x v="41"/>
    <s v="Shaacir - Baanow"/>
    <n v="2.0712079000000001"/>
    <n v="45.234016199999999"/>
    <x v="4"/>
    <x v="2"/>
    <d v="2023-02-01T00:00:00"/>
    <n v="100"/>
    <n v="600"/>
    <s v="SV (Dec-24)"/>
  </r>
  <r>
    <s v="CCCM-2024-SO220116-0181"/>
    <x v="16"/>
    <x v="41"/>
    <s v="Shaacir - Baardheere"/>
    <n v="2.0713510999999998"/>
    <n v="45.233762400000003"/>
    <x v="4"/>
    <x v="2"/>
    <d v="2020-11-01T00:00:00"/>
    <n v="180"/>
    <n v="900"/>
    <s v="SV (Dec-24)"/>
  </r>
  <r>
    <s v="CCCM-2024-SO220116-0185"/>
    <x v="16"/>
    <x v="41"/>
    <s v="Shaacir - Bur Eyla"/>
    <n v="2.0703198"/>
    <n v="45.236219400000003"/>
    <x v="4"/>
    <x v="2"/>
    <d v="2018-07-01T00:00:00"/>
    <n v="85"/>
    <n v="510"/>
    <s v="SV (Dec-24)"/>
  </r>
  <r>
    <s v="CCCM-2024-SO220116-0588"/>
    <x v="16"/>
    <x v="41"/>
    <s v="Shaacir - Dur Dur Caanoole"/>
    <n v="2.0710951999999998"/>
    <n v="45.234093000000001"/>
    <x v="4"/>
    <x v="2"/>
    <d v="2021-11-01T00:00:00"/>
    <n v="80"/>
    <n v="480"/>
    <s v="SV (Dec-24)"/>
  </r>
  <r>
    <s v="CCCM-2024-SO220116-1112"/>
    <x v="16"/>
    <x v="41"/>
    <s v="Shabeelooyiinka - Burqoodhi"/>
    <n v="2.0982810999999999"/>
    <n v="45.291948400000003"/>
    <x v="44"/>
    <x v="2"/>
    <d v="2022-12-01T00:00:00"/>
    <n v="55"/>
    <n v="330"/>
    <s v="SV (Dec-24)"/>
  </r>
  <r>
    <s v="CCCM-2024-SO220116-1111"/>
    <x v="16"/>
    <x v="41"/>
    <s v="Shabeelooyiinka - Mahadaay"/>
    <n v="2.0984891000000001"/>
    <n v="45.292200399999999"/>
    <x v="44"/>
    <x v="2"/>
    <d v="2023-12-01T00:00:00"/>
    <n v="55"/>
    <n v="330"/>
    <s v="SV (Dec-24)"/>
  </r>
  <r>
    <s v="CCCM-2024-SO220116-0979"/>
    <x v="16"/>
    <x v="41"/>
    <s v="Shamsu diin - Faqrudin"/>
    <n v="2.0813579"/>
    <n v="45.277606300000002"/>
    <x v="37"/>
    <x v="2"/>
    <d v="2023-01-01T00:00:00"/>
    <n v="70"/>
    <n v="420"/>
    <s v="SV (Dec-24)"/>
  </r>
  <r>
    <s v="CCCM-2024-SO220116-0980"/>
    <x v="16"/>
    <x v="41"/>
    <s v="Shamsu Diin - Kamaludin"/>
    <n v="2.0820067"/>
    <n v="45.277622899999997"/>
    <x v="37"/>
    <x v="2"/>
    <d v="2022-07-01T00:00:00"/>
    <n v="55"/>
    <n v="330"/>
    <s v="SV (Dec-24)"/>
  </r>
  <r>
    <s v="CCCM-2024-SO220116-0984"/>
    <x v="16"/>
    <x v="41"/>
    <s v="Shamsu Diin - Towxid"/>
    <n v="2.0816772000000001"/>
    <n v="45.277585600000002"/>
    <x v="37"/>
    <x v="2"/>
    <d v="2022-07-01T00:00:00"/>
    <n v="60"/>
    <n v="360"/>
    <s v="SV (Dec-24)"/>
  </r>
  <r>
    <s v="CCCM-2024-SO220116-0981"/>
    <x v="16"/>
    <x v="41"/>
    <s v="Shamsu din - Moge"/>
    <n v="2.0823133"/>
    <n v="45.278061700000002"/>
    <x v="37"/>
    <x v="2"/>
    <d v="2022-07-01T00:00:00"/>
    <n v="50"/>
    <n v="300"/>
    <s v="SV (Dec-24)"/>
  </r>
  <r>
    <s v="CCCM-2024-SO220116-0982"/>
    <x v="16"/>
    <x v="41"/>
    <s v="Shamsu din - Nasrudin"/>
    <n v="2.0813062000000002"/>
    <n v="45.277653100000002"/>
    <x v="37"/>
    <x v="2"/>
    <d v="2022-07-01T00:00:00"/>
    <n v="50"/>
    <n v="300"/>
    <s v="SV (Dec-24)"/>
  </r>
  <r>
    <s v="CCCM-2024-SO220116-0983"/>
    <x v="16"/>
    <x v="41"/>
    <s v="Shamsu din - Salaxudin"/>
    <n v="2.0820034999999999"/>
    <n v="45.278150199999999"/>
    <x v="37"/>
    <x v="2"/>
    <d v="2022-07-01T00:00:00"/>
    <n v="60"/>
    <n v="360"/>
    <s v="SV (Dec-24)"/>
  </r>
  <r>
    <s v="CCCM-2024-SO220116-0985"/>
    <x v="16"/>
    <x v="41"/>
    <s v="Shamsu din - Sedex Gesod"/>
    <n v="2.0817738000000001"/>
    <n v="45.2778037"/>
    <x v="37"/>
    <x v="2"/>
    <d v="2022-07-01T00:00:00"/>
    <n v="50"/>
    <n v="300"/>
    <s v="SV (Dec-24)"/>
  </r>
  <r>
    <s v="CCCM-2024-SO220116-1232"/>
    <x v="16"/>
    <x v="41"/>
    <s v="Shan Cad - Mubashir"/>
    <n v="2.0818067"/>
    <n v="45.276706799999999"/>
    <x v="37"/>
    <x v="2"/>
    <d v="2022-01-01T00:00:00"/>
    <n v="60"/>
    <n v="360"/>
    <s v="SV (Dec-24)"/>
  </r>
  <r>
    <s v="CCCM-2024-SO220116-0716"/>
    <x v="16"/>
    <x v="41"/>
    <s v="Shangaani - Buulo Maree"/>
    <n v="2.0730426999999998"/>
    <n v="45.2786708"/>
    <x v="36"/>
    <x v="2"/>
    <d v="2020-12-01T00:00:00"/>
    <n v="60"/>
    <n v="360"/>
    <s v="SV (Dec-24)"/>
  </r>
  <r>
    <s v="CCCM-2024-SO220116-0718"/>
    <x v="16"/>
    <x v="41"/>
    <s v="Shangaani - Jeerow"/>
    <n v="2.0733434000000002"/>
    <n v="45.279064900000002"/>
    <x v="36"/>
    <x v="2"/>
    <d v="2020-02-01T00:00:00"/>
    <n v="50"/>
    <n v="300"/>
    <s v="SV (Dec-24)"/>
  </r>
  <r>
    <s v="CCCM-2024-SO220116-0719"/>
    <x v="16"/>
    <x v="41"/>
    <s v="Shangaani - Kun Ciil"/>
    <n v="2.0731647999999998"/>
    <n v="45.279603000000002"/>
    <x v="36"/>
    <x v="2"/>
    <d v="2022-11-01T00:00:00"/>
    <n v="100"/>
    <n v="600"/>
    <s v="SV (Dec-24)"/>
  </r>
  <r>
    <s v="CCCM-2024-SO220116-0720"/>
    <x v="16"/>
    <x v="41"/>
    <s v="Shangaani - Maslax"/>
    <n v="2.0738446000000001"/>
    <n v="45.278734900000003"/>
    <x v="36"/>
    <x v="2"/>
    <d v="2020-07-01T00:00:00"/>
    <n v="50"/>
    <n v="300"/>
    <s v="SV (Dec-24)"/>
  </r>
  <r>
    <s v="CCCM-2024-SO220116-0723"/>
    <x v="16"/>
    <x v="41"/>
    <s v="Shangaani - Xanaano"/>
    <n v="2.0734195999999998"/>
    <n v="45.278684200000001"/>
    <x v="36"/>
    <x v="2"/>
    <d v="2020-09-01T00:00:00"/>
    <n v="170"/>
    <n v="1020"/>
    <s v="SV (Dec-24)"/>
  </r>
  <r>
    <s v="CCCM-2024-SO220116-1233"/>
    <x v="16"/>
    <x v="41"/>
    <s v="Shanta Qurac"/>
    <n v="2.0918109999999999"/>
    <n v="45.293793999999998"/>
    <x v="38"/>
    <x v="2"/>
    <d v="2022-12-01T00:00:00"/>
    <n v="52"/>
    <n v="308"/>
    <s v="SV (Dec-24)"/>
  </r>
  <r>
    <s v="CCCM-2024-SO220116-1234"/>
    <x v="16"/>
    <x v="41"/>
    <s v="Shantaraal - Cel La Helay"/>
    <n v="2.0821174"/>
    <n v="45.2771598"/>
    <x v="37"/>
    <x v="2"/>
    <d v="2022-07-01T00:00:00"/>
    <n v="50"/>
    <n v="300"/>
    <s v="SV (Dec-24)"/>
  </r>
  <r>
    <s v="CCCM-2024-SO220116-1235"/>
    <x v="16"/>
    <x v="41"/>
    <s v="Shantaral - Aweesale"/>
    <n v="2.0814550000000001"/>
    <n v="45.276926699999997"/>
    <x v="37"/>
    <x v="2"/>
    <d v="2021-04-01T00:00:00"/>
    <n v="50"/>
    <n v="300"/>
    <s v="SV (Dec-24)"/>
  </r>
  <r>
    <s v="CCCM-2024-SO220116-1236"/>
    <x v="16"/>
    <x v="41"/>
    <s v="Shantarale - Shantarale"/>
    <n v="2.0825198999999999"/>
    <n v="45.277470000000001"/>
    <x v="37"/>
    <x v="2"/>
    <d v="2022-07-01T00:00:00"/>
    <n v="60"/>
    <n v="360"/>
    <s v="SV (Dec-24)"/>
  </r>
  <r>
    <s v="CCCM-2024-SO220116-1237"/>
    <x v="16"/>
    <x v="41"/>
    <s v="Shibis - Boondheere"/>
    <n v="2.0693980000000001"/>
    <n v="45.277404099999998"/>
    <x v="41"/>
    <x v="2"/>
    <d v="2021-12-01T00:00:00"/>
    <n v="140"/>
    <n v="840"/>
    <s v="SV (Dec-24)"/>
  </r>
  <r>
    <s v="CCCM-2024-SO220116-0801"/>
    <x v="16"/>
    <x v="41"/>
    <s v="Shibis - Ciiltire 3"/>
    <n v="2.0694021"/>
    <n v="45.276851299999997"/>
    <x v="41"/>
    <x v="2"/>
    <d v="2021-12-01T00:00:00"/>
    <n v="160"/>
    <n v="960"/>
    <s v="SV (Dec-24)"/>
  </r>
  <r>
    <s v="CCCM-2024-SO220116-0803"/>
    <x v="16"/>
    <x v="41"/>
    <s v="Shibis - Hawataako"/>
    <n v="2.0697757999999999"/>
    <n v="45.277433600000002"/>
    <x v="41"/>
    <x v="2"/>
    <d v="2019-12-01T00:00:00"/>
    <n v="96"/>
    <n v="576"/>
    <s v="SV (Dec-24)"/>
  </r>
  <r>
    <s v="CCCM-2024-SO220116-0802"/>
    <x v="16"/>
    <x v="41"/>
    <s v="Shibis - Shibis"/>
    <n v="2.0691986"/>
    <n v="45.276877200000001"/>
    <x v="41"/>
    <x v="2"/>
    <d v="2019-12-01T00:00:00"/>
    <n v="250"/>
    <n v="1500"/>
    <s v="SV (Dec-24)"/>
  </r>
  <r>
    <s v="CCCM-2024-SO220116-0323"/>
    <x v="16"/>
    <x v="41"/>
    <s v="Shiniile - Barakale"/>
    <n v="2.0748877000000001"/>
    <n v="45.255302700000001"/>
    <x v="11"/>
    <x v="2"/>
    <d v="2023-02-01T00:00:00"/>
    <n v="70"/>
    <n v="420"/>
    <s v="SV (Dec-24)"/>
  </r>
  <r>
    <s v="CCCM-2024-SO220116-0321"/>
    <x v="16"/>
    <x v="41"/>
    <s v="Shiniile - Hubane"/>
    <n v="2.07572"/>
    <n v="45.253455099999996"/>
    <x v="11"/>
    <x v="2"/>
    <d v="2023-02-01T00:00:00"/>
    <n v="52"/>
    <n v="312"/>
    <s v="SV (Dec-24)"/>
  </r>
  <r>
    <s v="CCCM-2024-SO220116-0322"/>
    <x v="16"/>
    <x v="41"/>
    <s v="Shiniile - Shiniile"/>
    <n v="2.0749224000000002"/>
    <n v="45.255007900000003"/>
    <x v="11"/>
    <x v="2"/>
    <d v="2023-02-01T00:00:00"/>
    <n v="65"/>
    <n v="390"/>
    <s v="SV (Dec-24)"/>
  </r>
  <r>
    <s v="CCCM-2024-SO220116-0320"/>
    <x v="16"/>
    <x v="41"/>
    <s v="Shirwac - Carabo"/>
    <n v="2.0854602"/>
    <n v="45.289387900000001"/>
    <x v="42"/>
    <x v="2"/>
    <d v="2023-06-01T00:00:00"/>
    <n v="105"/>
    <n v="525"/>
    <s v="SV (Dec-24)"/>
  </r>
  <r>
    <s v="CCCM-2024-SO220116-0896"/>
    <x v="16"/>
    <x v="41"/>
    <s v="Shirwac - Shirwac"/>
    <n v="2.0858769000000001"/>
    <n v="45.289764900000002"/>
    <x v="42"/>
    <x v="2"/>
    <d v="2021-12-01T00:00:00"/>
    <n v="200"/>
    <n v="1000"/>
    <s v="SV (Dec-24)"/>
  </r>
  <r>
    <s v="CCCM-2024-SO220116-0724"/>
    <x v="16"/>
    <x v="41"/>
    <s v="Shukran - Alla U Maqan"/>
    <n v="2.0730740999999999"/>
    <n v="45.278033600000001"/>
    <x v="36"/>
    <x v="2"/>
    <d v="2020-12-01T00:00:00"/>
    <n v="105"/>
    <n v="630"/>
    <s v="SV (Dec-24)"/>
  </r>
  <r>
    <s v="CCCM-2024-SO220116-0734"/>
    <x v="16"/>
    <x v="41"/>
    <s v="Shukran - Qaanso Robaad"/>
    <n v="2.0735486000000001"/>
    <n v="45.277218900000001"/>
    <x v="36"/>
    <x v="2"/>
    <d v="2020-12-01T00:00:00"/>
    <n v="70"/>
    <n v="420"/>
    <s v="SV (Dec-24)"/>
  </r>
  <r>
    <s v="CCCM-2024-SO220116-1238"/>
    <x v="16"/>
    <x v="41"/>
    <s v="Siman - Kuntuwarey"/>
    <n v="2.083453"/>
    <n v="45.291849999999997"/>
    <x v="38"/>
    <x v="2"/>
    <d v="2024-07-01T00:00:00"/>
    <n v="79"/>
    <n v="464"/>
    <s v="SV (Dec-24)"/>
  </r>
  <r>
    <s v="CCCM-2024-SO220116-1239"/>
    <x v="16"/>
    <x v="41"/>
    <s v="Siman - Raadeer"/>
    <n v="2.0848110000000002"/>
    <n v="45.297440999999999"/>
    <x v="38"/>
    <x v="2"/>
    <d v="2024-07-01T00:00:00"/>
    <n v="100"/>
    <n v="583"/>
    <s v="SV (Dec-24)"/>
  </r>
  <r>
    <s v="CCCM-2024-SO220116-0900"/>
    <x v="16"/>
    <x v="41"/>
    <s v="Siman - Rasmi"/>
    <n v="2.0845980000000002"/>
    <n v="45.297651999999999"/>
    <x v="38"/>
    <x v="2"/>
    <d v="2022-08-01T00:00:00"/>
    <n v="60"/>
    <n v="364"/>
    <s v="SV (Dec-24)"/>
  </r>
  <r>
    <s v="CCCM-2024-SO220116-1240"/>
    <x v="16"/>
    <x v="41"/>
    <s v="Siman - Sablaale"/>
    <n v="2.0844200000000002"/>
    <n v="45.296568000000001"/>
    <x v="38"/>
    <x v="2"/>
    <d v="2022-12-01T00:00:00"/>
    <n v="50"/>
    <n v="307"/>
    <s v="SV (Dec-24)"/>
  </r>
  <r>
    <s v="CCCM-2024-SO220116-0504"/>
    <x v="16"/>
    <x v="41"/>
    <s v="Sowdo - Dar Alle"/>
    <n v="2.0714359999999998"/>
    <n v="45.261876999999998"/>
    <x v="13"/>
    <x v="2"/>
    <d v="2022-12-01T00:00:00"/>
    <n v="70"/>
    <n v="350"/>
    <s v="SV (Dec-24)"/>
  </r>
  <r>
    <s v="CCCM-2024-SO220116-0505"/>
    <x v="16"/>
    <x v="41"/>
    <s v="Sowdo - Furqaan2"/>
    <n v="2.0721729999999998"/>
    <n v="45.263176000000001"/>
    <x v="13"/>
    <x v="2"/>
    <d v="2021-12-01T00:00:00"/>
    <n v="70"/>
    <n v="350"/>
    <s v="SV (Dec-24)"/>
  </r>
  <r>
    <s v="CCCM-2024-SO220116-0506"/>
    <x v="16"/>
    <x v="41"/>
    <s v="Sowdo - Jaale"/>
    <n v="2.0703040000000001"/>
    <n v="45.262329000000001"/>
    <x v="13"/>
    <x v="2"/>
    <d v="2021-12-01T00:00:00"/>
    <n v="70"/>
    <n v="350"/>
    <s v="SV (Dec-24)"/>
  </r>
  <r>
    <s v="CCCM-2024-SO220116-0508"/>
    <x v="16"/>
    <x v="41"/>
    <s v="Sowdo - Jimcale2"/>
    <n v="2.0702440000000002"/>
    <n v="45.262763999999997"/>
    <x v="13"/>
    <x v="2"/>
    <d v="2022-12-01T00:00:00"/>
    <n v="55"/>
    <n v="275"/>
    <s v="SV (Dec-24)"/>
  </r>
  <r>
    <s v="CCCM-2024-SO220116-0507"/>
    <x v="16"/>
    <x v="41"/>
    <s v="Sowdo - Kalsoon2"/>
    <n v="2.0707409999999999"/>
    <n v="45.262535"/>
    <x v="13"/>
    <x v="2"/>
    <d v="2024-12-01T00:00:00"/>
    <n v="50"/>
    <n v="350"/>
    <s v="SV (Dec-24)"/>
  </r>
  <r>
    <s v="CCCM-2024-SO220116-1241"/>
    <x v="16"/>
    <x v="41"/>
    <s v="Suhayb - Garasly 2"/>
    <n v="2.0972609000000002"/>
    <n v="45.276726600000003"/>
    <x v="19"/>
    <x v="2"/>
    <d v="2022-11-01T00:00:00"/>
    <n v="55"/>
    <n v="330"/>
    <s v="SV (Dec-24)"/>
  </r>
  <r>
    <s v="CCCM-2024-SO220116-1242"/>
    <x v="16"/>
    <x v="41"/>
    <s v="Suhayb - Xudayda"/>
    <n v="2.0974952"/>
    <n v="45.277113700000001"/>
    <x v="19"/>
    <x v="2"/>
    <d v="2022-12-01T00:00:00"/>
    <n v="80"/>
    <n v="480"/>
    <s v="SV (Dec-24)"/>
  </r>
  <r>
    <s v="CCCM-2024-SO220116-1244"/>
    <x v="16"/>
    <x v="41"/>
    <s v="Suheyb - Don-Maleko"/>
    <n v="2.0969880000000001"/>
    <n v="45.278139799999998"/>
    <x v="19"/>
    <x v="2"/>
    <d v="2024-02-01T00:00:00"/>
    <n v="60"/>
    <n v="360"/>
    <s v="SV (Dec-24)"/>
  </r>
  <r>
    <s v="CCCM-2024-SO220116-1245"/>
    <x v="16"/>
    <x v="41"/>
    <s v="Suheyb - Ilyas"/>
    <n v="2.0970773"/>
    <n v="45.282005300000002"/>
    <x v="39"/>
    <x v="2"/>
    <d v="2024-02-01T00:00:00"/>
    <n v="55"/>
    <n v="330"/>
    <s v="SV (Dec-24)"/>
  </r>
  <r>
    <s v="CCCM-2024-SO220116-0327"/>
    <x v="16"/>
    <x v="41"/>
    <s v="Sundus Daryeel - Daryeel"/>
    <n v="2.0766632999999999"/>
    <n v="45.255223299999997"/>
    <x v="11"/>
    <x v="2"/>
    <d v="2024-02-01T00:00:00"/>
    <n v="70"/>
    <n v="420"/>
    <s v="SV (Dec-24)"/>
  </r>
  <r>
    <s v="CCCM-2024-SO220116-0328"/>
    <x v="16"/>
    <x v="41"/>
    <s v="Sundus Daryel - Marodijeex"/>
    <n v="2.0765243"/>
    <n v="45.255923699999997"/>
    <x v="11"/>
    <x v="2"/>
    <d v="2024-02-01T00:00:00"/>
    <n v="50"/>
    <n v="300"/>
    <s v="SV (Dec-24)"/>
  </r>
  <r>
    <s v="CCCM-2024-SO220116-0329"/>
    <x v="16"/>
    <x v="41"/>
    <s v="Sundus Daryel - Moshani"/>
    <n v="2.0766879"/>
    <n v="45.255671599999999"/>
    <x v="11"/>
    <x v="2"/>
    <d v="2024-02-01T00:00:00"/>
    <n v="50"/>
    <n v="300"/>
    <s v="SV (Dec-24)"/>
  </r>
  <r>
    <s v="CCCM-2024-SO220116-0330"/>
    <x v="16"/>
    <x v="41"/>
    <s v="Sundus Daryel - Soomane"/>
    <n v="2.0764038999999999"/>
    <n v="45.255938399999998"/>
    <x v="11"/>
    <x v="2"/>
    <d v="2024-02-01T00:00:00"/>
    <n v="50"/>
    <n v="300"/>
    <s v="SV (Dec-24)"/>
  </r>
  <r>
    <s v="CCCM-2024-SO220116-1247"/>
    <x v="16"/>
    <x v="41"/>
    <s v="Taakulo - Alnasri"/>
    <n v="2.0910934000000001"/>
    <n v="45.2533362"/>
    <x v="19"/>
    <x v="2"/>
    <d v="2022-11-01T00:00:00"/>
    <n v="100"/>
    <n v="600"/>
    <s v="SV (Dec-24)"/>
  </r>
  <r>
    <s v="CCCM-2024-SO220116-1248"/>
    <x v="16"/>
    <x v="41"/>
    <s v="Taakulo - Bismilah"/>
    <n v="2.0907095"/>
    <n v="45.253202299999998"/>
    <x v="19"/>
    <x v="2"/>
    <d v="2023-03-01T00:00:00"/>
    <n v="170"/>
    <n v="1020"/>
    <s v="SV (Dec-24)"/>
  </r>
  <r>
    <s v="CCCM-2024-SO220116-1249"/>
    <x v="16"/>
    <x v="41"/>
    <s v="Taakulo - Caadil"/>
    <n v="2.0904269000000002"/>
    <n v="45.252178200000003"/>
    <x v="19"/>
    <x v="2"/>
    <d v="2023-12-01T00:00:00"/>
    <n v="200"/>
    <n v="1200"/>
    <s v="SV (Dec-24)"/>
  </r>
  <r>
    <s v="CCCM-2024-SO220116-0430"/>
    <x v="16"/>
    <x v="41"/>
    <s v="Taakulo - Iiron"/>
    <n v="2.0907034000000002"/>
    <n v="45.254008399999996"/>
    <x v="19"/>
    <x v="2"/>
    <d v="2021-12-01T00:00:00"/>
    <n v="150"/>
    <n v="900"/>
    <s v="SV (Dec-24)"/>
  </r>
  <r>
    <s v="CCCM-2024-SO220116-0437"/>
    <x v="16"/>
    <x v="41"/>
    <s v="Taakulo - Jid Haye"/>
    <n v="2.0907288999999998"/>
    <n v="45.252358299999997"/>
    <x v="19"/>
    <x v="2"/>
    <d v="2023-12-01T00:00:00"/>
    <n v="150"/>
    <n v="900"/>
    <s v="SV (Dec-24)"/>
  </r>
  <r>
    <s v="CCCM-2024-SO220116-0431"/>
    <x v="16"/>
    <x v="41"/>
    <s v="Taakulo - Kurbo Diid"/>
    <n v="2.0921902999999999"/>
    <n v="45.252540000000003"/>
    <x v="19"/>
    <x v="2"/>
    <d v="2023-12-01T00:00:00"/>
    <n v="70"/>
    <n v="420"/>
    <s v="SV (Dec-24)"/>
  </r>
  <r>
    <s v="CCCM-2024-SO220116-0432"/>
    <x v="16"/>
    <x v="41"/>
    <s v="Taakulo - Marko Cadey"/>
    <n v="2.0923951999999999"/>
    <n v="45.2534311"/>
    <x v="19"/>
    <x v="2"/>
    <d v="2023-12-01T00:00:00"/>
    <n v="115"/>
    <n v="960"/>
    <s v="SV (Dec-24)"/>
  </r>
  <r>
    <s v="CCCM-2024-SO220116-0433"/>
    <x v="16"/>
    <x v="41"/>
    <s v="Taakulo - Naxariis"/>
    <n v="2.0903942"/>
    <n v="45.254722299999997"/>
    <x v="19"/>
    <x v="2"/>
    <d v="2021-12-01T00:00:00"/>
    <n v="140"/>
    <n v="840"/>
    <s v="SV (Dec-24)"/>
  </r>
  <r>
    <s v="CCCM-2024-SO220116-0438"/>
    <x v="16"/>
    <x v="41"/>
    <s v="Taakulo - Rumaan"/>
    <n v="2.0908023"/>
    <n v="45.253988800000002"/>
    <x v="19"/>
    <x v="2"/>
    <d v="2022-12-01T00:00:00"/>
    <n v="100"/>
    <n v="600"/>
    <s v="SV (Dec-24)"/>
  </r>
  <r>
    <s v="CCCM-2024-SO220116-0439"/>
    <x v="16"/>
    <x v="41"/>
    <s v="Taakulo - Taakulo"/>
    <n v="2.0904175"/>
    <n v="45.253219700000002"/>
    <x v="19"/>
    <x v="2"/>
    <d v="2023-12-01T00:00:00"/>
    <n v="180"/>
    <n v="1080"/>
    <s v="SV (Dec-24)"/>
  </r>
  <r>
    <s v="CCCM-2024-SO220116-0440"/>
    <x v="16"/>
    <x v="41"/>
    <s v="Taakulo - War Iisho"/>
    <n v="2.0902460999999999"/>
    <n v="45.252702499999998"/>
    <x v="19"/>
    <x v="2"/>
    <d v="2023-12-01T00:00:00"/>
    <n v="80"/>
    <n v="480"/>
    <s v="SV (Dec-24)"/>
  </r>
  <r>
    <s v="CCCM-2024-SO220116-0636"/>
    <x v="16"/>
    <x v="41"/>
    <s v="Tala-Raac - Alla-Kariim"/>
    <n v="2.0773830000000002"/>
    <n v="45.263266000000002"/>
    <x v="13"/>
    <x v="2"/>
    <d v="2024-11-01T00:00:00"/>
    <n v="253"/>
    <n v="1568"/>
    <s v="SV (Dec-24)"/>
  </r>
  <r>
    <s v="CCCM-2024-SO220116-0637"/>
    <x v="16"/>
    <x v="41"/>
    <s v="Tala-Raac - Deeq-Alle"/>
    <n v="2.0771579999999998"/>
    <n v="45.262658999999999"/>
    <x v="13"/>
    <x v="2"/>
    <d v="2024-11-01T00:00:00"/>
    <n v="382"/>
    <n v="2218"/>
    <s v="SV (Dec-24)"/>
  </r>
  <r>
    <s v="CCCM-2024-SO220116-0638"/>
    <x v="16"/>
    <x v="41"/>
    <s v="Tala-Raac - Sariir"/>
    <n v="2.0773959999999998"/>
    <n v="45.262552999999997"/>
    <x v="13"/>
    <x v="2"/>
    <d v="2024-11-01T00:00:00"/>
    <n v="275"/>
    <n v="1655"/>
    <s v="SV (Dec-24)"/>
  </r>
  <r>
    <s v="CCCM-2024-SO220116-0644"/>
    <x v="16"/>
    <x v="41"/>
    <s v="Tala-Raac - Talaraac"/>
    <n v="2.0769739999999999"/>
    <n v="45.263241000000001"/>
    <x v="13"/>
    <x v="2"/>
    <d v="2024-11-01T00:00:00"/>
    <n v="450"/>
    <n v="2689"/>
    <s v="SV (Dec-24)"/>
  </r>
  <r>
    <s v="CCCM-2024-SO220116-1250"/>
    <x v="16"/>
    <x v="41"/>
    <s v="Talawadaag - Caro"/>
    <n v="2.0719365000000001"/>
    <n v="45.233458900000002"/>
    <x v="4"/>
    <x v="2"/>
    <d v="2024-01-01T00:00:00"/>
    <n v="90"/>
    <n v="540"/>
    <s v="SV (Dec-24)"/>
  </r>
  <r>
    <s v="CCCM-2024-SO220116-1251"/>
    <x v="16"/>
    <x v="41"/>
    <s v="Talawadaag - Gidheys"/>
    <n v="2.0715517000000001"/>
    <n v="45.233381700000002"/>
    <x v="4"/>
    <x v="2"/>
    <d v="2024-01-01T00:00:00"/>
    <n v="50"/>
    <n v="300"/>
    <s v="SV (Dec-24)"/>
  </r>
  <r>
    <s v="CCCM-2024-SO220116-1252"/>
    <x v="16"/>
    <x v="41"/>
    <s v="Talawadaag - Mulki"/>
    <n v="2.0717178999999999"/>
    <n v="45.233325299999997"/>
    <x v="4"/>
    <x v="2"/>
    <d v="2024-01-01T00:00:00"/>
    <n v="60"/>
    <n v="360"/>
    <s v="SV (Dec-24)"/>
  </r>
  <r>
    <s v="CCCM-2024-SO220116-0725"/>
    <x v="16"/>
    <x v="41"/>
    <s v="Tanaad - Deqdon"/>
    <n v="2.0732949999999999"/>
    <n v="45.274588399999999"/>
    <x v="36"/>
    <x v="2"/>
    <d v="2021-08-01T00:00:00"/>
    <n v="125"/>
    <n v="750"/>
    <s v="SV (Dec-24)"/>
  </r>
  <r>
    <s v="CCCM-2024-SO220116-0639"/>
    <x v="16"/>
    <x v="41"/>
    <s v="Tanaad - Hamdi"/>
    <n v="2.074516"/>
    <n v="45.274021300000001"/>
    <x v="43"/>
    <x v="2"/>
    <d v="2021-08-01T00:00:00"/>
    <n v="170"/>
    <n v="1020"/>
    <s v="SV (Dec-24)"/>
  </r>
  <r>
    <s v="CCCM-2024-SO220116-0640"/>
    <x v="16"/>
    <x v="41"/>
    <s v="Tanaad - Himilo"/>
    <n v="2.0740083"/>
    <n v="45.273683300000002"/>
    <x v="43"/>
    <x v="2"/>
    <d v="2021-08-01T00:00:00"/>
    <n v="165"/>
    <n v="990"/>
    <s v="SV (Dec-24)"/>
  </r>
  <r>
    <s v="CCCM-2024-SO220116-0641"/>
    <x v="16"/>
    <x v="41"/>
    <s v="Tanaad - Shabele"/>
    <n v="2.0748733000000001"/>
    <n v="45.271593299999999"/>
    <x v="43"/>
    <x v="2"/>
    <d v="2021-08-01T00:00:00"/>
    <n v="240"/>
    <n v="1440"/>
    <s v="SV (Dec-24)"/>
  </r>
  <r>
    <s v="CCCM-2024-SO220116-0642"/>
    <x v="16"/>
    <x v="41"/>
    <s v="Tiifow - Damacror"/>
    <n v="2.0895567000000002"/>
    <n v="45.255688999999997"/>
    <x v="19"/>
    <x v="2"/>
    <d v="2016-06-01T00:00:00"/>
    <n v="60"/>
    <n v="360"/>
    <s v="SV (Dec-24)"/>
  </r>
  <r>
    <s v="CCCM-2024-SO220116-0435"/>
    <x v="16"/>
    <x v="41"/>
    <s v="Tiifow - Dibtiyas"/>
    <n v="2.0893400999999998"/>
    <n v="45.255958900000003"/>
    <x v="19"/>
    <x v="2"/>
    <d v="2014-07-01T00:00:00"/>
    <n v="66"/>
    <n v="396"/>
    <s v="SV (Dec-24)"/>
  </r>
  <r>
    <s v="CCCM-2024-SO220116-1253"/>
    <x v="16"/>
    <x v="41"/>
    <s v="Togdheer - Gaashamo"/>
    <n v="2.0891600000000001"/>
    <n v="45.290463000000003"/>
    <x v="38"/>
    <x v="2"/>
    <d v="2022-10-01T00:00:00"/>
    <n v="50"/>
    <n v="307"/>
    <s v="SV (Dec-24)"/>
  </r>
  <r>
    <s v="CCCM-2024-SO220116-1254"/>
    <x v="16"/>
    <x v="41"/>
    <s v="Togdheer - Gooljano"/>
    <n v="2.0890849999999999"/>
    <n v="45.290813"/>
    <x v="38"/>
    <x v="2"/>
    <d v="2022-09-01T00:00:00"/>
    <n v="90"/>
    <n v="567"/>
    <s v="SV (Dec-24)"/>
  </r>
  <r>
    <s v="CCCM-2024-SO220116-1255"/>
    <x v="16"/>
    <x v="41"/>
    <s v="Togdheer - Sool"/>
    <n v="2.0891250000000001"/>
    <n v="45.290548000000001"/>
    <x v="38"/>
    <x v="2"/>
    <d v="2024-08-01T00:00:00"/>
    <n v="58"/>
    <n v="344"/>
    <s v="SV (Dec-24)"/>
  </r>
  <r>
    <s v="CCCM-2024-SO220116-0988"/>
    <x v="16"/>
    <x v="41"/>
    <s v="Umuqulud - Ubuli"/>
    <n v="2.0971299999999999"/>
    <n v="45.276381700000002"/>
    <x v="37"/>
    <x v="2"/>
    <d v="2023-11-01T00:00:00"/>
    <n v="51"/>
    <n v="306"/>
    <s v="SV (Dec-24)"/>
  </r>
  <r>
    <s v="CCCM-2024-SO220116-0730"/>
    <x v="16"/>
    <x v="41"/>
    <s v="Waan Batay - Caymow"/>
    <n v="2.0697942"/>
    <n v="45.281676099999999"/>
    <x v="36"/>
    <x v="2"/>
    <d v="2017-12-01T00:00:00"/>
    <n v="140"/>
    <n v="840"/>
    <s v="SV (Dec-24)"/>
  </r>
  <r>
    <s v="CCCM-2024-SO220116-0731"/>
    <x v="16"/>
    <x v="41"/>
    <s v="Waan batay - Hoodo Iyo Nasiib"/>
    <n v="2.0701494999999999"/>
    <n v="45.280945899999999"/>
    <x v="36"/>
    <x v="2"/>
    <d v="2021-12-01T00:00:00"/>
    <n v="140"/>
    <n v="840"/>
    <s v="SV (Dec-24)"/>
  </r>
  <r>
    <s v="CCCM-2024-SO220116-1256"/>
    <x v="16"/>
    <x v="41"/>
    <s v="Waayo Samo - Daaris"/>
    <n v="2.0746552999999999"/>
    <n v="45.285794799999998"/>
    <x v="36"/>
    <x v="2"/>
    <d v="2022-01-01T00:00:00"/>
    <n v="260"/>
    <n v="1158"/>
    <s v="SV (Dec-24)"/>
  </r>
  <r>
    <s v="CCCM-2024-SO220116-1257"/>
    <x v="16"/>
    <x v="41"/>
    <s v="Waayo Samo - Laaso Cadale"/>
    <n v="2.0748229"/>
    <n v="45.286751500000001"/>
    <x v="36"/>
    <x v="2"/>
    <d v="2022-01-01T00:00:00"/>
    <n v="300"/>
    <n v="1740"/>
    <s v="SV (Dec-24)"/>
  </r>
  <r>
    <s v="CCCM-2024-SO220116-1258"/>
    <x v="16"/>
    <x v="41"/>
    <s v="Waayo Samo - Saaxo - Ooman"/>
    <n v="2.0753387000000001"/>
    <n v="45.285224999999997"/>
    <x v="36"/>
    <x v="2"/>
    <d v="2022-01-01T00:00:00"/>
    <n v="272"/>
    <n v="1553"/>
    <s v="SV (Dec-24)"/>
  </r>
  <r>
    <s v="CCCM-2024-SO220116-1259"/>
    <x v="16"/>
    <x v="41"/>
    <s v="Waayo Samo - Waayo Samo"/>
    <n v="2.0758207"/>
    <n v="45.285324899999999"/>
    <x v="36"/>
    <x v="2"/>
    <d v="2022-01-01T00:00:00"/>
    <n v="580"/>
    <n v="2823"/>
    <s v="SV (Dec-24)"/>
  </r>
  <r>
    <s v="CCCM-2024-SO220116-1260"/>
    <x v="16"/>
    <x v="41"/>
    <s v="Waberi - Bisle"/>
    <n v="2.0808179"/>
    <n v="45.281350699999997"/>
    <x v="42"/>
    <x v="2"/>
    <d v="2022-11-01T00:00:00"/>
    <n v="50"/>
    <n v="300"/>
    <s v="SV (Dec-24)"/>
  </r>
  <r>
    <s v="CCCM-2024-SO220116-1261"/>
    <x v="16"/>
    <x v="41"/>
    <s v="Waberi - Dur Dur"/>
    <n v="2.0838625999999998"/>
    <n v="45.280914000000003"/>
    <x v="37"/>
    <x v="2"/>
    <d v="2022-11-01T00:00:00"/>
    <n v="50"/>
    <n v="300"/>
    <s v="SV (Dec-24)"/>
  </r>
  <r>
    <s v="CCCM-2024-SO220116-1262"/>
    <x v="16"/>
    <x v="41"/>
    <s v="Waberi - Gambarlawe"/>
    <n v="2.0841397000000002"/>
    <n v="45.280738499999998"/>
    <x v="37"/>
    <x v="2"/>
    <d v="2022-11-01T00:00:00"/>
    <n v="60"/>
    <n v="360"/>
    <s v="SV (Dec-24)"/>
  </r>
  <r>
    <s v="CCCM-2024-SO220116-1263"/>
    <x v="16"/>
    <x v="41"/>
    <s v="Waberi - Gumurey"/>
    <n v="2.0846608999999998"/>
    <n v="45.280121200000004"/>
    <x v="37"/>
    <x v="2"/>
    <d v="2022-11-01T00:00:00"/>
    <n v="60"/>
    <n v="360"/>
    <s v="SV (Dec-24)"/>
  </r>
  <r>
    <s v="CCCM-2024-SO220116-1264"/>
    <x v="16"/>
    <x v="41"/>
    <s v="Waberi - Rangabo"/>
    <n v="2.0845330999999998"/>
    <n v="45.280518399999998"/>
    <x v="37"/>
    <x v="2"/>
    <d v="2022-11-01T00:00:00"/>
    <n v="50"/>
    <n v="300"/>
    <s v="SV (Dec-24)"/>
  </r>
  <r>
    <s v="CCCM-2024-SO220116-1265"/>
    <x v="16"/>
    <x v="41"/>
    <s v="Wabxo - Wabxo"/>
    <n v="2.0989083000000002"/>
    <n v="45.290528500000001"/>
    <x v="44"/>
    <x v="2"/>
    <d v="2020-01-01T00:00:00"/>
    <n v="65"/>
    <n v="390"/>
    <s v="SV (Dec-24)"/>
  </r>
  <r>
    <s v="CCCM-2024-SO220116-1267"/>
    <x v="16"/>
    <x v="41"/>
    <s v="Wadajir-Danyar - Baay Gaduud"/>
    <n v="2.0744880000000001"/>
    <n v="45.262799000000001"/>
    <x v="13"/>
    <x v="2"/>
    <d v="2022-01-01T00:00:00"/>
    <n v="130"/>
    <n v="916"/>
    <s v="SV (Dec-24)"/>
  </r>
  <r>
    <s v="CCCM-2024-SO220116-1269"/>
    <x v="16"/>
    <x v="41"/>
    <s v="Wadajir-Danyar - Kabo-Laawr"/>
    <n v="2.0739459999999998"/>
    <n v="45.262734000000002"/>
    <x v="13"/>
    <x v="2"/>
    <d v="2022-01-01T00:00:00"/>
    <n v="51"/>
    <n v="363"/>
    <s v="SV (Dec-24)"/>
  </r>
  <r>
    <s v="CCCM-2024-SO220116-1270"/>
    <x v="16"/>
    <x v="41"/>
    <s v="Wadajir-Danyar - Roob-Suge"/>
    <n v="2.073963"/>
    <n v="45.262039999999999"/>
    <x v="13"/>
    <x v="2"/>
    <d v="2022-01-01T00:00:00"/>
    <n v="61"/>
    <n v="312"/>
    <s v="SV (Dec-24)"/>
  </r>
  <r>
    <s v="CCCM-2024-SO220116-1271"/>
    <x v="16"/>
    <x v="41"/>
    <s v="Walaalaha - Ayaan"/>
    <n v="2.0972409999999999"/>
    <n v="45.291659000000003"/>
    <x v="38"/>
    <x v="2"/>
    <d v="2019-10-01T00:00:00"/>
    <n v="71"/>
    <n v="394"/>
    <s v="SV (Dec-24)"/>
  </r>
  <r>
    <s v="CCCM-2024-SO220116-1272"/>
    <x v="16"/>
    <x v="41"/>
    <s v="Walaalaha - Deeq Suge"/>
    <n v="2.0968239999999998"/>
    <n v="45.291862999999999"/>
    <x v="38"/>
    <x v="2"/>
    <d v="2019-09-01T00:00:00"/>
    <n v="128"/>
    <n v="730"/>
    <s v="SV (Dec-24)"/>
  </r>
  <r>
    <s v="CCCM-2024-SO220116-1273"/>
    <x v="16"/>
    <x v="41"/>
    <s v="Walaalaha - Hoodo"/>
    <n v="2.0969570000000002"/>
    <n v="45.291919"/>
    <x v="38"/>
    <x v="2"/>
    <d v="2019-10-01T00:00:00"/>
    <n v="72"/>
    <n v="401"/>
    <s v="SV (Dec-24)"/>
  </r>
  <r>
    <s v="CCCM-2024-SO220116-1274"/>
    <x v="16"/>
    <x v="41"/>
    <s v="Walaalaha - Walaalaha"/>
    <n v="2.097235"/>
    <n v="45.291893000000002"/>
    <x v="38"/>
    <x v="2"/>
    <d v="2019-12-01T00:00:00"/>
    <n v="61"/>
    <n v="338"/>
    <s v="SV (Dec-24)"/>
  </r>
  <r>
    <s v="CCCM-2024-SO220116-1275"/>
    <x v="16"/>
    <x v="41"/>
    <s v="Walaha Iskashiga - Arfon"/>
    <n v="2.0735823999999998"/>
    <n v="45.271889600000002"/>
    <x v="40"/>
    <x v="2"/>
    <d v="2021-01-01T00:00:00"/>
    <n v="165"/>
    <n v="990"/>
    <s v="SV (Dec-24)"/>
  </r>
  <r>
    <s v="CCCM-2024-SO220116-0593"/>
    <x v="16"/>
    <x v="41"/>
    <s v="Walalaha Iskashiga - Alhamdu"/>
    <n v="2.0731666"/>
    <n v="45.272875599999999"/>
    <x v="40"/>
    <x v="2"/>
    <d v="2021-01-01T00:00:00"/>
    <n v="209"/>
    <n v="1254"/>
    <s v="SV (Dec-24)"/>
  </r>
  <r>
    <s v="CCCM-2024-SO220116-0594"/>
    <x v="16"/>
    <x v="41"/>
    <s v="Walalaha Iskashiga - Habon"/>
    <n v="2.0726860999999999"/>
    <n v="45.270104099999998"/>
    <x v="40"/>
    <x v="2"/>
    <d v="2021-01-01T00:00:00"/>
    <n v="350"/>
    <n v="2100"/>
    <s v="SV (Dec-24)"/>
  </r>
  <r>
    <s v="CCCM-2024-SO220116-0595"/>
    <x v="16"/>
    <x v="41"/>
    <s v="Walalaha Iskashiga - Wersan"/>
    <n v="2.0734127"/>
    <n v="45.272290400000003"/>
    <x v="40"/>
    <x v="2"/>
    <d v="2021-01-01T00:00:00"/>
    <n v="200"/>
    <n v="1200"/>
    <s v="SV (Dec-24)"/>
  </r>
  <r>
    <s v="CCCM-2024-SO220116-0726"/>
    <x v="16"/>
    <x v="41"/>
    <s v="Waliyow Cade - Cymis"/>
    <n v="2.0769864999999998"/>
    <n v="45.2831878"/>
    <x v="36"/>
    <x v="2"/>
    <d v="2022-12-01T00:00:00"/>
    <n v="70"/>
    <n v="420"/>
    <s v="SV (Dec-24)"/>
  </r>
  <r>
    <s v="CCCM-2024-SO220116-0727"/>
    <x v="16"/>
    <x v="41"/>
    <s v="Waliyow Cade - Daafet"/>
    <n v="2.0767495"/>
    <n v="45.282311200000002"/>
    <x v="36"/>
    <x v="2"/>
    <d v="2022-12-01T00:00:00"/>
    <n v="65"/>
    <n v="390"/>
    <s v="SV (Dec-24)"/>
  </r>
  <r>
    <s v="CCCM-2024-SO220116-0728"/>
    <x v="16"/>
    <x v="41"/>
    <s v="Waliyow Cade - Shaqalan Bood"/>
    <n v="2.0777123"/>
    <n v="45.282459099999997"/>
    <x v="36"/>
    <x v="2"/>
    <d v="2022-12-01T00:00:00"/>
    <n v="60"/>
    <n v="360"/>
    <s v="SV (Dec-24)"/>
  </r>
  <r>
    <s v="CCCM-2024-SO220116-0729"/>
    <x v="16"/>
    <x v="41"/>
    <s v="Waliyow Cade - Waabari"/>
    <n v="2.0772398999999999"/>
    <n v="45.281607399999999"/>
    <x v="36"/>
    <x v="2"/>
    <d v="2022-12-01T00:00:00"/>
    <n v="75"/>
    <n v="450"/>
    <s v="SV (Dec-24)"/>
  </r>
  <r>
    <s v="CCCM-2024-SO220116-1277"/>
    <x v="16"/>
    <x v="41"/>
    <s v="Wanaagsan - If Iyo Aaqiro"/>
    <n v="2.0698045999999999"/>
    <n v="45.268934000000002"/>
    <x v="40"/>
    <x v="2"/>
    <d v="2022-12-01T00:00:00"/>
    <n v="160"/>
    <n v="960"/>
    <s v="SV (Dec-24)"/>
  </r>
  <r>
    <s v="CCCM-2024-SO220116-1278"/>
    <x v="16"/>
    <x v="41"/>
    <s v="Wanagsan - Buulo Gaduud"/>
    <n v="2.0689880999999999"/>
    <n v="45.2685976"/>
    <x v="40"/>
    <x v="2"/>
    <d v="2024-02-01T00:00:00"/>
    <n v="128"/>
    <n v="768"/>
    <s v="SV (Dec-24)"/>
  </r>
  <r>
    <s v="CCCM-2024-SO220116-1279"/>
    <x v="16"/>
    <x v="41"/>
    <s v="Wanagsan - Farjano"/>
    <n v="2.0687951"/>
    <n v="45.267915600000002"/>
    <x v="40"/>
    <x v="2"/>
    <d v="2022-02-01T00:00:00"/>
    <n v="84"/>
    <n v="504"/>
    <s v="SV (Dec-24)"/>
  </r>
  <r>
    <s v="CCCM-2024-SO220116-1280"/>
    <x v="16"/>
    <x v="41"/>
    <s v="Wanagsan - Goobweyn"/>
    <n v="2.0686930000000001"/>
    <n v="45.268812099999998"/>
    <x v="40"/>
    <x v="2"/>
    <d v="2022-12-01T00:00:00"/>
    <n v="100"/>
    <n v="600"/>
    <s v="SV (Dec-24)"/>
  </r>
  <r>
    <s v="CCCM-2024-SO220116-1281"/>
    <x v="16"/>
    <x v="41"/>
    <s v="Wanagsan - Salbooy"/>
    <n v="2.0693982000000002"/>
    <n v="45.2681045"/>
    <x v="40"/>
    <x v="2"/>
    <d v="2022-12-01T00:00:00"/>
    <n v="130"/>
    <n v="780"/>
    <s v="SV (Dec-24)"/>
  </r>
  <r>
    <s v="CCCM-2024-SO220116-1282"/>
    <x v="16"/>
    <x v="41"/>
    <s v="Wanagsan - Waryaale"/>
    <n v="2.0684659000000001"/>
    <n v="45.2691789"/>
    <x v="40"/>
    <x v="2"/>
    <d v="2022-12-01T00:00:00"/>
    <n v="128"/>
    <n v="768"/>
    <s v="SV (Dec-24)"/>
  </r>
  <r>
    <s v="CCCM-2024-SO220116-1283"/>
    <x v="16"/>
    <x v="41"/>
    <s v="Wanagsan 3 - Boqol Manyo"/>
    <n v="2.0763012000000001"/>
    <n v="45.229775600000004"/>
    <x v="6"/>
    <x v="2"/>
    <d v="2021-06-01T00:00:00"/>
    <n v="142"/>
    <n v="852"/>
    <s v="SV (Dec-24)"/>
  </r>
  <r>
    <s v="CCCM-2024-SO220116-1284"/>
    <x v="16"/>
    <x v="41"/>
    <s v="Wanagsan 3 - Kunya Barow"/>
    <n v="2.0763012000000001"/>
    <n v="45.229775600000004"/>
    <x v="6"/>
    <x v="2"/>
    <d v="2021-08-01T00:00:00"/>
    <n v="132"/>
    <n v="792"/>
    <s v="SV (Dec-24)"/>
  </r>
  <r>
    <s v="CCCM-2024-SO220116-1285"/>
    <x v="16"/>
    <x v="41"/>
    <s v="Wanagsan 3 - Maido"/>
    <n v="2.0763012000000001"/>
    <n v="45.229775600000004"/>
    <x v="6"/>
    <x v="2"/>
    <d v="2021-06-01T00:00:00"/>
    <n v="126"/>
    <n v="756"/>
    <s v="SV (Dec-24)"/>
  </r>
  <r>
    <s v="CCCM-2024-SO220116-1286"/>
    <x v="16"/>
    <x v="41"/>
    <s v="Wanagsan 3 - Mudhan"/>
    <n v="2.0719058000000001"/>
    <n v="45.230947200000003"/>
    <x v="6"/>
    <x v="2"/>
    <d v="2021-10-01T00:00:00"/>
    <n v="127"/>
    <n v="726"/>
    <s v="SV (Dec-24)"/>
  </r>
  <r>
    <s v="CCCM-2024-SO220116-1287"/>
    <x v="16"/>
    <x v="41"/>
    <s v="Wanagsan 3 - Yaq Barow"/>
    <n v="2.0719058000000001"/>
    <n v="45.230947200000003"/>
    <x v="6"/>
    <x v="2"/>
    <d v="2021-05-01T00:00:00"/>
    <n v="138"/>
    <n v="828"/>
    <s v="SV (Dec-24)"/>
  </r>
  <r>
    <s v="CCCM-2024-SO220116-0806"/>
    <x v="16"/>
    <x v="41"/>
    <s v="War caasho - Awdiinle"/>
    <n v="2.0673762"/>
    <n v="45.273345599999999"/>
    <x v="41"/>
    <x v="2"/>
    <d v="2024-12-01T00:00:00"/>
    <n v="215"/>
    <n v="1290"/>
    <s v="SV (Dec-24)"/>
  </r>
  <r>
    <s v="CCCM-2024-SO220116-0807"/>
    <x v="16"/>
    <x v="41"/>
    <s v="War caasho - Barwaaqo"/>
    <n v="2.0689194"/>
    <n v="45.273765500000003"/>
    <x v="41"/>
    <x v="2"/>
    <d v="2024-12-01T00:00:00"/>
    <n v="90"/>
    <n v="450"/>
    <s v="SV (Dec-24)"/>
  </r>
  <r>
    <s v="CCCM-2024-SO220116-0808"/>
    <x v="16"/>
    <x v="41"/>
    <s v="War caasho - Camalow"/>
    <n v="2.0690556999999998"/>
    <n v="45.273669900000002"/>
    <x v="41"/>
    <x v="2"/>
    <d v="2024-12-01T00:00:00"/>
    <n v="215"/>
    <n v="1075"/>
    <s v="SV (Dec-24)"/>
  </r>
  <r>
    <s v="CCCM-2024-SO220116-0809"/>
    <x v="16"/>
    <x v="41"/>
    <s v="War caasho - Ceel Ure"/>
    <n v="2.0695275"/>
    <n v="45.273186899999999"/>
    <x v="41"/>
    <x v="2"/>
    <d v="2024-12-01T00:00:00"/>
    <n v="250"/>
    <n v="1250"/>
    <s v="SV (Dec-24)"/>
  </r>
  <r>
    <s v="CCCM-2024-SO220116-0810"/>
    <x v="16"/>
    <x v="41"/>
    <s v="War caasho - Duceysane"/>
    <n v="2.0681129999999999"/>
    <n v="45.273543799999999"/>
    <x v="41"/>
    <x v="2"/>
    <d v="2024-12-01T00:00:00"/>
    <n v="75"/>
    <n v="450"/>
    <s v="SV (Dec-24)"/>
  </r>
  <r>
    <s v="CCCM-2024-SO220116-0811"/>
    <x v="16"/>
    <x v="41"/>
    <s v="War caasho - Gol Weyn 1"/>
    <n v="2.0677962999999999"/>
    <n v="45.273415100000001"/>
    <x v="41"/>
    <x v="2"/>
    <d v="2024-12-01T00:00:00"/>
    <n v="270"/>
    <n v="1350"/>
    <s v="SV (Dec-24)"/>
  </r>
  <r>
    <s v="CCCM-2024-SO220116-0812"/>
    <x v="16"/>
    <x v="41"/>
    <s v="War caasho - Ku Dar"/>
    <n v="2.0684315999999998"/>
    <n v="45.273032800000003"/>
    <x v="41"/>
    <x v="2"/>
    <d v="2024-12-01T00:00:00"/>
    <n v="240"/>
    <n v="1350"/>
    <s v="SV (Dec-24)"/>
  </r>
  <r>
    <s v="CCCM-2024-SO220116-0813"/>
    <x v="16"/>
    <x v="41"/>
    <s v="War caasho - Qabri Diid"/>
    <n v="2.0696650000000001"/>
    <n v="45.272938799999999"/>
    <x v="41"/>
    <x v="2"/>
    <d v="2024-12-01T00:00:00"/>
    <n v="220"/>
    <n v="1320"/>
    <s v="SV (Dec-24)"/>
  </r>
  <r>
    <s v="CCCM-2024-SO220116-0814"/>
    <x v="16"/>
    <x v="41"/>
    <s v="War caasho - Warcaasho"/>
    <n v="2.0682079"/>
    <n v="45.273378700000002"/>
    <x v="41"/>
    <x v="2"/>
    <d v="2024-12-01T00:00:00"/>
    <n v="220"/>
    <n v="1200"/>
    <s v="SV (Dec-24)"/>
  </r>
  <r>
    <s v="CCCM-2024-SO220116-1288"/>
    <x v="16"/>
    <x v="41"/>
    <s v="War-Harqan - Bangeni"/>
    <n v="2.0756511"/>
    <n v="45.2871703"/>
    <x v="36"/>
    <x v="2"/>
    <d v="2024-03-01T00:00:00"/>
    <n v="217"/>
    <n v="1302"/>
    <s v="SV (Dec-24)"/>
  </r>
  <r>
    <s v="CCCM-2024-SO220116-1289"/>
    <x v="16"/>
    <x v="41"/>
    <s v="War-Harqan - Banhabla"/>
    <n v="2.0757907000000002"/>
    <n v="45.288215100000002"/>
    <x v="36"/>
    <x v="2"/>
    <d v="2024-03-01T00:00:00"/>
    <n v="139"/>
    <n v="834"/>
    <s v="SV (Dec-24)"/>
  </r>
  <r>
    <s v="CCCM-2024-SO220116-1290"/>
    <x v="16"/>
    <x v="41"/>
    <s v="War-Harqan - Dalandole 2"/>
    <n v="2.0741839999999998"/>
    <n v="45.287021199999998"/>
    <x v="36"/>
    <x v="2"/>
    <d v="2024-03-01T00:00:00"/>
    <n v="97"/>
    <n v="582"/>
    <s v="SV (Dec-24)"/>
  </r>
  <r>
    <s v="CCCM-2024-SO220116-1291"/>
    <x v="16"/>
    <x v="41"/>
    <s v="War-Harqan - Kifah 2"/>
    <n v="2.0726347000000001"/>
    <n v="45.287430700000002"/>
    <x v="36"/>
    <x v="2"/>
    <d v="2023-03-01T00:00:00"/>
    <n v="180"/>
    <n v="1080"/>
    <s v="SV (Dec-24)"/>
  </r>
  <r>
    <s v="CCCM-2024-SO220116-1292"/>
    <x v="16"/>
    <x v="41"/>
    <s v="War-Harqan - Qulel"/>
    <n v="2.0730981000000002"/>
    <n v="45.287171499999999"/>
    <x v="36"/>
    <x v="2"/>
    <d v="2023-03-01T00:00:00"/>
    <n v="200"/>
    <n v="1200"/>
    <s v="SV (Dec-24)"/>
  </r>
  <r>
    <s v="CCCM-2024-SO220116-1293"/>
    <x v="16"/>
    <x v="41"/>
    <s v="War-Harqan - Reydan"/>
    <n v="2.0757471000000001"/>
    <n v="45.286817800000001"/>
    <x v="36"/>
    <x v="2"/>
    <d v="2024-03-01T00:00:00"/>
    <n v="251"/>
    <n v="1506"/>
    <s v="SV (Dec-24)"/>
  </r>
  <r>
    <s v="CCCM-2024-SO220116-1294"/>
    <x v="16"/>
    <x v="41"/>
    <s v="War-Harqan - Warharqan"/>
    <n v="2.072635"/>
    <n v="45.287923300000003"/>
    <x v="36"/>
    <x v="2"/>
    <d v="2023-03-01T00:00:00"/>
    <n v="274"/>
    <n v="1644"/>
    <s v="SV (Dec-24)"/>
  </r>
  <r>
    <s v="CCCM-2024-SO220116-1295"/>
    <x v="16"/>
    <x v="41"/>
    <s v="War-Harqan - War-Saleman"/>
    <n v="2.0759064999999999"/>
    <n v="45.287610899999997"/>
    <x v="36"/>
    <x v="2"/>
    <d v="2024-03-01T00:00:00"/>
    <n v="162"/>
    <n v="972"/>
    <s v="SV (Dec-24)"/>
  </r>
  <r>
    <s v="CCCM-2024-SO220116-1296"/>
    <x v="16"/>
    <x v="41"/>
    <s v="Warjano - Xalimo Sacdiyo"/>
    <n v="2.1011923000000001"/>
    <n v="45.2911827"/>
    <x v="44"/>
    <x v="2"/>
    <d v="2020-09-01T00:00:00"/>
    <n v="53"/>
    <n v="318"/>
    <s v="SV (Dec-24)"/>
  </r>
  <r>
    <s v="CCCM-2024-SO220116-1297"/>
    <x v="16"/>
    <x v="41"/>
    <s v="Warmahi - Doonweyn"/>
    <n v="2.0871550000000001"/>
    <n v="45.276966700000003"/>
    <x v="37"/>
    <x v="2"/>
    <d v="2021-09-01T00:00:00"/>
    <n v="50"/>
    <n v="300"/>
    <s v="SV (Dec-24)"/>
  </r>
  <r>
    <s v="CCCM-2024-SO220116-1298"/>
    <x v="16"/>
    <x v="41"/>
    <s v="Warmahi - Nawal"/>
    <n v="2.0870519000000001"/>
    <n v="45.277287600000001"/>
    <x v="37"/>
    <x v="2"/>
    <d v="2023-01-01T00:00:00"/>
    <n v="50"/>
    <n v="300"/>
    <s v="SV (Dec-24)"/>
  </r>
  <r>
    <s v="CCCM-2024-SO220116-1299"/>
    <x v="16"/>
    <x v="41"/>
    <s v="War-Roti"/>
    <n v="2.0756619999999999"/>
    <n v="45.287483299999998"/>
    <x v="36"/>
    <x v="2"/>
    <d v="2024-03-01T00:00:00"/>
    <n v="187"/>
    <n v="1122"/>
    <s v="SV (Dec-24)"/>
  </r>
  <r>
    <s v="CCCM-2024-SO220116-1300"/>
    <x v="16"/>
    <x v="41"/>
    <s v="Warsan - Buulo Doos"/>
    <n v="2.0770724"/>
    <n v="45.226073399999997"/>
    <x v="6"/>
    <x v="2"/>
    <d v="2024-08-01T00:00:00"/>
    <n v="100"/>
    <n v="600"/>
    <s v="SV (Dec-24)"/>
  </r>
  <r>
    <s v="CCCM-2024-SO220116-1301"/>
    <x v="16"/>
    <x v="41"/>
    <s v="Warsan - Buulo maro"/>
    <n v="2.0763316999999999"/>
    <n v="45.227286800000002"/>
    <x v="6"/>
    <x v="2"/>
    <d v="2024-08-01T00:00:00"/>
    <n v="100"/>
    <n v="600"/>
    <s v="SV (Dec-24)"/>
  </r>
  <r>
    <s v="CCCM-2024-SO220116-0101"/>
    <x v="16"/>
    <x v="41"/>
    <s v="Warsan - Deggumar"/>
    <n v="2.0760109999999998"/>
    <n v="45.2272982"/>
    <x v="6"/>
    <x v="2"/>
    <d v="2024-02-01T00:00:00"/>
    <n v="150"/>
    <n v="900"/>
    <s v="SV (Dec-24)"/>
  </r>
  <r>
    <s v="CCCM-2024-SO220116-0102"/>
    <x v="16"/>
    <x v="41"/>
    <s v="Warsan - Lahelow"/>
    <n v="2.0766974999999999"/>
    <n v="45.226256800000002"/>
    <x v="6"/>
    <x v="2"/>
    <d v="2024-06-01T00:00:00"/>
    <n v="120"/>
    <n v="720"/>
    <s v="SV (Dec-24)"/>
  </r>
  <r>
    <s v="CCCM-2024-SO220116-0104"/>
    <x v="16"/>
    <x v="41"/>
    <s v="Warsan - Tuurumow"/>
    <n v="2.0759631000000001"/>
    <n v="45.227166099999998"/>
    <x v="6"/>
    <x v="2"/>
    <d v="2024-12-01T00:00:00"/>
    <n v="90"/>
    <n v="540"/>
    <s v="SV (Dec-24)"/>
  </r>
  <r>
    <s v="CCCM-2024-SO220116-1302"/>
    <x v="16"/>
    <x v="41"/>
    <s v="Warshiiq - Qoyaan"/>
    <n v="2.0959113999999999"/>
    <n v="45.283009499999999"/>
    <x v="39"/>
    <x v="2"/>
    <d v="2024-12-01T00:00:00"/>
    <n v="125"/>
    <n v="250"/>
    <s v="SV (Dec-24)"/>
  </r>
  <r>
    <s v="CCCM-2024-SO220116-1303"/>
    <x v="16"/>
    <x v="41"/>
    <s v="Warshiiq - Weydow"/>
    <n v="2.0960643000000001"/>
    <n v="45.2830564"/>
    <x v="39"/>
    <x v="2"/>
    <d v="2022-06-01T00:00:00"/>
    <n v="76"/>
    <n v="456"/>
    <s v="SV (Dec-24)"/>
  </r>
  <r>
    <s v="CCCM-2024-SO220116-1304"/>
    <x v="16"/>
    <x v="41"/>
    <s v="Warta Nabada - Kalama Harto"/>
    <n v="2.0695529000000001"/>
    <n v="45.267598300000003"/>
    <x v="40"/>
    <x v="2"/>
    <d v="2024-02-01T00:00:00"/>
    <n v="70"/>
    <n v="420"/>
    <s v="SV (Dec-24)"/>
  </r>
  <r>
    <s v="CCCM-2024-SO220116-1305"/>
    <x v="16"/>
    <x v="41"/>
    <s v="Warta Nabada - Taakuleen"/>
    <n v="2.070179"/>
    <n v="45.268025199999997"/>
    <x v="40"/>
    <x v="2"/>
    <d v="2024-02-01T00:00:00"/>
    <n v="90"/>
    <n v="540"/>
    <s v="SV (Dec-24)"/>
  </r>
  <r>
    <s v="CCCM-2024-SO220116-1306"/>
    <x v="16"/>
    <x v="41"/>
    <s v="Warta Nabada. - Barkulan"/>
    <n v="2.0699733999999999"/>
    <n v="45.267716100000001"/>
    <x v="40"/>
    <x v="2"/>
    <d v="2024-02-01T00:00:00"/>
    <n v="90"/>
    <n v="540"/>
    <s v="SV (Dec-24)"/>
  </r>
  <r>
    <s v="CCCM-2024-SO220116-1307"/>
    <x v="16"/>
    <x v="41"/>
    <s v="Wasac - Kaafi-2"/>
    <n v="2.1025084999999999"/>
    <n v="45.292183799999997"/>
    <x v="44"/>
    <x v="2"/>
    <d v="2024-01-01T00:00:00"/>
    <n v="60"/>
    <n v="360"/>
    <s v="SV (Dec-24)"/>
  </r>
  <r>
    <s v="CCCM-2024-SO220116-1308"/>
    <x v="16"/>
    <x v="41"/>
    <s v="Washamsi"/>
    <n v="2.086878"/>
    <n v="45.291311999999998"/>
    <x v="38"/>
    <x v="2"/>
    <d v="2024-07-01T00:00:00"/>
    <n v="108"/>
    <n v="652"/>
    <s v="SV (Dec-24)"/>
  </r>
  <r>
    <s v="CCCM-2024-SO220116-0334"/>
    <x v="16"/>
    <x v="41"/>
    <s v="Wishaaqle - Wishaaqle"/>
    <n v="2.0817377000000001"/>
    <n v="45.274557600000001"/>
    <x v="43"/>
    <x v="2"/>
    <d v="2022-11-01T00:00:00"/>
    <n v="120"/>
    <n v="720"/>
    <s v="SV (Dec-24)"/>
  </r>
  <r>
    <s v="CCCM-2024-SO220116-1309"/>
    <x v="16"/>
    <x v="41"/>
    <s v="Xaaxi - Bashaash"/>
    <n v="2.0941618000000002"/>
    <n v="45.283822000000001"/>
    <x v="39"/>
    <x v="2"/>
    <d v="2023-12-01T00:00:00"/>
    <n v="55"/>
    <n v="330"/>
    <s v="SV (Dec-24)"/>
  </r>
  <r>
    <s v="CCCM-2024-SO220116-1311"/>
    <x v="16"/>
    <x v="41"/>
    <s v="Xagaay - Carocade"/>
    <n v="2.0861068"/>
    <n v="45.278641499999999"/>
    <x v="37"/>
    <x v="2"/>
    <d v="2023-06-01T00:00:00"/>
    <n v="168"/>
    <n v="1008"/>
    <s v="SV (Dec-24)"/>
  </r>
  <r>
    <s v="CCCM-2024-SO220116-1118"/>
    <x v="16"/>
    <x v="41"/>
    <s v="Xagar"/>
    <n v="2.098487"/>
    <n v="45.2925355"/>
    <x v="44"/>
    <x v="2"/>
    <d v="2022-12-01T00:00:00"/>
    <n v="55"/>
    <n v="330"/>
    <s v="SV (Dec-24)"/>
  </r>
  <r>
    <s v="CCCM-2024-SO220116-1119"/>
    <x v="16"/>
    <x v="41"/>
    <s v="Xamar Bile - Heerbal"/>
    <n v="2.0866698000000001"/>
    <n v="45.281694399999999"/>
    <x v="37"/>
    <x v="2"/>
    <d v="2022-06-01T00:00:00"/>
    <n v="60"/>
    <n v="360"/>
    <s v="SV (Dec-24)"/>
  </r>
  <r>
    <s v="CCCM-2024-SO220116-1120"/>
    <x v="16"/>
    <x v="41"/>
    <s v="Xamar Bile - Kalsoon"/>
    <n v="2.0857378999999998"/>
    <n v="45.281270999999997"/>
    <x v="37"/>
    <x v="2"/>
    <d v="2022-08-01T00:00:00"/>
    <n v="100"/>
    <n v="600"/>
    <s v="SV (Dec-24)"/>
  </r>
  <r>
    <s v="CCCM-2024-SO220116-1121"/>
    <x v="16"/>
    <x v="41"/>
    <s v="Xamar Bile - Qaymo Badan"/>
    <n v="2.0869711999999998"/>
    <n v="45.2814458"/>
    <x v="37"/>
    <x v="2"/>
    <d v="2022-10-01T00:00:00"/>
    <n v="70"/>
    <n v="420"/>
    <s v="SV (Dec-24)"/>
  </r>
  <r>
    <s v="CCCM-2024-SO220116-1122"/>
    <x v="16"/>
    <x v="41"/>
    <s v="Xamar Bile - Salaan Dhere"/>
    <n v="2.0862647999999999"/>
    <n v="45.281426600000003"/>
    <x v="37"/>
    <x v="2"/>
    <d v="2019-08-01T00:00:00"/>
    <n v="60"/>
    <n v="360"/>
    <s v="SV (Dec-24)"/>
  </r>
  <r>
    <s v="CCCM-2024-SO220116-0746"/>
    <x v="16"/>
    <x v="41"/>
    <s v="Xamar Bile - Xamar Bile"/>
    <n v="2.0871183000000002"/>
    <n v="45.282221700000001"/>
    <x v="37"/>
    <x v="2"/>
    <d v="2019-11-01T00:00:00"/>
    <n v="50"/>
    <n v="300"/>
    <s v="SV (Dec-24)"/>
  </r>
  <r>
    <s v="CCCM-2024-SO220116-1312"/>
    <x v="16"/>
    <x v="41"/>
    <s v="Xareed - Man Iyo Ubax"/>
    <n v="2.0966474000000002"/>
    <n v="45.289161999999997"/>
    <x v="44"/>
    <x v="2"/>
    <d v="2023-12-01T00:00:00"/>
    <n v="55"/>
    <n v="330"/>
    <s v="SV (Dec-24)"/>
  </r>
  <r>
    <s v="CCCM-2024-SO220116-1313"/>
    <x v="16"/>
    <x v="41"/>
    <s v="Xareed - Oogle"/>
    <n v="2.0968117999999998"/>
    <n v="45.288749299999999"/>
    <x v="44"/>
    <x v="2"/>
    <d v="2023-12-01T00:00:00"/>
    <n v="55"/>
    <n v="330"/>
    <s v="SV (Dec-24)"/>
  </r>
  <r>
    <s v="CCCM-2024-SO220116-1314"/>
    <x v="16"/>
    <x v="41"/>
    <s v="Xasan Cade - Xasan Cade"/>
    <n v="2.0904604999999998"/>
    <n v="45.286177700000003"/>
    <x v="42"/>
    <x v="2"/>
    <d v="2022-12-01T00:00:00"/>
    <n v="65"/>
    <n v="390"/>
    <s v="SV (Dec-24)"/>
  </r>
  <r>
    <s v="CCCM-2024-SO220116-1315"/>
    <x v="16"/>
    <x v="41"/>
    <s v="Xeyla Bariise - Afrax"/>
    <n v="2.0827491999999999"/>
    <n v="45.275660600000002"/>
    <x v="37"/>
    <x v="2"/>
    <d v="2022-01-01T00:00:00"/>
    <n v="60"/>
    <n v="360"/>
    <s v="SV (Dec-24)"/>
  </r>
  <r>
    <s v="CCCM-2024-SO220116-1316"/>
    <x v="16"/>
    <x v="41"/>
    <s v="Xeyla Bariise - Boorame"/>
    <n v="2.0825008999999999"/>
    <n v="45.275573899999998"/>
    <x v="37"/>
    <x v="2"/>
    <d v="2022-01-01T00:00:00"/>
    <n v="70"/>
    <n v="420"/>
    <s v="SV (Dec-24)"/>
  </r>
  <r>
    <s v="CCCM-2024-SO220116-1317"/>
    <x v="16"/>
    <x v="41"/>
    <s v="Xeyla Bariise - Roobey"/>
    <n v="2.0826245999999999"/>
    <n v="45.275727099999997"/>
    <x v="37"/>
    <x v="2"/>
    <d v="2022-01-01T00:00:00"/>
    <n v="60"/>
    <n v="360"/>
    <s v="SV (Dec-24)"/>
  </r>
  <r>
    <s v="CCCM-2024-SO220116-1318"/>
    <x v="16"/>
    <x v="41"/>
    <s v="Xidigaha"/>
    <n v="2.0857380000000001"/>
    <n v="45.2929253"/>
    <x v="38"/>
    <x v="2"/>
    <d v="2021-12-01T00:00:00"/>
    <n v="70"/>
    <n v="420"/>
    <s v="SV (Dec-24)"/>
  </r>
  <r>
    <s v="CCCM-2024-SO220116-1319"/>
    <x v="16"/>
    <x v="41"/>
    <s v="Xuriyo Center - Wiilo"/>
    <n v="2.0682149999999999"/>
    <n v="45.269924000000003"/>
    <x v="40"/>
    <x v="2"/>
    <d v="2021-05-01T00:00:00"/>
    <n v="55"/>
    <n v="330"/>
    <s v="SV (Dec-24)"/>
  </r>
  <r>
    <s v="CCCM-2024-SO220116-1320"/>
    <x v="16"/>
    <x v="41"/>
    <s v="Xuriyo Center - Xuriyo1"/>
    <n v="2.0679759999999998"/>
    <n v="45.270110000000003"/>
    <x v="40"/>
    <x v="2"/>
    <d v="2010-04-01T00:00:00"/>
    <n v="70"/>
    <n v="420"/>
    <s v="SV (Dec-24)"/>
  </r>
  <r>
    <s v="CCCM-2024-SO220116-1322"/>
    <x v="16"/>
    <x v="41"/>
    <s v="Yaaqbari Wayne 3 - Showcaano"/>
    <n v="2.0687764999999998"/>
    <n v="45.282184100000002"/>
    <x v="36"/>
    <x v="2"/>
    <d v="2021-12-01T00:00:00"/>
    <n v="110"/>
    <n v="660"/>
    <s v="SV (Dec-24)"/>
  </r>
  <r>
    <s v="CCCM-2024-SO220116-0951"/>
    <x v="16"/>
    <x v="41"/>
    <s v="Yaaqle - Mareereey"/>
    <n v="2.0827688000000002"/>
    <n v="45.290289000000001"/>
    <x v="42"/>
    <x v="2"/>
    <d v="2023-07-01T00:00:00"/>
    <n v="105"/>
    <n v="630"/>
    <s v="SV (Dec-24)"/>
  </r>
  <r>
    <s v="CCCM-2024-SO220116-0952"/>
    <x v="16"/>
    <x v="41"/>
    <s v="Yaaqle - Shanloow"/>
    <n v="2.0826011000000002"/>
    <n v="45.289897199999999"/>
    <x v="42"/>
    <x v="2"/>
    <d v="2022-12-01T00:00:00"/>
    <n v="60"/>
    <n v="360"/>
    <s v="SV (Dec-24)"/>
  </r>
  <r>
    <s v="CCCM-2024-SO220116-0944"/>
    <x v="16"/>
    <x v="41"/>
    <s v="Yaaqle - Yaaqle"/>
    <n v="2.0817277999999999"/>
    <n v="45.290161900000001"/>
    <x v="42"/>
    <x v="2"/>
    <d v="2021-09-01T00:00:00"/>
    <n v="186"/>
    <n v="1116"/>
    <s v="SV (Dec-24)"/>
  </r>
  <r>
    <s v="CCCM-2024-SO220116-1054"/>
    <x v="16"/>
    <x v="41"/>
    <s v="Yaqbiri Weyne - Lego"/>
    <n v="2.0981733999999999"/>
    <n v="45.284022299999997"/>
    <x v="39"/>
    <x v="2"/>
    <d v="2022-02-01T00:00:00"/>
    <n v="98"/>
    <n v="588"/>
    <s v="SV (Dec-24)"/>
  </r>
  <r>
    <s v="CCCM-2024-SO220116-1325"/>
    <x v="16"/>
    <x v="41"/>
    <s v="Yaqrar"/>
    <n v="2.0725633000000001"/>
    <n v="45.286712100000003"/>
    <x v="36"/>
    <x v="2"/>
    <d v="2024-03-01T00:00:00"/>
    <n v="125"/>
    <n v="750"/>
    <s v="SV (Dec-24)"/>
  </r>
  <r>
    <s v="CCCM-2024-SO220116-0908"/>
    <x v="16"/>
    <x v="41"/>
    <s v="Yasir Alle - Idaaja"/>
    <n v="2.0862585"/>
    <n v="45.2899429"/>
    <x v="42"/>
    <x v="2"/>
    <d v="2018-12-01T00:00:00"/>
    <n v="110"/>
    <n v="550"/>
    <s v="SV (Dec-24)"/>
  </r>
  <r>
    <s v="CCCM-2024-SO220116-0909"/>
    <x v="16"/>
    <x v="41"/>
    <s v="Yasir Alle - Kheyru Rasiqin"/>
    <n v="2.0813315000000001"/>
    <n v="45.288320200000001"/>
    <x v="42"/>
    <x v="2"/>
    <d v="2021-12-01T00:00:00"/>
    <n v="240"/>
    <n v="1200"/>
    <s v="SV (Dec-24)"/>
  </r>
  <r>
    <s v="CCCM-2024-SO220116-0910"/>
    <x v="16"/>
    <x v="41"/>
    <s v="Yasir Alle - Sabixisma"/>
    <n v="2.0813842"/>
    <n v="45.285584399999998"/>
    <x v="42"/>
    <x v="2"/>
    <d v="2019-12-01T00:00:00"/>
    <n v="215"/>
    <n v="1075"/>
    <s v="SV (Dec-24)"/>
  </r>
  <r>
    <s v="CCCM-2024-SO220116-0911"/>
    <x v="16"/>
    <x v="41"/>
    <s v="Yasir Alle - Tabarak"/>
    <n v="2.0811989999999998"/>
    <n v="45.2890412"/>
    <x v="42"/>
    <x v="2"/>
    <d v="2019-12-01T00:00:00"/>
    <n v="140"/>
    <n v="700"/>
    <s v="SV (Dec-24)"/>
  </r>
  <r>
    <s v="CCCM-2024-SO220116-0907"/>
    <x v="16"/>
    <x v="41"/>
    <s v="Yasir Alle - Walfajri"/>
    <n v="2.0860664999999998"/>
    <n v="45.289415400000003"/>
    <x v="42"/>
    <x v="2"/>
    <d v="2021-12-01T00:00:00"/>
    <n v="160"/>
    <n v="845"/>
    <s v="SV (Dec-24)"/>
  </r>
  <r>
    <s v="CCCM-2024-SO220116-1326"/>
    <x v="16"/>
    <x v="41"/>
    <s v="Zaad 4 - Biyole"/>
    <n v="2.0727910000000001"/>
    <n v="45.275927199999998"/>
    <x v="36"/>
    <x v="2"/>
    <d v="2021-08-01T00:00:00"/>
    <n v="112"/>
    <n v="672"/>
    <s v="SV (Dec-24)"/>
  </r>
  <r>
    <s v="CCCM-2024-SO220116-1327"/>
    <x v="16"/>
    <x v="41"/>
    <s v="Zaad 4 - Dacad"/>
    <n v="2.0730032999999999"/>
    <n v="45.276153299999997"/>
    <x v="36"/>
    <x v="2"/>
    <d v="2021-08-01T00:00:00"/>
    <n v="268"/>
    <n v="1608"/>
    <s v="SV (Dec-24)"/>
  </r>
  <r>
    <s v="CCCM-2024-SO220116-1328"/>
    <x v="16"/>
    <x v="41"/>
    <s v="Zaad 4 - Danyar"/>
    <n v="2.0735730999999999"/>
    <n v="45.276172699999996"/>
    <x v="36"/>
    <x v="2"/>
    <d v="2021-08-01T00:00:00"/>
    <n v="160"/>
    <n v="960"/>
    <s v="SV (Dec-24)"/>
  </r>
  <r>
    <s v="CCCM-2024-SO220116-1329"/>
    <x v="16"/>
    <x v="41"/>
    <s v="Zaad 4 - Warabole"/>
    <n v="2.0734561999999999"/>
    <n v="45.275656400000003"/>
    <x v="36"/>
    <x v="2"/>
    <d v="2021-08-01T00:00:00"/>
    <n v="180"/>
    <n v="1080"/>
    <s v="SV (Dec-24)"/>
  </r>
  <r>
    <s v="CCCM-2024-SO220117-0007"/>
    <x v="16"/>
    <x v="42"/>
    <s v="Abshir Alle - Canole"/>
    <n v="2.0505909"/>
    <n v="45.2544155"/>
    <x v="16"/>
    <x v="2"/>
    <d v="2022-02-01T00:00:00"/>
    <n v="72"/>
    <n v="432"/>
    <s v="SV (Dec-24)"/>
  </r>
  <r>
    <s v="CCCM-2024-SO220117-0009"/>
    <x v="16"/>
    <x v="42"/>
    <s v="Abshir Alle - Deq Rabi"/>
    <n v="2.0504682000000001"/>
    <n v="45.254803099999997"/>
    <x v="16"/>
    <x v="2"/>
    <d v="2022-11-01T00:00:00"/>
    <n v="95"/>
    <n v="570"/>
    <s v="SV (Dec-24)"/>
  </r>
  <r>
    <s v="CCCM-2024-SO220117-0010"/>
    <x v="16"/>
    <x v="42"/>
    <s v="Abshiralle - Libin"/>
    <n v="2.0504547"/>
    <n v="45.254258100000001"/>
    <x v="16"/>
    <x v="2"/>
    <d v="2023-11-01T00:00:00"/>
    <n v="60"/>
    <n v="360"/>
    <s v="SV (Dec-24)"/>
  </r>
  <r>
    <s v="CCCM-2024-SO220117-0011"/>
    <x v="16"/>
    <x v="42"/>
    <s v="Abshiralle - Takeye"/>
    <n v="2.0496088000000001"/>
    <n v="45.254304300000001"/>
    <x v="16"/>
    <x v="2"/>
    <d v="2023-11-01T00:00:00"/>
    <n v="90"/>
    <n v="540"/>
    <s v="SV (Dec-24)"/>
  </r>
  <r>
    <s v="CCCM-2024-SO220117-0012"/>
    <x v="16"/>
    <x v="42"/>
    <s v="Adiimole"/>
    <n v="2.0611082999999999"/>
    <n v="45.255654999999997"/>
    <x v="15"/>
    <x v="2"/>
    <d v="2020-08-01T00:00:00"/>
    <n v="65"/>
    <n v="390"/>
    <s v="SV (Dec-24)"/>
  </r>
  <r>
    <s v="CCCM-2024-SO220117-0013"/>
    <x v="16"/>
    <x v="42"/>
    <s v="Aebacow - Ceel Biyoole"/>
    <n v="2.0504956000000001"/>
    <n v="45.263199100000001"/>
    <x v="20"/>
    <x v="2"/>
    <d v="2019-12-01T00:00:00"/>
    <n v="65"/>
    <n v="390"/>
    <s v="SV (Dec-24)"/>
  </r>
  <r>
    <s v="CCCM-2024-SO220117-0519"/>
    <x v="16"/>
    <x v="42"/>
    <s v="Af Barwaaqo - Burhaan"/>
    <n v="2.0616150000000002"/>
    <n v="45.259163899999997"/>
    <x v="8"/>
    <x v="2"/>
    <d v="2019-09-01T00:00:00"/>
    <n v="111"/>
    <n v="666"/>
    <s v="SV (Dec-24)"/>
  </r>
  <r>
    <s v="CCCM-2024-SO220117-0520"/>
    <x v="16"/>
    <x v="42"/>
    <s v="Af Barwaaqo - Hareed"/>
    <n v="2.0615576"/>
    <n v="45.258952399999998"/>
    <x v="8"/>
    <x v="2"/>
    <d v="2019-09-01T00:00:00"/>
    <n v="75"/>
    <n v="450"/>
    <s v="SV (Dec-24)"/>
  </r>
  <r>
    <s v="CCCM-2024-SO220117-0521"/>
    <x v="16"/>
    <x v="42"/>
    <s v="Af Barwaaqo - Kalmadon"/>
    <n v="2.0615665000000001"/>
    <n v="45.2589635"/>
    <x v="8"/>
    <x v="2"/>
    <d v="2019-09-01T00:00:00"/>
    <n v="108"/>
    <n v="648"/>
    <s v="SV (Dec-24)"/>
  </r>
  <r>
    <s v="CCCM-2024-SO220117-0014"/>
    <x v="16"/>
    <x v="42"/>
    <s v="Afgooye - Doolabe"/>
    <n v="2.0505141999999998"/>
    <n v="45.261542400000003"/>
    <x v="20"/>
    <x v="2"/>
    <d v="2021-02-01T00:00:00"/>
    <n v="65"/>
    <n v="390"/>
    <s v="SV (Dec-24)"/>
  </r>
  <r>
    <s v="CCCM-2024-SO220117-0015"/>
    <x v="16"/>
    <x v="42"/>
    <s v="Afgoye - Afgoye"/>
    <n v="2.0509854999999999"/>
    <n v="45.261415100000001"/>
    <x v="20"/>
    <x v="2"/>
    <d v="2021-02-01T00:00:00"/>
    <n v="53"/>
    <n v="318"/>
    <s v="SV (Dec-24)"/>
  </r>
  <r>
    <s v="CCCM-2024-SO220117-0016"/>
    <x v="16"/>
    <x v="42"/>
    <s v="Afgoye - Fanole"/>
    <n v="2.0503996"/>
    <n v="45.262069799999999"/>
    <x v="20"/>
    <x v="2"/>
    <d v="2021-02-01T00:00:00"/>
    <n v="55"/>
    <n v="330"/>
    <s v="SV (Dec-24)"/>
  </r>
  <r>
    <s v="CCCM-2024-SO220117-0017"/>
    <x v="16"/>
    <x v="42"/>
    <s v="Afgoye - Farah"/>
    <n v="2.0506201000000002"/>
    <n v="45.261162900000002"/>
    <x v="20"/>
    <x v="2"/>
    <d v="2021-02-01T00:00:00"/>
    <n v="105"/>
    <n v="630"/>
    <s v="SV (Dec-24)"/>
  </r>
  <r>
    <s v="CCCM-2024-SO220117-0018"/>
    <x v="16"/>
    <x v="42"/>
    <s v="Al hindi - Alla Saqiro"/>
    <n v="2.0659372"/>
    <n v="45.235843899999999"/>
    <x v="18"/>
    <x v="2"/>
    <d v="2022-12-01T00:00:00"/>
    <n v="175"/>
    <n v="1050"/>
    <s v="SV (Dec-24)"/>
  </r>
  <r>
    <s v="CCCM-2024-SO220117-0019"/>
    <x v="16"/>
    <x v="42"/>
    <s v="Al hindi - Butay"/>
    <n v="2.0651039999999998"/>
    <n v="45.236225300000001"/>
    <x v="18"/>
    <x v="2"/>
    <d v="2022-12-01T00:00:00"/>
    <n v="130"/>
    <n v="780"/>
    <s v="SV (Dec-24)"/>
  </r>
  <r>
    <s v="CCCM-2024-SO220117-0020"/>
    <x v="16"/>
    <x v="42"/>
    <s v="Al hindi - Iklan"/>
    <n v="2.0653953999999999"/>
    <n v="45.236175099999997"/>
    <x v="18"/>
    <x v="2"/>
    <d v="2022-12-01T00:00:00"/>
    <n v="195"/>
    <n v="1170"/>
    <s v="SV (Dec-24)"/>
  </r>
  <r>
    <s v="CCCM-2024-SO220117-0654"/>
    <x v="16"/>
    <x v="42"/>
    <s v="Al Mihiim - Kheyr Qabe"/>
    <n v="2.0466006999999999"/>
    <n v="45.250339199999999"/>
    <x v="12"/>
    <x v="2"/>
    <d v="2021-07-01T00:00:00"/>
    <n v="54"/>
    <n v="324"/>
    <s v="SV (Dec-24)"/>
  </r>
  <r>
    <s v="CCCM-2024-SO220117-0021"/>
    <x v="16"/>
    <x v="42"/>
    <s v="Al Nasr - Sabaxal Nuur"/>
    <n v="2.0496335999999999"/>
    <n v="45.255978399999996"/>
    <x v="16"/>
    <x v="2"/>
    <d v="2022-12-01T00:00:00"/>
    <n v="95"/>
    <n v="570"/>
    <s v="SV (Dec-24)"/>
  </r>
  <r>
    <s v="CCCM-2024-SO220117-0024"/>
    <x v="16"/>
    <x v="42"/>
    <s v="Al Nasri - Sadaq"/>
    <n v="2.0496846"/>
    <n v="45.256588100000002"/>
    <x v="16"/>
    <x v="2"/>
    <d v="2024-01-01T00:00:00"/>
    <n v="50"/>
    <n v="300"/>
    <s v="SV (Dec-24)"/>
  </r>
  <r>
    <s v="CCCM-2024-SO220117-0522"/>
    <x v="16"/>
    <x v="42"/>
    <s v="Al Nujuum - Cawaale"/>
    <n v="2.0573302999999998"/>
    <n v="45.260829399999999"/>
    <x v="8"/>
    <x v="2"/>
    <d v="2015-10-01T00:00:00"/>
    <n v="115"/>
    <n v="690"/>
    <s v="SV (Dec-24)"/>
  </r>
  <r>
    <s v="CCCM-2024-SO220117-0523"/>
    <x v="16"/>
    <x v="42"/>
    <s v="Al Nujuum - Daacad"/>
    <n v="2.0569464000000002"/>
    <n v="45.260930299999998"/>
    <x v="8"/>
    <x v="2"/>
    <d v="2015-10-01T00:00:00"/>
    <n v="85"/>
    <n v="510"/>
    <s v="SV (Dec-24)"/>
  </r>
  <r>
    <s v="CCCM-2024-SO220117-0524"/>
    <x v="16"/>
    <x v="42"/>
    <s v="Al Nujuum - Hagardiid"/>
    <n v="2.0570102000000001"/>
    <n v="45.260699199999998"/>
    <x v="8"/>
    <x v="2"/>
    <d v="2015-10-01T00:00:00"/>
    <n v="90"/>
    <n v="540"/>
    <s v="SV (Dec-24)"/>
  </r>
  <r>
    <s v="CCCM-2024-SO220117-0525"/>
    <x v="16"/>
    <x v="42"/>
    <s v="Al Nujuum - Midnimo"/>
    <n v="2.0571025000000001"/>
    <n v="45.260691999999999"/>
    <x v="8"/>
    <x v="2"/>
    <d v="2015-10-01T00:00:00"/>
    <n v="120"/>
    <n v="720"/>
    <s v="SV (Dec-24)"/>
  </r>
  <r>
    <s v="CCCM-2024-SO220117-0526"/>
    <x v="16"/>
    <x v="42"/>
    <s v="Al Nujuum - Saacid"/>
    <n v="2.0568430000000002"/>
    <n v="45.260936999999998"/>
    <x v="8"/>
    <x v="2"/>
    <d v="2015-10-01T00:00:00"/>
    <n v="72"/>
    <n v="432"/>
    <s v="SV (Dec-24)"/>
  </r>
  <r>
    <s v="CCCM-2024-SO220117-0002"/>
    <x v="16"/>
    <x v="42"/>
    <s v="Al Nuur"/>
    <n v="2.0666202999999999"/>
    <n v="45.2540537"/>
    <x v="15"/>
    <x v="2"/>
    <d v="2014-12-01T00:00:00"/>
    <n v="70"/>
    <n v="350"/>
    <s v="SV (Dec-24)"/>
  </r>
  <r>
    <s v="CCCM-2024-SO220117-0104"/>
    <x v="16"/>
    <x v="42"/>
    <s v="Al Rahma - Alifow"/>
    <n v="2.0679590999999999"/>
    <n v="45.239876700000003"/>
    <x v="3"/>
    <x v="2"/>
    <d v="2021-06-01T00:00:00"/>
    <n v="50"/>
    <n v="300"/>
    <s v="SV (Dec-24)"/>
  </r>
  <r>
    <s v="CCCM-2024-SO220117-0105"/>
    <x v="16"/>
    <x v="42"/>
    <s v="Al Rahma - Basra"/>
    <n v="2.0683630000000002"/>
    <n v="45.240211500000001"/>
    <x v="3"/>
    <x v="2"/>
    <d v="2022-06-01T00:00:00"/>
    <n v="60"/>
    <n v="300"/>
    <s v="SV (Dec-24)"/>
  </r>
  <r>
    <s v="CCCM-2024-SO220117-0106"/>
    <x v="16"/>
    <x v="42"/>
    <s v="Al Rahma - Bilan"/>
    <n v="2.0681438999999999"/>
    <n v="45.239956800000002"/>
    <x v="3"/>
    <x v="2"/>
    <d v="2021-06-01T00:00:00"/>
    <n v="70"/>
    <n v="350"/>
    <s v="SV (Dec-24)"/>
  </r>
  <r>
    <s v="CCCM-2024-SO220117-0107"/>
    <x v="16"/>
    <x v="42"/>
    <s v="Al Rahma - Subagle"/>
    <n v="2.0679175999999999"/>
    <n v="45.240701000000001"/>
    <x v="3"/>
    <x v="2"/>
    <d v="2022-06-01T00:00:00"/>
    <n v="80"/>
    <n v="480"/>
    <s v="SV (Dec-24)"/>
  </r>
  <r>
    <s v="CCCM-2024-SO220117-0114"/>
    <x v="16"/>
    <x v="42"/>
    <s v="Alkowsar - All Amiin"/>
    <n v="2.0605665000000002"/>
    <n v="45.228934299999999"/>
    <x v="18"/>
    <x v="2"/>
    <d v="2022-08-01T00:00:00"/>
    <n v="75"/>
    <n v="450"/>
    <s v="SV (Dec-24)"/>
  </r>
  <r>
    <s v="CCCM-2024-SO220117-0099"/>
    <x v="16"/>
    <x v="42"/>
    <s v="Alkowsar - Allekase"/>
    <n v="2.0612522000000002"/>
    <n v="45.229365700000002"/>
    <x v="18"/>
    <x v="2"/>
    <d v="2021-09-01T00:00:00"/>
    <n v="55"/>
    <n v="275"/>
    <s v="SV (Dec-24)"/>
  </r>
  <r>
    <s v="CCCM-2024-SO220117-0098"/>
    <x v="16"/>
    <x v="42"/>
    <s v="Alkowsar - Daynunay"/>
    <n v="2.0605277000000002"/>
    <n v="45.228809699999999"/>
    <x v="18"/>
    <x v="2"/>
    <d v="2022-10-01T00:00:00"/>
    <n v="52"/>
    <n v="312"/>
    <s v="SV (Dec-24)"/>
  </r>
  <r>
    <s v="CCCM-2024-SO220117-0101"/>
    <x v="16"/>
    <x v="42"/>
    <s v="Alkowsar - Jebey"/>
    <n v="2.0604933000000001"/>
    <n v="45.229216299999997"/>
    <x v="18"/>
    <x v="2"/>
    <d v="2022-10-01T00:00:00"/>
    <n v="80"/>
    <n v="480"/>
    <s v="SV (Dec-24)"/>
  </r>
  <r>
    <s v="CCCM-2024-SO220117-0112"/>
    <x v="16"/>
    <x v="42"/>
    <s v="Alkowsar - Kalsooni"/>
    <n v="2.0612650000000001"/>
    <n v="45.228866699999998"/>
    <x v="18"/>
    <x v="2"/>
    <d v="2022-11-01T00:00:00"/>
    <n v="60"/>
    <n v="360"/>
    <s v="SV (Dec-24)"/>
  </r>
  <r>
    <s v="CCCM-2024-SO220117-0113"/>
    <x v="16"/>
    <x v="42"/>
    <s v="Alkowsar - Saabir"/>
    <n v="2.0610645999999999"/>
    <n v="45.2292171"/>
    <x v="18"/>
    <x v="2"/>
    <d v="2022-08-01T00:00:00"/>
    <n v="62"/>
    <n v="310"/>
    <s v="SV (Dec-24)"/>
  </r>
  <r>
    <s v="CCCM-2024-SO220117-0004"/>
    <x v="16"/>
    <x v="42"/>
    <s v="Alkowsar - Safaari"/>
    <n v="2.0605582999999998"/>
    <n v="45.229393299999998"/>
    <x v="18"/>
    <x v="2"/>
    <d v="2020-11-01T00:00:00"/>
    <n v="150"/>
    <n v="900"/>
    <s v="SV (Dec-24)"/>
  </r>
  <r>
    <s v="CCCM-2024-SO220117-0025"/>
    <x v="16"/>
    <x v="42"/>
    <s v="Alla Aamin - Aftiin"/>
    <n v="2.0517674000000001"/>
    <n v="45.264513299999997"/>
    <x v="20"/>
    <x v="2"/>
    <d v="2023-10-01T00:00:00"/>
    <n v="65"/>
    <n v="390"/>
    <s v="SV (Dec-24)"/>
  </r>
  <r>
    <s v="CCCM-2024-SO220117-0026"/>
    <x v="16"/>
    <x v="42"/>
    <s v="Alla Aamin - Islaawe"/>
    <n v="2.0520347000000001"/>
    <n v="45.264395200000003"/>
    <x v="20"/>
    <x v="2"/>
    <d v="2023-10-01T00:00:00"/>
    <n v="105"/>
    <n v="630"/>
    <s v="SV (Dec-24)"/>
  </r>
  <r>
    <s v="CCCM-2024-SO220117-0443"/>
    <x v="16"/>
    <x v="42"/>
    <s v="Allamagan - Bulo Jimac"/>
    <n v="2.0640947000000001"/>
    <n v="45.253046599999998"/>
    <x v="15"/>
    <x v="2"/>
    <d v="2024-12-01T00:00:00"/>
    <n v="100"/>
    <n v="600"/>
    <s v="SV (Dec-24)"/>
  </r>
  <r>
    <s v="CCCM-2024-SO220117-0444"/>
    <x v="16"/>
    <x v="42"/>
    <s v="Allamagan2 - Bulo Khaliif"/>
    <n v="2.0636733"/>
    <n v="45.253308199999999"/>
    <x v="15"/>
    <x v="2"/>
    <d v="2024-12-01T00:00:00"/>
    <n v="150"/>
    <n v="900"/>
    <s v="SV (Dec-24)"/>
  </r>
  <r>
    <s v="CCCM-2024-SO220117-0447"/>
    <x v="16"/>
    <x v="42"/>
    <s v="Allamagan2 - Nasteexo"/>
    <n v="2.0640168000000001"/>
    <n v="45.252896700000001"/>
    <x v="15"/>
    <x v="2"/>
    <d v="2024-12-01T00:00:00"/>
    <n v="100"/>
    <n v="600"/>
    <s v="SV (Dec-24)"/>
  </r>
  <r>
    <s v="CCCM-2024-SO220117-0448"/>
    <x v="16"/>
    <x v="42"/>
    <s v="Allamagan2 - Rahoole"/>
    <n v="2.0635504999999998"/>
    <n v="45.253318399999998"/>
    <x v="15"/>
    <x v="2"/>
    <d v="2024-12-01T00:00:00"/>
    <n v="120"/>
    <n v="720"/>
    <s v="SV (Dec-24)"/>
  </r>
  <r>
    <s v="CCCM-2024-SO220117-0027"/>
    <x v="16"/>
    <x v="42"/>
    <s v="Almustaqiim - Balad Amiin"/>
    <n v="2.0673371999999999"/>
    <n v="45.228984199999999"/>
    <x v="18"/>
    <x v="2"/>
    <d v="2022-11-01T00:00:00"/>
    <n v="78"/>
    <n v="468"/>
    <s v="SV (Dec-24)"/>
  </r>
  <r>
    <s v="CCCM-2024-SO220117-0028"/>
    <x v="16"/>
    <x v="42"/>
    <s v="Almustaqiim - Bishar"/>
    <n v="2.0670845999999998"/>
    <n v="45.228955499999998"/>
    <x v="18"/>
    <x v="2"/>
    <d v="2022-11-01T00:00:00"/>
    <n v="80"/>
    <n v="480"/>
    <s v="SV (Dec-24)"/>
  </r>
  <r>
    <s v="CCCM-2024-SO220117-0029"/>
    <x v="16"/>
    <x v="42"/>
    <s v="Almustaqim - Burfule"/>
    <n v="2.0665678999999999"/>
    <n v="45.2287404"/>
    <x v="18"/>
    <x v="2"/>
    <d v="2020-10-01T00:00:00"/>
    <n v="57"/>
    <n v="285"/>
    <s v="SV (Dec-24)"/>
  </r>
  <r>
    <s v="CCCM-2024-SO220117-0030"/>
    <x v="16"/>
    <x v="42"/>
    <s v="Alraxma"/>
    <n v="2.0606542999999999"/>
    <n v="45.256459200000002"/>
    <x v="15"/>
    <x v="2"/>
    <d v="2024-12-01T00:00:00"/>
    <n v="55"/>
    <n v="275"/>
    <s v="SV (Dec-24)"/>
  </r>
  <r>
    <s v="CCCM-2024-SO220117-0031"/>
    <x v="16"/>
    <x v="42"/>
    <s v="Al-Raxma - Bariyow"/>
    <n v="2.0686583999999999"/>
    <n v="45.239731499999998"/>
    <x v="3"/>
    <x v="2"/>
    <d v="2016-11-01T00:00:00"/>
    <n v="80"/>
    <n v="480"/>
    <s v="SV (Dec-24)"/>
  </r>
  <r>
    <s v="CCCM-2024-SO220117-0032"/>
    <x v="16"/>
    <x v="42"/>
    <s v="Al-Raxma - Calaf Suge"/>
    <n v="2.0626099999999998"/>
    <n v="45.240366700000003"/>
    <x v="3"/>
    <x v="2"/>
    <d v="2019-11-01T00:00:00"/>
    <n v="180"/>
    <n v="900"/>
    <s v="SV (Dec-24)"/>
  </r>
  <r>
    <s v="CCCM-2024-SO220117-0033"/>
    <x v="16"/>
    <x v="42"/>
    <s v="Al-Raxma - Israac"/>
    <n v="2.0680648000000001"/>
    <n v="45.239968300000001"/>
    <x v="3"/>
    <x v="2"/>
    <d v="2015-10-01T00:00:00"/>
    <n v="120"/>
    <n v="720"/>
    <s v="SV (Dec-24)"/>
  </r>
  <r>
    <s v="CCCM-2024-SO220117-0034"/>
    <x v="16"/>
    <x v="42"/>
    <s v="Al-Raxma - Tabaruc"/>
    <n v="2.068228"/>
    <n v="45.239795299999997"/>
    <x v="3"/>
    <x v="2"/>
    <d v="2015-08-01T00:00:00"/>
    <n v="110"/>
    <n v="660"/>
    <s v="SV (Dec-24)"/>
  </r>
  <r>
    <s v="CCCM-2024-SO220117-0035"/>
    <x v="16"/>
    <x v="42"/>
    <s v="Al-Raxma - Tawakal"/>
    <n v="2.0623108000000001"/>
    <n v="45.240478299999999"/>
    <x v="3"/>
    <x v="2"/>
    <d v="2019-06-01T00:00:00"/>
    <n v="150"/>
    <n v="900"/>
    <s v="SV (Dec-24)"/>
  </r>
  <r>
    <s v="CCCM-2024-SO220117-0348"/>
    <x v="16"/>
    <x v="42"/>
    <s v="Alxaliim"/>
    <n v="2.0669461"/>
    <n v="45.243643499999997"/>
    <x v="17"/>
    <x v="2"/>
    <d v="2021-05-01T00:00:00"/>
    <n v="190"/>
    <n v="1140"/>
    <s v="SV (Dec-24)"/>
  </r>
  <r>
    <s v="CCCM-2024-SO220117-0880"/>
    <x v="16"/>
    <x v="42"/>
    <s v="Ansal"/>
    <n v="2.0674611000000001"/>
    <n v="45.243066300000002"/>
    <x v="17"/>
    <x v="2"/>
    <d v="2017-02-01T00:00:00"/>
    <n v="650"/>
    <n v="3900"/>
    <s v="SV (Dec-24)"/>
  </r>
  <r>
    <s v="CCCM-2024-SO220117-0811"/>
    <x v="16"/>
    <x v="42"/>
    <s v="Anshax - Anshax 1"/>
    <n v="2.0558337999999998"/>
    <n v="45.272125099999997"/>
    <x v="7"/>
    <x v="2"/>
    <d v="2014-12-01T00:00:00"/>
    <n v="50"/>
    <n v="300"/>
    <s v="SV (Dec-24)"/>
  </r>
  <r>
    <s v="CCCM-2024-SO220117-0810"/>
    <x v="16"/>
    <x v="42"/>
    <s v="Anshax - Anshax 2"/>
    <n v="2.0556071"/>
    <n v="45.272015099999997"/>
    <x v="7"/>
    <x v="2"/>
    <d v="2014-12-01T00:00:00"/>
    <n v="53"/>
    <n v="318"/>
    <s v="SV (Dec-24)"/>
  </r>
  <r>
    <s v="CCCM-2024-SO220117-0813"/>
    <x v="16"/>
    <x v="42"/>
    <s v="Anshax - Kulan"/>
    <n v="2.0555142000000002"/>
    <n v="45.271713599999998"/>
    <x v="7"/>
    <x v="2"/>
    <d v="2014-12-01T00:00:00"/>
    <n v="57"/>
    <n v="342"/>
    <s v="SV (Dec-24)"/>
  </r>
  <r>
    <s v="CCCM-2024-SO220117-0814"/>
    <x v="16"/>
    <x v="42"/>
    <s v="Anshax - Muno"/>
    <n v="2.0556057999999999"/>
    <n v="45.271983300000002"/>
    <x v="7"/>
    <x v="2"/>
    <d v="2014-12-01T00:00:00"/>
    <n v="55"/>
    <n v="330"/>
    <s v="SV (Dec-24)"/>
  </r>
  <r>
    <s v="CCCM-2024-SO220117-0812"/>
    <x v="16"/>
    <x v="42"/>
    <s v="Anshax - Yasmiin"/>
    <n v="2.0550695000000001"/>
    <n v="45.2715447"/>
    <x v="7"/>
    <x v="2"/>
    <d v="2014-12-01T00:00:00"/>
    <n v="65"/>
    <n v="390"/>
    <s v="SV (Dec-24)"/>
  </r>
  <r>
    <s v="CCCM-2024-SO220117-0036"/>
    <x v="16"/>
    <x v="42"/>
    <s v="Aqabdher - Ayow Ayow"/>
    <n v="2.0655524999999999"/>
    <n v="45.240847000000002"/>
    <x v="3"/>
    <x v="2"/>
    <d v="2021-10-01T00:00:00"/>
    <n v="94"/>
    <n v="515"/>
    <s v="SV (Dec-24)"/>
  </r>
  <r>
    <s v="CCCM-2024-SO220117-0037"/>
    <x v="16"/>
    <x v="42"/>
    <s v="Arbacow - Baladul Amiin"/>
    <n v="2.0505344999999999"/>
    <n v="45.262959199999997"/>
    <x v="20"/>
    <x v="2"/>
    <d v="2021-12-01T00:00:00"/>
    <n v="70"/>
    <n v="420"/>
    <s v="SV (Dec-24)"/>
  </r>
  <r>
    <s v="CCCM-2024-SO220117-0038"/>
    <x v="16"/>
    <x v="42"/>
    <s v="Arbacow - Faras Awliyo"/>
    <n v="2.0504305999999999"/>
    <n v="45.263596499999998"/>
    <x v="20"/>
    <x v="2"/>
    <d v="2021-10-01T00:00:00"/>
    <n v="68"/>
    <n v="461"/>
    <s v="SV (Dec-24)"/>
  </r>
  <r>
    <s v="CCCM-2024-SO220117-0039"/>
    <x v="16"/>
    <x v="42"/>
    <s v="Arbacow - Jambaluul"/>
    <n v="2.0502400999999999"/>
    <n v="45.263317700000002"/>
    <x v="20"/>
    <x v="2"/>
    <d v="2021-12-01T00:00:00"/>
    <n v="70"/>
    <n v="390"/>
    <s v="SV (Dec-24)"/>
  </r>
  <r>
    <s v="CCCM-2024-SO220117-0040"/>
    <x v="16"/>
    <x v="42"/>
    <s v="Arbacow - Maskiinow"/>
    <n v="2.0510402999999999"/>
    <n v="45.263063600000002"/>
    <x v="20"/>
    <x v="2"/>
    <d v="2021-11-01T00:00:00"/>
    <n v="70"/>
    <n v="420"/>
    <s v="SV (Dec-24)"/>
  </r>
  <r>
    <s v="CCCM-2024-SO220117-0048"/>
    <x v="16"/>
    <x v="42"/>
    <s v="Arbacow - Xoog Yare"/>
    <n v="2.0503263"/>
    <n v="45.263401000000002"/>
    <x v="20"/>
    <x v="2"/>
    <d v="2021-12-01T00:00:00"/>
    <n v="55"/>
    <n v="330"/>
    <s v="SV (Dec-24)"/>
  </r>
  <r>
    <s v="CCCM-2024-SO220117-0008"/>
    <x v="16"/>
    <x v="42"/>
    <s v="Arjac - Xagar'"/>
    <n v="2.0631810000000002"/>
    <n v="45.2286176"/>
    <x v="18"/>
    <x v="2"/>
    <d v="2021-10-01T00:00:00"/>
    <n v="80"/>
    <n v="400"/>
    <s v="SV (Dec-24)"/>
  </r>
  <r>
    <s v="CCCM-2024-SO220117-0450"/>
    <x v="16"/>
    <x v="42"/>
    <s v="Aruurashow - Aruurashow 2"/>
    <n v="2.0615866999999999"/>
    <n v="45.253234999999997"/>
    <x v="15"/>
    <x v="2"/>
    <d v="2021-09-01T00:00:00"/>
    <n v="165"/>
    <n v="990"/>
    <s v="SV (Dec-24)"/>
  </r>
  <r>
    <s v="CCCM-2024-SO220117-0452"/>
    <x v="16"/>
    <x v="42"/>
    <s v="Aruurashow - Kaalmoy"/>
    <n v="2.0615999999999999"/>
    <n v="45.253689999999999"/>
    <x v="15"/>
    <x v="2"/>
    <d v="2022-12-01T00:00:00"/>
    <n v="61"/>
    <n v="390"/>
    <s v="SV (Dec-24)"/>
  </r>
  <r>
    <s v="CCCM-2024-SO220117-0456"/>
    <x v="16"/>
    <x v="42"/>
    <s v="Aruurashow - Kam Eylo"/>
    <n v="2.061957"/>
    <n v="45.252950200000001"/>
    <x v="15"/>
    <x v="2"/>
    <d v="2023-01-01T00:00:00"/>
    <n v="55"/>
    <n v="330"/>
    <s v="SV (Dec-24)"/>
  </r>
  <r>
    <s v="CCCM-2024-SO220117-0454"/>
    <x v="16"/>
    <x v="42"/>
    <s v="Aruurashow - Muryoole"/>
    <n v="2.0618629999999998"/>
    <n v="45.253111699999998"/>
    <x v="15"/>
    <x v="2"/>
    <d v="2021-12-01T00:00:00"/>
    <n v="68"/>
    <n v="408"/>
    <s v="SV (Dec-24)"/>
  </r>
  <r>
    <s v="CCCM-2024-SO220117-0049"/>
    <x v="16"/>
    <x v="42"/>
    <s v="Awbala - Awdhigle"/>
    <n v="2.0469732"/>
    <n v="45.255024200000001"/>
    <x v="16"/>
    <x v="2"/>
    <d v="2022-12-01T00:00:00"/>
    <n v="80"/>
    <n v="480"/>
    <s v="SV (Dec-24)"/>
  </r>
  <r>
    <s v="CCCM-2024-SO220117-0209"/>
    <x v="16"/>
    <x v="42"/>
    <s v="Awbale - Badhadhe"/>
    <n v="2.0465468000000002"/>
    <n v="45.254118300000002"/>
    <x v="12"/>
    <x v="2"/>
    <d v="2018-08-01T00:00:00"/>
    <n v="50"/>
    <n v="300"/>
    <s v="SV (Dec-24)"/>
  </r>
  <r>
    <s v="CCCM-2024-SO220117-0210"/>
    <x v="16"/>
    <x v="42"/>
    <s v="Awbale - Banoodo"/>
    <n v="2.0467070999999999"/>
    <n v="45.254052799999997"/>
    <x v="12"/>
    <x v="2"/>
    <d v="2018-06-01T00:00:00"/>
    <n v="51"/>
    <n v="306"/>
    <s v="SV (Dec-24)"/>
  </r>
  <r>
    <s v="CCCM-2024-SO220117-0206"/>
    <x v="16"/>
    <x v="42"/>
    <s v="Awbale - Banyaal"/>
    <n v="2.0463387000000002"/>
    <n v="45.253818600000002"/>
    <x v="12"/>
    <x v="2"/>
    <d v="2018-10-01T00:00:00"/>
    <n v="102"/>
    <n v="612"/>
    <s v="SV (Dec-24)"/>
  </r>
  <r>
    <s v="CCCM-2024-SO220117-0204"/>
    <x v="16"/>
    <x v="42"/>
    <s v="Awbale - Burfanay"/>
    <n v="2.0473387000000001"/>
    <n v="45.254902100000002"/>
    <x v="16"/>
    <x v="2"/>
    <d v="2022-12-01T00:00:00"/>
    <n v="106"/>
    <n v="636"/>
    <s v="SV (Dec-24)"/>
  </r>
  <r>
    <s v="CCCM-2024-SO220117-0203"/>
    <x v="16"/>
    <x v="42"/>
    <s v="Awbale - Waryuubow"/>
    <n v="2.0480434000000001"/>
    <n v="45.255983100000002"/>
    <x v="16"/>
    <x v="2"/>
    <d v="2023-10-01T00:00:00"/>
    <n v="50"/>
    <n v="300"/>
    <s v="SV (Dec-24)"/>
  </r>
  <r>
    <s v="CCCM-2024-SO220117-0050"/>
    <x v="16"/>
    <x v="42"/>
    <s v="Awguure - Idaaja"/>
    <n v="2.0633458"/>
    <n v="45.226050499999999"/>
    <x v="18"/>
    <x v="2"/>
    <d v="2019-10-01T00:00:00"/>
    <n v="165"/>
    <n v="990"/>
    <s v="SV (Dec-24)"/>
  </r>
  <r>
    <s v="CCCM-2024-SO220117-0051"/>
    <x v="16"/>
    <x v="42"/>
    <s v="Awguure - Roway Gaduudu"/>
    <n v="2.0628299999999999"/>
    <n v="45.2257617"/>
    <x v="18"/>
    <x v="2"/>
    <d v="2019-09-01T00:00:00"/>
    <n v="125"/>
    <n v="750"/>
    <s v="SV (Dec-24)"/>
  </r>
  <r>
    <s v="CCCM-2024-SO220117-0052"/>
    <x v="16"/>
    <x v="42"/>
    <s v="Aw-Qarow - Abduruq"/>
    <n v="2.0534235000000001"/>
    <n v="45.266817600000003"/>
    <x v="20"/>
    <x v="2"/>
    <d v="2021-11-01T00:00:00"/>
    <n v="53"/>
    <n v="318"/>
    <s v="SV (Dec-24)"/>
  </r>
  <r>
    <s v="CCCM-2024-SO220117-0053"/>
    <x v="16"/>
    <x v="42"/>
    <s v="Aw-Qarow - Awdhegle"/>
    <n v="2.0539011"/>
    <n v="45.265245399999998"/>
    <x v="20"/>
    <x v="2"/>
    <d v="2018-06-01T00:00:00"/>
    <n v="65"/>
    <n v="390"/>
    <s v="SV (Dec-24)"/>
  </r>
  <r>
    <s v="CCCM-2024-SO220117-0054"/>
    <x v="16"/>
    <x v="42"/>
    <s v="Aw-Qarow - Fulaay"/>
    <n v="2.0540848999999999"/>
    <n v="45.265647299999998"/>
    <x v="20"/>
    <x v="2"/>
    <d v="2022-10-01T00:00:00"/>
    <n v="53"/>
    <n v="318"/>
    <s v="SV (Dec-24)"/>
  </r>
  <r>
    <s v="CCCM-2024-SO220117-0055"/>
    <x v="16"/>
    <x v="42"/>
    <s v="Aw-Qarow - Kofi"/>
    <n v="2.0538178"/>
    <n v="45.265598599999997"/>
    <x v="20"/>
    <x v="2"/>
    <d v="2018-06-01T00:00:00"/>
    <n v="53"/>
    <n v="318"/>
    <s v="SV (Dec-24)"/>
  </r>
  <r>
    <s v="CCCM-2024-SO220117-0058"/>
    <x v="16"/>
    <x v="42"/>
    <s v="Aw-Qarow - Kofi-Dhere"/>
    <n v="2.0541901999999999"/>
    <n v="45.265518100000001"/>
    <x v="20"/>
    <x v="2"/>
    <d v="2021-10-01T00:00:00"/>
    <n v="60"/>
    <n v="360"/>
    <s v="SV (Dec-24)"/>
  </r>
  <r>
    <s v="CCCM-2024-SO220117-0059"/>
    <x v="16"/>
    <x v="42"/>
    <s v="Aw-Qarow - Simow"/>
    <n v="2.054055"/>
    <n v="45.265462300000003"/>
    <x v="20"/>
    <x v="2"/>
    <d v="2018-06-01T00:00:00"/>
    <n v="53"/>
    <n v="318"/>
    <s v="SV (Dec-24)"/>
  </r>
  <r>
    <s v="CCCM-2024-SO220117-0060"/>
    <x v="16"/>
    <x v="42"/>
    <s v="Aw-Qarow - Wafdhay"/>
    <n v="2.0536216"/>
    <n v="45.265048399999998"/>
    <x v="20"/>
    <x v="2"/>
    <d v="2018-06-01T00:00:00"/>
    <n v="53"/>
    <n v="318"/>
    <s v="SV (Dec-24)"/>
  </r>
  <r>
    <s v="CCCM-2024-SO220117-0075"/>
    <x v="16"/>
    <x v="42"/>
    <s v="Aw-Qarow - War-Durey"/>
    <n v="2.0536064000000001"/>
    <n v="45.266539299999998"/>
    <x v="20"/>
    <x v="2"/>
    <d v="2022-11-01T00:00:00"/>
    <n v="60"/>
    <n v="360"/>
    <s v="SV (Dec-24)"/>
  </r>
  <r>
    <s v="CCCM-2024-SO220117-0076"/>
    <x v="16"/>
    <x v="42"/>
    <s v="Baalawo - Dooday"/>
    <n v="2.0532501999999999"/>
    <n v="45.263578699999997"/>
    <x v="20"/>
    <x v="2"/>
    <d v="2017-12-01T00:00:00"/>
    <n v="60"/>
    <n v="360"/>
    <s v="SV (Dec-24)"/>
  </r>
  <r>
    <s v="CCCM-2024-SO220117-0633"/>
    <x v="16"/>
    <x v="42"/>
    <s v="Baali - Sumayo"/>
    <n v="2.050271"/>
    <n v="45.256245100000001"/>
    <x v="16"/>
    <x v="2"/>
    <d v="2021-10-01T00:00:00"/>
    <n v="53"/>
    <n v="318"/>
    <s v="SV (Dec-24)"/>
  </r>
  <r>
    <s v="CCCM-2024-SO220117-0077"/>
    <x v="16"/>
    <x v="42"/>
    <s v="Baardhere - Bayra"/>
    <n v="2.0611785"/>
    <n v="45.252726600000003"/>
    <x v="15"/>
    <x v="2"/>
    <d v="2022-12-01T00:00:00"/>
    <n v="120"/>
    <n v="720"/>
    <s v="SV (Dec-24)"/>
  </r>
  <r>
    <s v="CCCM-2024-SO220117-0078"/>
    <x v="16"/>
    <x v="42"/>
    <s v="Baardhere - Qoryoley"/>
    <n v="2.0613177999999999"/>
    <n v="45.253112299999998"/>
    <x v="15"/>
    <x v="2"/>
    <d v="2022-12-01T00:00:00"/>
    <n v="100"/>
    <n v="600"/>
    <s v="SV (Dec-24)"/>
  </r>
  <r>
    <s v="CCCM-2024-SO220117-0079"/>
    <x v="16"/>
    <x v="42"/>
    <s v="Baardhere - Wacane"/>
    <n v="2.0614796000000002"/>
    <n v="45.252831100000002"/>
    <x v="15"/>
    <x v="2"/>
    <d v="2022-08-01T00:00:00"/>
    <n v="115"/>
    <n v="690"/>
    <s v="SV (Dec-24)"/>
  </r>
  <r>
    <s v="CCCM-2024-SO220117-0080"/>
    <x v="16"/>
    <x v="42"/>
    <s v="Baariyow - Kaamilo"/>
    <n v="2.0559919999999998"/>
    <n v="45.255494800000001"/>
    <x v="8"/>
    <x v="2"/>
    <d v="2023-12-01T00:00:00"/>
    <n v="55"/>
    <n v="330"/>
    <s v="SV (Dec-24)"/>
  </r>
  <r>
    <s v="CCCM-2024-SO220117-0784"/>
    <x v="16"/>
    <x v="42"/>
    <s v="Baas Laawe - Buula Mareer"/>
    <n v="2.0529259"/>
    <n v="45.262361200000001"/>
    <x v="20"/>
    <x v="2"/>
    <d v="2017-12-01T00:00:00"/>
    <n v="60"/>
    <n v="360"/>
    <s v="SV (Dec-24)"/>
  </r>
  <r>
    <s v="CCCM-2024-SO220117-0788"/>
    <x v="16"/>
    <x v="42"/>
    <s v="Baas Laawe - Ceel Garas"/>
    <n v="2.0533709"/>
    <n v="45.264178299999998"/>
    <x v="20"/>
    <x v="2"/>
    <d v="2017-12-01T00:00:00"/>
    <n v="60"/>
    <n v="360"/>
    <s v="SV (Dec-24)"/>
  </r>
  <r>
    <s v="CCCM-2024-SO220117-0786"/>
    <x v="16"/>
    <x v="42"/>
    <s v="Baas Laawo - Al Naciim"/>
    <n v="2.0528187"/>
    <n v="45.262109299999999"/>
    <x v="20"/>
    <x v="2"/>
    <d v="2017-12-01T00:00:00"/>
    <n v="60"/>
    <n v="360"/>
    <s v="SV (Dec-24)"/>
  </r>
  <r>
    <s v="CCCM-2024-SO220117-0790"/>
    <x v="16"/>
    <x v="42"/>
    <s v="Baas Laawo - Rabi Suge"/>
    <n v="2.0535659000000002"/>
    <n v="45.2637182"/>
    <x v="20"/>
    <x v="2"/>
    <d v="2017-12-01T00:00:00"/>
    <n v="55"/>
    <n v="330"/>
    <s v="SV (Dec-24)"/>
  </r>
  <r>
    <s v="CCCM-2024-SO220117-0791"/>
    <x v="16"/>
    <x v="42"/>
    <s v="Baaslawe - Buur Dhuube"/>
    <n v="2.0533160000000001"/>
    <n v="45.262988200000002"/>
    <x v="20"/>
    <x v="2"/>
    <d v="2017-12-01T00:00:00"/>
    <n v="70"/>
    <n v="420"/>
    <s v="SV (Dec-24)"/>
  </r>
  <r>
    <s v="CCCM-2024-SO220117-0152"/>
    <x v="16"/>
    <x v="42"/>
    <s v="Bacadweyne"/>
    <n v="2.0628747000000001"/>
    <n v="45.248921699999997"/>
    <x v="17"/>
    <x v="2"/>
    <d v="2024-12-01T00:00:00"/>
    <n v="449"/>
    <n v="2694"/>
    <s v="SV (Dec-24)"/>
  </r>
  <r>
    <s v="CCCM-2024-SO220117-0153"/>
    <x v="16"/>
    <x v="42"/>
    <s v="Badar - Culeysdid"/>
    <n v="2.0561707"/>
    <n v="45.2609639"/>
    <x v="8"/>
    <x v="2"/>
    <d v="2018-10-01T00:00:00"/>
    <n v="50"/>
    <n v="300"/>
    <s v="SV (Dec-24)"/>
  </r>
  <r>
    <s v="CCCM-2024-SO220117-0154"/>
    <x v="16"/>
    <x v="42"/>
    <s v="Badar - Nasib"/>
    <n v="2.0567503999999999"/>
    <n v="45.260453699999999"/>
    <x v="8"/>
    <x v="2"/>
    <d v="2018-10-01T00:00:00"/>
    <n v="50"/>
    <n v="300"/>
    <s v="SV (Dec-24)"/>
  </r>
  <r>
    <s v="CCCM-2024-SO220117-0155"/>
    <x v="16"/>
    <x v="42"/>
    <s v="Badar - Nasiye"/>
    <n v="2.0564469999999999"/>
    <n v="45.261053699999998"/>
    <x v="8"/>
    <x v="2"/>
    <d v="2018-10-01T00:00:00"/>
    <n v="135"/>
    <n v="810"/>
    <s v="SV (Dec-24)"/>
  </r>
  <r>
    <s v="CCCM-2024-SO220117-0156"/>
    <x v="16"/>
    <x v="42"/>
    <s v="Bahjo"/>
    <n v="2.0659508999999998"/>
    <n v="45.253623300000001"/>
    <x v="15"/>
    <x v="2"/>
    <d v="2016-12-01T00:00:00"/>
    <n v="60"/>
    <n v="360"/>
    <s v="SV (Dec-24)"/>
  </r>
  <r>
    <s v="CCCM-2024-SO220117-0658"/>
    <x v="16"/>
    <x v="42"/>
    <s v="Bakad - Qaaywarow"/>
    <n v="2.0409046000000002"/>
    <n v="45.260049000000002"/>
    <x v="12"/>
    <x v="2"/>
    <d v="2020-01-01T00:00:00"/>
    <n v="50"/>
    <n v="300"/>
    <s v="SV (Dec-24)"/>
  </r>
  <r>
    <s v="CCCM-2024-SO220117-0659"/>
    <x v="16"/>
    <x v="42"/>
    <s v="Bakat - Dhariyow"/>
    <n v="2.0399761000000001"/>
    <n v="45.260432799999997"/>
    <x v="12"/>
    <x v="2"/>
    <d v="2020-01-01T00:00:00"/>
    <n v="158"/>
    <n v="948"/>
    <s v="SV (Dec-24)"/>
  </r>
  <r>
    <s v="CCCM-2024-SO220117-0157"/>
    <x v="16"/>
    <x v="42"/>
    <s v="Bakat - Xididoole"/>
    <n v="2.0401205999999998"/>
    <n v="45.260161199999999"/>
    <x v="12"/>
    <x v="2"/>
    <d v="2020-02-01T00:00:00"/>
    <n v="150"/>
    <n v="768"/>
    <s v="SV (Dec-24)"/>
  </r>
  <r>
    <s v="CCCM-2024-SO220117-0231"/>
    <x v="16"/>
    <x v="42"/>
    <s v="Baladweyne - Ceelmuslim"/>
    <n v="2.0438481999999998"/>
    <n v="45.249825299999998"/>
    <x v="12"/>
    <x v="2"/>
    <d v="2021-10-01T00:00:00"/>
    <n v="85"/>
    <n v="510"/>
    <s v="SV (Dec-24)"/>
  </r>
  <r>
    <s v="CCCM-2024-SO220117-0233"/>
    <x v="16"/>
    <x v="42"/>
    <s v="Balafley - Garshemo"/>
    <n v="2.0372387000000001"/>
    <n v="45.260774499999997"/>
    <x v="12"/>
    <x v="2"/>
    <d v="2024-12-01T00:00:00"/>
    <n v="180"/>
    <n v="1080"/>
    <s v="SV (Dec-24)"/>
  </r>
  <r>
    <s v="CCCM-2024-SO220117-0235"/>
    <x v="16"/>
    <x v="42"/>
    <s v="Balafley - Hareerley"/>
    <n v="2.0395724999999998"/>
    <n v="45.260924299999999"/>
    <x v="12"/>
    <x v="2"/>
    <d v="2014-12-01T00:00:00"/>
    <n v="51"/>
    <n v="306"/>
    <s v="SV (Dec-24)"/>
  </r>
  <r>
    <s v="CCCM-2024-SO220117-0236"/>
    <x v="16"/>
    <x v="42"/>
    <s v="Balanbaalis - Gabal Daye"/>
    <n v="2.0627178000000002"/>
    <n v="45.228154000000004"/>
    <x v="18"/>
    <x v="2"/>
    <d v="2023-12-01T00:00:00"/>
    <n v="65"/>
    <n v="390"/>
    <s v="SV (Dec-24)"/>
  </r>
  <r>
    <s v="CCCM-2024-SO220117-0238"/>
    <x v="16"/>
    <x v="42"/>
    <s v="Balanbaalis - Shirfoole"/>
    <n v="2.0617019000000001"/>
    <n v="45.227209500000001"/>
    <x v="18"/>
    <x v="2"/>
    <d v="2019-12-01T00:00:00"/>
    <n v="60"/>
    <n v="360"/>
    <s v="SV (Dec-24)"/>
  </r>
  <r>
    <s v="CCCM-2024-SO220117-0239"/>
    <x v="16"/>
    <x v="42"/>
    <s v="Balanbaalis - Xsnaan"/>
    <n v="2.0626608000000002"/>
    <n v="45.2281203"/>
    <x v="18"/>
    <x v="2"/>
    <d v="2020-12-01T00:00:00"/>
    <n v="60"/>
    <n v="360"/>
    <s v="SV (Dec-24)"/>
  </r>
  <r>
    <s v="CCCM-2024-SO220117-0240"/>
    <x v="16"/>
    <x v="42"/>
    <s v="Banaaney - Furuqleey"/>
    <n v="2.0605254999999998"/>
    <n v="45.232436800000002"/>
    <x v="18"/>
    <x v="2"/>
    <d v="2020-12-01T00:00:00"/>
    <n v="75"/>
    <n v="450"/>
    <s v="SV (Dec-24)"/>
  </r>
  <r>
    <s v="CCCM-2024-SO220117-0241"/>
    <x v="16"/>
    <x v="42"/>
    <s v="Banaaney - Galamudug"/>
    <n v="2.0615453000000001"/>
    <n v="45.231073299999998"/>
    <x v="18"/>
    <x v="2"/>
    <d v="2020-12-01T00:00:00"/>
    <n v="100"/>
    <n v="600"/>
    <s v="SV (Dec-24)"/>
  </r>
  <r>
    <s v="CCCM-2024-SO220117-0242"/>
    <x v="16"/>
    <x v="42"/>
    <s v="Banaaney - Qaboobe"/>
    <n v="2.0613419999999998"/>
    <n v="45.230741600000002"/>
    <x v="18"/>
    <x v="2"/>
    <d v="2020-12-01T00:00:00"/>
    <n v="90"/>
    <n v="540"/>
    <s v="SV (Dec-24)"/>
  </r>
  <r>
    <s v="CCCM-2024-SO220117-0243"/>
    <x v="16"/>
    <x v="42"/>
    <s v="Bananey - Danyar"/>
    <n v="2.0582075"/>
    <n v="45.230646700000001"/>
    <x v="18"/>
    <x v="2"/>
    <d v="2023-12-01T00:00:00"/>
    <n v="150"/>
    <n v="900"/>
    <s v="SV (Dec-24)"/>
  </r>
  <r>
    <s v="CCCM-2024-SO220117-0244"/>
    <x v="16"/>
    <x v="42"/>
    <s v="Bananey - Mustaqbal"/>
    <n v="2.0598895000000002"/>
    <n v="45.230432700000001"/>
    <x v="18"/>
    <x v="2"/>
    <d v="2023-06-01T00:00:00"/>
    <n v="120"/>
    <n v="720"/>
    <s v="SV (Dec-24)"/>
  </r>
  <r>
    <s v="CCCM-2024-SO220117-0245"/>
    <x v="16"/>
    <x v="42"/>
    <s v="Baraka Aalh - Altaqwa"/>
    <n v="2.0599105999999998"/>
    <n v="45.230021200000003"/>
    <x v="18"/>
    <x v="2"/>
    <d v="2020-12-01T00:00:00"/>
    <n v="50"/>
    <n v="300"/>
    <s v="SV (Dec-24)"/>
  </r>
  <r>
    <s v="CCCM-2024-SO220117-0246"/>
    <x v="16"/>
    <x v="42"/>
    <s v="Baraka Alalah - Bishaaro 2"/>
    <n v="2.0602654999999999"/>
    <n v="45.230222500000004"/>
    <x v="18"/>
    <x v="2"/>
    <d v="2022-12-01T00:00:00"/>
    <n v="60"/>
    <n v="360"/>
    <s v="SV (Dec-24)"/>
  </r>
  <r>
    <s v="CCCM-2024-SO220117-0247"/>
    <x v="16"/>
    <x v="42"/>
    <s v="Baraka Allaah - Kalsoon"/>
    <n v="2.0597761000000001"/>
    <n v="45.2300586"/>
    <x v="18"/>
    <x v="2"/>
    <d v="2020-12-01T00:00:00"/>
    <n v="60"/>
    <n v="360"/>
    <s v="SV (Dec-24)"/>
  </r>
  <r>
    <s v="CCCM-2024-SO220117-0248"/>
    <x v="16"/>
    <x v="42"/>
    <s v="Baraka Allah - Farxaan"/>
    <n v="2.0597987999999998"/>
    <n v="45.230264699999999"/>
    <x v="18"/>
    <x v="2"/>
    <d v="2020-12-01T00:00:00"/>
    <n v="70"/>
    <n v="420"/>
    <s v="SV (Dec-24)"/>
  </r>
  <r>
    <s v="CCCM-2024-SO220117-0817"/>
    <x v="16"/>
    <x v="42"/>
    <s v="Bardaale - Alle Suge"/>
    <n v="2.0540411999999999"/>
    <n v="45.268742099999997"/>
    <x v="7"/>
    <x v="2"/>
    <d v="2013-12-01T00:00:00"/>
    <n v="55"/>
    <n v="330"/>
    <s v="SV (Dec-24)"/>
  </r>
  <r>
    <s v="CCCM-2024-SO220117-0822"/>
    <x v="16"/>
    <x v="42"/>
    <s v="Bardaale - Howlaha Guud"/>
    <n v="2.0547149"/>
    <n v="45.269047499999999"/>
    <x v="7"/>
    <x v="2"/>
    <d v="2013-12-01T00:00:00"/>
    <n v="57"/>
    <n v="342"/>
    <s v="SV (Dec-24)"/>
  </r>
  <r>
    <s v="CCCM-2024-SO220117-0819"/>
    <x v="16"/>
    <x v="42"/>
    <s v="Bardaale - Kurtaale"/>
    <n v="2.0546736999999999"/>
    <n v="45.268358399999997"/>
    <x v="7"/>
    <x v="2"/>
    <d v="2013-12-01T00:00:00"/>
    <n v="67"/>
    <n v="402"/>
    <s v="SV (Dec-24)"/>
  </r>
  <r>
    <s v="CCCM-2024-SO220117-0820"/>
    <x v="16"/>
    <x v="42"/>
    <s v="Bardaale - Lawiile"/>
    <n v="2.0546891"/>
    <n v="45.268350900000002"/>
    <x v="7"/>
    <x v="2"/>
    <d v="2013-12-01T00:00:00"/>
    <n v="61"/>
    <n v="366"/>
    <s v="SV (Dec-24)"/>
  </r>
  <r>
    <s v="CCCM-2024-SO220117-0823"/>
    <x v="16"/>
    <x v="42"/>
    <s v="Bardaale - Malmal Kuus"/>
    <n v="2.0548502000000002"/>
    <n v="45.2690506"/>
    <x v="7"/>
    <x v="2"/>
    <d v="2013-12-01T00:00:00"/>
    <n v="63"/>
    <n v="378"/>
    <s v="SV (Dec-24)"/>
  </r>
  <r>
    <s v="CCCM-2024-SO220117-0815"/>
    <x v="16"/>
    <x v="42"/>
    <s v="Bardaale - Nabad Doon"/>
    <n v="2.0542563999999999"/>
    <n v="45.269122699999997"/>
    <x v="7"/>
    <x v="2"/>
    <d v="2013-12-01T00:00:00"/>
    <n v="75"/>
    <n v="450"/>
    <s v="SV (Dec-24)"/>
  </r>
  <r>
    <s v="CCCM-2024-SO220117-0824"/>
    <x v="16"/>
    <x v="42"/>
    <s v="Bardaale - Nasru Diin"/>
    <n v="2.0597908"/>
    <n v="45.254387800000003"/>
    <x v="15"/>
    <x v="2"/>
    <d v="2021-08-01T00:00:00"/>
    <n v="51"/>
    <n v="306"/>
    <s v="SV (Dec-24)"/>
  </r>
  <r>
    <s v="CCCM-2024-SO220117-0816"/>
    <x v="16"/>
    <x v="42"/>
    <s v="Bardaale - Qansax Oomane"/>
    <n v="2.0548622000000001"/>
    <n v="45.269068900000001"/>
    <x v="7"/>
    <x v="2"/>
    <d v="2013-12-01T00:00:00"/>
    <n v="65"/>
    <n v="390"/>
    <s v="SV (Dec-24)"/>
  </r>
  <r>
    <s v="CCCM-2024-SO220117-0453"/>
    <x v="16"/>
    <x v="42"/>
    <s v="Bardheere - Owdhiigle"/>
    <n v="2.0614083000000001"/>
    <n v="45.252924999999998"/>
    <x v="15"/>
    <x v="2"/>
    <d v="2022-08-01T00:00:00"/>
    <n v="100"/>
    <n v="600"/>
    <s v="SV (Dec-24)"/>
  </r>
  <r>
    <s v="CCCM-2024-SO220117-0457"/>
    <x v="16"/>
    <x v="42"/>
    <s v="Bariire - Roodo"/>
    <n v="2.0609622999999999"/>
    <n v="45.252948799999999"/>
    <x v="15"/>
    <x v="2"/>
    <d v="2022-12-01T00:00:00"/>
    <n v="54"/>
    <n v="324"/>
    <s v="SV (Dec-24)"/>
  </r>
  <r>
    <s v="CCCM-2024-SO220117-0455"/>
    <x v="16"/>
    <x v="42"/>
    <s v="Bariire - Wajeer"/>
    <n v="2.0607899000000001"/>
    <n v="45.253177899999997"/>
    <x v="15"/>
    <x v="2"/>
    <d v="2022-12-01T00:00:00"/>
    <n v="65"/>
    <n v="390"/>
    <s v="SV (Dec-24)"/>
  </r>
  <r>
    <s v="CCCM-2024-SO220117-0249"/>
    <x v="16"/>
    <x v="42"/>
    <s v="Bariyow - Bulo Jadid"/>
    <n v="2.051857"/>
    <n v="45.260473300000001"/>
    <x v="20"/>
    <x v="2"/>
    <d v="2021-09-01T00:00:00"/>
    <n v="53"/>
    <n v="318"/>
    <s v="SV (Dec-24)"/>
  </r>
  <r>
    <s v="CCCM-2024-SO220117-0250"/>
    <x v="16"/>
    <x v="42"/>
    <s v="Bariyow - War Garas"/>
    <n v="2.0519533000000001"/>
    <n v="45.260232100000003"/>
    <x v="20"/>
    <x v="2"/>
    <d v="2021-08-01T00:00:00"/>
    <n v="53"/>
    <n v="318"/>
    <s v="SV (Dec-24)"/>
  </r>
  <r>
    <s v="CCCM-2024-SO220117-0251"/>
    <x v="16"/>
    <x v="42"/>
    <s v="Barkulan - Filibiin"/>
    <n v="2.0652048000000001"/>
    <n v="45.239694800000002"/>
    <x v="3"/>
    <x v="2"/>
    <d v="2024-12-01T00:00:00"/>
    <n v="60"/>
    <n v="360"/>
    <s v="SV (Dec-24)"/>
  </r>
  <r>
    <s v="CCCM-2024-SO220117-0253"/>
    <x v="16"/>
    <x v="42"/>
    <s v="Barkulan - Nasiye"/>
    <n v="2.0654324000000002"/>
    <n v="45.238986799999999"/>
    <x v="3"/>
    <x v="2"/>
    <d v="2014-09-01T00:00:00"/>
    <n v="160"/>
    <n v="960"/>
    <s v="SV (Dec-24)"/>
  </r>
  <r>
    <s v="CCCM-2024-SO220117-0254"/>
    <x v="16"/>
    <x v="42"/>
    <s v="Barkulan - Nigeeye"/>
    <n v="2.0654151999999999"/>
    <n v="45.239374699999999"/>
    <x v="3"/>
    <x v="2"/>
    <d v="2024-12-01T00:00:00"/>
    <n v="50"/>
    <n v="300"/>
    <s v="SV (Dec-24)"/>
  </r>
  <r>
    <s v="CCCM-2024-SO220117-0255"/>
    <x v="16"/>
    <x v="42"/>
    <s v="Barkulan - Xidid"/>
    <n v="2.0653540000000001"/>
    <n v="45.2387497"/>
    <x v="3"/>
    <x v="2"/>
    <d v="2014-09-01T00:00:00"/>
    <n v="180"/>
    <n v="960"/>
    <s v="SV (Dec-24)"/>
  </r>
  <r>
    <s v="CCCM-2024-SO220117-0256"/>
    <x v="16"/>
    <x v="42"/>
    <s v="Barqadle"/>
    <n v="2.0659608999999999"/>
    <n v="45.253771299999997"/>
    <x v="15"/>
    <x v="2"/>
    <d v="2016-12-01T00:00:00"/>
    <n v="60"/>
    <n v="360"/>
    <s v="SV (Dec-24)"/>
  </r>
  <r>
    <s v="CCCM-2024-SO220117-0257"/>
    <x v="16"/>
    <x v="42"/>
    <s v="Barqawo - Celhele"/>
    <n v="2.0671116999999999"/>
    <n v="45.233774699999998"/>
    <x v="18"/>
    <x v="2"/>
    <d v="2020-11-01T00:00:00"/>
    <n v="140"/>
    <n v="840"/>
    <s v="SV (Dec-24)"/>
  </r>
  <r>
    <s v="CCCM-2024-SO220117-0258"/>
    <x v="16"/>
    <x v="42"/>
    <s v="Barwaaqo - Barwaaqo3"/>
    <n v="2.0677376000000001"/>
    <n v="45.234103500000003"/>
    <x v="18"/>
    <x v="2"/>
    <d v="2020-04-01T00:00:00"/>
    <n v="50"/>
    <n v="300"/>
    <s v="SV (Dec-24)"/>
  </r>
  <r>
    <s v="CCCM-2024-SO220117-0265"/>
    <x v="16"/>
    <x v="42"/>
    <s v="Barwaaqo - Ceelmeegaag"/>
    <n v="2.0679446000000001"/>
    <n v="45.233934300000001"/>
    <x v="18"/>
    <x v="2"/>
    <d v="2018-12-01T00:00:00"/>
    <n v="50"/>
    <n v="300"/>
    <s v="SV (Dec-24)"/>
  </r>
  <r>
    <s v="CCCM-2024-SO220117-0266"/>
    <x v="16"/>
    <x v="42"/>
    <s v="Barwaaqo - Dooho"/>
    <n v="2.0681704000000001"/>
    <n v="45.234072599999998"/>
    <x v="18"/>
    <x v="2"/>
    <d v="2020-12-01T00:00:00"/>
    <n v="50"/>
    <n v="300"/>
    <s v="SV (Dec-24)"/>
  </r>
  <r>
    <s v="CCCM-2024-SO220117-0267"/>
    <x v="16"/>
    <x v="42"/>
    <s v="Barwaaqo - Najma"/>
    <n v="2.0516884000000002"/>
    <n v="45.258001399999998"/>
    <x v="8"/>
    <x v="2"/>
    <d v="2023-12-01T00:00:00"/>
    <n v="65"/>
    <n v="390"/>
    <s v="SV (Dec-24)"/>
  </r>
  <r>
    <s v="CCCM-2024-SO220117-0268"/>
    <x v="16"/>
    <x v="42"/>
    <s v="Barwaaqo - Yusra"/>
    <n v="2.0519400999999999"/>
    <n v="45.258566399999999"/>
    <x v="8"/>
    <x v="2"/>
    <d v="2023-01-01T00:00:00"/>
    <n v="65"/>
    <n v="390"/>
    <s v="SV (Dec-24)"/>
  </r>
  <r>
    <s v="CCCM-2024-SO220117-0270"/>
    <x v="16"/>
    <x v="42"/>
    <s v="Barwaaqo 2 - Wabari"/>
    <n v="2.0561726999999999"/>
    <n v="45.261207499999998"/>
    <x v="8"/>
    <x v="2"/>
    <d v="2017-10-01T00:00:00"/>
    <n v="55"/>
    <n v="312"/>
    <s v="SV (Dec-24)"/>
  </r>
  <r>
    <s v="CCCM-2024-SO220117-0271"/>
    <x v="16"/>
    <x v="42"/>
    <s v="Barwaaqo2 - Nastexo"/>
    <n v="2.0565324"/>
    <n v="45.261550300000003"/>
    <x v="8"/>
    <x v="2"/>
    <d v="2018-10-01T00:00:00"/>
    <n v="59"/>
    <n v="342"/>
    <s v="SV (Dec-24)"/>
  </r>
  <r>
    <s v="CCCM-2024-SO220117-0306"/>
    <x v="16"/>
    <x v="42"/>
    <s v="Barwaaqo2 - Sumaya"/>
    <n v="2.0566216000000002"/>
    <n v="45.2613105"/>
    <x v="8"/>
    <x v="2"/>
    <d v="2018-10-01T00:00:00"/>
    <n v="60"/>
    <n v="330"/>
    <s v="SV (Dec-24)"/>
  </r>
  <r>
    <s v="CCCM-2024-SO220117-0424"/>
    <x v="16"/>
    <x v="42"/>
    <s v="Barwaqo - Hebjoog"/>
    <n v="2.0673683"/>
    <n v="45.23413"/>
    <x v="18"/>
    <x v="2"/>
    <d v="2021-11-01T00:00:00"/>
    <n v="70"/>
    <n v="420"/>
    <s v="SV (Dec-24)"/>
  </r>
  <r>
    <s v="CCCM-2024-SO220117-0425"/>
    <x v="16"/>
    <x v="42"/>
    <s v="Barwaqo - Himilo"/>
    <n v="2.0592017999999999"/>
    <n v="45.2445193"/>
    <x v="5"/>
    <x v="2"/>
    <d v="2022-12-01T00:00:00"/>
    <n v="75"/>
    <n v="450"/>
    <s v="SV (Dec-24)"/>
  </r>
  <r>
    <s v="CCCM-2024-SO220117-0426"/>
    <x v="16"/>
    <x v="42"/>
    <s v="Barwaqo - Jeexo"/>
    <n v="2.067145"/>
    <n v="45.234256700000003"/>
    <x v="18"/>
    <x v="2"/>
    <d v="2022-09-01T00:00:00"/>
    <n v="65"/>
    <n v="390"/>
    <s v="SV (Dec-24)"/>
  </r>
  <r>
    <s v="CCCM-2024-SO220117-0458"/>
    <x v="16"/>
    <x v="42"/>
    <s v="Baya Bakool - Galaasha"/>
    <n v="2.0626183"/>
    <n v="45.251266299999997"/>
    <x v="14"/>
    <x v="2"/>
    <d v="2023-01-01T00:00:00"/>
    <n v="100"/>
    <n v="600"/>
    <s v="SV (Dec-24)"/>
  </r>
  <r>
    <s v="CCCM-2024-SO220117-0427"/>
    <x v="16"/>
    <x v="42"/>
    <s v="Bella - Bustaale"/>
    <n v="2.0667768999999998"/>
    <n v="45.236330500000001"/>
    <x v="3"/>
    <x v="2"/>
    <d v="2017-09-01T00:00:00"/>
    <n v="135"/>
    <n v="810"/>
    <s v="SV (Dec-24)"/>
  </r>
  <r>
    <s v="CCCM-2024-SO220117-0428"/>
    <x v="16"/>
    <x v="42"/>
    <s v="Bella - Camalow2"/>
    <n v="2.0666167"/>
    <n v="45.236913899999998"/>
    <x v="3"/>
    <x v="2"/>
    <d v="2017-09-01T00:00:00"/>
    <n v="80"/>
    <n v="480"/>
    <s v="SV (Dec-24)"/>
  </r>
  <r>
    <s v="CCCM-2024-SO220117-0429"/>
    <x v="16"/>
    <x v="42"/>
    <s v="Bella - Galore Dhere"/>
    <n v="2.0667487000000002"/>
    <n v="45.236662500000001"/>
    <x v="3"/>
    <x v="2"/>
    <d v="2017-09-01T00:00:00"/>
    <n v="85"/>
    <n v="510"/>
    <s v="SV (Dec-24)"/>
  </r>
  <r>
    <s v="CCCM-2024-SO220117-0432"/>
    <x v="16"/>
    <x v="42"/>
    <s v="Bella - Qeyre"/>
    <n v="2.0664259999999999"/>
    <n v="45.236706400000003"/>
    <x v="3"/>
    <x v="2"/>
    <d v="2024-12-01T00:00:00"/>
    <n v="65"/>
    <n v="390"/>
    <s v="SV (Dec-24)"/>
  </r>
  <r>
    <s v="CCCM-2024-SO220117-0433"/>
    <x v="16"/>
    <x v="42"/>
    <s v="Bella - Wabari"/>
    <n v="2.0666174000000002"/>
    <n v="45.236677200000003"/>
    <x v="3"/>
    <x v="2"/>
    <d v="2017-09-01T00:00:00"/>
    <n v="75"/>
    <n v="450"/>
    <s v="SV (Dec-24)"/>
  </r>
  <r>
    <s v="CCCM-2024-SO220117-0434"/>
    <x v="16"/>
    <x v="42"/>
    <s v="Betul Wasic - Towfiq"/>
    <n v="2.0508456000000002"/>
    <n v="45.247206599999998"/>
    <x v="12"/>
    <x v="2"/>
    <d v="2021-09-01T00:00:00"/>
    <n v="60"/>
    <n v="360"/>
    <s v="SV (Dec-24)"/>
  </r>
  <r>
    <s v="CCCM-2024-SO220117-0834"/>
    <x v="16"/>
    <x v="42"/>
    <s v="Biitaale - Baar Qoley"/>
    <n v="2.0539599000000002"/>
    <n v="45.270330700000002"/>
    <x v="7"/>
    <x v="2"/>
    <d v="2023-12-01T00:00:00"/>
    <n v="55"/>
    <n v="330"/>
    <s v="SV (Dec-24)"/>
  </r>
  <r>
    <s v="CCCM-2024-SO220117-0825"/>
    <x v="16"/>
    <x v="42"/>
    <s v="Biitaale - Baar Xaano"/>
    <n v="2.0533872999999998"/>
    <n v="45.269728499999999"/>
    <x v="7"/>
    <x v="2"/>
    <d v="2023-12-01T00:00:00"/>
    <n v="50"/>
    <n v="300"/>
    <s v="SV (Dec-24)"/>
  </r>
  <r>
    <s v="CCCM-2024-SO220117-0818"/>
    <x v="16"/>
    <x v="42"/>
    <s v="Biitaale - Baar-Naseey"/>
    <n v="2.0534032"/>
    <n v="45.269505600000002"/>
    <x v="7"/>
    <x v="2"/>
    <d v="2023-12-01T00:00:00"/>
    <n v="55"/>
    <n v="330"/>
    <s v="SV (Dec-24)"/>
  </r>
  <r>
    <s v="CCCM-2024-SO220117-0108"/>
    <x v="16"/>
    <x v="42"/>
    <s v="Bil  Iyo Xidig - Nafta Wa Biyo"/>
    <n v="2.0675466999999998"/>
    <n v="45.238658299999997"/>
    <x v="3"/>
    <x v="2"/>
    <d v="2023-12-01T00:00:00"/>
    <n v="150"/>
    <n v="900"/>
    <s v="SV (Dec-24)"/>
  </r>
  <r>
    <s v="CCCM-2024-SO220117-0109"/>
    <x v="16"/>
    <x v="42"/>
    <s v="Bil Iyo Hidig - Nolasho Waacaano"/>
    <n v="2.0671716"/>
    <n v="45.238688699999997"/>
    <x v="3"/>
    <x v="2"/>
    <d v="2024-12-01T00:00:00"/>
    <n v="80"/>
    <n v="480"/>
    <s v="SV (Dec-24)"/>
  </r>
  <r>
    <s v="CCCM-2024-SO220117-0352"/>
    <x v="16"/>
    <x v="42"/>
    <s v="Bilan"/>
    <n v="2.0648119"/>
    <n v="45.244051599999999"/>
    <x v="17"/>
    <x v="2"/>
    <d v="2024-12-01T00:00:00"/>
    <n v="80"/>
    <n v="160"/>
    <s v="SV (Dec-24)"/>
  </r>
  <r>
    <s v="CCCM-2024-SO220117-0353"/>
    <x v="16"/>
    <x v="42"/>
    <s v="Bilkheir - Shirfole"/>
    <n v="2.0577356999999998"/>
    <n v="45.260654099999996"/>
    <x v="8"/>
    <x v="2"/>
    <d v="2023-01-01T00:00:00"/>
    <n v="60"/>
    <n v="360"/>
    <s v="SV (Dec-24)"/>
  </r>
  <r>
    <s v="CCCM-2024-SO220117-0354"/>
    <x v="16"/>
    <x v="42"/>
    <s v="Bilkher - Tawakal"/>
    <n v="2.06664"/>
    <n v="45.239592799999997"/>
    <x v="3"/>
    <x v="2"/>
    <d v="2020-08-01T00:00:00"/>
    <n v="63"/>
    <n v="315"/>
    <s v="SV (Dec-24)"/>
  </r>
  <r>
    <s v="CCCM-2024-SO220117-0355"/>
    <x v="16"/>
    <x v="42"/>
    <s v="Bilkheyr - Baqdaad"/>
    <n v="2.0658547999999999"/>
    <n v="45.239865600000002"/>
    <x v="3"/>
    <x v="2"/>
    <d v="2024-12-01T00:00:00"/>
    <n v="60"/>
    <n v="360"/>
    <s v="SV (Dec-24)"/>
  </r>
  <r>
    <s v="CCCM-2024-SO220117-0532"/>
    <x v="16"/>
    <x v="42"/>
    <s v="Bilkheyr - Buulo Warey"/>
    <n v="2.0581912999999998"/>
    <n v="45.259445300000003"/>
    <x v="8"/>
    <x v="2"/>
    <d v="2023-01-01T00:00:00"/>
    <n v="100"/>
    <n v="600"/>
    <s v="SV (Dec-24)"/>
  </r>
  <r>
    <s v="CCCM-2024-SO220117-0537"/>
    <x v="16"/>
    <x v="42"/>
    <s v="Bilkheyr - Dulmi Diidoow"/>
    <n v="2.0660639999999999"/>
    <n v="45.2397414"/>
    <x v="3"/>
    <x v="2"/>
    <d v="2024-12-01T00:00:00"/>
    <n v="52"/>
    <n v="312"/>
    <s v="SV (Dec-24)"/>
  </r>
  <r>
    <s v="CCCM-2024-SO220117-0110"/>
    <x v="16"/>
    <x v="42"/>
    <s v="Bilnur - Bulo Sheikh"/>
    <n v="2.0681813999999998"/>
    <n v="45.237099399999998"/>
    <x v="3"/>
    <x v="2"/>
    <d v="2021-08-01T00:00:00"/>
    <n v="98"/>
    <n v="588"/>
    <s v="SV (Dec-24)"/>
  </r>
  <r>
    <s v="CCCM-2024-SO220117-0111"/>
    <x v="16"/>
    <x v="42"/>
    <s v="Bilnur - Duldiir"/>
    <n v="2.0677604000000001"/>
    <n v="45.236767800000003"/>
    <x v="3"/>
    <x v="2"/>
    <d v="2021-08-01T00:00:00"/>
    <n v="93"/>
    <n v="558"/>
    <s v="SV (Dec-24)"/>
  </r>
  <r>
    <s v="CCCM-2024-SO220117-0123"/>
    <x v="16"/>
    <x v="42"/>
    <s v="Bilnuur - Bilkher"/>
    <n v="2.0681040999999998"/>
    <n v="45.236902700000002"/>
    <x v="3"/>
    <x v="2"/>
    <d v="2021-08-01T00:00:00"/>
    <n v="110"/>
    <n v="660"/>
    <s v="SV (Dec-24)"/>
  </r>
  <r>
    <s v="CCCM-2024-SO220117-0670"/>
    <x v="16"/>
    <x v="42"/>
    <s v="Bilqeyr - Balsaar"/>
    <n v="2.0665949000000001"/>
    <n v="45.239693099999997"/>
    <x v="3"/>
    <x v="2"/>
    <d v="2022-09-01T00:00:00"/>
    <n v="56"/>
    <n v="336"/>
    <s v="SV (Dec-24)"/>
  </r>
  <r>
    <s v="CCCM-2024-SO220117-0671"/>
    <x v="16"/>
    <x v="42"/>
    <s v="Bisharo - Abanane"/>
    <n v="2.0398866999999998"/>
    <n v="45.261445299999998"/>
    <x v="12"/>
    <x v="2"/>
    <d v="2021-01-01T00:00:00"/>
    <n v="212"/>
    <n v="1272"/>
    <s v="SV (Dec-24)"/>
  </r>
  <r>
    <s v="CCCM-2024-SO220117-0001"/>
    <x v="16"/>
    <x v="42"/>
    <s v="Bismilahi"/>
    <n v="2.0640596000000002"/>
    <n v="45.245220400000001"/>
    <x v="17"/>
    <x v="2"/>
    <d v="2002-02-01T00:00:00"/>
    <n v="80"/>
    <n v="480"/>
    <s v="SV (Dec-24)"/>
  </r>
  <r>
    <s v="CCCM-2024-SO220117-0435"/>
    <x v="16"/>
    <x v="42"/>
    <s v="Bitaale - Dudumo Cadey"/>
    <n v="2.0507757999999998"/>
    <n v="45.267194000000003"/>
    <x v="20"/>
    <x v="2"/>
    <d v="2024-01-01T00:00:00"/>
    <n v="50"/>
    <n v="300"/>
    <s v="SV (Dec-24)"/>
  </r>
  <r>
    <s v="CCCM-2024-SO220117-0533"/>
    <x v="16"/>
    <x v="42"/>
    <s v="Biyo Adde - Biyo Adde"/>
    <n v="2.0559799000000001"/>
    <n v="45.260722899999998"/>
    <x v="8"/>
    <x v="2"/>
    <d v="2018-10-01T00:00:00"/>
    <n v="68"/>
    <n v="408"/>
    <s v="SV (Dec-24)"/>
  </r>
  <r>
    <s v="CCCM-2024-SO220117-0535"/>
    <x v="16"/>
    <x v="42"/>
    <s v="Biyo Adde - Dhagah Madow"/>
    <n v="2.0560461999999999"/>
    <n v="45.2600379"/>
    <x v="8"/>
    <x v="2"/>
    <d v="2018-10-01T00:00:00"/>
    <n v="75"/>
    <n v="450"/>
    <s v="SV (Dec-24)"/>
  </r>
  <r>
    <s v="CCCM-2024-SO220117-0536"/>
    <x v="16"/>
    <x v="42"/>
    <s v="Biyo Adde - Garweyne"/>
    <n v="2.0563718"/>
    <n v="45.2602999"/>
    <x v="8"/>
    <x v="2"/>
    <d v="2018-10-01T00:00:00"/>
    <n v="60"/>
    <n v="360"/>
    <s v="SV (Dec-24)"/>
  </r>
  <r>
    <s v="CCCM-2024-SO220117-0540"/>
    <x v="16"/>
    <x v="42"/>
    <s v="Biyo Adde - Sahan2"/>
    <n v="2.0555952999999998"/>
    <n v="45.260378000000003"/>
    <x v="8"/>
    <x v="2"/>
    <d v="2018-10-01T00:00:00"/>
    <n v="53"/>
    <n v="318"/>
    <s v="SV (Dec-24)"/>
  </r>
  <r>
    <s v="CCCM-2024-SO220117-0840"/>
    <x v="16"/>
    <x v="42"/>
    <s v="Boqol Soon - Bakar"/>
    <n v="2.0574162"/>
    <n v="45.266460299999999"/>
    <x v="7"/>
    <x v="2"/>
    <d v="2021-11-01T00:00:00"/>
    <n v="125"/>
    <n v="720"/>
    <s v="SV (Dec-24)"/>
  </r>
  <r>
    <s v="CCCM-2024-SO220117-0821"/>
    <x v="16"/>
    <x v="42"/>
    <s v="Boqol Soon - Boqol Soon"/>
    <n v="2.0571413999999999"/>
    <n v="45.267620600000001"/>
    <x v="7"/>
    <x v="2"/>
    <d v="2021-11-01T00:00:00"/>
    <n v="180"/>
    <n v="1020"/>
    <s v="SV (Dec-24)"/>
  </r>
  <r>
    <s v="CCCM-2024-SO220117-0851"/>
    <x v="16"/>
    <x v="42"/>
    <s v="Boqol Soon - Bulsho Uroon"/>
    <n v="2.0572257999999999"/>
    <n v="45.266502099999997"/>
    <x v="7"/>
    <x v="2"/>
    <d v="2021-11-01T00:00:00"/>
    <n v="105"/>
    <n v="600"/>
    <s v="SV (Dec-24)"/>
  </r>
  <r>
    <s v="CCCM-2024-SO220117-0852"/>
    <x v="16"/>
    <x v="42"/>
    <s v="Boqolsoon - Dahable"/>
    <n v="2.0587545"/>
    <n v="45.265492700000003"/>
    <x v="7"/>
    <x v="2"/>
    <d v="2021-12-01T00:00:00"/>
    <n v="115"/>
    <n v="570"/>
    <s v="SV (Dec-24)"/>
  </r>
  <r>
    <s v="CCCM-2024-SO220117-0853"/>
    <x v="16"/>
    <x v="42"/>
    <s v="Boqolsoon - Dan Iyo Daruuf"/>
    <n v="2.0577120999999998"/>
    <n v="45.266709300000002"/>
    <x v="7"/>
    <x v="2"/>
    <d v="2021-12-01T00:00:00"/>
    <n v="160"/>
    <n v="900"/>
    <s v="SV (Dec-24)"/>
  </r>
  <r>
    <s v="CCCM-2024-SO220117-0854"/>
    <x v="16"/>
    <x v="42"/>
    <s v="Boqolsoon - Midnimo"/>
    <n v="2.0588225000000002"/>
    <n v="45.265565000000002"/>
    <x v="7"/>
    <x v="2"/>
    <d v="2021-12-01T00:00:00"/>
    <n v="80"/>
    <n v="450"/>
    <s v="SV (Dec-24)"/>
  </r>
  <r>
    <s v="CCCM-2024-SO220117-0855"/>
    <x v="16"/>
    <x v="42"/>
    <s v="Boqolsoon - Xoog Yare"/>
    <n v="2.0572295"/>
    <n v="45.267164999999999"/>
    <x v="7"/>
    <x v="2"/>
    <d v="2021-03-01T00:00:00"/>
    <n v="145"/>
    <n v="840"/>
    <s v="SV (Dec-24)"/>
  </r>
  <r>
    <s v="CCCM-2024-SO220117-0022"/>
    <x v="16"/>
    <x v="42"/>
    <s v="Buhoodle - Buhoodle"/>
    <n v="2.0660115999999999"/>
    <n v="45.232236"/>
    <x v="18"/>
    <x v="2"/>
    <d v="2024-12-01T00:00:00"/>
    <n v="120"/>
    <n v="720"/>
    <s v="SV (Dec-24)"/>
  </r>
  <r>
    <s v="CCCM-2024-SO220117-0541"/>
    <x v="16"/>
    <x v="42"/>
    <s v="Bula Jaaay - Bulojaay"/>
    <n v="2.0460490999999998"/>
    <n v="45.256304299999996"/>
    <x v="12"/>
    <x v="2"/>
    <d v="2017-03-01T00:00:00"/>
    <n v="65"/>
    <n v="390"/>
    <s v="SV (Dec-24)"/>
  </r>
  <r>
    <s v="CCCM-2024-SO220117-0436"/>
    <x v="16"/>
    <x v="42"/>
    <s v="Bula Jiq - Darbas"/>
    <n v="2.0458574"/>
    <n v="45.256576299999999"/>
    <x v="12"/>
    <x v="2"/>
    <d v="2017-02-01T00:00:00"/>
    <n v="90"/>
    <n v="540"/>
    <s v="SV (Dec-24)"/>
  </r>
  <r>
    <s v="CCCM-2024-SO220117-0437"/>
    <x v="16"/>
    <x v="42"/>
    <s v="Bulale - Bulxan"/>
    <n v="2.0489693999999998"/>
    <n v="45.248394300000001"/>
    <x v="12"/>
    <x v="2"/>
    <d v="2023-08-01T00:00:00"/>
    <n v="100"/>
    <n v="600"/>
    <s v="SV (Dec-24)"/>
  </r>
  <r>
    <s v="CCCM-2024-SO220117-0438"/>
    <x v="16"/>
    <x v="42"/>
    <s v="Bulo Majin - Cel Amxari"/>
    <n v="2.0519292999999998"/>
    <n v="45.265223599999999"/>
    <x v="20"/>
    <x v="2"/>
    <d v="2023-02-01T00:00:00"/>
    <n v="75"/>
    <n v="450"/>
    <s v="SV (Dec-24)"/>
  </r>
  <r>
    <s v="CCCM-2024-SO220117-0439"/>
    <x v="16"/>
    <x v="42"/>
    <s v="Bulo Majin - Jalalaqsi"/>
    <n v="2.0514956"/>
    <n v="45.2648437"/>
    <x v="20"/>
    <x v="2"/>
    <d v="2024-01-01T00:00:00"/>
    <n v="55"/>
    <n v="330"/>
    <s v="SV (Dec-24)"/>
  </r>
  <r>
    <s v="CCCM-2024-SO220117-0440"/>
    <x v="16"/>
    <x v="42"/>
    <s v="Bulo Sheeq"/>
    <n v="2.0618262999999999"/>
    <n v="45.255353999999997"/>
    <x v="15"/>
    <x v="2"/>
    <d v="2022-06-01T00:00:00"/>
    <n v="59"/>
    <n v="354"/>
    <s v="SV (Dec-24)"/>
  </r>
  <r>
    <s v="CCCM-2024-SO220117-0298"/>
    <x v="16"/>
    <x v="42"/>
    <s v="Bulsho Bile - Aran Sooy"/>
    <n v="2.0602011999999998"/>
    <n v="45.243084899999999"/>
    <x v="9"/>
    <x v="2"/>
    <d v="2024-12-01T00:00:00"/>
    <n v="70"/>
    <n v="140"/>
    <s v="SV (Dec-24)"/>
  </r>
  <r>
    <s v="CCCM-2024-SO220117-0297"/>
    <x v="16"/>
    <x v="42"/>
    <s v="Bulsho bile - Baalow"/>
    <n v="2.0614465000000002"/>
    <n v="45.245174800000001"/>
    <x v="5"/>
    <x v="2"/>
    <d v="2022-12-01T00:00:00"/>
    <n v="74"/>
    <n v="444"/>
    <s v="SV (Dec-24)"/>
  </r>
  <r>
    <s v="CCCM-2024-SO220117-0211"/>
    <x v="16"/>
    <x v="42"/>
    <s v="Bulsho Bile - Bacaad"/>
    <n v="2.0596242"/>
    <n v="45.2426824"/>
    <x v="9"/>
    <x v="2"/>
    <d v="2024-12-01T00:00:00"/>
    <n v="160"/>
    <n v="440"/>
    <s v="SV (Dec-24)"/>
  </r>
  <r>
    <s v="CCCM-2024-SO220117-0299"/>
    <x v="16"/>
    <x v="42"/>
    <s v="Bulsho bile - Bakooro"/>
    <n v="2.0619603999999998"/>
    <n v="45.244002999999999"/>
    <x v="9"/>
    <x v="2"/>
    <d v="2022-11-01T00:00:00"/>
    <n v="50"/>
    <n v="300"/>
    <s v="SV (Dec-24)"/>
  </r>
  <r>
    <s v="CCCM-2024-SO220117-0296"/>
    <x v="16"/>
    <x v="42"/>
    <s v="Bulsho bile - Barako"/>
    <n v="2.0613201000000001"/>
    <n v="45.245538699999997"/>
    <x v="5"/>
    <x v="2"/>
    <d v="2022-12-01T00:00:00"/>
    <n v="68"/>
    <n v="408"/>
    <s v="SV (Dec-24)"/>
  </r>
  <r>
    <s v="CCCM-2024-SO220117-0301"/>
    <x v="16"/>
    <x v="42"/>
    <s v="Bulsho Bile - Biyo Cade"/>
    <n v="2.0591930999999999"/>
    <n v="45.2425359"/>
    <x v="9"/>
    <x v="2"/>
    <d v="2024-12-01T00:00:00"/>
    <n v="50"/>
    <n v="100"/>
    <s v="SV (Dec-24)"/>
  </r>
  <r>
    <s v="CCCM-2024-SO220117-0302"/>
    <x v="16"/>
    <x v="42"/>
    <s v="Bulsho Bile - Biyoole"/>
    <n v="2.0607684000000002"/>
    <n v="45.245117"/>
    <x v="5"/>
    <x v="2"/>
    <d v="2024-12-01T00:00:00"/>
    <n v="60"/>
    <n v="120"/>
    <s v="SV (Dec-24)"/>
  </r>
  <r>
    <s v="CCCM-2024-SO220117-0304"/>
    <x v="16"/>
    <x v="42"/>
    <s v="Bulsho bile - Buulodurow"/>
    <n v="2.0601897999999998"/>
    <n v="45.246096600000001"/>
    <x v="5"/>
    <x v="2"/>
    <d v="2023-12-01T00:00:00"/>
    <n v="80"/>
    <n v="480"/>
    <s v="SV (Dec-24)"/>
  </r>
  <r>
    <s v="CCCM-2024-SO220117-0303"/>
    <x v="16"/>
    <x v="42"/>
    <s v="Bulsho bile - Buulokulan"/>
    <n v="2.0601199000000001"/>
    <n v="45.243275699999998"/>
    <x v="9"/>
    <x v="2"/>
    <d v="2023-05-01T00:00:00"/>
    <n v="67"/>
    <n v="402"/>
    <s v="SV (Dec-24)"/>
  </r>
  <r>
    <s v="CCCM-2024-SO220117-0441"/>
    <x v="16"/>
    <x v="42"/>
    <s v="Bulsho bile - Buuloshiiq"/>
    <n v="2.0608762999999999"/>
    <n v="45.245646499999999"/>
    <x v="5"/>
    <x v="2"/>
    <d v="2022-12-01T00:00:00"/>
    <n v="82"/>
    <n v="492"/>
    <s v="SV (Dec-24)"/>
  </r>
  <r>
    <s v="CCCM-2024-SO220117-0305"/>
    <x v="16"/>
    <x v="42"/>
    <s v="Bulsho Bile - Dahab"/>
    <n v="2.0607701"/>
    <n v="45.246386000000001"/>
    <x v="5"/>
    <x v="2"/>
    <d v="2024-12-01T00:00:00"/>
    <n v="175"/>
    <n v="1050"/>
    <s v="SV (Dec-24)"/>
  </r>
  <r>
    <s v="CCCM-2024-SO220117-0307"/>
    <x v="16"/>
    <x v="42"/>
    <s v="Bulsho bile - Fiqi"/>
    <n v="2.0608719999999998"/>
    <n v="45.245993300000002"/>
    <x v="5"/>
    <x v="2"/>
    <d v="2023-11-01T00:00:00"/>
    <n v="68"/>
    <n v="408"/>
    <s v="SV (Dec-24)"/>
  </r>
  <r>
    <s v="CCCM-2024-SO220117-0442"/>
    <x v="16"/>
    <x v="42"/>
    <s v="Bulsho Bile - Goriyale"/>
    <n v="2.0598309000000001"/>
    <n v="45.246743899999998"/>
    <x v="14"/>
    <x v="2"/>
    <d v="2023-06-01T00:00:00"/>
    <n v="147"/>
    <n v="882"/>
    <s v="SV (Dec-24)"/>
  </r>
  <r>
    <s v="CCCM-2024-SO220117-0212"/>
    <x v="16"/>
    <x v="42"/>
    <s v="Bulsho Bile - Hakabo"/>
    <n v="2.0602708000000001"/>
    <n v="45.2463792"/>
    <x v="5"/>
    <x v="2"/>
    <d v="2024-12-01T00:00:00"/>
    <n v="60"/>
    <n v="120"/>
    <s v="SV (Dec-24)"/>
  </r>
  <r>
    <s v="CCCM-2024-SO220117-0313"/>
    <x v="16"/>
    <x v="42"/>
    <s v="Bulsho bile - Hareeri"/>
    <n v="2.0598481"/>
    <n v="45.246095199999999"/>
    <x v="5"/>
    <x v="2"/>
    <d v="2022-12-01T00:00:00"/>
    <n v="90"/>
    <n v="540"/>
    <s v="SV (Dec-24)"/>
  </r>
  <r>
    <s v="CCCM-2024-SO220117-0315"/>
    <x v="16"/>
    <x v="42"/>
    <s v="Bulsho Bile - Kuma Saar"/>
    <n v="2.0607802"/>
    <n v="45.244529499999999"/>
    <x v="5"/>
    <x v="2"/>
    <d v="2024-12-01T00:00:00"/>
    <n v="120"/>
    <n v="240"/>
    <s v="SV (Dec-24)"/>
  </r>
  <r>
    <s v="CCCM-2024-SO220117-0326"/>
    <x v="16"/>
    <x v="42"/>
    <s v="Bulsho Bile - Liimone"/>
    <n v="2.0606087999999998"/>
    <n v="45.245311100000002"/>
    <x v="5"/>
    <x v="2"/>
    <d v="2024-12-01T00:00:00"/>
    <n v="65"/>
    <n v="130"/>
    <s v="SV (Dec-24)"/>
  </r>
  <r>
    <s v="CCCM-2024-SO220117-0327"/>
    <x v="16"/>
    <x v="42"/>
    <s v="Bulsho Bile - Mareerta"/>
    <n v="2.0589917999999998"/>
    <n v="45.248455100000001"/>
    <x v="14"/>
    <x v="2"/>
    <d v="2023-12-01T00:00:00"/>
    <n v="62"/>
    <n v="372"/>
    <s v="SV (Dec-24)"/>
  </r>
  <r>
    <s v="CCCM-2024-SO220117-0328"/>
    <x v="16"/>
    <x v="42"/>
    <s v="Bulsho Bile - Miidow"/>
    <n v="2.0606776999999998"/>
    <n v="45.244672000000001"/>
    <x v="5"/>
    <x v="2"/>
    <d v="2024-12-01T00:00:00"/>
    <n v="50"/>
    <n v="100"/>
    <s v="SV (Dec-24)"/>
  </r>
  <r>
    <s v="CCCM-2024-SO220117-0325"/>
    <x v="16"/>
    <x v="42"/>
    <s v="Bulsho bile - Mooshe"/>
    <n v="2.0613549999999998"/>
    <n v="45.2453079"/>
    <x v="5"/>
    <x v="2"/>
    <d v="2024-06-01T00:00:00"/>
    <n v="70"/>
    <n v="420"/>
    <s v="SV (Dec-24)"/>
  </r>
  <r>
    <s v="CCCM-2024-SO220117-0316"/>
    <x v="16"/>
    <x v="42"/>
    <s v="Bulsho Bile - Mudan"/>
    <n v="2.0608311000000001"/>
    <n v="45.246246599999999"/>
    <x v="5"/>
    <x v="2"/>
    <d v="2024-12-01T00:00:00"/>
    <n v="70"/>
    <n v="140"/>
    <s v="SV (Dec-24)"/>
  </r>
  <r>
    <s v="CCCM-2024-SO220117-0317"/>
    <x v="16"/>
    <x v="42"/>
    <s v="Bulsho Bile - Qorax"/>
    <n v="2.0609503"/>
    <n v="45.245330600000003"/>
    <x v="5"/>
    <x v="2"/>
    <d v="2024-12-01T00:00:00"/>
    <n v="85"/>
    <n v="170"/>
    <s v="SV (Dec-24)"/>
  </r>
  <r>
    <s v="CCCM-2024-SO220117-0215"/>
    <x v="16"/>
    <x v="42"/>
    <s v="Bulsho Bile - Roonow Rabaa Og"/>
    <n v="2.0618235999999999"/>
    <n v="45.244691699999997"/>
    <x v="3"/>
    <x v="2"/>
    <d v="2024-12-01T00:00:00"/>
    <n v="90"/>
    <n v="180"/>
    <s v="SV (Dec-24)"/>
  </r>
  <r>
    <s v="CCCM-2024-SO220117-0321"/>
    <x v="16"/>
    <x v="42"/>
    <s v="Bulsho bile - Shinile"/>
    <n v="2.0620240000000001"/>
    <n v="45.243842000000001"/>
    <x v="9"/>
    <x v="2"/>
    <d v="2022-06-01T00:00:00"/>
    <n v="55"/>
    <n v="330"/>
    <s v="SV (Dec-24)"/>
  </r>
  <r>
    <s v="CCCM-2024-SO220117-0322"/>
    <x v="16"/>
    <x v="42"/>
    <s v="Bulsho Bile - Sool"/>
    <n v="2.0617206000000001"/>
    <n v="45.245326800000001"/>
    <x v="5"/>
    <x v="2"/>
    <d v="2022-10-01T00:00:00"/>
    <n v="70"/>
    <n v="420"/>
    <s v="SV (Dec-24)"/>
  </r>
  <r>
    <s v="CCCM-2024-SO220117-0323"/>
    <x v="16"/>
    <x v="42"/>
    <s v="Bulsho bile - Tugaarey"/>
    <n v="2.0614754"/>
    <n v="45.243925300000001"/>
    <x v="9"/>
    <x v="2"/>
    <d v="2024-05-01T00:00:00"/>
    <n v="99"/>
    <n v="594"/>
    <s v="SV (Dec-24)"/>
  </r>
  <r>
    <s v="CCCM-2024-SO220117-0300"/>
    <x v="16"/>
    <x v="42"/>
    <s v="Bulsho Bille - Baal-Taag"/>
    <n v="2.0606976000000001"/>
    <n v="45.245145399999998"/>
    <x v="5"/>
    <x v="2"/>
    <d v="2023-05-01T00:00:00"/>
    <n v="190"/>
    <n v="1140"/>
    <s v="SV (Dec-24)"/>
  </r>
  <r>
    <s v="CCCM-2024-SO220117-0217"/>
    <x v="16"/>
    <x v="42"/>
    <s v="Bulsho Bille - Buulo-Bille"/>
    <n v="2.060149"/>
    <n v="45.245988599999997"/>
    <x v="5"/>
    <x v="2"/>
    <d v="2024-12-01T00:00:00"/>
    <n v="140"/>
    <n v="840"/>
    <s v="SV (Dec-24)"/>
  </r>
  <r>
    <s v="CCCM-2024-SO220117-0218"/>
    <x v="16"/>
    <x v="42"/>
    <s v="Bulsho Bille - Ceelbaay"/>
    <n v="2.0599090000000002"/>
    <n v="45.243599699999997"/>
    <x v="9"/>
    <x v="2"/>
    <d v="2022-07-01T00:00:00"/>
    <n v="105"/>
    <n v="630"/>
    <s v="SV (Dec-24)"/>
  </r>
  <r>
    <s v="CCCM-2024-SO220117-0309"/>
    <x v="16"/>
    <x v="42"/>
    <s v="Bulsho Bille - Garowlaay"/>
    <n v="2.0605449999999998"/>
    <n v="45.245050999999997"/>
    <x v="5"/>
    <x v="2"/>
    <d v="2022-10-01T00:00:00"/>
    <n v="150"/>
    <n v="900"/>
    <s v="SV (Dec-24)"/>
  </r>
  <r>
    <s v="CCCM-2024-SO220117-0459"/>
    <x v="16"/>
    <x v="42"/>
    <s v="Bulsho Bille - Haduuman"/>
    <n v="2.0605349999999998"/>
    <n v="45.245395000000002"/>
    <x v="5"/>
    <x v="2"/>
    <d v="2023-07-01T00:00:00"/>
    <n v="115"/>
    <n v="690"/>
    <s v="SV (Dec-24)"/>
  </r>
  <r>
    <s v="CCCM-2024-SO220117-0214"/>
    <x v="16"/>
    <x v="42"/>
    <s v="Bulsho Bille - Nasable"/>
    <n v="2.0596445000000001"/>
    <n v="45.243322200000001"/>
    <x v="9"/>
    <x v="2"/>
    <d v="2022-06-01T00:00:00"/>
    <n v="175"/>
    <n v="1050"/>
    <s v="SV (Dec-24)"/>
  </r>
  <r>
    <s v="CCCM-2024-SO220117-0319"/>
    <x v="16"/>
    <x v="42"/>
    <s v="Bulsho Bille - Roobaay"/>
    <n v="2.0608995000000001"/>
    <n v="45.244703600000001"/>
    <x v="5"/>
    <x v="2"/>
    <d v="2022-09-01T00:00:00"/>
    <n v="135"/>
    <n v="810"/>
    <s v="SV (Dec-24)"/>
  </r>
  <r>
    <s v="CCCM-2024-SO220117-0320"/>
    <x v="16"/>
    <x v="42"/>
    <s v="Bulsho Bille - Sharaf"/>
    <n v="2.0609516999999999"/>
    <n v="45.245069999999998"/>
    <x v="5"/>
    <x v="2"/>
    <d v="2023-07-01T00:00:00"/>
    <n v="165"/>
    <n v="990"/>
    <s v="SV (Dec-24)"/>
  </r>
  <r>
    <s v="CCCM-2024-SO220117-0333"/>
    <x v="16"/>
    <x v="42"/>
    <s v="Bulsho Bille - Xeraale"/>
    <n v="2.0598117"/>
    <n v="45.243221699999999"/>
    <x v="9"/>
    <x v="2"/>
    <d v="2021-12-01T00:00:00"/>
    <n v="130"/>
    <n v="780"/>
    <s v="SV (Dec-24)"/>
  </r>
  <r>
    <s v="CCCM-2024-SO220117-0460"/>
    <x v="16"/>
    <x v="42"/>
    <s v="Buraale - Kaayoow"/>
    <n v="2.0550293000000002"/>
    <n v="45.268561200000001"/>
    <x v="7"/>
    <x v="2"/>
    <d v="2013-12-01T00:00:00"/>
    <n v="64"/>
    <n v="384"/>
    <s v="SV (Dec-24)"/>
  </r>
  <r>
    <s v="CCCM-2024-SO220117-0463"/>
    <x v="16"/>
    <x v="42"/>
    <s v="Burfule - Bufow"/>
    <n v="2.0565099999999998"/>
    <n v="45.259581300000001"/>
    <x v="8"/>
    <x v="2"/>
    <d v="2018-10-01T00:00:00"/>
    <n v="53"/>
    <n v="318"/>
    <s v="SV (Dec-24)"/>
  </r>
  <r>
    <s v="CCCM-2024-SO220117-0464"/>
    <x v="16"/>
    <x v="42"/>
    <s v="Burfule - Buurfule"/>
    <n v="2.0575429999999999"/>
    <n v="45.2591903"/>
    <x v="8"/>
    <x v="2"/>
    <d v="2018-10-01T00:00:00"/>
    <n v="55"/>
    <n v="312"/>
    <s v="SV (Dec-24)"/>
  </r>
  <r>
    <s v="CCCM-2024-SO220117-0358"/>
    <x v="16"/>
    <x v="42"/>
    <s v="Buri"/>
    <n v="2.0638983"/>
    <n v="45.242213300000003"/>
    <x v="17"/>
    <x v="2"/>
    <d v="2020-12-01T00:00:00"/>
    <n v="65"/>
    <n v="390"/>
    <s v="SV (Dec-24)"/>
  </r>
  <r>
    <s v="CCCM-2024-SO220117-0023"/>
    <x v="16"/>
    <x v="42"/>
    <s v="Buulo ciir - Alxamdu"/>
    <n v="2.0612911999999999"/>
    <n v="45.223489600000001"/>
    <x v="18"/>
    <x v="2"/>
    <d v="2022-11-01T00:00:00"/>
    <n v="56"/>
    <n v="280"/>
    <s v="SV (Dec-24)"/>
  </r>
  <r>
    <s v="CCCM-2024-SO220117-0465"/>
    <x v="16"/>
    <x v="42"/>
    <s v="Buulo Ciir - Buulo Shiid"/>
    <n v="2.0614805999999999"/>
    <n v="45.223331999999999"/>
    <x v="18"/>
    <x v="2"/>
    <d v="2023-11-01T00:00:00"/>
    <n v="70"/>
    <n v="420"/>
    <s v="SV (Dec-24)"/>
  </r>
  <r>
    <s v="CCCM-2024-SO220117-0462"/>
    <x v="16"/>
    <x v="42"/>
    <s v="Caagane - Xareed"/>
    <n v="2.0592857000000002"/>
    <n v="45.250492399999999"/>
    <x v="14"/>
    <x v="2"/>
    <d v="2023-06-01T00:00:00"/>
    <n v="80"/>
    <n v="480"/>
    <s v="SV (Dec-24)"/>
  </r>
  <r>
    <s v="CCCM-2024-SO220117-0466"/>
    <x v="16"/>
    <x v="42"/>
    <s v="Caasho - Iom"/>
    <n v="2.0546833000000002"/>
    <n v="45.271236199999997"/>
    <x v="7"/>
    <x v="2"/>
    <d v="2023-01-01T00:00:00"/>
    <n v="50"/>
    <n v="300"/>
    <s v="SV (Dec-24)"/>
  </r>
  <r>
    <s v="CCCM-2024-SO220117-0467"/>
    <x v="16"/>
    <x v="42"/>
    <s v="Cabar Bino Ali - Alnasri"/>
    <n v="2.0570292000000001"/>
    <n v="45.262021099999998"/>
    <x v="8"/>
    <x v="2"/>
    <d v="2017-06-01T00:00:00"/>
    <n v="68"/>
    <n v="348"/>
    <s v="SV (Dec-24)"/>
  </r>
  <r>
    <s v="CCCM-2024-SO220117-0468"/>
    <x v="16"/>
    <x v="42"/>
    <s v="Cadaawe Nugul - Cadaawe Yare"/>
    <n v="2.0604865999999999"/>
    <n v="45.253549100000001"/>
    <x v="15"/>
    <x v="2"/>
    <d v="2020-10-01T00:00:00"/>
    <n v="53"/>
    <n v="318"/>
    <s v="SV (Dec-24)"/>
  </r>
  <r>
    <s v="CCCM-2024-SO220117-0469"/>
    <x v="16"/>
    <x v="42"/>
    <s v="Caliyaasiin - Rijaal"/>
    <n v="2.0550383999999999"/>
    <n v="45.264576099999999"/>
    <x v="20"/>
    <x v="2"/>
    <d v="2016-12-01T00:00:00"/>
    <n v="80"/>
    <n v="450"/>
    <s v="SV (Dec-24)"/>
  </r>
  <r>
    <s v="CCCM-2024-SO220117-0470"/>
    <x v="16"/>
    <x v="42"/>
    <s v="Caliyaasiin - Tawakal"/>
    <n v="2.0556751000000002"/>
    <n v="45.264653500000001"/>
    <x v="20"/>
    <x v="2"/>
    <d v="2016-12-01T00:00:00"/>
    <n v="75"/>
    <n v="408"/>
    <s v="SV (Dec-24)"/>
  </r>
  <r>
    <s v="CCCM-2024-SO220117-0471"/>
    <x v="16"/>
    <x v="42"/>
    <s v="Caliyasiin - Simow"/>
    <n v="2.0555691"/>
    <n v="45.263720499999998"/>
    <x v="20"/>
    <x v="2"/>
    <d v="2016-11-01T00:00:00"/>
    <n v="70"/>
    <n v="390"/>
    <s v="SV (Dec-24)"/>
  </r>
  <r>
    <s v="CCCM-2024-SO220117-0472"/>
    <x v="16"/>
    <x v="42"/>
    <s v="Camaara - Najax"/>
    <n v="2.0676956"/>
    <n v="45.242301699999999"/>
    <x v="3"/>
    <x v="2"/>
    <d v="2022-11-01T00:00:00"/>
    <n v="190"/>
    <n v="1164"/>
    <s v="SV (Dec-24)"/>
  </r>
  <r>
    <s v="CCCM-2024-SO220117-0473"/>
    <x v="16"/>
    <x v="42"/>
    <s v="Camaara - Nasiye"/>
    <n v="2.0681110999999999"/>
    <n v="45.242460600000001"/>
    <x v="3"/>
    <x v="2"/>
    <d v="2022-10-01T00:00:00"/>
    <n v="75"/>
    <n v="420"/>
    <s v="SV (Dec-24)"/>
  </r>
  <r>
    <s v="CCCM-2024-SO220117-0474"/>
    <x v="16"/>
    <x v="42"/>
    <s v="Camaara - Shanaan"/>
    <n v="2.0686900000000001"/>
    <n v="45.242355000000003"/>
    <x v="3"/>
    <x v="2"/>
    <d v="2022-09-01T00:00:00"/>
    <n v="96"/>
    <n v="576"/>
    <s v="SV (Dec-24)"/>
  </r>
  <r>
    <s v="CCCM-2024-SO220117-0475"/>
    <x v="16"/>
    <x v="42"/>
    <s v="Cambar Binu Cali - Anfac"/>
    <n v="2.0568238000000001"/>
    <n v="45.261514699999999"/>
    <x v="8"/>
    <x v="2"/>
    <d v="2017-06-01T00:00:00"/>
    <n v="53"/>
    <n v="318"/>
    <s v="SV (Dec-24)"/>
  </r>
  <r>
    <s v="CCCM-2024-SO220117-0476"/>
    <x v="16"/>
    <x v="42"/>
    <s v="Cambar Binu Cali - Galeyr"/>
    <n v="2.0573267999999998"/>
    <n v="45.260827900000002"/>
    <x v="8"/>
    <x v="2"/>
    <d v="2017-06-01T00:00:00"/>
    <n v="90"/>
    <n v="540"/>
    <s v="SV (Dec-24)"/>
  </r>
  <r>
    <s v="CCCM-2024-SO220117-0477"/>
    <x v="16"/>
    <x v="42"/>
    <s v="Canbar Bine Ali - Hamdi"/>
    <n v="2.0570794999999999"/>
    <n v="45.262224799999998"/>
    <x v="8"/>
    <x v="2"/>
    <d v="2017-06-01T00:00:00"/>
    <n v="55"/>
    <n v="318"/>
    <s v="SV (Dec-24)"/>
  </r>
  <r>
    <s v="CCCM-2024-SO220117-0478"/>
    <x v="16"/>
    <x v="42"/>
    <s v="Carkiil - Carkiil Dulqaad"/>
    <n v="2.0476937999999998"/>
    <n v="45.251221800000003"/>
    <x v="12"/>
    <x v="2"/>
    <d v="2019-06-01T00:00:00"/>
    <n v="80"/>
    <n v="480"/>
    <s v="SV (Dec-24)"/>
  </r>
  <r>
    <s v="CCCM-2024-SO220117-0479"/>
    <x v="16"/>
    <x v="42"/>
    <s v="Carkiil - Carkiil Tariyoow"/>
    <n v="2.0481140999999998"/>
    <n v="45.251104400000003"/>
    <x v="12"/>
    <x v="2"/>
    <d v="2019-01-01T00:00:00"/>
    <n v="60"/>
    <n v="360"/>
    <s v="SV (Dec-24)"/>
  </r>
  <r>
    <s v="CCCM-2024-SO220117-0480"/>
    <x v="16"/>
    <x v="42"/>
    <s v="Carkil - Carkil  Cadow"/>
    <n v="2.0478719999999999"/>
    <n v="45.251161699999997"/>
    <x v="12"/>
    <x v="2"/>
    <d v="2019-07-01T00:00:00"/>
    <n v="80"/>
    <n v="480"/>
    <s v="SV (Dec-24)"/>
  </r>
  <r>
    <s v="CCCM-2024-SO220117-0677"/>
    <x v="16"/>
    <x v="42"/>
    <s v="Ceel  Dheer - Lafo  Gare"/>
    <n v="2.0449177999999999"/>
    <n v="45.251768200000001"/>
    <x v="12"/>
    <x v="2"/>
    <d v="2019-03-01T00:00:00"/>
    <n v="60"/>
    <n v="360"/>
    <s v="SV (Dec-24)"/>
  </r>
  <r>
    <s v="CCCM-2024-SO220117-0481"/>
    <x v="16"/>
    <x v="42"/>
    <s v="Ceel Ali - Caaghoog"/>
    <n v="2.0681055000000002"/>
    <n v="45.232242499999998"/>
    <x v="18"/>
    <x v="2"/>
    <d v="2024-12-01T00:00:00"/>
    <n v="70"/>
    <n v="420"/>
    <s v="SV (Dec-24)"/>
  </r>
  <r>
    <s v="CCCM-2024-SO220117-0482"/>
    <x v="16"/>
    <x v="42"/>
    <s v="Ceel Ali - Ceel Ali"/>
    <n v="2.0674733999999999"/>
    <n v="45.231966399999997"/>
    <x v="18"/>
    <x v="2"/>
    <d v="2024-12-01T00:00:00"/>
    <n v="70"/>
    <n v="420"/>
    <s v="SV (Dec-24)"/>
  </r>
  <r>
    <s v="CCCM-2024-SO220117-0483"/>
    <x v="16"/>
    <x v="42"/>
    <s v="Ceel Ali - Mustaqiim"/>
    <n v="2.0669130999999998"/>
    <n v="45.231821400000001"/>
    <x v="18"/>
    <x v="2"/>
    <d v="2024-12-01T00:00:00"/>
    <n v="60"/>
    <n v="360"/>
    <s v="SV (Dec-24)"/>
  </r>
  <r>
    <s v="CCCM-2024-SO220117-0678"/>
    <x v="16"/>
    <x v="42"/>
    <s v="Ceel Dheer - 4 Waab Dhobey"/>
    <n v="2.0442591000000001"/>
    <n v="45.250671199999999"/>
    <x v="12"/>
    <x v="2"/>
    <d v="2019-03-01T00:00:00"/>
    <n v="60"/>
    <n v="300"/>
    <s v="SV (Dec-24)"/>
  </r>
  <r>
    <s v="CCCM-2024-SO220117-0685"/>
    <x v="16"/>
    <x v="42"/>
    <s v="Ceel Dheer - Malayley"/>
    <n v="2.0444819000000001"/>
    <n v="45.251060699999996"/>
    <x v="12"/>
    <x v="2"/>
    <d v="2019-03-01T00:00:00"/>
    <n v="244"/>
    <n v="1564"/>
    <s v="SV (Dec-24)"/>
  </r>
  <r>
    <s v="CCCM-2024-SO220117-0686"/>
    <x v="16"/>
    <x v="42"/>
    <s v="Ceel Dheer - Tigeylow"/>
    <n v="2.0440377999999999"/>
    <n v="45.251503200000002"/>
    <x v="12"/>
    <x v="2"/>
    <d v="2019-03-01T00:00:00"/>
    <n v="60"/>
    <n v="300"/>
    <s v="SV (Dec-24)"/>
  </r>
  <r>
    <s v="CCCM-2024-SO220117-0687"/>
    <x v="16"/>
    <x v="42"/>
    <s v="Ceel Hareeri - Kubciye"/>
    <n v="2.0639281"/>
    <n v="45.231918100000001"/>
    <x v="18"/>
    <x v="2"/>
    <d v="2024-12-01T00:00:00"/>
    <n v="80"/>
    <n v="480"/>
    <s v="SV (Dec-24)"/>
  </r>
  <r>
    <s v="CCCM-2024-SO220117-0688"/>
    <x v="16"/>
    <x v="42"/>
    <s v="Ceel Hareeri - Nasiib"/>
    <n v="2.0638283999999998"/>
    <n v="45.232216600000001"/>
    <x v="18"/>
    <x v="2"/>
    <d v="2024-12-01T00:00:00"/>
    <n v="70"/>
    <n v="420"/>
    <s v="SV (Dec-24)"/>
  </r>
  <r>
    <s v="CCCM-2024-SO220117-0689"/>
    <x v="16"/>
    <x v="42"/>
    <s v="Ceel hareri - Celjaale"/>
    <n v="2.0642092999999999"/>
    <n v="45.232088599999997"/>
    <x v="18"/>
    <x v="2"/>
    <d v="2021-10-01T00:00:00"/>
    <n v="128"/>
    <n v="685"/>
    <s v="SV (Dec-24)"/>
  </r>
  <r>
    <s v="CCCM-2024-SO220117-0484"/>
    <x v="16"/>
    <x v="42"/>
    <s v="Ceymoy"/>
    <n v="2.0582772"/>
    <n v="45.256778300000001"/>
    <x v="8"/>
    <x v="2"/>
    <d v="2021-10-01T00:00:00"/>
    <n v="70"/>
    <n v="350"/>
    <s v="SV (Dec-24)"/>
  </r>
  <r>
    <s v="CCCM-2024-SO220117-0782"/>
    <x v="16"/>
    <x v="42"/>
    <s v="Ciifole - Casalay"/>
    <n v="2.0515564999999998"/>
    <n v="45.266736199999997"/>
    <x v="20"/>
    <x v="2"/>
    <d v="2023-06-01T00:00:00"/>
    <n v="65"/>
    <n v="390"/>
    <s v="SV (Dec-24)"/>
  </r>
  <r>
    <s v="CCCM-2024-SO220117-0781"/>
    <x v="16"/>
    <x v="42"/>
    <s v="Ciifole - Daariley"/>
    <n v="2.0529315000000001"/>
    <n v="45.2664866"/>
    <x v="20"/>
    <x v="2"/>
    <d v="2023-11-01T00:00:00"/>
    <n v="60"/>
    <n v="360"/>
    <s v="SV (Dec-24)"/>
  </r>
  <r>
    <s v="CCCM-2024-SO220117-0792"/>
    <x v="16"/>
    <x v="42"/>
    <s v="Ciifole - Dhay Suuf"/>
    <n v="2.0519520999999998"/>
    <n v="45.2668575"/>
    <x v="20"/>
    <x v="2"/>
    <d v="2024-04-01T00:00:00"/>
    <n v="60"/>
    <n v="360"/>
    <s v="SV (Dec-24)"/>
  </r>
  <r>
    <s v="CCCM-2024-SO220117-0793"/>
    <x v="16"/>
    <x v="42"/>
    <s v="Ciifole - Hilaac"/>
    <n v="2.0516504000000002"/>
    <n v="45.2656475"/>
    <x v="20"/>
    <x v="2"/>
    <d v="2023-05-01T00:00:00"/>
    <n v="65"/>
    <n v="390"/>
    <s v="SV (Dec-24)"/>
  </r>
  <r>
    <s v="CCCM-2024-SO220117-0794"/>
    <x v="16"/>
    <x v="42"/>
    <s v="Ciifole - Kaah"/>
    <n v="2.0516942"/>
    <n v="45.268773099999997"/>
    <x v="20"/>
    <x v="2"/>
    <d v="2023-02-01T00:00:00"/>
    <n v="60"/>
    <n v="360"/>
    <s v="SV (Dec-24)"/>
  </r>
  <r>
    <s v="CCCM-2024-SO220117-0783"/>
    <x v="16"/>
    <x v="42"/>
    <s v="Ciifole - Kismayo"/>
    <n v="2.0515848999999999"/>
    <n v="45.268476"/>
    <x v="20"/>
    <x v="2"/>
    <d v="2023-12-01T00:00:00"/>
    <n v="60"/>
    <n v="360"/>
    <s v="SV (Dec-24)"/>
  </r>
  <r>
    <s v="CCCM-2024-SO220117-0796"/>
    <x v="16"/>
    <x v="42"/>
    <s v="Ciifole - Ruman"/>
    <n v="2.0516817999999999"/>
    <n v="45.267250699999998"/>
    <x v="20"/>
    <x v="2"/>
    <d v="2023-11-01T00:00:00"/>
    <n v="65"/>
    <n v="360"/>
    <s v="SV (Dec-24)"/>
  </r>
  <r>
    <s v="CCCM-2024-SO220117-0797"/>
    <x v="16"/>
    <x v="42"/>
    <s v="Ciifole - Xidig"/>
    <n v="2.0529082000000001"/>
    <n v="45.266820899999999"/>
    <x v="20"/>
    <x v="2"/>
    <d v="2023-12-01T00:00:00"/>
    <n v="65"/>
    <n v="360"/>
    <s v="SV (Dec-24)"/>
  </r>
  <r>
    <s v="CCCM-2024-SO220117-0800"/>
    <x v="16"/>
    <x v="42"/>
    <s v="Ciifoole - Axmadey Gulam"/>
    <n v="2.0524398000000001"/>
    <n v="45.266538099999998"/>
    <x v="20"/>
    <x v="2"/>
    <d v="2024-11-01T00:00:00"/>
    <n v="55"/>
    <n v="330"/>
    <s v="SV (Dec-24)"/>
  </r>
  <r>
    <s v="CCCM-2024-SO220117-0799"/>
    <x v="16"/>
    <x v="42"/>
    <s v="Ciifoole - Toswiile"/>
    <n v="2.0531079999999999"/>
    <n v="45.266711899999997"/>
    <x v="20"/>
    <x v="2"/>
    <d v="2024-10-01T00:00:00"/>
    <n v="55"/>
    <n v="330"/>
    <s v="SV (Dec-24)"/>
  </r>
  <r>
    <s v="CCCM-2024-SO220117-0485"/>
    <x v="16"/>
    <x v="42"/>
    <s v="Ciigoow"/>
    <n v="2.0612921000000002"/>
    <n v="45.254198600000002"/>
    <x v="15"/>
    <x v="2"/>
    <d v="2023-01-01T00:00:00"/>
    <n v="127"/>
    <n v="762"/>
    <s v="SV (Dec-24)"/>
  </r>
  <r>
    <s v="CCCM-2024-SO220117-0404"/>
    <x v="16"/>
    <x v="42"/>
    <s v="Ciltire - Curdun"/>
    <n v="2.06182"/>
    <n v="45.245858300000002"/>
    <x v="5"/>
    <x v="2"/>
    <d v="2022-07-01T00:00:00"/>
    <n v="90"/>
    <n v="540"/>
    <s v="SV (Dec-24)"/>
  </r>
  <r>
    <s v="CCCM-2024-SO220117-0488"/>
    <x v="16"/>
    <x v="42"/>
    <s v="Ciltire - Horsed"/>
    <n v="2.0613644"/>
    <n v="45.246514400000002"/>
    <x v="5"/>
    <x v="2"/>
    <d v="2022-08-01T00:00:00"/>
    <n v="100"/>
    <n v="600"/>
    <s v="SV (Dec-24)"/>
  </r>
  <r>
    <s v="CCCM-2024-SO220117-0491"/>
    <x v="16"/>
    <x v="42"/>
    <s v="Ciltire - Taban Tabo"/>
    <n v="2.061795"/>
    <n v="45.246291200000002"/>
    <x v="5"/>
    <x v="2"/>
    <d v="2022-06-01T00:00:00"/>
    <n v="150"/>
    <n v="900"/>
    <s v="SV (Dec-24)"/>
  </r>
  <r>
    <s v="CCCM-2024-SO220117-0494"/>
    <x v="16"/>
    <x v="42"/>
    <s v="Cusub"/>
    <n v="2.0684605"/>
    <n v="45.250738800000001"/>
    <x v="15"/>
    <x v="2"/>
    <d v="2017-12-01T00:00:00"/>
    <n v="65"/>
    <n v="390"/>
    <s v="SV (Dec-24)"/>
  </r>
  <r>
    <s v="CCCM-2024-SO220117-0495"/>
    <x v="16"/>
    <x v="42"/>
    <s v="Daadaale1"/>
    <n v="2.0665377999999999"/>
    <n v="45.233308299999997"/>
    <x v="18"/>
    <x v="2"/>
    <d v="2022-11-01T00:00:00"/>
    <n v="65"/>
    <n v="390"/>
    <s v="SV (Dec-24)"/>
  </r>
  <r>
    <s v="CCCM-2024-SO220117-0795"/>
    <x v="16"/>
    <x v="42"/>
    <s v="Daarow - Aduulaay"/>
    <n v="2.0495421999999999"/>
    <n v="45.263575199999998"/>
    <x v="20"/>
    <x v="2"/>
    <d v="2023-09-01T00:00:00"/>
    <n v="65"/>
    <n v="390"/>
    <s v="SV (Dec-24)"/>
  </r>
  <r>
    <s v="CCCM-2024-SO220117-0801"/>
    <x v="16"/>
    <x v="42"/>
    <s v="Daarow - Barqadle"/>
    <n v="2.0496203999999998"/>
    <n v="45.264068600000002"/>
    <x v="20"/>
    <x v="2"/>
    <d v="2023-06-01T00:00:00"/>
    <n v="70"/>
    <n v="420"/>
    <s v="SV (Dec-24)"/>
  </r>
  <r>
    <s v="CCCM-2024-SO220117-0802"/>
    <x v="16"/>
    <x v="42"/>
    <s v="Daarow - Dolonfoole"/>
    <n v="2.0499643000000001"/>
    <n v="45.264332000000003"/>
    <x v="20"/>
    <x v="2"/>
    <d v="2023-05-01T00:00:00"/>
    <n v="70"/>
    <n v="420"/>
    <s v="SV (Dec-24)"/>
  </r>
  <r>
    <s v="CCCM-2024-SO220117-0806"/>
    <x v="16"/>
    <x v="42"/>
    <s v="Daarow - Shaarlaawe"/>
    <n v="2.0521262999999998"/>
    <n v="45.261629200000002"/>
    <x v="20"/>
    <x v="2"/>
    <d v="2023-08-01T00:00:00"/>
    <n v="65"/>
    <n v="390"/>
    <s v="SV (Dec-24)"/>
  </r>
  <r>
    <s v="CCCM-2024-SO220117-0808"/>
    <x v="16"/>
    <x v="42"/>
    <s v="Daarow - Tiigso"/>
    <n v="2.0492577999999999"/>
    <n v="45.263857999999999"/>
    <x v="20"/>
    <x v="2"/>
    <d v="2023-08-01T00:00:00"/>
    <n v="70"/>
    <n v="420"/>
    <s v="SV (Dec-24)"/>
  </r>
  <r>
    <s v="CCCM-2024-SO220117-0805"/>
    <x v="16"/>
    <x v="42"/>
    <s v="Daaus - Dauus"/>
    <n v="2.0570029000000001"/>
    <n v="45.259713400000003"/>
    <x v="8"/>
    <x v="2"/>
    <d v="2016-10-01T00:00:00"/>
    <n v="115"/>
    <n v="660"/>
    <s v="SV (Dec-24)"/>
  </r>
  <r>
    <s v="CCCM-2024-SO220117-0219"/>
    <x v="16"/>
    <x v="42"/>
    <s v="Dabdheer - Balbaley"/>
    <n v="2.0543995000000002"/>
    <n v="45.245755099999997"/>
    <x v="14"/>
    <x v="2"/>
    <d v="2023-06-01T00:00:00"/>
    <n v="60"/>
    <n v="360"/>
    <s v="SV (Dec-24)"/>
  </r>
  <r>
    <s v="CCCM-2024-SO220117-0220"/>
    <x v="16"/>
    <x v="42"/>
    <s v="Dabdheer - Dabdheer2"/>
    <n v="2.0555102000000001"/>
    <n v="45.246651800000002"/>
    <x v="14"/>
    <x v="2"/>
    <d v="2023-06-01T00:00:00"/>
    <n v="92"/>
    <n v="552"/>
    <s v="SV (Dec-24)"/>
  </r>
  <r>
    <s v="CCCM-2024-SO220117-0221"/>
    <x v="16"/>
    <x v="42"/>
    <s v="Dabdheer - Doon Awsure"/>
    <n v="2.0550674999999998"/>
    <n v="45.245443899999998"/>
    <x v="14"/>
    <x v="2"/>
    <d v="2023-06-01T00:00:00"/>
    <n v="50"/>
    <n v="300"/>
    <s v="SV (Dec-24)"/>
  </r>
  <r>
    <s v="CCCM-2024-SO220117-0222"/>
    <x v="16"/>
    <x v="42"/>
    <s v="Dabdheer - Salaxow"/>
    <n v="2.054878"/>
    <n v="45.2457864"/>
    <x v="14"/>
    <x v="2"/>
    <d v="2023-06-01T00:00:00"/>
    <n v="75"/>
    <n v="450"/>
    <s v="SV (Dec-24)"/>
  </r>
  <r>
    <s v="CCCM-2024-SO220117-0223"/>
    <x v="16"/>
    <x v="42"/>
    <s v="Dabdheer - Shukurow"/>
    <n v="2.0553246000000001"/>
    <n v="45.245305600000002"/>
    <x v="14"/>
    <x v="2"/>
    <d v="2023-08-01T00:00:00"/>
    <n v="60"/>
    <n v="360"/>
    <s v="SV (Dec-24)"/>
  </r>
  <r>
    <s v="CCCM-2024-SO220117-0499"/>
    <x v="16"/>
    <x v="42"/>
    <s v="Dalabuna"/>
    <n v="2.0577396999999999"/>
    <n v="45.256304"/>
    <x v="15"/>
    <x v="2"/>
    <d v="2021-08-01T00:00:00"/>
    <n v="95"/>
    <n v="475"/>
    <s v="SV (Dec-24)"/>
  </r>
  <r>
    <s v="CCCM-2024-SO220117-0500"/>
    <x v="16"/>
    <x v="42"/>
    <s v="Dalada Nafada Midnimo - Horseed 3"/>
    <n v="2.0651923000000001"/>
    <n v="45.238106000000002"/>
    <x v="3"/>
    <x v="2"/>
    <d v="2018-12-01T00:00:00"/>
    <n v="145"/>
    <n v="870"/>
    <s v="SV (Dec-24)"/>
  </r>
  <r>
    <s v="CCCM-2024-SO220117-0501"/>
    <x v="16"/>
    <x v="42"/>
    <s v="Dalhiis"/>
    <n v="2.0547160999999998"/>
    <n v="45.258242500000001"/>
    <x v="8"/>
    <x v="2"/>
    <d v="2022-01-01T00:00:00"/>
    <n v="80"/>
    <n v="480"/>
    <s v="SV (Dec-24)"/>
  </r>
  <r>
    <s v="CCCM-2024-SO220117-0361"/>
    <x v="16"/>
    <x v="42"/>
    <s v="Daljir"/>
    <n v="2.0653887000000002"/>
    <n v="45.243631299999997"/>
    <x v="17"/>
    <x v="2"/>
    <d v="2024-12-01T00:00:00"/>
    <n v="54"/>
    <n v="108"/>
    <s v="SV (Dec-24)"/>
  </r>
  <r>
    <s v="CCCM-2024-SO220117-0162"/>
    <x v="16"/>
    <x v="42"/>
    <s v="Daljir - Afmadow"/>
    <n v="2.0559935999999999"/>
    <n v="45.2548678"/>
    <x v="12"/>
    <x v="2"/>
    <d v="2022-01-01T00:00:00"/>
    <n v="50"/>
    <n v="300"/>
    <s v="SV (Dec-24)"/>
  </r>
  <r>
    <s v="CCCM-2024-SO220117-0163"/>
    <x v="16"/>
    <x v="42"/>
    <s v="Daljir - Asad"/>
    <n v="2.0558637000000002"/>
    <n v="45.255059699999997"/>
    <x v="12"/>
    <x v="2"/>
    <d v="2022-12-01T00:00:00"/>
    <n v="50"/>
    <n v="300"/>
    <s v="SV (Dec-24)"/>
  </r>
  <r>
    <s v="CCCM-2024-SO220117-0164"/>
    <x v="16"/>
    <x v="42"/>
    <s v="Daljir - Biyo Hared"/>
    <n v="2.0559669999999999"/>
    <n v="45.254756800000003"/>
    <x v="8"/>
    <x v="2"/>
    <d v="2020-08-01T00:00:00"/>
    <n v="60"/>
    <n v="360"/>
    <s v="SV (Dec-24)"/>
  </r>
  <r>
    <s v="CCCM-2024-SO220117-0165"/>
    <x v="16"/>
    <x v="42"/>
    <s v="Daljir - Qurac Bisho"/>
    <n v="2.0557299000000002"/>
    <n v="45.254750000000001"/>
    <x v="12"/>
    <x v="2"/>
    <d v="2023-11-01T00:00:00"/>
    <n v="50"/>
    <n v="300"/>
    <s v="SV (Dec-24)"/>
  </r>
  <r>
    <s v="CCCM-2024-SO220117-0551"/>
    <x v="16"/>
    <x v="42"/>
    <s v="Dan Iyo Daacad - Buulo Siidow"/>
    <n v="2.0601164000000001"/>
    <n v="45.258612999999997"/>
    <x v="8"/>
    <x v="2"/>
    <d v="2017-10-01T00:00:00"/>
    <n v="55"/>
    <n v="330"/>
    <s v="SV (Dec-24)"/>
  </r>
  <r>
    <s v="CCCM-2024-SO220117-0553"/>
    <x v="16"/>
    <x v="42"/>
    <s v="Dan Iyo Daacad - Dan Iyo Danyar"/>
    <n v="2.0602814999999999"/>
    <n v="45.258996000000003"/>
    <x v="8"/>
    <x v="2"/>
    <d v="2017-10-01T00:00:00"/>
    <n v="70"/>
    <n v="420"/>
    <s v="SV (Dec-24)"/>
  </r>
  <r>
    <s v="CCCM-2024-SO220117-0554"/>
    <x v="16"/>
    <x v="42"/>
    <s v="Dan Iyo Daacad - Qud-Alle"/>
    <n v="2.058395"/>
    <n v="45.2590219"/>
    <x v="8"/>
    <x v="2"/>
    <d v="2017-10-01T00:00:00"/>
    <n v="55"/>
    <n v="330"/>
    <s v="SV (Dec-24)"/>
  </r>
  <r>
    <s v="CCCM-2024-SO220117-0555"/>
    <x v="16"/>
    <x v="42"/>
    <s v="Dan Iyo Daacad - Shaafici"/>
    <n v="2.0600993000000001"/>
    <n v="45.258777199999997"/>
    <x v="8"/>
    <x v="2"/>
    <d v="2017-10-01T00:00:00"/>
    <n v="61"/>
    <n v="366"/>
    <s v="SV (Dec-24)"/>
  </r>
  <r>
    <s v="CCCM-2024-SO220117-0552"/>
    <x v="16"/>
    <x v="42"/>
    <s v="Dan Iyo Dacad - Buulohaawo"/>
    <n v="2.0610683999999999"/>
    <n v="45.259851699999999"/>
    <x v="8"/>
    <x v="2"/>
    <d v="2017-10-01T00:00:00"/>
    <n v="75"/>
    <n v="450"/>
    <s v="SV (Dec-24)"/>
  </r>
  <r>
    <s v="CCCM-2024-SO220117-0556"/>
    <x v="16"/>
    <x v="42"/>
    <s v="Daruro - Ayan"/>
    <n v="2.0593778"/>
    <n v="45.260137899999997"/>
    <x v="8"/>
    <x v="2"/>
    <d v="2018-09-01T00:00:00"/>
    <n v="53"/>
    <n v="318"/>
    <s v="SV (Dec-24)"/>
  </r>
  <r>
    <s v="CCCM-2024-SO220117-0557"/>
    <x v="16"/>
    <x v="42"/>
    <s v="Daruro - Casri"/>
    <n v="2.0579307999999998"/>
    <n v="45.262440599999998"/>
    <x v="8"/>
    <x v="2"/>
    <d v="2017-09-01T00:00:00"/>
    <n v="53"/>
    <n v="318"/>
    <s v="SV (Dec-24)"/>
  </r>
  <r>
    <s v="CCCM-2024-SO220117-0558"/>
    <x v="16"/>
    <x v="42"/>
    <s v="Daruro - Daruro"/>
    <n v="2.0578732"/>
    <n v="45.262237599999999"/>
    <x v="8"/>
    <x v="2"/>
    <d v="2017-07-01T00:00:00"/>
    <n v="53"/>
    <n v="318"/>
    <s v="SV (Dec-24)"/>
  </r>
  <r>
    <s v="CCCM-2024-SO220117-0504"/>
    <x v="16"/>
    <x v="42"/>
    <s v="Daryeel - Al Ixsan"/>
    <n v="2.0690498000000002"/>
    <n v="45.244128799999999"/>
    <x v="17"/>
    <x v="2"/>
    <d v="2021-09-01T00:00:00"/>
    <n v="94"/>
    <n v="564"/>
    <s v="SV (Dec-24)"/>
  </r>
  <r>
    <s v="CCCM-2024-SO220117-0507"/>
    <x v="16"/>
    <x v="42"/>
    <s v="Daryeel - Libantoy"/>
    <n v="2.0690498000000002"/>
    <n v="45.244128799999999"/>
    <x v="17"/>
    <x v="2"/>
    <d v="2017-10-01T00:00:00"/>
    <n v="146"/>
    <n v="876"/>
    <s v="SV (Dec-24)"/>
  </r>
  <r>
    <s v="CCCM-2024-SO220117-0508"/>
    <x v="16"/>
    <x v="42"/>
    <s v="Daweey - Luuq"/>
    <n v="2.0611253"/>
    <n v="45.247995000000003"/>
    <x v="14"/>
    <x v="2"/>
    <d v="2020-05-01T00:00:00"/>
    <n v="60"/>
    <n v="360"/>
    <s v="SV (Dec-24)"/>
  </r>
  <r>
    <s v="CCCM-2024-SO220117-0826"/>
    <x v="16"/>
    <x v="42"/>
    <s v="Dayax - Khadiijo"/>
    <n v="2.0546749000000002"/>
    <n v="45.271042399999999"/>
    <x v="7"/>
    <x v="2"/>
    <d v="2023-01-01T00:00:00"/>
    <n v="55"/>
    <n v="330"/>
    <s v="SV (Dec-24)"/>
  </r>
  <r>
    <s v="CCCM-2024-SO220117-0858"/>
    <x v="16"/>
    <x v="42"/>
    <s v="Dayax - Laylo"/>
    <n v="2.0546628999999998"/>
    <n v="45.270846900000002"/>
    <x v="7"/>
    <x v="2"/>
    <d v="2023-01-01T00:00:00"/>
    <n v="70"/>
    <n v="420"/>
    <s v="SV (Dec-24)"/>
  </r>
  <r>
    <s v="CCCM-2024-SO220117-0859"/>
    <x v="16"/>
    <x v="42"/>
    <s v="Dayax - Maido"/>
    <n v="2.0545458999999999"/>
    <n v="45.271132399999999"/>
    <x v="7"/>
    <x v="2"/>
    <d v="2023-01-01T00:00:00"/>
    <n v="50"/>
    <n v="300"/>
    <s v="SV (Dec-24)"/>
  </r>
  <r>
    <s v="CCCM-2024-SO220117-0860"/>
    <x v="16"/>
    <x v="42"/>
    <s v="Dayax - Sagal"/>
    <n v="2.0472597000000001"/>
    <n v="45.255748500000003"/>
    <x v="16"/>
    <x v="2"/>
    <d v="2021-01-01T00:00:00"/>
    <n v="70"/>
    <n v="420"/>
    <s v="SV (Dec-24)"/>
  </r>
  <r>
    <s v="CCCM-2024-SO220117-0827"/>
    <x v="16"/>
    <x v="42"/>
    <s v="Deeq Rabi - Ceel Barrwaaqo"/>
    <n v="2.0536295999999998"/>
    <n v="45.267631700000003"/>
    <x v="7"/>
    <x v="2"/>
    <d v="2018-12-01T00:00:00"/>
    <n v="70"/>
    <n v="420"/>
    <s v="SV (Dec-24)"/>
  </r>
  <r>
    <s v="CCCM-2024-SO220117-0828"/>
    <x v="16"/>
    <x v="42"/>
    <s v="Deeq Rabi - Ceel Jaalo"/>
    <n v="2.0537090999999998"/>
    <n v="45.268323000000002"/>
    <x v="7"/>
    <x v="2"/>
    <d v="2018-12-01T00:00:00"/>
    <n v="65"/>
    <n v="390"/>
    <s v="SV (Dec-24)"/>
  </r>
  <r>
    <s v="CCCM-2024-SO220117-0829"/>
    <x v="16"/>
    <x v="42"/>
    <s v="Deeq Rabi - Danwadaag"/>
    <n v="2.0533882000000001"/>
    <n v="45.268064500000001"/>
    <x v="7"/>
    <x v="2"/>
    <d v="2018-12-01T00:00:00"/>
    <n v="70"/>
    <n v="420"/>
    <s v="SV (Dec-24)"/>
  </r>
  <r>
    <s v="CCCM-2024-SO220117-0830"/>
    <x v="16"/>
    <x v="42"/>
    <s v="Deeq Rabi - Dardaarow"/>
    <n v="2.0536636000000001"/>
    <n v="45.268047500000002"/>
    <x v="7"/>
    <x v="2"/>
    <d v="2015-12-01T00:00:00"/>
    <n v="70"/>
    <n v="420"/>
    <s v="SV (Dec-24)"/>
  </r>
  <r>
    <s v="CCCM-2024-SO220117-0831"/>
    <x v="16"/>
    <x v="42"/>
    <s v="Deeq Rabi - Deeq Alle"/>
    <n v="2.0546517"/>
    <n v="45.268412599999998"/>
    <x v="7"/>
    <x v="2"/>
    <d v="2018-12-01T00:00:00"/>
    <n v="65"/>
    <n v="390"/>
    <s v="SV (Dec-24)"/>
  </r>
  <r>
    <s v="CCCM-2024-SO220117-0832"/>
    <x v="16"/>
    <x v="42"/>
    <s v="Deeq Rabi - Kurtunwarey"/>
    <n v="2.0539341000000002"/>
    <n v="45.268375900000002"/>
    <x v="7"/>
    <x v="2"/>
    <d v="2018-12-01T00:00:00"/>
    <n v="55"/>
    <n v="330"/>
    <s v="SV (Dec-24)"/>
  </r>
  <r>
    <s v="CCCM-2024-SO220117-0833"/>
    <x v="16"/>
    <x v="42"/>
    <s v="Deeq Rabo - Saabirin"/>
    <n v="2.0539781000000001"/>
    <n v="45.268372300000003"/>
    <x v="7"/>
    <x v="2"/>
    <d v="2015-06-01T00:00:00"/>
    <n v="60"/>
    <n v="360"/>
    <s v="SV (Dec-24)"/>
  </r>
  <r>
    <s v="CCCM-2024-SO220117-0166"/>
    <x v="16"/>
    <x v="42"/>
    <s v="Deeqo - Ceel-Magad"/>
    <n v="2.0544204000000001"/>
    <n v="45.242152400000002"/>
    <x v="9"/>
    <x v="2"/>
    <d v="2022-01-01T00:00:00"/>
    <n v="50"/>
    <n v="300"/>
    <s v="SV (Dec-24)"/>
  </r>
  <r>
    <s v="CCCM-2024-SO220117-0167"/>
    <x v="16"/>
    <x v="42"/>
    <s v="Deeqo - Deeqo Jamaame"/>
    <n v="2.0544117000000002"/>
    <n v="45.241903299999997"/>
    <x v="9"/>
    <x v="2"/>
    <d v="2022-01-01T00:00:00"/>
    <n v="55"/>
    <n v="330"/>
    <s v="SV (Dec-24)"/>
  </r>
  <r>
    <s v="CCCM-2024-SO220117-0170"/>
    <x v="16"/>
    <x v="42"/>
    <s v="Degan Bered - Hori"/>
    <n v="2.0589325999999999"/>
    <n v="45.2624621"/>
    <x v="8"/>
    <x v="2"/>
    <d v="2018-09-01T00:00:00"/>
    <n v="53"/>
    <n v="318"/>
    <s v="SV (Dec-24)"/>
  </r>
  <r>
    <s v="CCCM-2024-SO220117-0169"/>
    <x v="16"/>
    <x v="42"/>
    <s v="Degan Bered - Janale"/>
    <n v="2.0583765999999999"/>
    <n v="45.262726999999998"/>
    <x v="8"/>
    <x v="2"/>
    <d v="2018-06-01T00:00:00"/>
    <n v="60"/>
    <n v="360"/>
    <s v="SV (Dec-24)"/>
  </r>
  <r>
    <s v="CCCM-2024-SO220117-0560"/>
    <x v="16"/>
    <x v="42"/>
    <s v="Degan Bered - Yasir"/>
    <n v="2.05823"/>
    <n v="45.262754999999999"/>
    <x v="8"/>
    <x v="2"/>
    <d v="2018-09-01T00:00:00"/>
    <n v="53"/>
    <n v="318"/>
    <s v="SV (Dec-24)"/>
  </r>
  <r>
    <s v="CCCM-2024-SO220117-0509"/>
    <x v="16"/>
    <x v="42"/>
    <s v="Dhalwo - Bakal"/>
    <n v="2.0651046000000002"/>
    <n v="45.251167199999998"/>
    <x v="15"/>
    <x v="2"/>
    <d v="2019-12-01T00:00:00"/>
    <n v="54"/>
    <n v="270"/>
    <s v="SV (Dec-24)"/>
  </r>
  <r>
    <s v="CCCM-2024-SO220117-0510"/>
    <x v="16"/>
    <x v="42"/>
    <s v="Dhalwo - Hilal"/>
    <n v="2.0651061999999998"/>
    <n v="45.251145800000003"/>
    <x v="15"/>
    <x v="2"/>
    <d v="2018-10-01T00:00:00"/>
    <n v="50"/>
    <n v="250"/>
    <s v="SV (Dec-24)"/>
  </r>
  <r>
    <s v="CCCM-2024-SO220117-0511"/>
    <x v="16"/>
    <x v="42"/>
    <s v="Dhalwo - Muumin"/>
    <n v="2.0657184000000002"/>
    <n v="45.252050400000002"/>
    <x v="15"/>
    <x v="2"/>
    <d v="2016-08-01T00:00:00"/>
    <n v="53"/>
    <n v="265"/>
    <s v="SV (Dec-24)"/>
  </r>
  <r>
    <s v="CCCM-2024-SO220117-0512"/>
    <x v="16"/>
    <x v="42"/>
    <s v="Dhalwo - Najax"/>
    <n v="2.0657549999999998"/>
    <n v="45.251755500000002"/>
    <x v="15"/>
    <x v="2"/>
    <d v="2022-09-01T00:00:00"/>
    <n v="60"/>
    <n v="300"/>
    <s v="SV (Dec-24)"/>
  </r>
  <r>
    <s v="CCCM-2024-SO220117-0513"/>
    <x v="16"/>
    <x v="42"/>
    <s v="Dhaweye"/>
    <n v="2.0549222"/>
    <n v="45.258806100000001"/>
    <x v="8"/>
    <x v="2"/>
    <d v="2020-01-01T00:00:00"/>
    <n v="70"/>
    <n v="420"/>
    <s v="SV (Dec-24)"/>
  </r>
  <r>
    <s v="CCCM-2024-SO220117-0518"/>
    <x v="16"/>
    <x v="42"/>
    <s v="Dhaywarasb"/>
    <n v="2.0538851"/>
    <n v="45.256273200000003"/>
    <x v="8"/>
    <x v="2"/>
    <d v="2022-01-01T00:00:00"/>
    <n v="85"/>
    <n v="510"/>
    <s v="SV (Dec-24)"/>
  </r>
  <r>
    <s v="CCCM-2024-SO220117-0363"/>
    <x v="16"/>
    <x v="42"/>
    <s v="Dheeman"/>
    <n v="2.0643473000000001"/>
    <n v="45.244477500000002"/>
    <x v="17"/>
    <x v="2"/>
    <d v="2018-03-01T00:00:00"/>
    <n v="82"/>
    <n v="410"/>
    <s v="SV (Dec-24)"/>
  </r>
  <r>
    <s v="CCCM-2024-SO220117-0527"/>
    <x v="16"/>
    <x v="42"/>
    <s v="Dhooy Mareer - Daash Makay"/>
    <n v="2.0519783"/>
    <n v="45.262014200000003"/>
    <x v="20"/>
    <x v="2"/>
    <d v="2022-12-01T00:00:00"/>
    <n v="61"/>
    <n v="366"/>
    <s v="SV (Dec-24)"/>
  </r>
  <r>
    <s v="CCCM-2024-SO220117-0528"/>
    <x v="16"/>
    <x v="42"/>
    <s v="Dhuumole - Bulo Abdiyo"/>
    <n v="2.0658325999999998"/>
    <n v="45.230934699999999"/>
    <x v="18"/>
    <x v="2"/>
    <d v="2022-10-01T00:00:00"/>
    <n v="70"/>
    <n v="420"/>
    <s v="SV (Dec-24)"/>
  </r>
  <r>
    <s v="CCCM-2024-SO220117-0529"/>
    <x v="16"/>
    <x v="42"/>
    <s v="Dhuumole - Cagaarane"/>
    <n v="2.0656132999999999"/>
    <n v="45.230901699999997"/>
    <x v="18"/>
    <x v="2"/>
    <d v="2022-10-01T00:00:00"/>
    <n v="60"/>
    <n v="360"/>
    <s v="SV (Dec-24)"/>
  </r>
  <r>
    <s v="CCCM-2024-SO220117-0530"/>
    <x v="16"/>
    <x v="42"/>
    <s v="Dolabuna - Dolabuna"/>
    <n v="2.0574895"/>
    <n v="45.256223300000002"/>
    <x v="8"/>
    <x v="2"/>
    <d v="2022-10-01T00:00:00"/>
    <n v="53"/>
    <n v="318"/>
    <s v="SV (Dec-24)"/>
  </r>
  <r>
    <s v="CCCM-2024-SO220117-0531"/>
    <x v="16"/>
    <x v="42"/>
    <s v="Dolawe - Matabaan"/>
    <n v="2.0627309999999999"/>
    <n v="45.250668500000003"/>
    <x v="14"/>
    <x v="2"/>
    <d v="2023-01-01T00:00:00"/>
    <n v="55"/>
    <n v="330"/>
    <s v="SV (Dec-24)"/>
  </r>
  <r>
    <s v="CCCM-2024-SO220117-0538"/>
    <x v="16"/>
    <x v="42"/>
    <s v="Domborole"/>
    <n v="2.0624758999999999"/>
    <n v="45.2544605"/>
    <x v="15"/>
    <x v="2"/>
    <d v="2023-03-01T00:00:00"/>
    <n v="82"/>
    <n v="492"/>
    <s v="SV (Dec-24)"/>
  </r>
  <r>
    <s v="CCCM-2024-SO220117-0539"/>
    <x v="16"/>
    <x v="42"/>
    <s v="Doonyarow - Dooynyarow2"/>
    <n v="2.064727"/>
    <n v="45.229443799999999"/>
    <x v="18"/>
    <x v="2"/>
    <d v="2021-11-01T00:00:00"/>
    <n v="70"/>
    <n v="350"/>
    <s v="SV (Dec-24)"/>
  </r>
  <r>
    <s v="CCCM-2024-SO220117-0542"/>
    <x v="16"/>
    <x v="42"/>
    <s v="Doowo - Baanow"/>
    <n v="2.0617130000000001"/>
    <n v="45.226681499999998"/>
    <x v="18"/>
    <x v="2"/>
    <d v="2019-12-01T00:00:00"/>
    <n v="65"/>
    <n v="390"/>
    <s v="SV (Dec-24)"/>
  </r>
  <r>
    <s v="CCCM-2024-SO220117-0543"/>
    <x v="16"/>
    <x v="42"/>
    <s v="Doowo - Isarag"/>
    <n v="2.0617983"/>
    <n v="45.226564400000001"/>
    <x v="18"/>
    <x v="2"/>
    <d v="2020-12-01T00:00:00"/>
    <n v="60"/>
    <n v="360"/>
    <s v="SV (Dec-24)"/>
  </r>
  <r>
    <s v="CCCM-2024-SO220117-0544"/>
    <x v="16"/>
    <x v="42"/>
    <s v="Doyarow - Eyla2"/>
    <n v="2.0648582000000002"/>
    <n v="45.229183499999998"/>
    <x v="18"/>
    <x v="2"/>
    <d v="2022-10-01T00:00:00"/>
    <n v="120"/>
    <n v="720"/>
    <s v="SV (Dec-24)"/>
  </r>
  <r>
    <s v="CCCM-2024-SO220117-0545"/>
    <x v="16"/>
    <x v="42"/>
    <s v="Doylawe"/>
    <n v="2.0648727"/>
    <n v="45.2285562"/>
    <x v="18"/>
    <x v="2"/>
    <d v="2022-10-01T00:00:00"/>
    <n v="150"/>
    <n v="900"/>
    <s v="SV (Dec-24)"/>
  </r>
  <r>
    <s v="CCCM-2024-SO220117-0546"/>
    <x v="16"/>
    <x v="42"/>
    <s v="Dubaay - Jaale Jook"/>
    <n v="2.0613096999999998"/>
    <n v="45.247526999999998"/>
    <x v="14"/>
    <x v="2"/>
    <d v="2020-01-01T00:00:00"/>
    <n v="95"/>
    <n v="570"/>
    <s v="SV (Dec-24)"/>
  </r>
  <r>
    <s v="CCCM-2024-SO220117-0547"/>
    <x v="16"/>
    <x v="42"/>
    <s v="Dubaay - Luq Jelow"/>
    <n v="2.0616783000000001"/>
    <n v="45.247633499999999"/>
    <x v="14"/>
    <x v="2"/>
    <d v="2021-12-01T00:00:00"/>
    <n v="50"/>
    <n v="300"/>
    <s v="SV (Dec-24)"/>
  </r>
  <r>
    <s v="CCCM-2024-SO220117-0230"/>
    <x v="16"/>
    <x v="42"/>
    <s v="Dubay - Bulo Jumac"/>
    <n v="2.0607340999999999"/>
    <n v="45.246528699999999"/>
    <x v="5"/>
    <x v="2"/>
    <d v="2020-10-01T00:00:00"/>
    <n v="75"/>
    <n v="450"/>
    <s v="SV (Dec-24)"/>
  </r>
  <r>
    <s v="CCCM-2024-SO220117-0232"/>
    <x v="16"/>
    <x v="42"/>
    <s v="Dubey - Bacaado"/>
    <n v="2.0619505999999999"/>
    <n v="45.247714999999999"/>
    <x v="14"/>
    <x v="2"/>
    <d v="2020-06-01T00:00:00"/>
    <n v="210"/>
    <n v="1260"/>
    <s v="SV (Dec-24)"/>
  </r>
  <r>
    <s v="CCCM-2024-SO220117-0234"/>
    <x v="16"/>
    <x v="42"/>
    <s v="Dubey - Laab"/>
    <n v="2.0601923000000002"/>
    <n v="45.247552499999998"/>
    <x v="14"/>
    <x v="2"/>
    <d v="2020-06-01T00:00:00"/>
    <n v="50"/>
    <n v="300"/>
    <s v="SV (Dec-24)"/>
  </r>
  <r>
    <s v="CCCM-2024-SO220117-0237"/>
    <x v="16"/>
    <x v="42"/>
    <s v="Dubey - Nune"/>
    <n v="2.0610105999999999"/>
    <n v="45.247375900000002"/>
    <x v="14"/>
    <x v="2"/>
    <d v="2020-09-01T00:00:00"/>
    <n v="52"/>
    <n v="312"/>
    <s v="SV (Dec-24)"/>
  </r>
  <r>
    <s v="CCCM-2024-SO220117-0548"/>
    <x v="16"/>
    <x v="42"/>
    <s v="Ducale - Burdher"/>
    <n v="2.0525863000000002"/>
    <n v="45.258278699999998"/>
    <x v="8"/>
    <x v="2"/>
    <d v="2022-01-01T00:00:00"/>
    <n v="53"/>
    <n v="318"/>
    <s v="SV (Dec-24)"/>
  </r>
  <r>
    <s v="CCCM-2024-SO220117-0158"/>
    <x v="16"/>
    <x v="42"/>
    <s v="Ducale - Harar"/>
    <n v="2.0572520999999999"/>
    <n v="45.244988300000003"/>
    <x v="14"/>
    <x v="2"/>
    <d v="2023-10-01T00:00:00"/>
    <n v="64"/>
    <n v="384"/>
    <s v="SV (Dec-24)"/>
  </r>
  <r>
    <s v="CCCM-2024-SO220117-0159"/>
    <x v="16"/>
    <x v="42"/>
    <s v="Ducale - Hinshilow"/>
    <n v="2.0529882000000002"/>
    <n v="45.258510299999998"/>
    <x v="8"/>
    <x v="2"/>
    <d v="2022-01-01T00:00:00"/>
    <n v="90"/>
    <n v="540"/>
    <s v="SV (Dec-24)"/>
  </r>
  <r>
    <s v="CCCM-2024-SO220117-0168"/>
    <x v="16"/>
    <x v="42"/>
    <s v="Ducale - Jebey"/>
    <n v="2.0576569"/>
    <n v="45.245208699999999"/>
    <x v="14"/>
    <x v="2"/>
    <d v="2023-10-01T00:00:00"/>
    <n v="56"/>
    <n v="336"/>
    <s v="SV (Dec-24)"/>
  </r>
  <r>
    <s v="CCCM-2024-SO220117-0161"/>
    <x v="16"/>
    <x v="42"/>
    <s v="Ducale - Rabbi Suge"/>
    <n v="2.05959"/>
    <n v="45.241691699999997"/>
    <x v="9"/>
    <x v="2"/>
    <d v="2023-11-01T00:00:00"/>
    <n v="70"/>
    <n v="420"/>
    <s v="SV (Dec-24)"/>
  </r>
  <r>
    <s v="CCCM-2024-SO220117-0173"/>
    <x v="16"/>
    <x v="42"/>
    <s v="Ducale - Talo Wadag"/>
    <n v="2.0591366999999998"/>
    <n v="45.241849999999999"/>
    <x v="9"/>
    <x v="2"/>
    <d v="2022-06-01T00:00:00"/>
    <n v="60"/>
    <n v="360"/>
    <s v="SV (Dec-24)"/>
  </r>
  <r>
    <s v="CCCM-2024-SO220117-0691"/>
    <x v="16"/>
    <x v="42"/>
    <s v="Ducaysane - Ducaysane"/>
    <n v="2.045417"/>
    <n v="45.254246799999997"/>
    <x v="12"/>
    <x v="2"/>
    <d v="2021-12-01T00:00:00"/>
    <n v="85"/>
    <n v="510"/>
    <s v="SV (Dec-24)"/>
  </r>
  <r>
    <s v="CCCM-2024-SO220117-0835"/>
    <x v="16"/>
    <x v="42"/>
    <s v="Duceysane"/>
    <n v="2.0620270000000001"/>
    <n v="45.245327600000003"/>
    <x v="17"/>
    <x v="2"/>
    <d v="2018-07-01T00:00:00"/>
    <n v="100"/>
    <n v="600"/>
    <s v="SV (Dec-24)"/>
  </r>
  <r>
    <s v="CCCM-2024-SO220117-0695"/>
    <x v="16"/>
    <x v="42"/>
    <s v="Duceysane - Duceysane"/>
    <n v="2.0543491999999999"/>
    <n v="45.270544800000003"/>
    <x v="7"/>
    <x v="2"/>
    <d v="2023-01-01T00:00:00"/>
    <n v="50"/>
    <n v="300"/>
    <s v="SV (Dec-24)"/>
  </r>
  <r>
    <s v="CCCM-2024-SO220117-0692"/>
    <x v="16"/>
    <x v="42"/>
    <s v="Duceysane - Gaway"/>
    <n v="2.0542014000000002"/>
    <n v="45.270521000000002"/>
    <x v="7"/>
    <x v="2"/>
    <d v="2023-01-01T00:00:00"/>
    <n v="50"/>
    <n v="300"/>
    <s v="SV (Dec-24)"/>
  </r>
  <r>
    <s v="CCCM-2024-SO220117-0693"/>
    <x v="16"/>
    <x v="42"/>
    <s v="Duceysane - Shaw"/>
    <n v="2.0543402999999998"/>
    <n v="45.270849400000003"/>
    <x v="7"/>
    <x v="2"/>
    <d v="2023-01-01T00:00:00"/>
    <n v="55"/>
    <n v="330"/>
    <s v="SV (Dec-24)"/>
  </r>
  <r>
    <s v="CCCM-2024-SO220117-0549"/>
    <x v="16"/>
    <x v="42"/>
    <s v="Dudumaaye - Hakaw"/>
    <n v="2.0639577999999998"/>
    <n v="45.253506199999997"/>
    <x v="15"/>
    <x v="2"/>
    <d v="2024-12-01T00:00:00"/>
    <n v="60"/>
    <n v="360"/>
    <s v="SV (Dec-24)"/>
  </r>
  <r>
    <s v="CCCM-2024-SO220117-0550"/>
    <x v="16"/>
    <x v="42"/>
    <s v="Dulmadiid - Baydoa Yareey"/>
    <n v="2.0638285000000001"/>
    <n v="45.254495200000001"/>
    <x v="15"/>
    <x v="2"/>
    <d v="2024-12-01T00:00:00"/>
    <n v="90"/>
    <n v="540"/>
    <s v="SV (Dec-24)"/>
  </r>
  <r>
    <s v="CCCM-2024-SO220117-0559"/>
    <x v="16"/>
    <x v="42"/>
    <s v="Dulmadiid - Dulmadiid"/>
    <n v="2.0625409000000001"/>
    <n v="45.253404400000001"/>
    <x v="15"/>
    <x v="2"/>
    <d v="2024-12-01T00:00:00"/>
    <n v="90"/>
    <n v="540"/>
    <s v="SV (Dec-24)"/>
  </r>
  <r>
    <s v="CCCM-2024-SO220117-0042"/>
    <x v="16"/>
    <x v="42"/>
    <s v="Dulmeegaag - Nasiib"/>
    <n v="2.0657038000000001"/>
    <n v="45.2307828"/>
    <x v="18"/>
    <x v="2"/>
    <d v="2019-12-01T00:00:00"/>
    <n v="55"/>
    <n v="330"/>
    <s v="SV (Dec-24)"/>
  </r>
  <r>
    <s v="CCCM-2024-SO220117-0041"/>
    <x v="16"/>
    <x v="42"/>
    <s v="Dulmegaag - Ceel Cidey"/>
    <n v="2.0652482999999999"/>
    <n v="45.230391699999998"/>
    <x v="18"/>
    <x v="2"/>
    <d v="2018-10-01T00:00:00"/>
    <n v="170"/>
    <n v="996"/>
    <s v="SV (Dec-24)"/>
  </r>
  <r>
    <s v="CCCM-2024-SO220117-0561"/>
    <x v="16"/>
    <x v="42"/>
    <s v="Dulqadweyne"/>
    <n v="2.0628972000000001"/>
    <n v="45.2549171"/>
    <x v="15"/>
    <x v="2"/>
    <d v="2021-06-01T00:00:00"/>
    <n v="64"/>
    <n v="384"/>
    <s v="SV (Dec-24)"/>
  </r>
  <r>
    <s v="CCCM-2024-SO220117-0836"/>
    <x v="16"/>
    <x v="42"/>
    <s v="Dumaaye - Caawiye"/>
    <n v="2.0525864999999999"/>
    <n v="45.268375300000002"/>
    <x v="20"/>
    <x v="2"/>
    <d v="2016-12-01T00:00:00"/>
    <n v="70"/>
    <n v="420"/>
    <s v="SV (Dec-24)"/>
  </r>
  <r>
    <s v="CCCM-2024-SO220117-0837"/>
    <x v="16"/>
    <x v="42"/>
    <s v="Dumaaye - Kaafiyo"/>
    <n v="2.0527457"/>
    <n v="45.268183299999997"/>
    <x v="20"/>
    <x v="2"/>
    <d v="2020-12-01T00:00:00"/>
    <n v="60"/>
    <n v="360"/>
    <s v="SV (Dec-24)"/>
  </r>
  <r>
    <s v="CCCM-2024-SO220117-0843"/>
    <x v="16"/>
    <x v="42"/>
    <s v="Dumaye - Cawiye"/>
    <n v="2.0562792999999999"/>
    <n v="45.2693941"/>
    <x v="7"/>
    <x v="2"/>
    <d v="2022-10-01T00:00:00"/>
    <n v="68"/>
    <n v="408"/>
    <s v="SV (Dec-24)"/>
  </r>
  <r>
    <s v="CCCM-2024-SO220117-0562"/>
    <x v="16"/>
    <x v="42"/>
    <s v="Durjiif"/>
    <n v="2.0616211"/>
    <n v="45.254004700000003"/>
    <x v="15"/>
    <x v="2"/>
    <d v="2023-06-01T00:00:00"/>
    <n v="96"/>
    <n v="576"/>
    <s v="SV (Dec-24)"/>
  </r>
  <r>
    <s v="CCCM-2024-SO220117-0570"/>
    <x v="16"/>
    <x v="42"/>
    <s v="Duwaaaye - Obaale"/>
    <n v="2.0617416999999998"/>
    <n v="45.248236800000001"/>
    <x v="14"/>
    <x v="2"/>
    <d v="2020-05-01T00:00:00"/>
    <n v="50"/>
    <n v="300"/>
    <s v="SV (Dec-24)"/>
  </r>
  <r>
    <s v="CCCM-2024-SO220117-0572"/>
    <x v="16"/>
    <x v="42"/>
    <s v="Duwaay - Buulo Jima"/>
    <n v="2.0629667999999999"/>
    <n v="45.2503356"/>
    <x v="14"/>
    <x v="2"/>
    <d v="2024-07-01T00:00:00"/>
    <n v="60"/>
    <n v="360"/>
    <s v="SV (Dec-24)"/>
  </r>
  <r>
    <s v="CCCM-2024-SO220117-0573"/>
    <x v="16"/>
    <x v="42"/>
    <s v="Duwaaye - Genera Go'An"/>
    <n v="2.0625683000000001"/>
    <n v="45.250522799999999"/>
    <x v="14"/>
    <x v="2"/>
    <d v="2023-04-01T00:00:00"/>
    <n v="70"/>
    <n v="420"/>
    <s v="SV (Dec-24)"/>
  </r>
  <r>
    <s v="CCCM-2024-SO220117-0574"/>
    <x v="16"/>
    <x v="42"/>
    <s v="Duwaaye - Xadhawaaye"/>
    <n v="2.063129"/>
    <n v="45.250275299999998"/>
    <x v="14"/>
    <x v="2"/>
    <d v="2024-06-01T00:00:00"/>
    <n v="60"/>
    <n v="360"/>
    <s v="SV (Dec-24)"/>
  </r>
  <r>
    <s v="CCCM-2024-SO220117-0576"/>
    <x v="16"/>
    <x v="42"/>
    <s v="Falastin - Barire 1"/>
    <n v="2.0617827000000002"/>
    <n v="45.243583600000001"/>
    <x v="9"/>
    <x v="2"/>
    <d v="2021-07-01T00:00:00"/>
    <n v="80"/>
    <n v="480"/>
    <s v="SV (Dec-24)"/>
  </r>
  <r>
    <s v="CCCM-2024-SO220117-0563"/>
    <x v="16"/>
    <x v="42"/>
    <s v="FaraDahab - Dur-Dur"/>
    <n v="2.0543811000000001"/>
    <n v="45.258699900000003"/>
    <x v="8"/>
    <x v="2"/>
    <d v="2022-01-01T00:00:00"/>
    <n v="100"/>
    <n v="600"/>
    <s v="SV (Dec-24)"/>
  </r>
  <r>
    <s v="CCCM-2024-SO220117-0564"/>
    <x v="16"/>
    <x v="42"/>
    <s v="FaraDahab - Fayobe"/>
    <n v="2.0540107999999999"/>
    <n v="45.257716500000001"/>
    <x v="8"/>
    <x v="2"/>
    <d v="2022-01-01T00:00:00"/>
    <n v="90"/>
    <n v="540"/>
    <s v="SV (Dec-24)"/>
  </r>
  <r>
    <s v="CCCM-2024-SO220117-0565"/>
    <x v="16"/>
    <x v="42"/>
    <s v="Faradahab - Guryasamo"/>
    <n v="2.0551737999999999"/>
    <n v="45.2586084"/>
    <x v="8"/>
    <x v="2"/>
    <d v="2022-01-01T00:00:00"/>
    <n v="60"/>
    <n v="360"/>
    <s v="SV (Dec-24)"/>
  </r>
  <r>
    <s v="CCCM-2024-SO220117-0569"/>
    <x v="16"/>
    <x v="42"/>
    <s v="Faradahab - Musharaf"/>
    <n v="2.0537614999999998"/>
    <n v="45.257559899999997"/>
    <x v="8"/>
    <x v="2"/>
    <d v="2022-01-01T00:00:00"/>
    <n v="55"/>
    <n v="330"/>
    <s v="SV (Dec-24)"/>
  </r>
  <r>
    <s v="CCCM-2024-SO220117-0566"/>
    <x v="16"/>
    <x v="42"/>
    <s v="Faradahab - Neyrus 2"/>
    <n v="2.0540748999999998"/>
    <n v="45.258277100000001"/>
    <x v="8"/>
    <x v="2"/>
    <d v="2022-01-01T00:00:00"/>
    <n v="60"/>
    <n v="480"/>
    <s v="SV (Dec-24)"/>
  </r>
  <r>
    <s v="CCCM-2024-SO220117-0567"/>
    <x v="16"/>
    <x v="42"/>
    <s v="FaraDahab - Tog Jano"/>
    <n v="2.0550117999999999"/>
    <n v="45.258746700000003"/>
    <x v="8"/>
    <x v="2"/>
    <d v="2022-01-01T00:00:00"/>
    <n v="100"/>
    <n v="600"/>
    <s v="SV (Dec-24)"/>
  </r>
  <r>
    <s v="CCCM-2024-SO220117-0838"/>
    <x v="16"/>
    <x v="42"/>
    <s v="Farey - Farey"/>
    <n v="2.0530598000000002"/>
    <n v="45.268685499999997"/>
    <x v="7"/>
    <x v="2"/>
    <d v="2014-12-01T00:00:00"/>
    <n v="60"/>
    <n v="360"/>
    <s v="SV (Dec-24)"/>
  </r>
  <r>
    <s v="CCCM-2024-SO220117-0798"/>
    <x v="16"/>
    <x v="42"/>
    <s v="Farey - Marwo"/>
    <n v="2.0530713999999999"/>
    <n v="45.268652799999998"/>
    <x v="7"/>
    <x v="2"/>
    <d v="2014-12-01T00:00:00"/>
    <n v="80"/>
    <n v="480"/>
    <s v="SV (Dec-24)"/>
  </r>
  <r>
    <s v="CCCM-2024-SO220117-0577"/>
    <x v="16"/>
    <x v="42"/>
    <s v="Farjano - Jawiil"/>
    <n v="2.0507528000000002"/>
    <n v="45.248374900000002"/>
    <x v="12"/>
    <x v="2"/>
    <d v="2019-12-01T00:00:00"/>
    <n v="60"/>
    <n v="300"/>
    <s v="SV (Dec-24)"/>
  </r>
  <r>
    <s v="CCCM-2024-SO220117-0578"/>
    <x v="16"/>
    <x v="42"/>
    <s v="Faroole"/>
    <n v="2.0604532999999998"/>
    <n v="45.255048899999998"/>
    <x v="15"/>
    <x v="2"/>
    <d v="2020-08-01T00:00:00"/>
    <n v="61"/>
    <n v="366"/>
    <s v="SV (Dec-24)"/>
  </r>
  <r>
    <s v="CCCM-2024-SO220117-0568"/>
    <x v="16"/>
    <x v="42"/>
    <s v="Farsamada - Malabka Shinida"/>
    <n v="2.0581689999999999"/>
    <n v="45.262256700000002"/>
    <x v="8"/>
    <x v="2"/>
    <d v="2015-11-01T00:00:00"/>
    <n v="60"/>
    <n v="348"/>
    <s v="SV (Dec-24)"/>
  </r>
  <r>
    <s v="CCCM-2024-SO220117-0579"/>
    <x v="16"/>
    <x v="42"/>
    <s v="Fartag"/>
    <n v="2.0602149000000001"/>
    <n v="45.2551135"/>
    <x v="15"/>
    <x v="2"/>
    <d v="2020-10-01T00:00:00"/>
    <n v="52"/>
    <n v="312"/>
    <s v="SV (Dec-24)"/>
  </r>
  <r>
    <s v="CCCM-2024-SO220117-0694"/>
    <x v="16"/>
    <x v="42"/>
    <s v="Fatxul Iman"/>
    <n v="2.0595131000000002"/>
    <n v="45.254863100000001"/>
    <x v="15"/>
    <x v="2"/>
    <d v="2022-06-01T00:00:00"/>
    <n v="50"/>
    <n v="300"/>
    <s v="SV (Dec-24)"/>
  </r>
  <r>
    <s v="CCCM-2024-SO220117-0584"/>
    <x v="16"/>
    <x v="42"/>
    <s v="Faydeeq - Dulqabobe"/>
    <n v="2.0517042000000001"/>
    <n v="45.245563300000001"/>
    <x v="9"/>
    <x v="2"/>
    <d v="2023-09-01T00:00:00"/>
    <n v="50"/>
    <n v="300"/>
    <s v="SV (Dec-24)"/>
  </r>
  <r>
    <s v="CCCM-2024-SO220117-0585"/>
    <x v="16"/>
    <x v="42"/>
    <s v="Feer  Feer - Camalow"/>
    <n v="2.0484510999999999"/>
    <n v="45.255838699999998"/>
    <x v="16"/>
    <x v="2"/>
    <d v="2020-12-01T00:00:00"/>
    <n v="50"/>
    <n v="300"/>
    <s v="SV (Dec-24)"/>
  </r>
  <r>
    <s v="CCCM-2024-SO220117-0586"/>
    <x v="16"/>
    <x v="42"/>
    <s v="Feer Feer - Ala Amin"/>
    <n v="2.0485894999999998"/>
    <n v="45.255342599999999"/>
    <x v="16"/>
    <x v="2"/>
    <d v="2022-12-01T00:00:00"/>
    <n v="60"/>
    <n v="360"/>
    <s v="SV (Dec-24)"/>
  </r>
  <r>
    <s v="CCCM-2024-SO220117-1017"/>
    <x v="16"/>
    <x v="42"/>
    <s v="Feynun - Yacquub"/>
    <n v="2.0686670999999999"/>
    <n v="45.236854899999997"/>
    <x v="3"/>
    <x v="2"/>
    <d v="2022-02-01T00:00:00"/>
    <n v="85"/>
    <n v="510"/>
    <s v="SV (Dec-24)"/>
  </r>
  <r>
    <s v="CCCM-2024-SO220117-0116"/>
    <x v="16"/>
    <x v="42"/>
    <s v="Feynus - Biyo Cagar"/>
    <n v="2.0666707"/>
    <n v="45.237084000000003"/>
    <x v="3"/>
    <x v="2"/>
    <d v="2022-02-01T00:00:00"/>
    <n v="75"/>
    <n v="450"/>
    <s v="SV (Dec-24)"/>
  </r>
  <r>
    <s v="CCCM-2024-SO220117-0126"/>
    <x v="16"/>
    <x v="42"/>
    <s v="Feynus - Meysare"/>
    <n v="2.0671517000000001"/>
    <n v="45.237121700000003"/>
    <x v="3"/>
    <x v="2"/>
    <d v="2024-02-01T00:00:00"/>
    <n v="90"/>
    <n v="540"/>
    <s v="SV (Dec-24)"/>
  </r>
  <r>
    <s v="CCCM-2024-SO220117-0115"/>
    <x v="16"/>
    <x v="42"/>
    <s v="Feynuus - Al-Hindi"/>
    <n v="2.0673197999999999"/>
    <n v="45.237088499999999"/>
    <x v="3"/>
    <x v="2"/>
    <d v="2018-06-01T00:00:00"/>
    <n v="90"/>
    <n v="540"/>
    <s v="SV (Dec-24)"/>
  </r>
  <r>
    <s v="CCCM-2024-SO220117-0117"/>
    <x v="16"/>
    <x v="42"/>
    <s v="Feynuus - Bur Kulan"/>
    <n v="2.0669884000000001"/>
    <n v="45.236602300000001"/>
    <x v="3"/>
    <x v="2"/>
    <d v="2020-06-01T00:00:00"/>
    <n v="150"/>
    <n v="900"/>
    <s v="SV (Dec-24)"/>
  </r>
  <r>
    <s v="CCCM-2024-SO220117-0118"/>
    <x v="16"/>
    <x v="42"/>
    <s v="Feynuus - Danow"/>
    <n v="2.0664093000000001"/>
    <n v="45.237781400000003"/>
    <x v="3"/>
    <x v="2"/>
    <d v="2017-06-01T00:00:00"/>
    <n v="75"/>
    <n v="450"/>
    <s v="SV (Dec-24)"/>
  </r>
  <r>
    <s v="CCCM-2024-SO220117-0127"/>
    <x v="16"/>
    <x v="42"/>
    <s v="Feynuus - Deegaan"/>
    <n v="2.0674573999999999"/>
    <n v="45.238068599999998"/>
    <x v="3"/>
    <x v="2"/>
    <d v="2021-06-01T00:00:00"/>
    <n v="85"/>
    <n v="510"/>
    <s v="SV (Dec-24)"/>
  </r>
  <r>
    <s v="CCCM-2024-SO220117-0119"/>
    <x v="16"/>
    <x v="42"/>
    <s v="Feynuus - Dhiiqole"/>
    <n v="2.0670259999999998"/>
    <n v="45.238186900000002"/>
    <x v="3"/>
    <x v="2"/>
    <d v="2023-12-01T00:00:00"/>
    <n v="120"/>
    <n v="720"/>
    <s v="SV (Dec-24)"/>
  </r>
  <r>
    <s v="CCCM-2024-SO220117-0120"/>
    <x v="16"/>
    <x v="42"/>
    <s v="Feynuus - Galgos"/>
    <n v="2.0672609"/>
    <n v="45.236550899999997"/>
    <x v="3"/>
    <x v="2"/>
    <d v="2021-06-01T00:00:00"/>
    <n v="70"/>
    <n v="420"/>
    <s v="SV (Dec-24)"/>
  </r>
  <r>
    <s v="CCCM-2024-SO220117-0121"/>
    <x v="16"/>
    <x v="42"/>
    <s v="Feynuus - Gurdaan"/>
    <n v="2.0669067999999999"/>
    <n v="45.237091499999998"/>
    <x v="3"/>
    <x v="2"/>
    <d v="2018-06-01T00:00:00"/>
    <n v="75"/>
    <n v="450"/>
    <s v="SV (Dec-24)"/>
  </r>
  <r>
    <s v="CCCM-2024-SO220117-0122"/>
    <x v="16"/>
    <x v="42"/>
    <s v="Feynuus - Raqeyle"/>
    <n v="2.0687826"/>
    <n v="45.237110700000002"/>
    <x v="3"/>
    <x v="2"/>
    <d v="2019-02-01T00:00:00"/>
    <n v="60"/>
    <n v="360"/>
    <s v="SV (Dec-24)"/>
  </r>
  <r>
    <s v="CCCM-2024-SO220117-0330"/>
    <x v="16"/>
    <x v="42"/>
    <s v="Fiqi - Arbow Herow"/>
    <n v="2.0588636"/>
    <n v="45.244539600000003"/>
    <x v="5"/>
    <x v="2"/>
    <d v="2022-09-01T00:00:00"/>
    <n v="51"/>
    <n v="306"/>
    <s v="SV (Dec-24)"/>
  </r>
  <r>
    <s v="CCCM-2024-SO220117-0345"/>
    <x v="16"/>
    <x v="42"/>
    <s v="Fiqi - Buulo Gaduud"/>
    <n v="2.0593346000000001"/>
    <n v="45.244245499999998"/>
    <x v="9"/>
    <x v="2"/>
    <d v="2023-12-01T00:00:00"/>
    <n v="59"/>
    <n v="354"/>
    <s v="SV (Dec-24)"/>
  </r>
  <r>
    <s v="CCCM-2024-SO220117-0324"/>
    <x v="16"/>
    <x v="42"/>
    <s v="Fiqi - Canole"/>
    <n v="2.0594266000000001"/>
    <n v="45.245098300000002"/>
    <x v="5"/>
    <x v="2"/>
    <d v="2022-08-01T00:00:00"/>
    <n v="60"/>
    <n v="360"/>
    <s v="SV (Dec-24)"/>
  </r>
  <r>
    <s v="CCCM-2024-SO220117-0340"/>
    <x v="16"/>
    <x v="42"/>
    <s v="Fiqi - Cariish"/>
    <n v="2.0596483999999999"/>
    <n v="45.245092700000001"/>
    <x v="5"/>
    <x v="2"/>
    <d v="2024-12-01T00:00:00"/>
    <n v="80"/>
    <n v="480"/>
    <s v="SV (Dec-24)"/>
  </r>
  <r>
    <s v="CCCM-2024-SO220117-0341"/>
    <x v="16"/>
    <x v="42"/>
    <s v="Fiqi - Dhurwaley"/>
    <n v="2.0592244000000002"/>
    <n v="45.244246799999999"/>
    <x v="9"/>
    <x v="2"/>
    <d v="2022-07-01T00:00:00"/>
    <n v="75"/>
    <n v="430"/>
    <s v="SV (Dec-24)"/>
  </r>
  <r>
    <s v="CCCM-2024-SO220117-0342"/>
    <x v="16"/>
    <x v="42"/>
    <s v="Fiqi - Dolo Baid"/>
    <n v="2.0590397"/>
    <n v="45.243454900000003"/>
    <x v="9"/>
    <x v="2"/>
    <d v="2023-12-01T00:00:00"/>
    <n v="90"/>
    <n v="540"/>
    <s v="SV (Dec-24)"/>
  </r>
  <r>
    <s v="CCCM-2024-SO220117-0343"/>
    <x v="16"/>
    <x v="42"/>
    <s v="Fiqi - Don Burale"/>
    <n v="2.0592746000000002"/>
    <n v="45.244029699999999"/>
    <x v="9"/>
    <x v="2"/>
    <d v="2023-03-01T00:00:00"/>
    <n v="65"/>
    <n v="390"/>
    <s v="SV (Dec-24)"/>
  </r>
  <r>
    <s v="CCCM-2024-SO220117-0329"/>
    <x v="16"/>
    <x v="42"/>
    <s v="Fiqi - Dulqaad"/>
    <n v="2.0594519"/>
    <n v="45.244305799999999"/>
    <x v="9"/>
    <x v="2"/>
    <d v="2022-09-01T00:00:00"/>
    <n v="60"/>
    <n v="360"/>
    <s v="SV (Dec-24)"/>
  </r>
  <r>
    <s v="CCCM-2024-SO220117-0346"/>
    <x v="16"/>
    <x v="42"/>
    <s v="Fiqi - Hadhawo"/>
    <n v="2.0593517000000001"/>
    <n v="45.243908300000001"/>
    <x v="9"/>
    <x v="2"/>
    <d v="2023-12-01T00:00:00"/>
    <n v="74"/>
    <n v="444"/>
    <s v="SV (Dec-24)"/>
  </r>
  <r>
    <s v="CCCM-2024-SO220117-0331"/>
    <x v="16"/>
    <x v="42"/>
    <s v="Fiqi - Harar"/>
    <n v="2.0591580999999999"/>
    <n v="45.245357499999997"/>
    <x v="5"/>
    <x v="2"/>
    <d v="2023-01-01T00:00:00"/>
    <n v="50"/>
    <n v="300"/>
    <s v="SV (Dec-24)"/>
  </r>
  <r>
    <s v="CCCM-2024-SO220117-0347"/>
    <x v="16"/>
    <x v="42"/>
    <s v="Fiqi - Jaciir"/>
    <n v="2.0588332999999999"/>
    <n v="45.245323300000003"/>
    <x v="5"/>
    <x v="2"/>
    <d v="2023-03-01T00:00:00"/>
    <n v="70"/>
    <n v="420"/>
    <s v="SV (Dec-24)"/>
  </r>
  <r>
    <s v="CCCM-2024-SO220117-0360"/>
    <x v="16"/>
    <x v="42"/>
    <s v="Fiqi - Jeerow"/>
    <n v="2.0592556000000002"/>
    <n v="45.2437866"/>
    <x v="9"/>
    <x v="2"/>
    <d v="2024-01-01T00:00:00"/>
    <n v="92"/>
    <n v="552"/>
    <s v="SV (Dec-24)"/>
  </r>
  <r>
    <s v="CCCM-2024-SO220117-0364"/>
    <x v="16"/>
    <x v="42"/>
    <s v="Fiqi - Malable"/>
    <n v="2.0599666999999999"/>
    <n v="45.245258300000003"/>
    <x v="5"/>
    <x v="2"/>
    <d v="2023-08-01T00:00:00"/>
    <n v="55"/>
    <n v="330"/>
    <s v="SV (Dec-24)"/>
  </r>
  <r>
    <s v="CCCM-2024-SO220117-0356"/>
    <x v="16"/>
    <x v="42"/>
    <s v="Fiqi - Maqsuud"/>
    <n v="2.0594700000000001"/>
    <n v="45.2448883"/>
    <x v="5"/>
    <x v="2"/>
    <d v="2022-07-01T00:00:00"/>
    <n v="60"/>
    <n v="360"/>
    <s v="SV (Dec-24)"/>
  </r>
  <r>
    <s v="CCCM-2024-SO220117-0357"/>
    <x v="16"/>
    <x v="42"/>
    <s v="Fiqi - New Sablaale"/>
    <n v="2.0590896999999999"/>
    <n v="45.244567099999998"/>
    <x v="5"/>
    <x v="2"/>
    <d v="2022-09-01T00:00:00"/>
    <n v="52"/>
    <n v="312"/>
    <s v="SV (Dec-24)"/>
  </r>
  <r>
    <s v="CCCM-2024-SO220117-0362"/>
    <x v="16"/>
    <x v="42"/>
    <s v="Fiqi - Said"/>
    <n v="2.0600474000000002"/>
    <n v="45.245077500000001"/>
    <x v="5"/>
    <x v="2"/>
    <d v="2023-08-01T00:00:00"/>
    <n v="100"/>
    <n v="600"/>
    <s v="SV (Dec-24)"/>
  </r>
  <r>
    <s v="CCCM-2024-SO220117-0359"/>
    <x v="16"/>
    <x v="42"/>
    <s v="Fiqi - Subagle"/>
    <n v="2.0588166999999999"/>
    <n v="45.244558300000001"/>
    <x v="5"/>
    <x v="2"/>
    <d v="2022-08-01T00:00:00"/>
    <n v="77"/>
    <n v="462"/>
    <s v="SV (Dec-24)"/>
  </r>
  <r>
    <s v="CCCM-2024-SO220117-0699"/>
    <x v="16"/>
    <x v="42"/>
    <s v="Fiqi - Xaskul"/>
    <n v="2.0585"/>
    <n v="45.245204999999999"/>
    <x v="14"/>
    <x v="2"/>
    <d v="2021-12-01T00:00:00"/>
    <n v="83"/>
    <n v="498"/>
    <s v="SV (Dec-24)"/>
  </r>
  <r>
    <s v="CCCM-2024-SO220117-0700"/>
    <x v="16"/>
    <x v="42"/>
    <s v="Gabyow - Demir"/>
    <n v="2.0405926999999999"/>
    <n v="45.250746599999999"/>
    <x v="12"/>
    <x v="2"/>
    <d v="2021-09-01T00:00:00"/>
    <n v="68"/>
    <n v="408"/>
    <s v="SV (Dec-24)"/>
  </r>
  <r>
    <s v="CCCM-2024-SO220117-0587"/>
    <x v="16"/>
    <x v="42"/>
    <s v="Gacan Libax - Gacanlibax"/>
    <n v="2.0629262000000002"/>
    <n v="45.252543600000003"/>
    <x v="15"/>
    <x v="2"/>
    <d v="2012-09-01T00:00:00"/>
    <n v="176"/>
    <n v="911"/>
    <s v="SV (Dec-24)"/>
  </r>
  <r>
    <s v="CCCM-2024-SO220117-0588"/>
    <x v="16"/>
    <x v="42"/>
    <s v="Gacanlibax - Dhagax Gadud"/>
    <n v="2.0627673999999998"/>
    <n v="45.252633799999998"/>
    <x v="15"/>
    <x v="2"/>
    <d v="2015-12-01T00:00:00"/>
    <n v="72"/>
    <n v="432"/>
    <s v="SV (Dec-24)"/>
  </r>
  <r>
    <s v="CCCM-2024-SO220117-0589"/>
    <x v="16"/>
    <x v="42"/>
    <s v="Gallad - Gallad"/>
    <n v="2.0621353999999998"/>
    <n v="45.242677100000002"/>
    <x v="17"/>
    <x v="2"/>
    <d v="2021-04-01T00:00:00"/>
    <n v="100"/>
    <n v="600"/>
    <s v="SV (Dec-24)"/>
  </r>
  <r>
    <s v="CCCM-2024-SO220117-0365"/>
    <x v="16"/>
    <x v="42"/>
    <s v="Ganaane"/>
    <n v="2.0665396"/>
    <n v="45.243217899999998"/>
    <x v="17"/>
    <x v="2"/>
    <d v="2021-07-01T00:00:00"/>
    <n v="290"/>
    <n v="1740"/>
    <s v="SV (Dec-24)"/>
  </r>
  <r>
    <s v="CCCM-2024-SO220117-0590"/>
    <x v="16"/>
    <x v="42"/>
    <s v="Garabla - Burgaabo"/>
    <n v="2.0531394000000001"/>
    <n v="45.255870600000002"/>
    <x v="16"/>
    <x v="2"/>
    <d v="2024-12-01T00:00:00"/>
    <n v="60"/>
    <n v="360"/>
    <s v="SV (Dec-24)"/>
  </r>
  <r>
    <s v="CCCM-2024-SO220117-0591"/>
    <x v="16"/>
    <x v="42"/>
    <s v="Garable - Talaale"/>
    <n v="2.0528669000000002"/>
    <n v="45.255721800000003"/>
    <x v="16"/>
    <x v="2"/>
    <d v="2024-02-01T00:00:00"/>
    <n v="55"/>
    <n v="330"/>
    <s v="SV (Dec-24)"/>
  </r>
  <r>
    <s v="CCCM-2024-SO220117-0596"/>
    <x v="16"/>
    <x v="42"/>
    <s v="Garas"/>
    <n v="2.0690498000000002"/>
    <n v="45.244128799999999"/>
    <x v="17"/>
    <x v="2"/>
    <d v="2020-08-01T00:00:00"/>
    <n v="94"/>
    <n v="564"/>
    <s v="SV (Dec-24)"/>
  </r>
  <r>
    <s v="CCCM-2024-SO220117-0598"/>
    <x v="16"/>
    <x v="42"/>
    <s v="Garasley - Hurwaay"/>
    <n v="2.0582704000000001"/>
    <n v="45.2318201"/>
    <x v="18"/>
    <x v="2"/>
    <d v="2023-06-01T00:00:00"/>
    <n v="60"/>
    <n v="360"/>
    <s v="SV (Dec-24)"/>
  </r>
  <r>
    <s v="CCCM-2024-SO220117-0377"/>
    <x v="16"/>
    <x v="42"/>
    <s v="Garasweyne"/>
    <n v="2.0628055000000001"/>
    <n v="45.250508400000001"/>
    <x v="14"/>
    <x v="2"/>
    <d v="2023-07-01T00:00:00"/>
    <n v="70"/>
    <n v="420"/>
    <s v="SV (Dec-24)"/>
  </r>
  <r>
    <s v="CCCM-2024-SO220117-0367"/>
    <x v="16"/>
    <x v="42"/>
    <s v="Gardaay"/>
    <n v="2.0666834999999999"/>
    <n v="45.2443904"/>
    <x v="17"/>
    <x v="2"/>
    <d v="2021-07-01T00:00:00"/>
    <n v="299"/>
    <n v="1794"/>
    <s v="SV (Dec-24)"/>
  </r>
  <r>
    <s v="CCCM-2024-SO220117-0368"/>
    <x v="16"/>
    <x v="42"/>
    <s v="Gargaar - Gacan Libaax"/>
    <n v="2.06304"/>
    <n v="45.2527683"/>
    <x v="15"/>
    <x v="2"/>
    <d v="2015-12-01T00:00:00"/>
    <n v="62"/>
    <n v="372"/>
    <s v="SV (Dec-24)"/>
  </r>
  <r>
    <s v="CCCM-2024-SO220117-0370"/>
    <x v="16"/>
    <x v="42"/>
    <s v="Gargar - Oray Balay"/>
    <n v="2.063342"/>
    <n v="45.252751600000003"/>
    <x v="15"/>
    <x v="2"/>
    <d v="2017-08-01T00:00:00"/>
    <n v="111"/>
    <n v="666"/>
    <s v="SV (Dec-24)"/>
  </r>
  <r>
    <s v="CCCM-2024-SO220117-0379"/>
    <x v="16"/>
    <x v="42"/>
    <s v="Gashaan - Fatxi"/>
    <n v="2.0460034"/>
    <n v="45.255818499999997"/>
    <x v="12"/>
    <x v="2"/>
    <d v="2020-12-01T00:00:00"/>
    <n v="50"/>
    <n v="300"/>
    <s v="SV (Dec-24)"/>
  </r>
  <r>
    <s v="CCCM-2024-SO220117-0372"/>
    <x v="16"/>
    <x v="42"/>
    <s v="Gashan - Dagane"/>
    <n v="2.0458265999999998"/>
    <n v="45.256045"/>
    <x v="12"/>
    <x v="2"/>
    <d v="2017-02-01T00:00:00"/>
    <n v="70"/>
    <n v="420"/>
    <s v="SV (Dec-24)"/>
  </r>
  <r>
    <s v="CCCM-2024-SO220117-0373"/>
    <x v="16"/>
    <x v="42"/>
    <s v="Gashan - Makaran"/>
    <n v="2.0455749999999999"/>
    <n v="45.255603299999997"/>
    <x v="12"/>
    <x v="2"/>
    <d v="2017-03-01T00:00:00"/>
    <n v="50"/>
    <n v="300"/>
    <s v="SV (Dec-24)"/>
  </r>
  <r>
    <s v="CCCM-2024-SO220117-0382"/>
    <x v="16"/>
    <x v="42"/>
    <s v="Gashan - Toradhere"/>
    <n v="2.0455364"/>
    <n v="45.256129700000002"/>
    <x v="12"/>
    <x v="2"/>
    <d v="2017-02-01T00:00:00"/>
    <n v="70"/>
    <n v="420"/>
    <s v="SV (Dec-24)"/>
  </r>
  <r>
    <s v="CCCM-2024-SO220117-0599"/>
    <x v="16"/>
    <x v="42"/>
    <s v="Gaworow"/>
    <n v="2.0623453999999999"/>
    <n v="45.254394699999999"/>
    <x v="15"/>
    <x v="2"/>
    <d v="2022-06-01T00:00:00"/>
    <n v="65"/>
    <n v="390"/>
    <s v="SV (Dec-24)"/>
  </r>
  <r>
    <s v="CCCM-2024-SO220117-0703"/>
    <x v="16"/>
    <x v="42"/>
    <s v="Gedole - Allow Igarsi"/>
    <n v="2.0488594999999998"/>
    <n v="45.257821300000003"/>
    <x v="16"/>
    <x v="2"/>
    <d v="2020-12-01T00:00:00"/>
    <n v="50"/>
    <n v="300"/>
    <s v="SV (Dec-24)"/>
  </r>
  <r>
    <s v="CCCM-2024-SO220117-0704"/>
    <x v="16"/>
    <x v="42"/>
    <s v="Gedole - Tufah"/>
    <n v="2.0468582"/>
    <n v="45.258234299999998"/>
    <x v="12"/>
    <x v="2"/>
    <d v="2022-12-01T00:00:00"/>
    <n v="60"/>
    <n v="360"/>
    <s v="SV (Dec-24)"/>
  </r>
  <r>
    <s v="CCCM-2024-SO220117-0710"/>
    <x v="16"/>
    <x v="42"/>
    <s v="Geedaale - Adeeg Same"/>
    <n v="2.0484458999999999"/>
    <n v="45.257061200000003"/>
    <x v="16"/>
    <x v="2"/>
    <d v="2021-10-01T00:00:00"/>
    <n v="55"/>
    <n v="330"/>
    <s v="SV (Dec-24)"/>
  </r>
  <r>
    <s v="CCCM-2024-SO220117-0706"/>
    <x v="16"/>
    <x v="42"/>
    <s v="Geedoole - Hagardiid"/>
    <n v="2.0472584999999999"/>
    <n v="45.258754199999998"/>
    <x v="12"/>
    <x v="2"/>
    <d v="2021-06-01T00:00:00"/>
    <n v="64"/>
    <n v="384"/>
    <s v="SV (Dec-24)"/>
  </r>
  <r>
    <s v="CCCM-2024-SO220117-0707"/>
    <x v="16"/>
    <x v="42"/>
    <s v="Geedoole - Labatan Jirow"/>
    <n v="2.0481346"/>
    <n v="45.258460499999998"/>
    <x v="12"/>
    <x v="2"/>
    <d v="2021-08-01T00:00:00"/>
    <n v="75"/>
    <n v="450"/>
    <s v="SV (Dec-24)"/>
  </r>
  <r>
    <s v="CCCM-2024-SO220117-0708"/>
    <x v="16"/>
    <x v="42"/>
    <s v="Geedoole - Sharaf"/>
    <n v="2.0471626000000001"/>
    <n v="45.258384700000001"/>
    <x v="12"/>
    <x v="2"/>
    <d v="2021-08-01T00:00:00"/>
    <n v="50"/>
    <n v="300"/>
    <s v="SV (Dec-24)"/>
  </r>
  <r>
    <s v="CCCM-2024-SO220117-0711"/>
    <x v="16"/>
    <x v="42"/>
    <s v="Geeduule - Tuuqsade"/>
    <n v="2.0479851999999998"/>
    <n v="45.257821399999997"/>
    <x v="12"/>
    <x v="2"/>
    <d v="2022-01-01T00:00:00"/>
    <n v="70"/>
    <n v="420"/>
    <s v="SV (Dec-24)"/>
  </r>
  <r>
    <s v="CCCM-2024-SO220117-0571"/>
    <x v="16"/>
    <x v="42"/>
    <s v="Golweyn - Kifah"/>
    <n v="2.0530412"/>
    <n v="45.259456100000001"/>
    <x v="8"/>
    <x v="2"/>
    <d v="2021-10-01T00:00:00"/>
    <n v="73"/>
    <n v="438"/>
    <s v="SV (Dec-24)"/>
  </r>
  <r>
    <s v="CCCM-2024-SO220117-0712"/>
    <x v="16"/>
    <x v="42"/>
    <s v="Gumeesi Diid - Warjano"/>
    <n v="2.0635946999999999"/>
    <n v="45.231172899999997"/>
    <x v="18"/>
    <x v="2"/>
    <d v="2024-12-01T00:00:00"/>
    <n v="60"/>
    <n v="360"/>
    <s v="SV (Dec-24)"/>
  </r>
  <r>
    <s v="CCCM-2024-SO220117-0705"/>
    <x v="16"/>
    <x v="42"/>
    <s v="Gumeesidiid - Bulobarako"/>
    <n v="2.0638279000000002"/>
    <n v="45.231858899999999"/>
    <x v="18"/>
    <x v="2"/>
    <d v="2024-12-01T00:00:00"/>
    <n v="65"/>
    <n v="390"/>
    <s v="SV (Dec-24)"/>
  </r>
  <r>
    <s v="CCCM-2024-SO220117-0713"/>
    <x v="16"/>
    <x v="42"/>
    <s v="Gumeysidid - Bulosidow"/>
    <n v="2.0637770999999998"/>
    <n v="45.2314504"/>
    <x v="18"/>
    <x v="2"/>
    <d v="2020-10-01T00:00:00"/>
    <n v="60"/>
    <n v="300"/>
    <s v="SV (Dec-24)"/>
  </r>
  <r>
    <s v="CCCM-2024-SO220117-0709"/>
    <x v="16"/>
    <x v="42"/>
    <s v="Gumeysidiid - Gumeysidiid1"/>
    <n v="2.0420889"/>
    <n v="45.250269000000003"/>
    <x v="12"/>
    <x v="2"/>
    <d v="2020-12-31T00:00:00"/>
    <n v="87"/>
    <n v="522"/>
    <s v="SV (Dec-24)"/>
  </r>
  <r>
    <s v="CCCM-2024-SO220117-0369"/>
    <x v="16"/>
    <x v="42"/>
    <s v="Gurmad"/>
    <n v="2.0649422999999998"/>
    <n v="45.244489399999999"/>
    <x v="17"/>
    <x v="2"/>
    <d v="2024-12-01T00:00:00"/>
    <n v="126"/>
    <n v="252"/>
    <s v="SV (Dec-24)"/>
  </r>
  <r>
    <s v="CCCM-2024-SO220117-0604"/>
    <x v="16"/>
    <x v="42"/>
    <s v="Hagardiid - Hagardiid"/>
    <n v="2.0634269000000001"/>
    <n v="45.243331699999999"/>
    <x v="17"/>
    <x v="2"/>
    <d v="2022-01-01T00:00:00"/>
    <n v="175"/>
    <n v="1050"/>
    <s v="SV (Dec-24)"/>
  </r>
  <r>
    <s v="CCCM-2024-SO220117-0610"/>
    <x v="16"/>
    <x v="42"/>
    <s v="Hakdhor - Durban"/>
    <n v="2.0581516999999998"/>
    <n v="45.246544900000004"/>
    <x v="14"/>
    <x v="2"/>
    <d v="2022-12-01T00:00:00"/>
    <n v="400"/>
    <n v="2400"/>
    <s v="SV (Dec-24)"/>
  </r>
  <r>
    <s v="CCCM-2024-SO220117-0613"/>
    <x v="16"/>
    <x v="42"/>
    <s v="Haldoor - Burhaan"/>
    <n v="2.0538503000000001"/>
    <n v="45.240983800000002"/>
    <x v="9"/>
    <x v="2"/>
    <d v="2024-05-01T00:00:00"/>
    <n v="51"/>
    <n v="306"/>
    <s v="SV (Dec-24)"/>
  </r>
  <r>
    <s v="CCCM-2024-SO220117-0621"/>
    <x v="16"/>
    <x v="42"/>
    <s v="Haldoor - Dahiye"/>
    <n v="2.0558486999999999"/>
    <n v="45.240538200000003"/>
    <x v="9"/>
    <x v="2"/>
    <d v="2023-10-01T00:00:00"/>
    <n v="60"/>
    <n v="360"/>
    <s v="SV (Dec-24)"/>
  </r>
  <r>
    <s v="CCCM-2024-SO220117-0628"/>
    <x v="16"/>
    <x v="42"/>
    <s v="Haldoor - Gubadley"/>
    <n v="2.0545179"/>
    <n v="45.241250899999997"/>
    <x v="9"/>
    <x v="2"/>
    <d v="2024-01-01T00:00:00"/>
    <n v="50"/>
    <n v="300"/>
    <s v="SV (Dec-24)"/>
  </r>
  <r>
    <s v="CCCM-2024-SO220117-0630"/>
    <x v="16"/>
    <x v="42"/>
    <s v="Haldoor - Gudmo B"/>
    <n v="2.0556663999999998"/>
    <n v="45.2403567"/>
    <x v="9"/>
    <x v="2"/>
    <d v="2024-01-01T00:00:00"/>
    <n v="50"/>
    <n v="300"/>
    <s v="SV (Dec-24)"/>
  </r>
  <r>
    <s v="CCCM-2024-SO220117-0631"/>
    <x v="16"/>
    <x v="42"/>
    <s v="Haldoor - Halgan"/>
    <n v="2.0548576000000001"/>
    <n v="45.2409496"/>
    <x v="9"/>
    <x v="2"/>
    <d v="2023-03-01T00:00:00"/>
    <n v="60"/>
    <n v="360"/>
    <s v="SV (Dec-24)"/>
  </r>
  <r>
    <s v="CCCM-2024-SO220117-0632"/>
    <x v="16"/>
    <x v="42"/>
    <s v="Haldoor - Magan"/>
    <n v="2.0540812000000002"/>
    <n v="45.241215599999997"/>
    <x v="9"/>
    <x v="2"/>
    <d v="2024-05-01T00:00:00"/>
    <n v="173"/>
    <n v="1038"/>
    <s v="SV (Dec-24)"/>
  </r>
  <r>
    <s v="CCCM-2024-SO220117-0634"/>
    <x v="16"/>
    <x v="42"/>
    <s v="Haldoor - Same Suge"/>
    <n v="2.0549597999999998"/>
    <n v="45.2404267"/>
    <x v="9"/>
    <x v="2"/>
    <d v="2023-12-01T00:00:00"/>
    <n v="70"/>
    <n v="420"/>
    <s v="SV (Dec-24)"/>
  </r>
  <r>
    <s v="CCCM-2024-SO220117-0635"/>
    <x v="16"/>
    <x v="42"/>
    <s v="Haman"/>
    <n v="2.0602497"/>
    <n v="45.253858000000001"/>
    <x v="15"/>
    <x v="2"/>
    <d v="2021-06-01T00:00:00"/>
    <n v="50"/>
    <n v="300"/>
    <s v="SV (Dec-24)"/>
  </r>
  <r>
    <s v="CCCM-2024-SO220117-0335"/>
    <x v="16"/>
    <x v="42"/>
    <s v="Hanaqaad"/>
    <n v="2.0648865999999999"/>
    <n v="45.243935899999997"/>
    <x v="17"/>
    <x v="2"/>
    <d v="2021-01-01T00:00:00"/>
    <n v="81"/>
    <n v="486"/>
    <s v="SV (Dec-24)"/>
  </r>
  <r>
    <s v="CCCM-2024-SO220117-0636"/>
    <x v="16"/>
    <x v="42"/>
    <s v="Haqdhowr - Dagan"/>
    <n v="2.0604521"/>
    <n v="45.245034099999998"/>
    <x v="5"/>
    <x v="2"/>
    <d v="2020-10-01T00:00:00"/>
    <n v="53"/>
    <n v="318"/>
    <s v="SV (Dec-24)"/>
  </r>
  <r>
    <s v="CCCM-2024-SO220117-0637"/>
    <x v="16"/>
    <x v="42"/>
    <s v="Haqdhowr - Dayah"/>
    <n v="2.0601343999999999"/>
    <n v="45.245135300000001"/>
    <x v="5"/>
    <x v="2"/>
    <d v="2021-12-01T00:00:00"/>
    <n v="74"/>
    <n v="444"/>
    <s v="SV (Dec-24)"/>
  </r>
  <r>
    <s v="CCCM-2024-SO220117-0371"/>
    <x v="16"/>
    <x v="42"/>
    <s v="Hareed - Baqale"/>
    <n v="2.0491682"/>
    <n v="45.256388600000001"/>
    <x v="16"/>
    <x v="2"/>
    <d v="2019-06-01T00:00:00"/>
    <n v="67"/>
    <n v="402"/>
    <s v="SV (Dec-24)"/>
  </r>
  <r>
    <s v="CCCM-2024-SO220117-0390"/>
    <x v="16"/>
    <x v="42"/>
    <s v="Hareed - Dudumodheer"/>
    <n v="2.0491587"/>
    <n v="45.256816200000003"/>
    <x v="16"/>
    <x v="2"/>
    <d v="2019-06-01T00:00:00"/>
    <n v="55"/>
    <n v="330"/>
    <s v="SV (Dec-24)"/>
  </r>
  <r>
    <s v="CCCM-2024-SO220117-0401"/>
    <x v="16"/>
    <x v="42"/>
    <s v="Hareed - Hurubow"/>
    <n v="2.0493923000000001"/>
    <n v="45.255822299999998"/>
    <x v="16"/>
    <x v="2"/>
    <d v="2019-06-01T00:00:00"/>
    <n v="57"/>
    <n v="342"/>
    <s v="SV (Dec-24)"/>
  </r>
  <r>
    <s v="CCCM-2024-SO220117-0405"/>
    <x v="16"/>
    <x v="42"/>
    <s v="Hareed - Mansuur"/>
    <n v="2.0489177999999999"/>
    <n v="45.2557811"/>
    <x v="16"/>
    <x v="2"/>
    <d v="2019-06-01T00:00:00"/>
    <n v="56"/>
    <n v="336"/>
    <s v="SV (Dec-24)"/>
  </r>
  <r>
    <s v="CCCM-2024-SO220117-0638"/>
    <x v="16"/>
    <x v="42"/>
    <s v="Hareri Jiif - Bulo Haji"/>
    <n v="2.0526494999999998"/>
    <n v="45.264766199999997"/>
    <x v="20"/>
    <x v="2"/>
    <d v="2022-06-01T00:00:00"/>
    <n v="75"/>
    <n v="450"/>
    <s v="SV (Dec-24)"/>
  </r>
  <r>
    <s v="CCCM-2024-SO220117-0639"/>
    <x v="16"/>
    <x v="42"/>
    <s v="Hareri Jiif - Hamza"/>
    <n v="2.0523473999999999"/>
    <n v="45.264648999999999"/>
    <x v="20"/>
    <x v="2"/>
    <d v="2022-08-01T00:00:00"/>
    <n v="68"/>
    <n v="408"/>
    <s v="SV (Dec-24)"/>
  </r>
  <r>
    <s v="CCCM-2024-SO220117-0640"/>
    <x v="16"/>
    <x v="42"/>
    <s v="Hareri Jiif - Kashidow"/>
    <n v="2.052416"/>
    <n v="45.264298799999999"/>
    <x v="20"/>
    <x v="2"/>
    <d v="2022-06-01T00:00:00"/>
    <n v="53"/>
    <n v="318"/>
    <s v="SV (Dec-24)"/>
  </r>
  <r>
    <s v="CCCM-2024-SO220117-0641"/>
    <x v="16"/>
    <x v="42"/>
    <s v="Hareri Jiif - Qahir Yarey"/>
    <n v="2.0526922000000001"/>
    <n v="45.265212400000003"/>
    <x v="20"/>
    <x v="2"/>
    <d v="2022-06-01T00:00:00"/>
    <n v="68"/>
    <n v="408"/>
    <s v="SV (Dec-24)"/>
  </r>
  <r>
    <s v="CCCM-2024-SO220117-0642"/>
    <x v="16"/>
    <x v="42"/>
    <s v="Haruun - Gaduudu Barwaqo"/>
    <n v="2.0500045"/>
    <n v="45.255378399999998"/>
    <x v="16"/>
    <x v="2"/>
    <d v="2020-01-01T00:00:00"/>
    <n v="60"/>
    <n v="360"/>
    <s v="SV (Dec-24)"/>
  </r>
  <r>
    <s v="CCCM-2024-SO220117-0643"/>
    <x v="16"/>
    <x v="42"/>
    <s v="Haruun - Muniiro"/>
    <n v="2.0501721000000002"/>
    <n v="45.254887600000004"/>
    <x v="16"/>
    <x v="2"/>
    <d v="2020-01-01T00:00:00"/>
    <n v="80"/>
    <n v="480"/>
    <s v="SV (Dec-24)"/>
  </r>
  <r>
    <s v="CCCM-2024-SO220117-0644"/>
    <x v="16"/>
    <x v="42"/>
    <s v="Haruun - Saabirin"/>
    <n v="2.0501849999999999"/>
    <n v="45.255212299999997"/>
    <x v="16"/>
    <x v="2"/>
    <d v="2020-01-01T00:00:00"/>
    <n v="52"/>
    <n v="312"/>
    <s v="SV (Dec-24)"/>
  </r>
  <r>
    <s v="CCCM-2024-SO220117-0660"/>
    <x v="16"/>
    <x v="42"/>
    <s v="Heham"/>
    <n v="2.0586799"/>
    <n v="45.256829500000002"/>
    <x v="15"/>
    <x v="2"/>
    <d v="2017-12-01T00:00:00"/>
    <n v="82"/>
    <n v="410"/>
    <s v="SV (Dec-24)"/>
  </r>
  <r>
    <s v="CCCM-2024-SO220117-0374"/>
    <x v="16"/>
    <x v="42"/>
    <s v="Hidaaya"/>
    <n v="2.0649803000000002"/>
    <n v="45.243406399999998"/>
    <x v="17"/>
    <x v="2"/>
    <d v="2022-01-01T00:00:00"/>
    <n v="75"/>
    <n v="450"/>
    <s v="SV (Dec-24)"/>
  </r>
  <r>
    <s v="CCCM-2024-SO220117-0349"/>
    <x v="16"/>
    <x v="42"/>
    <s v="Hidigaweys"/>
    <n v="2.0620683"/>
    <n v="45.24315"/>
    <x v="17"/>
    <x v="2"/>
    <d v="2023-10-01T00:00:00"/>
    <n v="70"/>
    <n v="420"/>
    <s v="SV (Dec-24)"/>
  </r>
  <r>
    <s v="CCCM-2024-SO220117-0181"/>
    <x v="16"/>
    <x v="42"/>
    <s v="Hidigmalameey"/>
    <n v="2.0616183000000001"/>
    <n v="45.243113399999999"/>
    <x v="9"/>
    <x v="2"/>
    <d v="2020-08-01T00:00:00"/>
    <n v="70"/>
    <n v="420"/>
    <s v="SV (Dec-24)"/>
  </r>
  <r>
    <s v="CCCM-2024-SO220117-0661"/>
    <x v="16"/>
    <x v="42"/>
    <s v="Hiiraan - Maan Deeq"/>
    <n v="2.0678044"/>
    <n v="45.231676"/>
    <x v="18"/>
    <x v="2"/>
    <d v="2020-12-01T00:00:00"/>
    <n v="70"/>
    <n v="420"/>
    <s v="SV (Dec-24)"/>
  </r>
  <r>
    <s v="CCCM-2024-SO220117-0662"/>
    <x v="16"/>
    <x v="42"/>
    <s v="Hiiraan - Xusni"/>
    <n v="2.0672967999999998"/>
    <n v="45.230688999999998"/>
    <x v="18"/>
    <x v="2"/>
    <d v="2020-12-01T00:00:00"/>
    <n v="60"/>
    <n v="360"/>
    <s v="SV (Dec-24)"/>
  </r>
  <r>
    <s v="CCCM-2024-SO220117-0663"/>
    <x v="16"/>
    <x v="42"/>
    <s v="Hiiran - Maykorebi"/>
    <n v="2.0674087000000001"/>
    <n v="45.2316158"/>
    <x v="18"/>
    <x v="2"/>
    <d v="2022-10-01T00:00:00"/>
    <n v="55"/>
    <n v="330"/>
    <s v="SV (Dec-24)"/>
  </r>
  <r>
    <s v="CCCM-2024-SO220117-0664"/>
    <x v="16"/>
    <x v="42"/>
    <s v="Hiiran - Nuurdiin"/>
    <n v="2.0676524999999999"/>
    <n v="45.230758700000003"/>
    <x v="18"/>
    <x v="2"/>
    <d v="2023-09-01T00:00:00"/>
    <n v="65"/>
    <n v="325"/>
    <s v="SV (Dec-24)"/>
  </r>
  <r>
    <s v="CCCM-2024-SO220117-0665"/>
    <x v="16"/>
    <x v="42"/>
    <s v="Hilaac - Doyale"/>
    <n v="2.0676063"/>
    <n v="45.233435700000001"/>
    <x v="18"/>
    <x v="2"/>
    <d v="2017-06-01T00:00:00"/>
    <n v="55"/>
    <n v="275"/>
    <s v="SV (Dec-24)"/>
  </r>
  <r>
    <s v="CCCM-2024-SO220117-0666"/>
    <x v="16"/>
    <x v="42"/>
    <s v="Hilaac - Galmudug"/>
    <n v="2.06785"/>
    <n v="45.233595000000001"/>
    <x v="18"/>
    <x v="2"/>
    <d v="2023-10-01T00:00:00"/>
    <n v="75"/>
    <n v="450"/>
    <s v="SV (Dec-24)"/>
  </r>
  <r>
    <s v="CCCM-2024-SO220117-0667"/>
    <x v="16"/>
    <x v="42"/>
    <s v="Hilaac - Raxole"/>
    <n v="2.0661431000000001"/>
    <n v="45.232427199999997"/>
    <x v="18"/>
    <x v="2"/>
    <d v="2017-06-01T00:00:00"/>
    <n v="65"/>
    <n v="390"/>
    <s v="SV (Dec-24)"/>
  </r>
  <r>
    <s v="CCCM-2024-SO220117-0375"/>
    <x v="16"/>
    <x v="42"/>
    <s v="Hilac"/>
    <n v="2.0625075000000002"/>
    <n v="45.244996499999999"/>
    <x v="17"/>
    <x v="2"/>
    <d v="2018-06-01T00:00:00"/>
    <n v="98"/>
    <n v="588"/>
    <s v="SV (Dec-24)"/>
  </r>
  <r>
    <s v="CCCM-2024-SO220117-0376"/>
    <x v="16"/>
    <x v="42"/>
    <s v="Himilo"/>
    <n v="2.0640570999999999"/>
    <n v="45.245513199999998"/>
    <x v="17"/>
    <x v="2"/>
    <d v="2022-05-01T00:00:00"/>
    <n v="52"/>
    <n v="312"/>
    <s v="SV (Dec-24)"/>
  </r>
  <r>
    <s v="CCCM-2024-SO220117-0056"/>
    <x v="16"/>
    <x v="42"/>
    <s v="Himilo - Dulqaad"/>
    <n v="2.0675034000000001"/>
    <n v="45.234009700000001"/>
    <x v="18"/>
    <x v="2"/>
    <d v="2017-06-01T00:00:00"/>
    <n v="150"/>
    <n v="900"/>
    <s v="SV (Dec-24)"/>
  </r>
  <r>
    <s v="CCCM-2024-SO220117-0057"/>
    <x v="16"/>
    <x v="42"/>
    <s v="Himilo - Saxansaxo"/>
    <n v="2.0677292999999999"/>
    <n v="45.233842699999997"/>
    <x v="18"/>
    <x v="2"/>
    <d v="2017-08-01T00:00:00"/>
    <n v="140"/>
    <n v="840"/>
    <s v="SV (Dec-24)"/>
  </r>
  <r>
    <s v="CCCM-2024-SO220117-0668"/>
    <x v="16"/>
    <x v="42"/>
    <s v="Hiraan - Doli Xayle"/>
    <n v="2.0674416999999998"/>
    <n v="45.230445000000003"/>
    <x v="18"/>
    <x v="2"/>
    <d v="2017-10-01T00:00:00"/>
    <n v="94"/>
    <n v="552"/>
    <s v="SV (Dec-24)"/>
  </r>
  <r>
    <s v="CCCM-2024-SO220117-0669"/>
    <x v="16"/>
    <x v="42"/>
    <s v="Hiraan - Hiraan"/>
    <n v="2.0676404000000002"/>
    <n v="45.231212200000002"/>
    <x v="18"/>
    <x v="2"/>
    <d v="2017-11-01T00:00:00"/>
    <n v="142"/>
    <n v="852"/>
    <s v="SV (Dec-24)"/>
  </r>
  <r>
    <s v="CCCM-2024-SO220117-0672"/>
    <x v="16"/>
    <x v="42"/>
    <s v="Hiran - Ahlu Kheyr"/>
    <n v="2.0678258999999999"/>
    <n v="45.230703699999999"/>
    <x v="18"/>
    <x v="2"/>
    <d v="2022-06-01T00:00:00"/>
    <n v="120"/>
    <n v="720"/>
    <s v="SV (Dec-24)"/>
  </r>
  <r>
    <s v="CCCM-2024-SO220117-0673"/>
    <x v="16"/>
    <x v="42"/>
    <s v="Hiran - Dooy"/>
    <n v="2.0677295"/>
    <n v="45.230908999999997"/>
    <x v="18"/>
    <x v="2"/>
    <d v="2023-06-01T00:00:00"/>
    <n v="180"/>
    <n v="1080"/>
    <s v="SV (Dec-24)"/>
  </r>
  <r>
    <s v="CCCM-2024-SO220117-0674"/>
    <x v="16"/>
    <x v="42"/>
    <s v="Hirow - Hirow _Sundus"/>
    <n v="2.0461160999999999"/>
    <n v="45.250503700000003"/>
    <x v="12"/>
    <x v="2"/>
    <d v="2019-06-01T00:00:00"/>
    <n v="70"/>
    <n v="420"/>
    <s v="SV (Dec-24)"/>
  </r>
  <r>
    <s v="CCCM-2024-SO220117-0675"/>
    <x v="16"/>
    <x v="42"/>
    <s v="Hirow - Hirow Nordiin"/>
    <n v="2.0461269"/>
    <n v="45.250511799999998"/>
    <x v="12"/>
    <x v="2"/>
    <d v="2019-06-01T00:00:00"/>
    <n v="140"/>
    <n v="842"/>
    <s v="SV (Dec-24)"/>
  </r>
  <r>
    <s v="CCCM-2024-SO220117-0129"/>
    <x v="16"/>
    <x v="42"/>
    <s v="Hodan - Cawl"/>
    <n v="2.0629233"/>
    <n v="45.237271700000001"/>
    <x v="3"/>
    <x v="2"/>
    <d v="2023-11-01T00:00:00"/>
    <n v="50"/>
    <n v="300"/>
    <s v="SV (Dec-24)"/>
  </r>
  <r>
    <s v="CCCM-2024-SO220117-0130"/>
    <x v="16"/>
    <x v="42"/>
    <s v="Hodan - Galcad"/>
    <n v="2.0641056"/>
    <n v="45.237489500000002"/>
    <x v="3"/>
    <x v="2"/>
    <d v="2022-10-01T00:00:00"/>
    <n v="50"/>
    <n v="300"/>
    <s v="SV (Dec-24)"/>
  </r>
  <r>
    <s v="CCCM-2024-SO220117-0131"/>
    <x v="16"/>
    <x v="42"/>
    <s v="Hodan - Iqra"/>
    <n v="2.0650691999999999"/>
    <n v="45.237481799999998"/>
    <x v="3"/>
    <x v="2"/>
    <d v="2020-11-01T00:00:00"/>
    <n v="68"/>
    <n v="408"/>
    <s v="SV (Dec-24)"/>
  </r>
  <r>
    <s v="CCCM-2024-SO220117-0676"/>
    <x v="16"/>
    <x v="42"/>
    <s v="Hogal - Janto Kun"/>
    <n v="2.0588530999999999"/>
    <n v="45.258241699999999"/>
    <x v="8"/>
    <x v="2"/>
    <d v="2018-10-01T00:00:00"/>
    <n v="155"/>
    <n v="900"/>
    <s v="SV (Dec-24)"/>
  </r>
  <r>
    <s v="CCCM-2024-SO220117-0679"/>
    <x v="16"/>
    <x v="42"/>
    <s v="Hogol - Hamdi Hiis"/>
    <n v="2.0580552000000001"/>
    <n v="45.257655300000003"/>
    <x v="8"/>
    <x v="2"/>
    <d v="2018-09-01T00:00:00"/>
    <n v="53"/>
    <n v="318"/>
    <s v="SV (Dec-24)"/>
  </r>
  <r>
    <s v="CCCM-2024-SO220117-0680"/>
    <x v="16"/>
    <x v="42"/>
    <s v="Hogol - Harago"/>
    <n v="2.0584799999999999"/>
    <n v="45.258091700000001"/>
    <x v="8"/>
    <x v="2"/>
    <d v="2018-09-01T00:00:00"/>
    <n v="68"/>
    <n v="408"/>
    <s v="SV (Dec-24)"/>
  </r>
  <r>
    <s v="CCCM-2024-SO220117-0681"/>
    <x v="16"/>
    <x v="42"/>
    <s v="Hooda Armale"/>
    <n v="2.0635362000000002"/>
    <n v="45.245330899999999"/>
    <x v="17"/>
    <x v="2"/>
    <d v="2020-01-01T00:00:00"/>
    <n v="58"/>
    <n v="348"/>
    <s v="SV (Dec-24)"/>
  </r>
  <r>
    <s v="CCCM-2024-SO220117-0682"/>
    <x v="16"/>
    <x v="42"/>
    <s v="Hoodo - Daris Uroone"/>
    <n v="2.0623198999999999"/>
    <n v="45.231071800000002"/>
    <x v="18"/>
    <x v="2"/>
    <d v="2022-10-01T00:00:00"/>
    <n v="75"/>
    <n v="450"/>
    <s v="SV (Dec-24)"/>
  </r>
  <r>
    <s v="CCCM-2024-SO220117-0683"/>
    <x v="16"/>
    <x v="42"/>
    <s v="Hoodo - Duniyo"/>
    <n v="2.0626533"/>
    <n v="45.231486699999998"/>
    <x v="18"/>
    <x v="2"/>
    <d v="2020-11-01T00:00:00"/>
    <n v="85"/>
    <n v="425"/>
    <s v="SV (Dec-24)"/>
  </r>
  <r>
    <s v="CCCM-2024-SO220117-0684"/>
    <x v="16"/>
    <x v="42"/>
    <s v="Hoodo 2 - Tanaad"/>
    <n v="2.0589575"/>
    <n v="45.231136900000003"/>
    <x v="18"/>
    <x v="2"/>
    <d v="2023-10-01T00:00:00"/>
    <n v="73"/>
    <n v="438"/>
    <s v="SV (Dec-24)"/>
  </r>
  <r>
    <s v="CCCM-2024-SO220117-0690"/>
    <x v="16"/>
    <x v="42"/>
    <s v="Hoodo2 - Marerey"/>
    <n v="2.0589526999999999"/>
    <n v="45.2313045"/>
    <x v="18"/>
    <x v="2"/>
    <d v="2023-07-01T00:00:00"/>
    <n v="60"/>
    <n v="360"/>
    <s v="SV (Dec-24)"/>
  </r>
  <r>
    <s v="CCCM-2024-SO220117-0702"/>
    <x v="16"/>
    <x v="42"/>
    <s v="Hooswayne - Laamoole"/>
    <n v="2.0674627000000001"/>
    <n v="45.238971200000002"/>
    <x v="3"/>
    <x v="2"/>
    <d v="2022-11-01T00:00:00"/>
    <n v="120"/>
    <n v="720"/>
    <s v="SV (Dec-24)"/>
  </r>
  <r>
    <s v="CCCM-2024-SO220117-0714"/>
    <x v="16"/>
    <x v="42"/>
    <s v="Hoosweeyne - Shafici"/>
    <n v="2.0678866999999999"/>
    <n v="45.238893300000001"/>
    <x v="3"/>
    <x v="2"/>
    <d v="2023-12-01T00:00:00"/>
    <n v="181"/>
    <n v="1080"/>
    <s v="SV (Dec-24)"/>
  </r>
  <r>
    <s v="CCCM-2024-SO220117-0809"/>
    <x v="16"/>
    <x v="42"/>
    <s v="Horsedka Walalaha - Daris Uroone"/>
    <n v="2.0536568000000002"/>
    <n v="45.262596899999998"/>
    <x v="20"/>
    <x v="2"/>
    <d v="2018-09-01T00:00:00"/>
    <n v="53"/>
    <n v="318"/>
    <s v="SV (Dec-24)"/>
  </r>
  <r>
    <s v="CCCM-2024-SO220117-0803"/>
    <x v="16"/>
    <x v="42"/>
    <s v="Horsedka Walalaha - Hared"/>
    <n v="2.0533617999999998"/>
    <n v="45.261806399999998"/>
    <x v="20"/>
    <x v="2"/>
    <d v="2018-09-01T00:00:00"/>
    <n v="60"/>
    <n v="360"/>
    <s v="SV (Dec-24)"/>
  </r>
  <r>
    <s v="CCCM-2024-SO220117-0867"/>
    <x v="16"/>
    <x v="42"/>
    <s v="Horsedka Walalaha - Horsed"/>
    <n v="2.0534876999999998"/>
    <n v="45.262355800000002"/>
    <x v="20"/>
    <x v="2"/>
    <d v="2018-09-01T00:00:00"/>
    <n v="60"/>
    <n v="360"/>
    <s v="SV (Dec-24)"/>
  </r>
  <r>
    <s v="CCCM-2024-SO220117-0868"/>
    <x v="16"/>
    <x v="42"/>
    <s v="Horsedka Walalaha - Maskin"/>
    <n v="2.0534585999999999"/>
    <n v="45.2619452"/>
    <x v="20"/>
    <x v="2"/>
    <d v="2018-09-01T00:00:00"/>
    <n v="68"/>
    <n v="408"/>
    <s v="SV (Dec-24)"/>
  </r>
  <r>
    <s v="CCCM-2024-SO220117-0724"/>
    <x v="16"/>
    <x v="42"/>
    <s v="Horseed - Joofley"/>
    <n v="2.040975"/>
    <n v="45.250501900000003"/>
    <x v="12"/>
    <x v="2"/>
    <d v="2023-04-01T00:00:00"/>
    <n v="191"/>
    <n v="1146"/>
    <s v="SV (Dec-24)"/>
  </r>
  <r>
    <s v="CCCM-2024-SO220117-0726"/>
    <x v="16"/>
    <x v="42"/>
    <s v="Horseed - Qalimow"/>
    <n v="2.0410314999999999"/>
    <n v="45.2505095"/>
    <x v="12"/>
    <x v="2"/>
    <d v="2023-04-01T00:00:00"/>
    <n v="70"/>
    <n v="420"/>
    <s v="SV (Dec-24)"/>
  </r>
  <r>
    <s v="CCCM-2024-SO220117-0715"/>
    <x v="16"/>
    <x v="42"/>
    <s v="Horseed - Soorsan"/>
    <n v="2.0410693000000002"/>
    <n v="45.2510142"/>
    <x v="12"/>
    <x v="2"/>
    <d v="2018-07-01T00:00:00"/>
    <n v="65"/>
    <n v="390"/>
    <s v="SV (Dec-24)"/>
  </r>
  <r>
    <s v="CCCM-2024-SO220117-0133"/>
    <x v="16"/>
    <x v="42"/>
    <s v="Horseed 3 - Maanya Fuul"/>
    <n v="2.0656344999999998"/>
    <n v="45.238283699999997"/>
    <x v="3"/>
    <x v="2"/>
    <d v="2024-12-01T00:00:00"/>
    <n v="50"/>
    <n v="300"/>
    <s v="SV (Dec-24)"/>
  </r>
  <r>
    <s v="CCCM-2024-SO220117-0716"/>
    <x v="16"/>
    <x v="42"/>
    <s v="Hoshungow - Yontoy"/>
    <n v="2.0678917999999999"/>
    <n v="45.233359499999999"/>
    <x v="18"/>
    <x v="2"/>
    <d v="2021-11-01T00:00:00"/>
    <n v="115"/>
    <n v="690"/>
    <s v="SV (Dec-24)"/>
  </r>
  <r>
    <s v="CCCM-2024-SO220117-0717"/>
    <x v="16"/>
    <x v="42"/>
    <s v="Hoswayne - Tawakal Calalahi"/>
    <n v="2.0683104999999999"/>
    <n v="45.239245699999998"/>
    <x v="3"/>
    <x v="2"/>
    <d v="2023-12-01T00:00:00"/>
    <n v="70"/>
    <n v="420"/>
    <s v="SV (Dec-24)"/>
  </r>
  <r>
    <s v="CCCM-2024-SO220117-0380"/>
    <x v="16"/>
    <x v="42"/>
    <s v="Hubaal"/>
    <n v="2.0629495000000002"/>
    <n v="45.242911200000002"/>
    <x v="17"/>
    <x v="2"/>
    <d v="2018-01-01T00:00:00"/>
    <n v="88"/>
    <n v="528"/>
    <s v="SV (Dec-24)"/>
  </r>
  <r>
    <s v="CCCM-2024-SO220117-0718"/>
    <x v="16"/>
    <x v="42"/>
    <s v="Huburow - Bilan Wayn"/>
    <n v="2.0524243000000002"/>
    <n v="45.255440200000002"/>
    <x v="16"/>
    <x v="2"/>
    <d v="2023-06-01T00:00:00"/>
    <n v="65"/>
    <n v="390"/>
    <s v="SV (Dec-24)"/>
  </r>
  <r>
    <s v="CCCM-2024-SO220117-0719"/>
    <x v="16"/>
    <x v="42"/>
    <s v="Huburow - Koban Dher"/>
    <n v="2.0525411"/>
    <n v="45.2559331"/>
    <x v="16"/>
    <x v="2"/>
    <d v="2023-09-01T00:00:00"/>
    <n v="55"/>
    <n v="330"/>
    <s v="SV (Dec-24)"/>
  </r>
  <r>
    <s v="CCCM-2024-SO220117-0720"/>
    <x v="16"/>
    <x v="42"/>
    <s v="Hugurow - Riyaq"/>
    <n v="2.0526784"/>
    <n v="45.255578300000003"/>
    <x v="16"/>
    <x v="2"/>
    <d v="2023-12-01T00:00:00"/>
    <n v="74"/>
    <n v="444"/>
    <s v="SV (Dec-24)"/>
  </r>
  <r>
    <s v="CCCM-2024-SO220117-0721"/>
    <x v="16"/>
    <x v="42"/>
    <s v="Idle Yare - Careys"/>
    <n v="2.0516125999999999"/>
    <n v="45.2554351"/>
    <x v="16"/>
    <x v="2"/>
    <d v="2021-09-01T00:00:00"/>
    <n v="53"/>
    <n v="318"/>
    <s v="SV (Dec-24)"/>
  </r>
  <r>
    <s v="CCCM-2024-SO220117-0722"/>
    <x v="16"/>
    <x v="42"/>
    <s v="Idle Yare - Carfon"/>
    <n v="2.051501"/>
    <n v="45.255327800000003"/>
    <x v="16"/>
    <x v="2"/>
    <d v="2021-08-01T00:00:00"/>
    <n v="64"/>
    <n v="384"/>
    <s v="SV (Dec-24)"/>
  </r>
  <r>
    <s v="CCCM-2024-SO220117-0381"/>
    <x v="16"/>
    <x v="42"/>
    <s v="Iftiin"/>
    <n v="2.0647207999999999"/>
    <n v="45.244652500000001"/>
    <x v="17"/>
    <x v="2"/>
    <d v="2021-05-01T00:00:00"/>
    <n v="65"/>
    <n v="390"/>
    <s v="SV (Dec-24)"/>
  </r>
  <r>
    <s v="CCCM-2024-SO220117-0384"/>
    <x v="16"/>
    <x v="42"/>
    <s v="Iftiin - Idaale"/>
    <n v="2.0644998000000001"/>
    <n v="45.238525600000003"/>
    <x v="3"/>
    <x v="2"/>
    <d v="2024-12-01T00:00:00"/>
    <n v="198"/>
    <n v="1188"/>
    <s v="SV (Dec-24)"/>
  </r>
  <r>
    <s v="CCCM-2024-SO220117-0723"/>
    <x v="16"/>
    <x v="42"/>
    <s v="Iftin Wanaag - Baraawe"/>
    <n v="2.0509306999999999"/>
    <n v="45.267532099999997"/>
    <x v="20"/>
    <x v="2"/>
    <d v="2023-09-01T00:00:00"/>
    <n v="60"/>
    <n v="360"/>
    <s v="SV (Dec-24)"/>
  </r>
  <r>
    <s v="CCCM-2024-SO220117-0727"/>
    <x v="16"/>
    <x v="42"/>
    <s v="Iftin Wanaag - Bun Qabo"/>
    <n v="2.0508025999999999"/>
    <n v="45.267849200000001"/>
    <x v="20"/>
    <x v="2"/>
    <d v="2023-12-01T00:00:00"/>
    <n v="60"/>
    <n v="360"/>
    <s v="SV (Dec-24)"/>
  </r>
  <r>
    <s v="CCCM-2024-SO220117-0734"/>
    <x v="16"/>
    <x v="42"/>
    <s v="Iftin Wanaag - Iqra"/>
    <n v="2.0503526000000001"/>
    <n v="45.268748899999999"/>
    <x v="20"/>
    <x v="2"/>
    <d v="2023-10-01T00:00:00"/>
    <n v="60"/>
    <n v="360"/>
    <s v="SV (Dec-24)"/>
  </r>
  <r>
    <s v="CCCM-2024-SO220117-0736"/>
    <x v="16"/>
    <x v="42"/>
    <s v="Iftin Wanaag - Xoogsade"/>
    <n v="2.0505469999999999"/>
    <n v="45.268352399999998"/>
    <x v="20"/>
    <x v="2"/>
    <d v="2023-11-01T00:00:00"/>
    <n v="60"/>
    <n v="360"/>
    <s v="SV (Dec-24)"/>
  </r>
  <r>
    <s v="CCCM-2024-SO220117-0486"/>
    <x v="16"/>
    <x v="42"/>
    <s v="Iglan"/>
    <n v="2.0635075999999999"/>
    <n v="45.250613100000002"/>
    <x v="15"/>
    <x v="2"/>
    <d v="2024-12-01T00:00:00"/>
    <n v="324"/>
    <n v="1944"/>
    <s v="SV (Dec-24)"/>
  </r>
  <r>
    <s v="CCCM-2024-SO220117-0737"/>
    <x v="16"/>
    <x v="42"/>
    <s v="Iidle Yare - Alle Suge1"/>
    <n v="2.0517848999999999"/>
    <n v="45.255096999999999"/>
    <x v="16"/>
    <x v="2"/>
    <d v="2022-02-01T00:00:00"/>
    <n v="78"/>
    <n v="468"/>
    <s v="SV (Dec-24)"/>
  </r>
  <r>
    <s v="CCCM-2024-SO220117-0738"/>
    <x v="16"/>
    <x v="42"/>
    <s v="Iidle Yare - Caanod"/>
    <n v="2.051901"/>
    <n v="45.2555117"/>
    <x v="16"/>
    <x v="2"/>
    <d v="2022-02-01T00:00:00"/>
    <n v="75"/>
    <n v="450"/>
    <s v="SV (Dec-24)"/>
  </r>
  <r>
    <s v="CCCM-2024-SO220117-0739"/>
    <x v="16"/>
    <x v="42"/>
    <s v="Iid-Yare - Anaad"/>
    <n v="2.0512958999999999"/>
    <n v="45.254432799999996"/>
    <x v="16"/>
    <x v="2"/>
    <d v="2021-07-01T00:00:00"/>
    <n v="53"/>
    <n v="318"/>
    <s v="SV (Dec-24)"/>
  </r>
  <r>
    <s v="CCCM-2024-SO220117-0740"/>
    <x v="16"/>
    <x v="42"/>
    <s v="Ijaabo - Bakol"/>
    <n v="2.0580094"/>
    <n v="45.259046599999998"/>
    <x v="8"/>
    <x v="2"/>
    <d v="2019-10-01T00:00:00"/>
    <n v="65"/>
    <n v="390"/>
    <s v="SV (Dec-24)"/>
  </r>
  <r>
    <s v="CCCM-2024-SO220117-0741"/>
    <x v="16"/>
    <x v="42"/>
    <s v="Ijaabo - Bodan"/>
    <n v="2.0581125999999998"/>
    <n v="45.258905599999999"/>
    <x v="8"/>
    <x v="2"/>
    <d v="2019-09-01T00:00:00"/>
    <n v="70"/>
    <n v="420"/>
    <s v="SV (Dec-24)"/>
  </r>
  <r>
    <s v="CCCM-2024-SO220117-0575"/>
    <x v="16"/>
    <x v="42"/>
    <s v="Ijaabo - Hudur"/>
    <n v="2.0582408999999999"/>
    <n v="45.258949800000003"/>
    <x v="8"/>
    <x v="2"/>
    <d v="2019-09-01T00:00:00"/>
    <n v="60"/>
    <n v="360"/>
    <s v="SV (Dec-24)"/>
  </r>
  <r>
    <s v="CCCM-2024-SO220117-0175"/>
    <x v="16"/>
    <x v="42"/>
    <s v="Ikhlaas"/>
    <n v="2.0609331000000002"/>
    <n v="45.243494599999998"/>
    <x v="9"/>
    <x v="2"/>
    <d v="2022-09-01T00:00:00"/>
    <n v="50"/>
    <n v="300"/>
    <s v="SV (Dec-24)"/>
  </r>
  <r>
    <s v="CCCM-2024-SO220117-0743"/>
    <x v="16"/>
    <x v="42"/>
    <s v="Ikhlaas - Bacaadle 2"/>
    <n v="2.0624768000000002"/>
    <n v="45.248972700000003"/>
    <x v="14"/>
    <x v="2"/>
    <d v="2023-01-01T00:00:00"/>
    <n v="60"/>
    <n v="360"/>
    <s v="SV (Dec-24)"/>
  </r>
  <r>
    <s v="CCCM-2024-SO220117-0744"/>
    <x v="16"/>
    <x v="42"/>
    <s v="Ikhlaas - Geeda Badana"/>
    <n v="2.0627659"/>
    <n v="45.248429199999997"/>
    <x v="14"/>
    <x v="2"/>
    <d v="2023-01-01T00:00:00"/>
    <n v="80"/>
    <n v="480"/>
    <s v="SV (Dec-24)"/>
  </r>
  <r>
    <s v="CCCM-2024-SO220117-0746"/>
    <x v="16"/>
    <x v="42"/>
    <s v="Ikhlas - Iftin"/>
    <n v="2.0622861000000001"/>
    <n v="45.248913700000003"/>
    <x v="14"/>
    <x v="2"/>
    <d v="2023-06-01T00:00:00"/>
    <n v="140"/>
    <n v="840"/>
    <s v="SV (Dec-24)"/>
  </r>
  <r>
    <s v="CCCM-2024-SO220117-0385"/>
    <x v="16"/>
    <x v="42"/>
    <s v="Ikhlas - Sootaabo"/>
    <n v="2.0643785000000001"/>
    <n v="45.247785700000001"/>
    <x v="17"/>
    <x v="2"/>
    <d v="2024-12-01T00:00:00"/>
    <n v="577"/>
    <n v="3462"/>
    <s v="SV (Dec-24)"/>
  </r>
  <r>
    <s v="CCCM-2024-SO220117-0839"/>
    <x v="16"/>
    <x v="42"/>
    <s v="Ilbir - Barwaaqo"/>
    <n v="2.0562697000000001"/>
    <n v="45.269597500000003"/>
    <x v="7"/>
    <x v="2"/>
    <d v="2014-12-01T00:00:00"/>
    <n v="50"/>
    <n v="300"/>
    <s v="SV (Dec-24)"/>
  </r>
  <r>
    <s v="CCCM-2024-SO220117-0748"/>
    <x v="16"/>
    <x v="42"/>
    <s v="Ilbir - Bulacle"/>
    <n v="2.0566977999999998"/>
    <n v="45.269523200000002"/>
    <x v="7"/>
    <x v="2"/>
    <d v="2014-12-01T00:00:00"/>
    <n v="60"/>
    <n v="360"/>
    <s v="SV (Dec-24)"/>
  </r>
  <r>
    <s v="CCCM-2024-SO220117-0749"/>
    <x v="16"/>
    <x v="42"/>
    <s v="Ilbir - Raaxo"/>
    <n v="2.0564718000000002"/>
    <n v="45.269613300000003"/>
    <x v="7"/>
    <x v="2"/>
    <d v="2014-12-01T00:00:00"/>
    <n v="70"/>
    <n v="420"/>
    <s v="SV (Dec-24)"/>
  </r>
  <r>
    <s v="CCCM-2024-SO220117-0841"/>
    <x v="16"/>
    <x v="42"/>
    <s v="Ileys - Ileys"/>
    <n v="2.0591105000000001"/>
    <n v="45.267823"/>
    <x v="7"/>
    <x v="2"/>
    <d v="2016-12-01T00:00:00"/>
    <n v="70"/>
    <n v="390"/>
    <s v="SV (Dec-24)"/>
  </r>
  <r>
    <s v="CCCM-2024-SO220117-0750"/>
    <x v="16"/>
    <x v="42"/>
    <s v="Ileys - Salman"/>
    <n v="2.0587917"/>
    <n v="45.267915100000003"/>
    <x v="7"/>
    <x v="2"/>
    <d v="2015-12-01T00:00:00"/>
    <n v="80"/>
    <n v="450"/>
    <s v="SV (Dec-24)"/>
  </r>
  <r>
    <s v="CCCM-2024-SO220117-0751"/>
    <x v="16"/>
    <x v="42"/>
    <s v="Iskaashata - Xirsi Ruug"/>
    <n v="2.0462061999999999"/>
    <n v="45.258097800000002"/>
    <x v="12"/>
    <x v="2"/>
    <d v="2018-10-01T00:00:00"/>
    <n v="73"/>
    <n v="438"/>
    <s v="SV (Dec-24)"/>
  </r>
  <r>
    <s v="CCCM-2024-SO220117-0728"/>
    <x v="16"/>
    <x v="42"/>
    <s v="Iskaashato - Biyo Badiida"/>
    <n v="2.0469719"/>
    <n v="45.257705999999999"/>
    <x v="12"/>
    <x v="2"/>
    <d v="2018-10-01T00:00:00"/>
    <n v="243"/>
    <n v="1434"/>
    <s v="SV (Dec-24)"/>
  </r>
  <r>
    <s v="CCCM-2024-SO220117-0752"/>
    <x v="16"/>
    <x v="42"/>
    <s v="Iskaashato - Wabe- Yarow"/>
    <n v="2.0464123999999999"/>
    <n v="45.257382"/>
    <x v="12"/>
    <x v="2"/>
    <d v="2019-01-01T00:00:00"/>
    <n v="105"/>
    <n v="630"/>
    <s v="SV (Dec-24)"/>
  </r>
  <r>
    <s v="CCCM-2024-SO220117-0753"/>
    <x v="16"/>
    <x v="42"/>
    <s v="Iskashato - Gamasle"/>
    <n v="2.0468313999999999"/>
    <n v="45.258284000000003"/>
    <x v="12"/>
    <x v="2"/>
    <d v="2018-12-01T00:00:00"/>
    <n v="60"/>
    <n v="360"/>
    <s v="SV (Dec-24)"/>
  </r>
  <r>
    <s v="CCCM-2024-SO220117-0754"/>
    <x v="16"/>
    <x v="42"/>
    <s v="Iskashi"/>
    <n v="2.0649283"/>
    <n v="45.243921700000001"/>
    <x v="17"/>
    <x v="2"/>
    <d v="2018-01-01T00:00:00"/>
    <n v="96"/>
    <n v="576"/>
    <s v="SV (Dec-24)"/>
  </r>
  <r>
    <s v="CCCM-2024-SO220117-0252"/>
    <x v="16"/>
    <x v="42"/>
    <s v="Isra - Daafidow"/>
    <n v="2.0552614999999999"/>
    <n v="45.246521700000002"/>
    <x v="14"/>
    <x v="2"/>
    <d v="2023-02-01T00:00:00"/>
    <n v="80"/>
    <n v="480"/>
    <s v="SV (Dec-24)"/>
  </r>
  <r>
    <s v="CCCM-2024-SO220117-0755"/>
    <x v="16"/>
    <x v="42"/>
    <s v="Isra - Garasley"/>
    <n v="2.0554122000000001"/>
    <n v="45.246917500000002"/>
    <x v="14"/>
    <x v="2"/>
    <d v="2023-06-01T00:00:00"/>
    <n v="55"/>
    <n v="330"/>
    <s v="SV (Dec-24)"/>
  </r>
  <r>
    <s v="CCCM-2024-SO220117-0756"/>
    <x v="16"/>
    <x v="42"/>
    <s v="Israac"/>
    <n v="2.0681246"/>
    <n v="45.250544300000001"/>
    <x v="15"/>
    <x v="2"/>
    <d v="2016-12-01T00:00:00"/>
    <n v="60"/>
    <n v="360"/>
    <s v="SV (Dec-24)"/>
  </r>
  <r>
    <s v="CCCM-2024-SO220117-0758"/>
    <x v="16"/>
    <x v="42"/>
    <s v="Isro - Aqatalaal"/>
    <n v="2.0557967000000001"/>
    <n v="45.246134900000001"/>
    <x v="14"/>
    <x v="2"/>
    <d v="2023-06-01T00:00:00"/>
    <n v="106"/>
    <n v="636"/>
    <s v="SV (Dec-24)"/>
  </r>
  <r>
    <s v="CCCM-2024-SO220117-0761"/>
    <x v="16"/>
    <x v="42"/>
    <s v="Isro - Diiram"/>
    <n v="2.0560472000000001"/>
    <n v="45.246958399999997"/>
    <x v="14"/>
    <x v="2"/>
    <d v="2023-06-01T00:00:00"/>
    <n v="50"/>
    <n v="300"/>
    <s v="SV (Dec-24)"/>
  </r>
  <r>
    <s v="CCCM-2024-SO220117-0763"/>
    <x v="16"/>
    <x v="42"/>
    <s v="Istahil - Agoonkoris"/>
    <n v="2.0662056999999998"/>
    <n v="45.2401512"/>
    <x v="3"/>
    <x v="2"/>
    <d v="2019-08-01T00:00:00"/>
    <n v="75"/>
    <n v="375"/>
    <s v="SV (Dec-24)"/>
  </r>
  <r>
    <s v="CCCM-2024-SO220117-0137"/>
    <x v="16"/>
    <x v="42"/>
    <s v="Istahil - Istahil"/>
    <n v="2.0665322000000002"/>
    <n v="45.2399469"/>
    <x v="3"/>
    <x v="2"/>
    <d v="2019-07-01T00:00:00"/>
    <n v="60"/>
    <n v="300"/>
    <s v="SV (Dec-24)"/>
  </r>
  <r>
    <s v="CCCM-2024-SO220117-0768"/>
    <x v="16"/>
    <x v="42"/>
    <s v="Istahil - Nastexo"/>
    <n v="2.0664802"/>
    <n v="45.239872599999998"/>
    <x v="3"/>
    <x v="2"/>
    <d v="2018-08-01T00:00:00"/>
    <n v="65"/>
    <n v="325"/>
    <s v="SV (Dec-24)"/>
  </r>
  <r>
    <s v="CCCM-2024-SO220117-0769"/>
    <x v="16"/>
    <x v="42"/>
    <s v="Istahil - Nooleye"/>
    <n v="2.0661976000000002"/>
    <n v="45.2400819"/>
    <x v="3"/>
    <x v="2"/>
    <d v="2020-08-01T00:00:00"/>
    <n v="70"/>
    <n v="350"/>
    <s v="SV (Dec-24)"/>
  </r>
  <r>
    <s v="CCCM-2024-SO220117-0773"/>
    <x v="16"/>
    <x v="42"/>
    <s v="Istahil - Talaken"/>
    <n v="2.0656770999999998"/>
    <n v="45.240264099999997"/>
    <x v="3"/>
    <x v="2"/>
    <d v="2020-08-01T00:00:00"/>
    <n v="65"/>
    <n v="325"/>
    <s v="SV (Dec-24)"/>
  </r>
  <r>
    <s v="CCCM-2024-SO220117-0774"/>
    <x v="16"/>
    <x v="42"/>
    <s v="Istahil - Wardher"/>
    <n v="2.0656861000000002"/>
    <n v="45.240196699999998"/>
    <x v="3"/>
    <x v="2"/>
    <d v="2020-08-01T00:00:00"/>
    <n v="53"/>
    <n v="265"/>
    <s v="SV (Dec-24)"/>
  </r>
  <r>
    <s v="CCCM-2024-SO220117-0487"/>
    <x v="16"/>
    <x v="42"/>
    <s v="Jamaame - Cumar Doon"/>
    <n v="2.0620272000000002"/>
    <n v="45.253292100000003"/>
    <x v="15"/>
    <x v="2"/>
    <d v="2024-12-01T00:00:00"/>
    <n v="50"/>
    <n v="300"/>
    <s v="SV (Dec-24)"/>
  </r>
  <r>
    <s v="CCCM-2024-SO220117-0775"/>
    <x v="16"/>
    <x v="42"/>
    <s v="Jamaame - Irmaaneey"/>
    <n v="2.0622600000000002"/>
    <n v="45.253043599999998"/>
    <x v="15"/>
    <x v="2"/>
    <d v="2024-12-01T00:00:00"/>
    <n v="70"/>
    <n v="420"/>
    <s v="SV (Dec-24)"/>
  </r>
  <r>
    <s v="CCCM-2024-SO220117-0776"/>
    <x v="16"/>
    <x v="42"/>
    <s v="Jamaame - Marka Cadow"/>
    <n v="2.0497299"/>
    <n v="45.255546199999998"/>
    <x v="16"/>
    <x v="2"/>
    <d v="2016-10-01T00:00:00"/>
    <n v="80"/>
    <n v="480"/>
    <s v="SV (Dec-24)"/>
  </r>
  <r>
    <s v="CCCM-2024-SO220117-0489"/>
    <x v="16"/>
    <x v="42"/>
    <s v="Jamaame - Soomane"/>
    <n v="2.0622441999999999"/>
    <n v="45.253355900000003"/>
    <x v="15"/>
    <x v="2"/>
    <d v="2024-12-01T00:00:00"/>
    <n v="85"/>
    <n v="510"/>
    <s v="SV (Dec-24)"/>
  </r>
  <r>
    <s v="CCCM-2024-SO220117-0777"/>
    <x v="16"/>
    <x v="42"/>
    <s v="Jamame - Gomgom"/>
    <n v="2.0496612999999999"/>
    <n v="45.2550952"/>
    <x v="16"/>
    <x v="2"/>
    <d v="2021-05-01T00:00:00"/>
    <n v="55"/>
    <n v="330"/>
    <s v="SV (Dec-24)"/>
  </r>
  <r>
    <s v="CCCM-2024-SO220117-0778"/>
    <x v="16"/>
    <x v="42"/>
    <s v="Jana"/>
    <n v="2.0587154000000001"/>
    <n v="45.2567868"/>
    <x v="15"/>
    <x v="2"/>
    <d v="2012-07-01T00:00:00"/>
    <n v="65"/>
    <n v="390"/>
    <s v="SV (Dec-24)"/>
  </r>
  <r>
    <s v="CCCM-2024-SO220117-0779"/>
    <x v="16"/>
    <x v="42"/>
    <s v="Jaqle - Ordole"/>
    <n v="2.0500748"/>
    <n v="45.257086700000002"/>
    <x v="16"/>
    <x v="2"/>
    <d v="2019-12-01T00:00:00"/>
    <n v="55"/>
    <n v="330"/>
    <s v="SV (Dec-24)"/>
  </r>
  <r>
    <s v="CCCM-2024-SO220117-0787"/>
    <x v="16"/>
    <x v="42"/>
    <s v="Jawaahir - Ifo 2"/>
    <n v="2.0575858"/>
    <n v="45.265835500000001"/>
    <x v="7"/>
    <x v="2"/>
    <d v="2016-12-01T00:00:00"/>
    <n v="60"/>
    <n v="360"/>
    <s v="SV (Dec-24)"/>
  </r>
  <r>
    <s v="CCCM-2024-SO220117-0804"/>
    <x v="16"/>
    <x v="42"/>
    <s v="Jawaahir - Ifo 3"/>
    <n v="2.0572919999999999"/>
    <n v="45.2653222"/>
    <x v="7"/>
    <x v="2"/>
    <d v="2016-12-01T00:00:00"/>
    <n v="60"/>
    <n v="360"/>
    <s v="SV (Dec-24)"/>
  </r>
  <r>
    <s v="CCCM-2024-SO220117-0846"/>
    <x v="16"/>
    <x v="42"/>
    <s v="Jawahir - Ifo2"/>
    <n v="2.0566974"/>
    <n v="45.265381099999999"/>
    <x v="20"/>
    <x v="2"/>
    <d v="2019-09-01T00:00:00"/>
    <n v="53"/>
    <n v="318"/>
    <s v="SV (Dec-24)"/>
  </r>
  <r>
    <s v="CCCM-2024-SO220117-0882"/>
    <x v="16"/>
    <x v="42"/>
    <s v="Jeelow"/>
    <n v="2.0656512"/>
    <n v="45.249608000000002"/>
    <x v="17"/>
    <x v="2"/>
    <d v="2024-12-01T00:00:00"/>
    <n v="64"/>
    <n v="384"/>
    <s v="SV (Dec-24)"/>
  </r>
  <r>
    <s v="CCCM-2024-SO220117-0847"/>
    <x v="16"/>
    <x v="42"/>
    <s v="Juba - Juba"/>
    <n v="2.0687164999999998"/>
    <n v="45.230159899999997"/>
    <x v="18"/>
    <x v="2"/>
    <d v="2019-02-01T00:00:00"/>
    <n v="120"/>
    <n v="720"/>
    <s v="SV (Dec-24)"/>
  </r>
  <r>
    <s v="CCCM-2024-SO220117-0061"/>
    <x v="16"/>
    <x v="42"/>
    <s v="Juba - Sigle"/>
    <n v="2.0684016999999999"/>
    <n v="45.229485199999999"/>
    <x v="18"/>
    <x v="2"/>
    <d v="2019-11-01T00:00:00"/>
    <n v="95"/>
    <n v="570"/>
    <s v="SV (Dec-24)"/>
  </r>
  <r>
    <s v="CCCM-2024-SO220117-0063"/>
    <x v="16"/>
    <x v="42"/>
    <s v="Juba - Yacqub"/>
    <n v="2.0685452"/>
    <n v="45.230000500000003"/>
    <x v="18"/>
    <x v="2"/>
    <d v="2019-11-01T00:00:00"/>
    <n v="98"/>
    <n v="588"/>
    <s v="SV (Dec-24)"/>
  </r>
  <r>
    <s v="CCCM-2024-SO220117-0062"/>
    <x v="16"/>
    <x v="42"/>
    <s v="Juba - Yambuule"/>
    <n v="2.0680265000000002"/>
    <n v="45.229804000000001"/>
    <x v="18"/>
    <x v="2"/>
    <d v="2019-01-01T00:00:00"/>
    <n v="80"/>
    <n v="480"/>
    <s v="SV (Dec-24)"/>
  </r>
  <r>
    <s v="CCCM-2024-SO220117-0848"/>
    <x v="16"/>
    <x v="42"/>
    <s v="Jumbaluul - Hirow Jabaluul"/>
    <n v="2.0462756999999998"/>
    <n v="45.250629699999998"/>
    <x v="12"/>
    <x v="2"/>
    <d v="2019-06-01T00:00:00"/>
    <n v="80"/>
    <n v="480"/>
    <s v="SV (Dec-24)"/>
  </r>
  <r>
    <s v="CCCM-2024-SO220117-0176"/>
    <x v="16"/>
    <x v="42"/>
    <s v="Kaafi - Al-Yasir"/>
    <n v="2.0563045999999998"/>
    <n v="45.242468600000002"/>
    <x v="9"/>
    <x v="2"/>
    <d v="2022-02-01T00:00:00"/>
    <n v="90"/>
    <n v="516"/>
    <s v="SV (Dec-24)"/>
  </r>
  <r>
    <s v="CCCM-2024-SO220117-0187"/>
    <x v="16"/>
    <x v="42"/>
    <s v="Kaafi - Baqdaad"/>
    <n v="2.0561823000000001"/>
    <n v="45.242876600000002"/>
    <x v="9"/>
    <x v="2"/>
    <d v="2022-02-01T00:00:00"/>
    <n v="75"/>
    <n v="450"/>
    <s v="SV (Dec-24)"/>
  </r>
  <r>
    <s v="CCCM-2024-SO220117-0178"/>
    <x v="16"/>
    <x v="42"/>
    <s v="Kaafi - Caliyaale"/>
    <n v="2.0564498000000002"/>
    <n v="45.242753299999997"/>
    <x v="9"/>
    <x v="2"/>
    <d v="2024-12-01T00:00:00"/>
    <n v="60"/>
    <n v="120"/>
    <s v="SV (Dec-24)"/>
  </r>
  <r>
    <s v="CCCM-2024-SO220117-0190"/>
    <x v="16"/>
    <x v="42"/>
    <s v="Kaafi - Faaiz"/>
    <n v="2.0565682999999999"/>
    <n v="45.242295300000002"/>
    <x v="9"/>
    <x v="2"/>
    <d v="2022-02-01T00:00:00"/>
    <n v="70"/>
    <n v="420"/>
    <s v="SV (Dec-24)"/>
  </r>
  <r>
    <s v="CCCM-2024-SO220117-0180"/>
    <x v="16"/>
    <x v="42"/>
    <s v="Kaafi - Janaale 1"/>
    <n v="2.0566499999999999"/>
    <n v="45.242339999999999"/>
    <x v="9"/>
    <x v="2"/>
    <d v="2022-02-01T00:00:00"/>
    <n v="72"/>
    <n v="432"/>
    <s v="SV (Dec-24)"/>
  </r>
  <r>
    <s v="CCCM-2024-SO220117-0191"/>
    <x v="16"/>
    <x v="42"/>
    <s v="Kaafi - Qalaafe"/>
    <n v="2.0558320999999999"/>
    <n v="45.242675900000002"/>
    <x v="9"/>
    <x v="2"/>
    <d v="2024-12-01T00:00:00"/>
    <n v="63"/>
    <n v="126"/>
    <s v="SV (Dec-24)"/>
  </r>
  <r>
    <s v="CCCM-2024-SO220117-0194"/>
    <x v="16"/>
    <x v="42"/>
    <s v="Kaafi - Same Fale"/>
    <n v="2.0565745999999998"/>
    <n v="45.242282699999997"/>
    <x v="9"/>
    <x v="2"/>
    <d v="2024-12-01T00:00:00"/>
    <n v="54"/>
    <n v="108"/>
    <s v="SV (Dec-24)"/>
  </r>
  <r>
    <s v="CCCM-2024-SO220117-0193"/>
    <x v="16"/>
    <x v="42"/>
    <s v="Kaafi - Suldan"/>
    <n v="2.0570229000000002"/>
    <n v="45.2421431"/>
    <x v="9"/>
    <x v="2"/>
    <d v="2024-12-01T00:00:00"/>
    <n v="75"/>
    <n v="150"/>
    <s v="SV (Dec-24)"/>
  </r>
  <r>
    <s v="CCCM-2024-SO220117-0184"/>
    <x v="16"/>
    <x v="42"/>
    <s v="Kaafi - Tayo"/>
    <n v="2.0562570999999998"/>
    <n v="45.2431658"/>
    <x v="9"/>
    <x v="2"/>
    <d v="2024-12-01T00:00:00"/>
    <n v="81"/>
    <n v="162"/>
    <s v="SV (Dec-24)"/>
  </r>
  <r>
    <s v="CCCM-2024-SO220117-0849"/>
    <x v="16"/>
    <x v="42"/>
    <s v="Kaafi - Xawaadley"/>
    <n v="2.0566677000000002"/>
    <n v="45.242134200000002"/>
    <x v="9"/>
    <x v="2"/>
    <d v="2022-02-01T00:00:00"/>
    <n v="152"/>
    <n v="750"/>
    <s v="SV (Dec-24)"/>
  </r>
  <r>
    <s v="CCCM-2024-SO220117-0850"/>
    <x v="16"/>
    <x v="42"/>
    <s v="Kaambooni - Muhiim"/>
    <n v="2.0526732999999999"/>
    <n v="45.245683300000003"/>
    <x v="9"/>
    <x v="2"/>
    <d v="2023-12-01T00:00:00"/>
    <n v="60"/>
    <n v="360"/>
    <s v="SV (Dec-24)"/>
  </r>
  <r>
    <s v="CCCM-2024-SO220117-0410"/>
    <x v="16"/>
    <x v="42"/>
    <s v="Kaamil - Ceebdiid"/>
    <n v="2.0638646"/>
    <n v="45.243687199999997"/>
    <x v="17"/>
    <x v="2"/>
    <d v="2022-01-01T00:00:00"/>
    <n v="115"/>
    <n v="690"/>
    <s v="SV (Dec-24)"/>
  </r>
  <r>
    <s v="CCCM-2024-SO220117-0411"/>
    <x v="16"/>
    <x v="42"/>
    <s v="Kaamil - Hibo"/>
    <n v="2.0639565000000002"/>
    <n v="45.242944399999999"/>
    <x v="17"/>
    <x v="2"/>
    <d v="2022-01-01T00:00:00"/>
    <n v="120"/>
    <n v="720"/>
    <s v="SV (Dec-24)"/>
  </r>
  <r>
    <s v="CCCM-2024-SO220117-0409"/>
    <x v="16"/>
    <x v="42"/>
    <s v="Kaamil - Jimcaale"/>
    <n v="2.0637897000000001"/>
    <n v="45.243572899999997"/>
    <x v="17"/>
    <x v="2"/>
    <d v="2022-01-01T00:00:00"/>
    <n v="145"/>
    <n v="870"/>
    <s v="SV (Dec-24)"/>
  </r>
  <r>
    <s v="CCCM-2024-SO220117-0386"/>
    <x v="16"/>
    <x v="42"/>
    <s v="Kaamil - Miizaan"/>
    <n v="2.0638755999999998"/>
    <n v="45.243669400000002"/>
    <x v="17"/>
    <x v="2"/>
    <d v="2022-01-01T00:00:00"/>
    <n v="95"/>
    <n v="570"/>
    <s v="SV (Dec-24)"/>
  </r>
  <r>
    <s v="CCCM-2024-SO220117-0387"/>
    <x v="16"/>
    <x v="42"/>
    <s v="Kaamil - Muhiim"/>
    <n v="2.0615815999999998"/>
    <n v="45.242653400000002"/>
    <x v="17"/>
    <x v="2"/>
    <d v="2021-04-01T00:00:00"/>
    <n v="55"/>
    <n v="330"/>
    <s v="SV (Dec-24)"/>
  </r>
  <r>
    <s v="CCCM-2024-SO220117-0388"/>
    <x v="16"/>
    <x v="42"/>
    <s v="Kaamil - Wadajir"/>
    <n v="2.0640078000000002"/>
    <n v="45.243636899999998"/>
    <x v="17"/>
    <x v="2"/>
    <d v="2022-01-01T00:00:00"/>
    <n v="100"/>
    <n v="600"/>
    <s v="SV (Dec-24)"/>
  </r>
  <r>
    <s v="CCCM-2024-SO220117-0389"/>
    <x v="16"/>
    <x v="42"/>
    <s v="Kaamil - Xurmo"/>
    <n v="2.0635433000000001"/>
    <n v="45.243734099999998"/>
    <x v="17"/>
    <x v="2"/>
    <d v="2022-01-01T00:00:00"/>
    <n v="90"/>
    <n v="540"/>
    <s v="SV (Dec-24)"/>
  </r>
  <r>
    <s v="CCCM-2024-SO220117-0856"/>
    <x v="16"/>
    <x v="42"/>
    <s v="Kaashif - Faayoow"/>
    <n v="2.0478833000000001"/>
    <n v="45.250855199999997"/>
    <x v="12"/>
    <x v="2"/>
    <d v="2023-01-01T00:00:00"/>
    <n v="190"/>
    <n v="1140"/>
    <s v="SV (Dec-24)"/>
  </r>
  <r>
    <s v="CCCM-2024-SO220117-0861"/>
    <x v="16"/>
    <x v="42"/>
    <s v="Kabtanas"/>
    <n v="2.0625922000000001"/>
    <n v="45.2424301"/>
    <x v="17"/>
    <x v="2"/>
    <d v="2023-06-01T00:00:00"/>
    <n v="250"/>
    <n v="1500"/>
    <s v="SV (Dec-24)"/>
  </r>
  <r>
    <s v="CCCM-2024-SO220117-0413"/>
    <x v="16"/>
    <x v="42"/>
    <s v="Kafi - Daljir"/>
    <n v="2.0606483999999998"/>
    <n v="45.242790399999997"/>
    <x v="9"/>
    <x v="2"/>
    <d v="2022-05-01T00:00:00"/>
    <n v="50"/>
    <n v="300"/>
    <s v="SV (Dec-24)"/>
  </r>
  <r>
    <s v="CCCM-2024-SO220117-0406"/>
    <x v="16"/>
    <x v="42"/>
    <s v="Kafi - Danyar"/>
    <n v="2.0609289999999998"/>
    <n v="45.242930200000004"/>
    <x v="9"/>
    <x v="2"/>
    <d v="2022-06-01T00:00:00"/>
    <n v="50"/>
    <n v="300"/>
    <s v="SV (Dec-24)"/>
  </r>
  <r>
    <s v="CCCM-2024-SO220117-0407"/>
    <x v="16"/>
    <x v="42"/>
    <s v="Kafi - Janale"/>
    <n v="2.0609525999999998"/>
    <n v="45.242555099999997"/>
    <x v="9"/>
    <x v="2"/>
    <d v="2022-06-01T00:00:00"/>
    <n v="50"/>
    <n v="300"/>
    <s v="SV (Dec-24)"/>
  </r>
  <r>
    <s v="CCCM-2024-SO220117-0408"/>
    <x v="16"/>
    <x v="42"/>
    <s v="Kafi - Tanad"/>
    <n v="2.0606594999999999"/>
    <n v="45.2431147"/>
    <x v="9"/>
    <x v="2"/>
    <d v="2022-07-01T00:00:00"/>
    <n v="50"/>
    <n v="300"/>
    <s v="SV (Dec-24)"/>
  </r>
  <r>
    <s v="CCCM-2024-SO220117-0580"/>
    <x v="16"/>
    <x v="42"/>
    <s v="Kah - Cosob"/>
    <n v="2.0578151999999998"/>
    <n v="45.258035900000003"/>
    <x v="8"/>
    <x v="2"/>
    <d v="2017-06-01T00:00:00"/>
    <n v="60"/>
    <n v="360"/>
    <s v="SV (Dec-24)"/>
  </r>
  <r>
    <s v="CCCM-2024-SO220117-0581"/>
    <x v="16"/>
    <x v="42"/>
    <s v="Kah - Kasmo"/>
    <n v="2.0584535000000002"/>
    <n v="45.257150699999997"/>
    <x v="8"/>
    <x v="2"/>
    <d v="2017-06-01T00:00:00"/>
    <n v="75"/>
    <n v="450"/>
    <s v="SV (Dec-24)"/>
  </r>
  <r>
    <s v="CCCM-2024-SO220117-0582"/>
    <x v="16"/>
    <x v="42"/>
    <s v="Kah - Quresh"/>
    <n v="2.0579067000000002"/>
    <n v="45.258849900000001"/>
    <x v="8"/>
    <x v="2"/>
    <d v="2017-06-01T00:00:00"/>
    <n v="70"/>
    <n v="420"/>
    <s v="SV (Dec-24)"/>
  </r>
  <r>
    <s v="CCCM-2024-SO220117-0177"/>
    <x v="16"/>
    <x v="42"/>
    <s v="Kamboni - Moyale"/>
    <n v="2.0530501999999999"/>
    <n v="45.245347899999999"/>
    <x v="9"/>
    <x v="2"/>
    <d v="2023-03-01T00:00:00"/>
    <n v="92"/>
    <n v="552"/>
    <s v="SV (Dec-24)"/>
  </r>
  <r>
    <s v="CCCM-2024-SO220117-0862"/>
    <x v="16"/>
    <x v="42"/>
    <s v="Kamdaash"/>
    <n v="2.0603672"/>
    <n v="45.254085099999998"/>
    <x v="15"/>
    <x v="2"/>
    <d v="2021-06-01T00:00:00"/>
    <n v="50"/>
    <n v="300"/>
    <s v="SV (Dec-24)"/>
  </r>
  <r>
    <s v="CCCM-2024-SO220117-0863"/>
    <x v="16"/>
    <x v="42"/>
    <s v="Kashif - Shabee"/>
    <n v="2.0473492000000002"/>
    <n v="45.251249600000001"/>
    <x v="12"/>
    <x v="2"/>
    <d v="2022-12-01T00:00:00"/>
    <n v="50"/>
    <n v="300"/>
    <s v="SV (Dec-24)"/>
  </r>
  <r>
    <s v="CCCM-2024-SO220117-0583"/>
    <x v="16"/>
    <x v="42"/>
    <s v="Keliweyne - Mara Cade"/>
    <n v="2.0534664999999999"/>
    <n v="45.260121900000001"/>
    <x v="8"/>
    <x v="2"/>
    <d v="2024-12-01T00:00:00"/>
    <n v="80"/>
    <n v="450"/>
    <s v="SV (Dec-24)"/>
  </r>
  <r>
    <s v="CCCM-2024-SO220117-0864"/>
    <x v="16"/>
    <x v="42"/>
    <s v="Khayru-Raziqin - Bur-Gabo"/>
    <n v="2.0544582999999998"/>
    <n v="45.2698283"/>
    <x v="7"/>
    <x v="2"/>
    <d v="2012-09-01T00:00:00"/>
    <n v="68"/>
    <n v="408"/>
    <s v="SV (Dec-24)"/>
  </r>
  <r>
    <s v="CCCM-2024-SO220117-0865"/>
    <x v="16"/>
    <x v="42"/>
    <s v="Khayru-Raziqin - Darusalam"/>
    <n v="2.0534441000000001"/>
    <n v="45.269179899999997"/>
    <x v="7"/>
    <x v="2"/>
    <d v="2012-09-01T00:00:00"/>
    <n v="73"/>
    <n v="438"/>
    <s v="SV (Dec-24)"/>
  </r>
  <r>
    <s v="CCCM-2024-SO220117-0866"/>
    <x v="16"/>
    <x v="42"/>
    <s v="Khayru-Raziqin - Hamdi"/>
    <n v="2.0541426"/>
    <n v="45.269366499999997"/>
    <x v="7"/>
    <x v="2"/>
    <d v="2012-09-01T00:00:00"/>
    <n v="77"/>
    <n v="462"/>
    <s v="SV (Dec-24)"/>
  </r>
  <r>
    <s v="CCCM-2024-SO220117-0869"/>
    <x v="16"/>
    <x v="42"/>
    <s v="Khayru-Raziqin - Ibrahim"/>
    <n v="2.0545353"/>
    <n v="45.269157900000003"/>
    <x v="7"/>
    <x v="2"/>
    <d v="2012-09-01T00:00:00"/>
    <n v="70"/>
    <n v="420"/>
    <s v="SV (Dec-24)"/>
  </r>
  <r>
    <s v="CCCM-2024-SO220117-0870"/>
    <x v="16"/>
    <x v="42"/>
    <s v="Khayru-Raziqin - War-Gadudo"/>
    <n v="2.0538685999999999"/>
    <n v="45.269775899999999"/>
    <x v="7"/>
    <x v="2"/>
    <d v="2012-09-01T00:00:00"/>
    <n v="80"/>
    <n v="480"/>
    <s v="SV (Dec-24)"/>
  </r>
  <r>
    <s v="CCCM-2024-SO220117-0871"/>
    <x v="16"/>
    <x v="42"/>
    <s v="Kheyru-Raziqiin - Titinley"/>
    <n v="2.0536528999999999"/>
    <n v="45.268763399999997"/>
    <x v="7"/>
    <x v="2"/>
    <d v="2012-08-01T00:00:00"/>
    <n v="60"/>
    <n v="360"/>
    <s v="SV (Dec-24)"/>
  </r>
  <r>
    <s v="CCCM-2024-SO220117-1018"/>
    <x v="16"/>
    <x v="42"/>
    <s v="Kifaaxsane"/>
    <n v="2.0675986000000002"/>
    <n v="45.243929600000001"/>
    <x v="17"/>
    <x v="2"/>
    <d v="2024-06-01T00:00:00"/>
    <n v="180"/>
    <n v="1080"/>
    <s v="SV (Dec-24)"/>
  </r>
  <r>
    <s v="CCCM-2024-SO220117-0872"/>
    <x v="16"/>
    <x v="42"/>
    <s v="Kifah - Hushmo"/>
    <n v="2.0533283"/>
    <n v="45.259809500000003"/>
    <x v="8"/>
    <x v="2"/>
    <d v="2021-10-01T00:00:00"/>
    <n v="77"/>
    <n v="462"/>
    <s v="SV (Dec-24)"/>
  </r>
  <r>
    <s v="CCCM-2024-SO220117-0873"/>
    <x v="16"/>
    <x v="42"/>
    <s v="Kili Weyn - Kiliweyn"/>
    <n v="2.0533079000000001"/>
    <n v="45.260151200000003"/>
    <x v="8"/>
    <x v="2"/>
    <d v="2020-12-01T00:00:00"/>
    <n v="95"/>
    <n v="570"/>
    <s v="SV (Dec-24)"/>
  </r>
  <r>
    <s v="CCCM-2024-SO220117-0735"/>
    <x v="16"/>
    <x v="42"/>
    <s v="Kismayo - Buraqlaya"/>
    <n v="2.0447351"/>
    <n v="45.253394"/>
    <x v="12"/>
    <x v="2"/>
    <d v="2017-11-01T00:00:00"/>
    <n v="76"/>
    <n v="456"/>
    <s v="SV (Dec-24)"/>
  </r>
  <r>
    <s v="CCCM-2024-SO220117-0874"/>
    <x v="16"/>
    <x v="42"/>
    <s v="Kofi - Sumayo"/>
    <n v="2.0504997"/>
    <n v="45.256374100000002"/>
    <x v="16"/>
    <x v="2"/>
    <d v="2017-07-01T00:00:00"/>
    <n v="96"/>
    <n v="540"/>
    <s v="SV (Dec-24)"/>
  </r>
  <r>
    <s v="CCCM-2024-SO220117-0391"/>
    <x v="16"/>
    <x v="42"/>
    <s v="Kulan"/>
    <n v="2.0655458000000002"/>
    <n v="45.2441715"/>
    <x v="17"/>
    <x v="2"/>
    <d v="2024-12-01T00:00:00"/>
    <n v="57"/>
    <n v="114"/>
    <s v="SV (Dec-24)"/>
  </r>
  <r>
    <s v="CCCM-2024-SO220117-0392"/>
    <x v="16"/>
    <x v="42"/>
    <s v="Kulmiye"/>
    <n v="2.0647129"/>
    <n v="45.244091500000003"/>
    <x v="17"/>
    <x v="2"/>
    <d v="2021-01-01T00:00:00"/>
    <n v="62"/>
    <n v="372"/>
    <s v="SV (Dec-24)"/>
  </r>
  <r>
    <s v="CCCM-2024-SO220117-0414"/>
    <x v="16"/>
    <x v="42"/>
    <s v="Kum Yasiin - Qaloosh"/>
    <n v="2.0627187"/>
    <n v="45.253941500000003"/>
    <x v="15"/>
    <x v="2"/>
    <d v="2024-12-01T00:00:00"/>
    <n v="100"/>
    <n v="600"/>
    <s v="SV (Dec-24)"/>
  </r>
  <r>
    <s v="CCCM-2024-SO220117-0490"/>
    <x v="16"/>
    <x v="42"/>
    <s v="Kun Yasiin - Bulo Sarmaam"/>
    <n v="2.0628597000000002"/>
    <n v="45.253651900000001"/>
    <x v="15"/>
    <x v="2"/>
    <d v="2024-12-01T00:00:00"/>
    <n v="86"/>
    <n v="516"/>
    <s v="SV (Dec-24)"/>
  </r>
  <r>
    <s v="CCCM-2024-SO220117-0493"/>
    <x v="16"/>
    <x v="42"/>
    <s v="Kun Yasiin - Gomareey"/>
    <n v="2.0631433000000001"/>
    <n v="45.253891699999997"/>
    <x v="15"/>
    <x v="2"/>
    <d v="2024-12-01T00:00:00"/>
    <n v="80"/>
    <n v="480"/>
    <s v="SV (Dec-24)"/>
  </r>
  <r>
    <s v="CCCM-2024-SO220117-0592"/>
    <x v="16"/>
    <x v="42"/>
    <s v="Leesow - Awbariyow"/>
    <n v="2.0510470999999999"/>
    <n v="45.258967800000001"/>
    <x v="8"/>
    <x v="2"/>
    <d v="2023-12-01T00:00:00"/>
    <n v="55"/>
    <n v="330"/>
    <s v="SV (Dec-24)"/>
  </r>
  <r>
    <s v="CCCM-2024-SO220117-0593"/>
    <x v="16"/>
    <x v="42"/>
    <s v="Leesow - Ramadan"/>
    <n v="2.0511586999999998"/>
    <n v="45.258684600000002"/>
    <x v="8"/>
    <x v="2"/>
    <d v="2022-12-01T00:00:00"/>
    <n v="55"/>
    <n v="330"/>
    <s v="SV (Dec-24)"/>
  </r>
  <r>
    <s v="CCCM-2024-SO220117-0842"/>
    <x v="16"/>
    <x v="42"/>
    <s v="Liban - Kheyre2"/>
    <n v="2.0524805000000002"/>
    <n v="45.268834699999999"/>
    <x v="20"/>
    <x v="2"/>
    <d v="2022-10-01T00:00:00"/>
    <n v="53"/>
    <n v="318"/>
    <s v="SV (Dec-24)"/>
  </r>
  <r>
    <s v="CCCM-2024-SO220117-0845"/>
    <x v="16"/>
    <x v="42"/>
    <s v="Liban - Liban"/>
    <n v="2.0529552"/>
    <n v="45.269585800000002"/>
    <x v="7"/>
    <x v="2"/>
    <d v="2022-01-01T00:00:00"/>
    <n v="174"/>
    <n v="1044"/>
    <s v="SV (Dec-24)"/>
  </r>
  <r>
    <s v="CCCM-2024-SO220117-0875"/>
    <x v="16"/>
    <x v="42"/>
    <s v="Libanta Qoryoley - Aaran"/>
    <n v="2.0686091000000002"/>
    <n v="45.236032799999997"/>
    <x v="3"/>
    <x v="2"/>
    <d v="2018-06-01T00:00:00"/>
    <n v="65"/>
    <n v="390"/>
    <s v="SV (Dec-24)"/>
  </r>
  <r>
    <s v="CCCM-2024-SO220117-0876"/>
    <x v="16"/>
    <x v="42"/>
    <s v="Libanta Qoryoley - Bulosidow"/>
    <n v="2.0684260999999999"/>
    <n v="45.236134300000003"/>
    <x v="3"/>
    <x v="2"/>
    <d v="2022-06-01T00:00:00"/>
    <n v="85"/>
    <n v="390"/>
    <s v="SV (Dec-24)"/>
  </r>
  <r>
    <s v="CCCM-2024-SO220117-0877"/>
    <x v="16"/>
    <x v="42"/>
    <s v="Libanta Qoryoley - Idimow"/>
    <n v="2.068632"/>
    <n v="45.236142600000001"/>
    <x v="3"/>
    <x v="2"/>
    <d v="2022-06-01T00:00:00"/>
    <n v="85"/>
    <n v="510"/>
    <s v="SV (Dec-24)"/>
  </r>
  <r>
    <s v="CCCM-2024-SO220117-0138"/>
    <x v="16"/>
    <x v="42"/>
    <s v="Libanta Qoryoley - Wadajir"/>
    <n v="2.0688312"/>
    <n v="45.236168999999997"/>
    <x v="3"/>
    <x v="2"/>
    <d v="2017-06-01T00:00:00"/>
    <n v="80"/>
    <n v="480"/>
    <s v="SV (Dec-24)"/>
  </r>
  <r>
    <s v="CCCM-2024-SO220117-0747"/>
    <x v="16"/>
    <x v="42"/>
    <s v="Maajid - Qolateyn"/>
    <n v="2.0460474"/>
    <n v="45.249601499999997"/>
    <x v="12"/>
    <x v="2"/>
    <d v="2023-08-01T00:00:00"/>
    <n v="91"/>
    <n v="546"/>
    <s v="SV (Dec-24)"/>
  </r>
  <r>
    <s v="CCCM-2024-SO220117-0182"/>
    <x v="16"/>
    <x v="42"/>
    <s v="Maamuus - Kediye"/>
    <n v="2.0543317999999999"/>
    <n v="45.2441441"/>
    <x v="9"/>
    <x v="2"/>
    <d v="2023-04-01T00:00:00"/>
    <n v="100"/>
    <n v="600"/>
    <s v="SV (Dec-24)"/>
  </r>
  <r>
    <s v="CCCM-2024-SO220117-0430"/>
    <x v="16"/>
    <x v="42"/>
    <s v="Maandeeq - Bushra"/>
    <n v="2.0664178999999998"/>
    <n v="45.238802999999997"/>
    <x v="3"/>
    <x v="2"/>
    <d v="2024-12-01T00:00:00"/>
    <n v="150"/>
    <n v="900"/>
    <s v="SV (Dec-24)"/>
  </r>
  <r>
    <s v="CCCM-2024-SO220117-0431"/>
    <x v="16"/>
    <x v="42"/>
    <s v="Maandeeq - Farhaan"/>
    <n v="2.0658344999999998"/>
    <n v="45.239025499999997"/>
    <x v="3"/>
    <x v="2"/>
    <d v="2024-12-01T00:00:00"/>
    <n v="100"/>
    <n v="600"/>
    <s v="SV (Dec-24)"/>
  </r>
  <r>
    <s v="CCCM-2024-SO220117-0395"/>
    <x v="16"/>
    <x v="42"/>
    <s v="Maandeeq - Fay Muuse"/>
    <n v="2.0657676999999999"/>
    <n v="45.2394125"/>
    <x v="3"/>
    <x v="2"/>
    <d v="2024-12-01T00:00:00"/>
    <n v="165"/>
    <n v="990"/>
    <s v="SV (Dec-24)"/>
  </r>
  <r>
    <s v="CCCM-2024-SO220117-0396"/>
    <x v="16"/>
    <x v="42"/>
    <s v="Maandeeq - Maandeeq"/>
    <n v="2.0660962"/>
    <n v="45.239271899999999"/>
    <x v="3"/>
    <x v="2"/>
    <d v="2024-12-01T00:00:00"/>
    <n v="50"/>
    <n v="300"/>
    <s v="SV (Dec-24)"/>
  </r>
  <r>
    <s v="CCCM-2024-SO220117-0878"/>
    <x v="16"/>
    <x v="42"/>
    <s v="Maandeeq - Ruweedo"/>
    <n v="2.0660044000000002"/>
    <n v="45.238736600000003"/>
    <x v="3"/>
    <x v="2"/>
    <d v="2024-12-01T00:00:00"/>
    <n v="100"/>
    <n v="600"/>
    <s v="SV (Dec-24)"/>
  </r>
  <r>
    <s v="CCCM-2024-SO220117-0879"/>
    <x v="16"/>
    <x v="42"/>
    <s v="Maanyo Murug - Abu Duruq"/>
    <n v="2.0532161000000002"/>
    <n v="45.266554900000003"/>
    <x v="20"/>
    <x v="2"/>
    <d v="2013-12-01T00:00:00"/>
    <n v="60"/>
    <n v="360"/>
    <s v="SV (Dec-24)"/>
  </r>
  <r>
    <s v="CCCM-2024-SO220117-0881"/>
    <x v="16"/>
    <x v="42"/>
    <s v="Maanyo Murug - Doyaalow"/>
    <n v="2.0537413999999998"/>
    <n v="45.266999900000002"/>
    <x v="20"/>
    <x v="2"/>
    <d v="2013-12-01T00:00:00"/>
    <n v="50"/>
    <n v="300"/>
    <s v="SV (Dec-24)"/>
  </r>
  <r>
    <s v="CCCM-2024-SO220117-0883"/>
    <x v="16"/>
    <x v="42"/>
    <s v="Maanyo Murug - War Dhurey"/>
    <n v="2.0537714999999999"/>
    <n v="45.267004100000001"/>
    <x v="20"/>
    <x v="2"/>
    <d v="2013-12-01T00:00:00"/>
    <n v="115"/>
    <n v="690"/>
    <s v="SV (Dec-24)"/>
  </r>
  <r>
    <s v="CCCM-2024-SO220117-0884"/>
    <x v="16"/>
    <x v="42"/>
    <s v="Maanyo Murug - War Galoole"/>
    <n v="2.0532423"/>
    <n v="45.266504300000001"/>
    <x v="20"/>
    <x v="2"/>
    <d v="2013-12-01T00:00:00"/>
    <n v="75"/>
    <n v="450"/>
    <s v="SV (Dec-24)"/>
  </r>
  <r>
    <s v="CCCM-2024-SO220117-0885"/>
    <x v="16"/>
    <x v="42"/>
    <s v="Maanyo Murug - War-Galoole"/>
    <n v="2.0536599999999998"/>
    <n v="45.266283000000001"/>
    <x v="20"/>
    <x v="2"/>
    <d v="2022-10-01T00:00:00"/>
    <n v="53"/>
    <n v="318"/>
    <s v="SV (Dec-24)"/>
  </r>
  <r>
    <s v="CCCM-2024-SO220117-0594"/>
    <x v="16"/>
    <x v="42"/>
    <s v="Macin Alle - Baladul Amin"/>
    <n v="2.060295"/>
    <n v="45.259835000000002"/>
    <x v="8"/>
    <x v="2"/>
    <d v="2018-07-01T00:00:00"/>
    <n v="73"/>
    <n v="438"/>
    <s v="SV (Dec-24)"/>
  </r>
  <r>
    <s v="CCCM-2024-SO220117-0595"/>
    <x v="16"/>
    <x v="42"/>
    <s v="Macin Alle - Daldhis"/>
    <n v="2.0597818000000001"/>
    <n v="45.259361699999999"/>
    <x v="8"/>
    <x v="2"/>
    <d v="2018-07-01T00:00:00"/>
    <n v="65"/>
    <n v="390"/>
    <s v="SV (Dec-24)"/>
  </r>
  <r>
    <s v="CCCM-2024-SO220117-0597"/>
    <x v="16"/>
    <x v="42"/>
    <s v="Macin Alle - Maqsud"/>
    <n v="2.0599150000000002"/>
    <n v="45.259037300000003"/>
    <x v="8"/>
    <x v="2"/>
    <d v="2018-07-01T00:00:00"/>
    <n v="80"/>
    <n v="480"/>
    <s v="SV (Dec-24)"/>
  </r>
  <r>
    <s v="CCCM-2024-SO220117-0601"/>
    <x v="16"/>
    <x v="42"/>
    <s v="Macin Alle - Samakab"/>
    <n v="2.0595954000000001"/>
    <n v="45.259358599999999"/>
    <x v="8"/>
    <x v="2"/>
    <d v="2018-07-01T00:00:00"/>
    <n v="53"/>
    <n v="318"/>
    <s v="SV (Dec-24)"/>
  </r>
  <r>
    <s v="CCCM-2024-SO220117-0397"/>
    <x v="16"/>
    <x v="42"/>
    <s v="Macqul"/>
    <n v="2.0655891999999998"/>
    <n v="45.2440912"/>
    <x v="17"/>
    <x v="2"/>
    <d v="2020-01-01T00:00:00"/>
    <n v="810"/>
    <n v="4860"/>
    <s v="SV (Dec-24)"/>
  </r>
  <r>
    <s v="CCCM-2024-SO220117-0889"/>
    <x v="16"/>
    <x v="42"/>
    <s v="Madaale - Indho Taag"/>
    <n v="2.0440459"/>
    <n v="45.253946900000003"/>
    <x v="12"/>
    <x v="2"/>
    <d v="2024-01-01T00:00:00"/>
    <n v="50"/>
    <n v="300"/>
    <s v="SV (Dec-24)"/>
  </r>
  <r>
    <s v="CCCM-2024-SO220117-0890"/>
    <x v="16"/>
    <x v="42"/>
    <s v="Madale - Daryel Bulsho 2"/>
    <n v="2.0440448"/>
    <n v="45.253309399999999"/>
    <x v="12"/>
    <x v="2"/>
    <d v="2024-02-01T00:00:00"/>
    <n v="168"/>
    <n v="1008"/>
    <s v="SV (Dec-24)"/>
  </r>
  <r>
    <s v="CCCM-2024-SO220117-0891"/>
    <x v="16"/>
    <x v="42"/>
    <s v="Madale - Harmacan 2"/>
    <n v="2.0446506000000002"/>
    <n v="45.252991999999999"/>
    <x v="12"/>
    <x v="2"/>
    <d v="2024-12-01T00:00:00"/>
    <n v="50"/>
    <n v="300"/>
    <s v="SV (Dec-24)"/>
  </r>
  <r>
    <s v="CCCM-2024-SO220117-0892"/>
    <x v="16"/>
    <x v="42"/>
    <s v="Mahad Alla - Mahad Alla"/>
    <n v="2.0628549999999999"/>
    <n v="45.243236899999999"/>
    <x v="17"/>
    <x v="2"/>
    <d v="2024-12-01T00:00:00"/>
    <n v="1579"/>
    <n v="9474"/>
    <s v="SV (Dec-24)"/>
  </r>
  <r>
    <s v="CCCM-2024-SO220117-0044"/>
    <x v="16"/>
    <x v="42"/>
    <s v="Mahad Alle - Dhool"/>
    <n v="2.0524317000000001"/>
    <n v="45.263785900000002"/>
    <x v="20"/>
    <x v="2"/>
    <d v="2024-12-01T00:00:00"/>
    <n v="60"/>
    <n v="360"/>
    <s v="SV (Dec-24)"/>
  </r>
  <r>
    <s v="CCCM-2024-SO220117-0043"/>
    <x v="16"/>
    <x v="42"/>
    <s v="Mahad Alle - Gabooy"/>
    <n v="2.0527650999999998"/>
    <n v="45.263458999999997"/>
    <x v="20"/>
    <x v="2"/>
    <d v="2024-12-01T00:00:00"/>
    <n v="60"/>
    <n v="360"/>
    <s v="SV (Dec-24)"/>
  </r>
  <r>
    <s v="CCCM-2024-SO220117-0807"/>
    <x v="16"/>
    <x v="42"/>
    <s v="Mahad Alle - Qansax Dheere"/>
    <n v="2.0552689000000002"/>
    <n v="45.266278999999997"/>
    <x v="20"/>
    <x v="2"/>
    <d v="2023-12-01T00:00:00"/>
    <n v="50"/>
    <n v="300"/>
    <s v="SV (Dec-24)"/>
  </r>
  <r>
    <s v="CCCM-2024-SO220117-0894"/>
    <x v="16"/>
    <x v="42"/>
    <s v="Mahad Alle - Rabi Tug"/>
    <n v="2.0555419000000001"/>
    <n v="45.267140400000002"/>
    <x v="7"/>
    <x v="2"/>
    <d v="2023-12-01T00:00:00"/>
    <n v="50"/>
    <n v="300"/>
    <s v="SV (Dec-24)"/>
  </r>
  <r>
    <s v="CCCM-2024-SO220117-0895"/>
    <x v="16"/>
    <x v="42"/>
    <s v="Mahad Alle - Saytuu"/>
    <n v="2.0519968"/>
    <n v="45.264169000000003"/>
    <x v="20"/>
    <x v="2"/>
    <d v="2024-12-01T00:00:00"/>
    <n v="55"/>
    <n v="330"/>
    <s v="SV (Dec-24)"/>
  </r>
  <r>
    <s v="CCCM-2024-SO220117-0160"/>
    <x v="16"/>
    <x v="42"/>
    <s v="Mahad Allebilicsan"/>
    <n v="2.062465"/>
    <n v="45.243773300000001"/>
    <x v="17"/>
    <x v="2"/>
    <d v="2018-09-01T00:00:00"/>
    <n v="60"/>
    <n v="360"/>
    <s v="SV (Dec-24)"/>
  </r>
  <r>
    <s v="CCCM-2024-SO220117-0412"/>
    <x v="16"/>
    <x v="42"/>
    <s v="Mahad Allesamadoon"/>
    <n v="2.0623467"/>
    <n v="45.2432917"/>
    <x v="17"/>
    <x v="2"/>
    <d v="2024-12-01T00:00:00"/>
    <n v="65"/>
    <n v="390"/>
    <s v="SV (Dec-24)"/>
  </r>
  <r>
    <s v="CCCM-2024-SO220117-0896"/>
    <x v="16"/>
    <x v="42"/>
    <s v="Mahad-Alle - Qansax-Dhere"/>
    <n v="2.0549529"/>
    <n v="45.266127300000001"/>
    <x v="20"/>
    <x v="2"/>
    <d v="2022-11-01T00:00:00"/>
    <n v="60"/>
    <n v="360"/>
    <s v="SV (Dec-24)"/>
  </r>
  <r>
    <s v="CCCM-2024-SO220117-0066"/>
    <x v="16"/>
    <x v="42"/>
    <s v="Mahaday - Boos Hareri"/>
    <n v="2.0666582"/>
    <n v="45.232726499999998"/>
    <x v="18"/>
    <x v="2"/>
    <d v="2019-10-01T00:00:00"/>
    <n v="55"/>
    <n v="330"/>
    <s v="SV (Dec-24)"/>
  </r>
  <r>
    <s v="CCCM-2024-SO220117-0067"/>
    <x v="16"/>
    <x v="42"/>
    <s v="Mahaday - Lafoole"/>
    <n v="2.0668426000000002"/>
    <n v="45.232707599999998"/>
    <x v="18"/>
    <x v="2"/>
    <d v="2023-11-01T00:00:00"/>
    <n v="70"/>
    <n v="350"/>
    <s v="SV (Dec-24)"/>
  </r>
  <r>
    <s v="CCCM-2024-SO220117-0068"/>
    <x v="16"/>
    <x v="42"/>
    <s v="Mahaday - Warmaxan"/>
    <n v="2.0668015"/>
    <n v="45.232863700000003"/>
    <x v="18"/>
    <x v="2"/>
    <d v="2019-08-01T00:00:00"/>
    <n v="60"/>
    <n v="300"/>
    <s v="SV (Dec-24)"/>
  </r>
  <r>
    <s v="CCCM-2024-SO220117-0742"/>
    <x v="16"/>
    <x v="42"/>
    <s v="Majid - Dameeraale"/>
    <n v="2.0461355000000001"/>
    <n v="45.249844899999999"/>
    <x v="12"/>
    <x v="2"/>
    <d v="2023-01-01T00:00:00"/>
    <n v="70"/>
    <n v="420"/>
    <s v="SV (Dec-24)"/>
  </r>
  <r>
    <s v="CCCM-2024-SO220117-0745"/>
    <x v="16"/>
    <x v="42"/>
    <s v="Majid - Mucad"/>
    <n v="2.0459863999999999"/>
    <n v="45.250032500000003"/>
    <x v="12"/>
    <x v="2"/>
    <d v="2023-01-01T00:00:00"/>
    <n v="95"/>
    <n v="570"/>
    <s v="SV (Dec-24)"/>
  </r>
  <r>
    <s v="CCCM-2024-SO220117-0897"/>
    <x v="16"/>
    <x v="42"/>
    <s v="Mama Timirey"/>
    <n v="2.0595316000000001"/>
    <n v="45.254491000000002"/>
    <x v="15"/>
    <x v="2"/>
    <d v="2022-07-01T00:00:00"/>
    <n v="50"/>
    <n v="300"/>
    <s v="SV (Dec-24)"/>
  </r>
  <r>
    <s v="CCCM-2024-SO220117-0898"/>
    <x v="16"/>
    <x v="42"/>
    <s v="Mandeeq - Bushra"/>
    <n v="2.0677881999999999"/>
    <n v="45.234438099999998"/>
    <x v="18"/>
    <x v="2"/>
    <d v="2017-06-01T00:00:00"/>
    <n v="140"/>
    <n v="840"/>
    <s v="SV (Dec-24)"/>
  </r>
  <r>
    <s v="CCCM-2024-SO220117-0899"/>
    <x v="16"/>
    <x v="42"/>
    <s v="Mandeeq - Garasbijine"/>
    <n v="2.0680239999999999"/>
    <n v="45.234503599999996"/>
    <x v="18"/>
    <x v="2"/>
    <d v="2016-09-01T00:00:00"/>
    <n v="180"/>
    <n v="900"/>
    <s v="SV (Dec-24)"/>
  </r>
  <r>
    <s v="CCCM-2024-SO220117-0900"/>
    <x v="16"/>
    <x v="42"/>
    <s v="Maqsud 3 - Agasime"/>
    <n v="2.0459971000000001"/>
    <n v="45.257772500000002"/>
    <x v="12"/>
    <x v="2"/>
    <d v="2019-10-01T00:00:00"/>
    <n v="51"/>
    <n v="306"/>
    <s v="SV (Dec-24)"/>
  </r>
  <r>
    <s v="CCCM-2024-SO220117-0901"/>
    <x v="16"/>
    <x v="42"/>
    <s v="Maqsuud - Abareey"/>
    <n v="2.0453643000000001"/>
    <n v="45.257499899999999"/>
    <x v="12"/>
    <x v="2"/>
    <d v="2021-06-01T00:00:00"/>
    <n v="59"/>
    <n v="354"/>
    <s v="SV (Dec-24)"/>
  </r>
  <r>
    <s v="CCCM-2024-SO220117-0902"/>
    <x v="16"/>
    <x v="42"/>
    <s v="Maqsuud - Baahane"/>
    <n v="2.0451999000000001"/>
    <n v="45.258047500000004"/>
    <x v="12"/>
    <x v="2"/>
    <d v="2021-06-01T00:00:00"/>
    <n v="63"/>
    <n v="378"/>
    <s v="SV (Dec-24)"/>
  </r>
  <r>
    <s v="CCCM-2024-SO220117-0903"/>
    <x v="16"/>
    <x v="42"/>
    <s v="Maqsuud - Deeqrabi"/>
    <n v="2.0457412000000001"/>
    <n v="45.257008800000001"/>
    <x v="12"/>
    <x v="2"/>
    <d v="2021-06-01T00:00:00"/>
    <n v="58"/>
    <n v="348"/>
    <s v="SV (Dec-24)"/>
  </r>
  <r>
    <s v="CCCM-2024-SO220117-0904"/>
    <x v="16"/>
    <x v="42"/>
    <s v="Mareey - Makoow"/>
    <n v="2.0673822999999998"/>
    <n v="45.232848599999997"/>
    <x v="18"/>
    <x v="2"/>
    <d v="2024-12-01T00:00:00"/>
    <n v="120"/>
    <n v="720"/>
    <s v="SV (Dec-24)"/>
  </r>
  <r>
    <s v="CCCM-2024-SO220117-0496"/>
    <x v="16"/>
    <x v="42"/>
    <s v="Mashallah - Beraleey"/>
    <n v="2.0610089"/>
    <n v="45.256359000000003"/>
    <x v="15"/>
    <x v="2"/>
    <d v="2024-12-01T00:00:00"/>
    <n v="50"/>
    <n v="300"/>
    <s v="SV (Dec-24)"/>
  </r>
  <r>
    <s v="CCCM-2024-SO220117-0497"/>
    <x v="16"/>
    <x v="42"/>
    <s v="Mashallah - Bishar"/>
    <n v="2.0603175"/>
    <n v="45.256437499999997"/>
    <x v="15"/>
    <x v="2"/>
    <d v="2024-12-01T00:00:00"/>
    <n v="60"/>
    <n v="360"/>
    <s v="SV (Dec-24)"/>
  </r>
  <r>
    <s v="CCCM-2024-SO220117-0498"/>
    <x v="16"/>
    <x v="42"/>
    <s v="Mashallah - Dooygaab"/>
    <n v="2.0601642"/>
    <n v="45.256119200000001"/>
    <x v="15"/>
    <x v="2"/>
    <d v="2024-12-01T00:00:00"/>
    <n v="50"/>
    <n v="300"/>
    <s v="SV (Dec-24)"/>
  </r>
  <r>
    <s v="CCCM-2024-SO220117-0502"/>
    <x v="16"/>
    <x v="42"/>
    <s v="Mashallah - Mashallah"/>
    <n v="2.0602756000000002"/>
    <n v="45.255992800000001"/>
    <x v="15"/>
    <x v="2"/>
    <d v="2024-12-01T00:00:00"/>
    <n v="137"/>
    <n v="822"/>
    <s v="SV (Dec-24)"/>
  </r>
  <r>
    <s v="CCCM-2024-SO220117-0503"/>
    <x v="16"/>
    <x v="42"/>
    <s v="Mashallah - Nabaal"/>
    <n v="2.0610154999999999"/>
    <n v="45.255759699999999"/>
    <x v="15"/>
    <x v="2"/>
    <d v="2024-12-01T00:00:00"/>
    <n v="60"/>
    <n v="360"/>
    <s v="SV (Dec-24)"/>
  </r>
  <r>
    <s v="CCCM-2024-SO220117-0006"/>
    <x v="16"/>
    <x v="42"/>
    <s v="Maslax"/>
    <n v="2.0666121999999998"/>
    <n v="45.254013399999998"/>
    <x v="15"/>
    <x v="2"/>
    <d v="2014-12-01T00:00:00"/>
    <n v="65"/>
    <n v="390"/>
    <s v="SV (Dec-24)"/>
  </r>
  <r>
    <s v="CCCM-2024-SO220117-0069"/>
    <x v="16"/>
    <x v="42"/>
    <s v="Midnimo - Camuud"/>
    <n v="2.0667016"/>
    <n v="45.241778199999999"/>
    <x v="3"/>
    <x v="2"/>
    <d v="2024-12-01T00:00:00"/>
    <n v="60"/>
    <n v="360"/>
    <s v="SV (Dec-24)"/>
  </r>
  <r>
    <s v="CCCM-2024-SO220117-0070"/>
    <x v="16"/>
    <x v="42"/>
    <s v="Midnimo - Dalsan"/>
    <n v="2.0674329"/>
    <n v="45.2422757"/>
    <x v="3"/>
    <x v="2"/>
    <d v="2024-12-01T00:00:00"/>
    <n v="100"/>
    <n v="600"/>
    <s v="SV (Dec-24)"/>
  </r>
  <r>
    <s v="CCCM-2024-SO220117-0071"/>
    <x v="16"/>
    <x v="42"/>
    <s v="Midnimo - Danwadaag"/>
    <n v="2.0675644000000002"/>
    <n v="45.242178699999997"/>
    <x v="3"/>
    <x v="2"/>
    <d v="2024-12-01T00:00:00"/>
    <n v="120"/>
    <n v="720"/>
    <s v="SV (Dec-24)"/>
  </r>
  <r>
    <s v="CCCM-2024-SO220117-0072"/>
    <x v="16"/>
    <x v="42"/>
    <s v="Midnimo - Diirane"/>
    <n v="2.0666118999999998"/>
    <n v="45.241373199999998"/>
    <x v="3"/>
    <x v="2"/>
    <d v="2024-12-01T00:00:00"/>
    <n v="60"/>
    <n v="360"/>
    <s v="SV (Dec-24)"/>
  </r>
  <r>
    <s v="CCCM-2024-SO220117-0073"/>
    <x v="16"/>
    <x v="42"/>
    <s v="Midnimo - Hadooman"/>
    <n v="2.0660428999999998"/>
    <n v="45.242109999999997"/>
    <x v="3"/>
    <x v="2"/>
    <d v="2024-12-01T00:00:00"/>
    <n v="100"/>
    <n v="600"/>
    <s v="SV (Dec-24)"/>
  </r>
  <r>
    <s v="CCCM-2024-SO220117-0074"/>
    <x v="16"/>
    <x v="42"/>
    <s v="Midnimo - Wabi"/>
    <n v="2.0667054999999999"/>
    <n v="45.2422453"/>
    <x v="3"/>
    <x v="2"/>
    <d v="2024-12-01T00:00:00"/>
    <n v="60"/>
    <n v="360"/>
    <s v="SV (Dec-24)"/>
  </r>
  <r>
    <s v="CCCM-2024-SO220117-0905"/>
    <x v="16"/>
    <x v="42"/>
    <s v="Midnimokm13 - Garawlay"/>
    <n v="2.0674909000000001"/>
    <n v="45.241045300000003"/>
    <x v="3"/>
    <x v="2"/>
    <d v="2020-07-01T00:00:00"/>
    <n v="82"/>
    <n v="410"/>
    <s v="SV (Dec-24)"/>
  </r>
  <r>
    <s v="CCCM-2024-SO220117-0906"/>
    <x v="16"/>
    <x v="42"/>
    <s v="Midnimokm13 - Haafes"/>
    <n v="2.0670991999999999"/>
    <n v="45.241606400000002"/>
    <x v="3"/>
    <x v="2"/>
    <d v="2023-11-01T00:00:00"/>
    <n v="60"/>
    <n v="300"/>
    <s v="SV (Dec-24)"/>
  </r>
  <r>
    <s v="CCCM-2024-SO220117-0907"/>
    <x v="16"/>
    <x v="42"/>
    <s v="Midnimokm13 - Rabi Suge"/>
    <n v="2.0677343000000001"/>
    <n v="45.2403026"/>
    <x v="3"/>
    <x v="2"/>
    <d v="2020-09-01T00:00:00"/>
    <n v="67"/>
    <n v="335"/>
    <s v="SV (Dec-24)"/>
  </r>
  <r>
    <s v="CCCM-2024-SO220117-0908"/>
    <x v="16"/>
    <x v="42"/>
    <s v="Mukay-Dumis"/>
    <n v="2.0560795999999999"/>
    <n v="45.258928599999997"/>
    <x v="8"/>
    <x v="2"/>
    <d v="2018-01-01T00:00:00"/>
    <n v="100"/>
    <n v="600"/>
    <s v="SV (Dec-24)"/>
  </r>
  <r>
    <s v="CCCM-2024-SO220117-0909"/>
    <x v="16"/>
    <x v="42"/>
    <s v="Mukay-Dumis - Rabituuk"/>
    <n v="2.0592207999999999"/>
    <n v="45.257060799999998"/>
    <x v="15"/>
    <x v="2"/>
    <d v="2024-12-01T00:00:00"/>
    <n v="100"/>
    <n v="540"/>
    <s v="SV (Dec-24)"/>
  </r>
  <r>
    <s v="CCCM-2024-SO220117-0910"/>
    <x v="16"/>
    <x v="42"/>
    <s v="Nagaad Doon - Daaru Saam"/>
    <n v="2.0517753000000001"/>
    <n v="45.267686599999998"/>
    <x v="20"/>
    <x v="2"/>
    <d v="2022-12-01T00:00:00"/>
    <n v="95"/>
    <n v="570"/>
    <s v="SV (Dec-24)"/>
  </r>
  <r>
    <s v="CCCM-2024-SO220117-0911"/>
    <x v="16"/>
    <x v="42"/>
    <s v="Nagaad Doon - Hani"/>
    <n v="2.0517023000000001"/>
    <n v="45.268095899999999"/>
    <x v="20"/>
    <x v="2"/>
    <d v="2022-12-01T00:00:00"/>
    <n v="70"/>
    <n v="420"/>
    <s v="SV (Dec-24)"/>
  </r>
  <r>
    <s v="CCCM-2024-SO220117-0912"/>
    <x v="16"/>
    <x v="42"/>
    <s v="Nagaad Doon - Nagaad"/>
    <n v="2.0518016000000001"/>
    <n v="45.267835099999999"/>
    <x v="20"/>
    <x v="2"/>
    <d v="2022-12-01T00:00:00"/>
    <n v="70"/>
    <n v="420"/>
    <s v="SV (Dec-24)"/>
  </r>
  <r>
    <s v="CCCM-2024-SO220117-0913"/>
    <x v="16"/>
    <x v="42"/>
    <s v="Nagaad Doon - Nimcaan"/>
    <n v="2.0517723000000001"/>
    <n v="45.267705800000002"/>
    <x v="20"/>
    <x v="2"/>
    <d v="2022-12-01T00:00:00"/>
    <n v="55"/>
    <n v="330"/>
    <s v="SV (Dec-24)"/>
  </r>
  <r>
    <s v="CCCM-2024-SO220117-0914"/>
    <x v="16"/>
    <x v="42"/>
    <s v="Nagaad Doon - Rug Jano"/>
    <n v="2.051774"/>
    <n v="45.2676661"/>
    <x v="20"/>
    <x v="2"/>
    <d v="2022-12-01T00:00:00"/>
    <n v="60"/>
    <n v="360"/>
    <s v="SV (Dec-24)"/>
  </r>
  <r>
    <s v="CCCM-2024-SO220117-0145"/>
    <x v="16"/>
    <x v="42"/>
    <s v="Nasib - Furuqley"/>
    <n v="2.0423589999999998"/>
    <n v="45.261434000000001"/>
    <x v="12"/>
    <x v="2"/>
    <d v="2013-09-01T00:00:00"/>
    <n v="70"/>
    <n v="420"/>
    <s v="SV (Dec-24)"/>
  </r>
  <r>
    <s v="CCCM-2024-SO220117-0146"/>
    <x v="16"/>
    <x v="42"/>
    <s v="Nasiib - Dad Uroone"/>
    <n v="2.0645009000000001"/>
    <n v="45.239478400000003"/>
    <x v="3"/>
    <x v="2"/>
    <d v="2023-11-01T00:00:00"/>
    <n v="85"/>
    <n v="510"/>
    <s v="SV (Dec-24)"/>
  </r>
  <r>
    <s v="CCCM-2024-SO220117-0147"/>
    <x v="16"/>
    <x v="42"/>
    <s v="Nasiib - Dhalkay"/>
    <n v="2.0420802"/>
    <n v="45.261040399999999"/>
    <x v="12"/>
    <x v="2"/>
    <d v="2018-05-01T00:00:00"/>
    <n v="53"/>
    <n v="318"/>
    <s v="SV (Dec-24)"/>
  </r>
  <r>
    <s v="CCCM-2024-SO220117-0148"/>
    <x v="16"/>
    <x v="42"/>
    <s v="Nasiib - Farjano"/>
    <n v="2.0641904000000002"/>
    <n v="45.239519600000001"/>
    <x v="3"/>
    <x v="2"/>
    <d v="2023-11-01T00:00:00"/>
    <n v="105"/>
    <n v="630"/>
    <s v="SV (Dec-24)"/>
  </r>
  <r>
    <s v="CCCM-2024-SO220117-0149"/>
    <x v="16"/>
    <x v="42"/>
    <s v="Nasiib - Warahmo"/>
    <n v="2.0642592999999998"/>
    <n v="45.239884600000003"/>
    <x v="3"/>
    <x v="2"/>
    <d v="2024-12-01T00:00:00"/>
    <n v="130"/>
    <n v="780"/>
    <s v="SV (Dec-24)"/>
  </r>
  <r>
    <s v="CCCM-2024-SO220117-0505"/>
    <x v="16"/>
    <x v="42"/>
    <s v="Nasiib Wanaag - Cirmar"/>
    <n v="2.0629827999999999"/>
    <n v="45.253221500000002"/>
    <x v="15"/>
    <x v="2"/>
    <d v="2024-12-01T00:00:00"/>
    <n v="50"/>
    <n v="300"/>
    <s v="SV (Dec-24)"/>
  </r>
  <r>
    <s v="CCCM-2024-SO220117-0506"/>
    <x v="16"/>
    <x v="42"/>
    <s v="Nasiib Wanaag - Jabuuti"/>
    <n v="2.0634416"/>
    <n v="45.253733400000002"/>
    <x v="15"/>
    <x v="2"/>
    <d v="2024-12-01T00:00:00"/>
    <n v="70"/>
    <n v="420"/>
    <s v="SV (Dec-24)"/>
  </r>
  <r>
    <s v="CCCM-2024-SO220117-0394"/>
    <x v="16"/>
    <x v="42"/>
    <s v="Nasiib2 Xawal Buleylabiile"/>
    <n v="2.0425887999999999"/>
    <n v="45.260829700000002"/>
    <x v="12"/>
    <x v="2"/>
    <d v="2023-12-01T00:00:00"/>
    <n v="50"/>
    <n v="300"/>
    <s v="SV (Dec-24)"/>
  </r>
  <r>
    <s v="CCCM-2024-SO220117-0399"/>
    <x v="16"/>
    <x v="42"/>
    <s v="Nasri"/>
    <n v="2.0662283000000001"/>
    <n v="45.244174000000001"/>
    <x v="17"/>
    <x v="2"/>
    <d v="2022-01-01T00:00:00"/>
    <n v="96"/>
    <n v="576"/>
    <s v="SV (Dec-24)"/>
  </r>
  <r>
    <s v="CCCM-2024-SO220117-0400"/>
    <x v="16"/>
    <x v="42"/>
    <s v="Nasridoon"/>
    <n v="2.0640627"/>
    <n v="45.242477600000001"/>
    <x v="17"/>
    <x v="2"/>
    <d v="2017-06-01T00:00:00"/>
    <n v="105"/>
    <n v="630"/>
    <s v="SV (Dec-24)"/>
  </r>
  <r>
    <s v="CCCM-2024-SO220117-0915"/>
    <x v="16"/>
    <x v="42"/>
    <s v="Nasteex"/>
    <n v="2.0660447999999998"/>
    <n v="45.253655600000002"/>
    <x v="15"/>
    <x v="2"/>
    <d v="2014-12-01T00:00:00"/>
    <n v="60"/>
    <n v="360"/>
    <s v="SV (Dec-24)"/>
  </r>
  <r>
    <s v="CCCM-2024-SO220117-0916"/>
    <x v="16"/>
    <x v="42"/>
    <s v="Nasteh - Nasteh"/>
    <n v="2.0550367"/>
    <n v="45.271518"/>
    <x v="7"/>
    <x v="2"/>
    <d v="2012-12-01T00:00:00"/>
    <n v="87"/>
    <n v="522"/>
    <s v="SV (Dec-24)"/>
  </r>
  <r>
    <s v="CCCM-2024-SO220117-0917"/>
    <x v="16"/>
    <x v="42"/>
    <s v="New Bilan - Bilan"/>
    <n v="2.0670584999999999"/>
    <n v="45.233176"/>
    <x v="18"/>
    <x v="2"/>
    <d v="2024-12-01T00:00:00"/>
    <n v="120"/>
    <n v="720"/>
    <s v="SV (Dec-24)"/>
  </r>
  <r>
    <s v="CCCM-2024-SO220117-0918"/>
    <x v="16"/>
    <x v="42"/>
    <s v="New Bilan - Shacni Camp"/>
    <n v="2.0671955"/>
    <n v="45.233465199999998"/>
    <x v="18"/>
    <x v="2"/>
    <d v="2024-12-01T00:00:00"/>
    <n v="75"/>
    <n v="450"/>
    <s v="SV (Dec-24)"/>
  </r>
  <r>
    <s v="CCCM-2024-SO220117-0757"/>
    <x v="16"/>
    <x v="42"/>
    <s v="Nimcatu Rabi - Naxaris"/>
    <n v="2.0467819"/>
    <n v="45.250652000000002"/>
    <x v="12"/>
    <x v="2"/>
    <d v="2022-10-01T00:00:00"/>
    <n v="185"/>
    <n v="1110"/>
    <s v="SV (Dec-24)"/>
  </r>
  <r>
    <s v="CCCM-2024-SO220117-0919"/>
    <x v="16"/>
    <x v="42"/>
    <s v="Number Lixdan - Al-Yasir"/>
    <n v="2.0399775999999998"/>
    <n v="45.250368000000002"/>
    <x v="12"/>
    <x v="2"/>
    <d v="2022-08-01T00:00:00"/>
    <n v="50"/>
    <n v="300"/>
    <s v="SV (Dec-24)"/>
  </r>
  <r>
    <s v="CCCM-2024-SO220117-0402"/>
    <x v="16"/>
    <x v="42"/>
    <s v="Nuur Bile"/>
    <n v="2.0647053999999998"/>
    <n v="45.2443472"/>
    <x v="17"/>
    <x v="2"/>
    <d v="2022-02-01T00:00:00"/>
    <n v="132"/>
    <n v="792"/>
    <s v="SV (Dec-24)"/>
  </r>
  <r>
    <s v="CCCM-2024-SO220117-0920"/>
    <x v="16"/>
    <x v="42"/>
    <s v="Nuur Rabi - Nuur Rabi"/>
    <n v="2.0463662999999999"/>
    <n v="45.250792099999998"/>
    <x v="12"/>
    <x v="2"/>
    <d v="2022-12-01T00:00:00"/>
    <n v="148"/>
    <n v="888"/>
    <s v="SV (Dec-24)"/>
  </r>
  <r>
    <s v="CCCM-2024-SO220117-0921"/>
    <x v="16"/>
    <x v="42"/>
    <s v="Oobaale - Sakalaale"/>
    <n v="2.0478556999999999"/>
    <n v="45.255893499999999"/>
    <x v="16"/>
    <x v="2"/>
    <d v="2022-11-01T00:00:00"/>
    <n v="60"/>
    <n v="360"/>
    <s v="SV (Dec-24)"/>
  </r>
  <r>
    <s v="CCCM-2024-SO220117-0922"/>
    <x v="16"/>
    <x v="42"/>
    <s v="Owbaale - Bardhere 3"/>
    <n v="2.0480220999999998"/>
    <n v="45.254064499999998"/>
    <x v="16"/>
    <x v="2"/>
    <d v="2017-08-01T00:00:00"/>
    <n v="60"/>
    <n v="360"/>
    <s v="SV (Dec-24)"/>
  </r>
  <r>
    <s v="CCCM-2024-SO220117-0923"/>
    <x v="16"/>
    <x v="42"/>
    <s v="Owbale - Qunjale"/>
    <n v="2.0482187999999999"/>
    <n v="45.253991999999997"/>
    <x v="16"/>
    <x v="2"/>
    <d v="2018-08-01T00:00:00"/>
    <n v="50"/>
    <n v="300"/>
    <s v="SV (Dec-24)"/>
  </r>
  <r>
    <s v="CCCM-2024-SO220117-0924"/>
    <x v="16"/>
    <x v="42"/>
    <s v="Qaali Nuure - Busley"/>
    <n v="2.0640917000000001"/>
    <n v="45.237315000000002"/>
    <x v="3"/>
    <x v="2"/>
    <d v="2020-11-01T00:00:00"/>
    <n v="80"/>
    <n v="480"/>
    <s v="SV (Dec-24)"/>
  </r>
  <r>
    <s v="CCCM-2024-SO220117-0925"/>
    <x v="16"/>
    <x v="42"/>
    <s v="Qaayib - Dalbiyan"/>
    <n v="2.0659168999999999"/>
    <n v="45.233996599999998"/>
    <x v="18"/>
    <x v="2"/>
    <d v="2020-08-01T00:00:00"/>
    <n v="75"/>
    <n v="375"/>
    <s v="SV (Dec-24)"/>
  </r>
  <r>
    <s v="CCCM-2024-SO220117-0926"/>
    <x v="16"/>
    <x v="42"/>
    <s v="Qaayib - Nogob"/>
    <n v="2.0659822999999999"/>
    <n v="45.233910600000002"/>
    <x v="18"/>
    <x v="2"/>
    <d v="2020-10-01T00:00:00"/>
    <n v="85"/>
    <n v="425"/>
    <s v="SV (Dec-24)"/>
  </r>
  <r>
    <s v="CCCM-2024-SO220117-0927"/>
    <x v="16"/>
    <x v="42"/>
    <s v="Qalad Diid"/>
    <n v="2.0627426999999998"/>
    <n v="45.245238399999998"/>
    <x v="17"/>
    <x v="2"/>
    <d v="2018-06-01T00:00:00"/>
    <n v="100"/>
    <n v="600"/>
    <s v="SV (Dec-24)"/>
  </r>
  <r>
    <s v="CCCM-2024-SO220117-0096"/>
    <x v="16"/>
    <x v="42"/>
    <s v="Qalbi-Saliim - Farhad"/>
    <n v="2.0596915"/>
    <n v="45.258375700000002"/>
    <x v="8"/>
    <x v="2"/>
    <d v="2021-09-01T00:00:00"/>
    <n v="100"/>
    <n v="600"/>
    <s v="SV (Dec-24)"/>
  </r>
  <r>
    <s v="CCCM-2024-SO220117-0097"/>
    <x v="16"/>
    <x v="42"/>
    <s v="Qalbi-Saliim - Kaaliye"/>
    <n v="2.0594622"/>
    <n v="45.258633600000003"/>
    <x v="8"/>
    <x v="2"/>
    <d v="2021-10-01T00:00:00"/>
    <n v="53"/>
    <n v="318"/>
    <s v="SV (Dec-24)"/>
  </r>
  <r>
    <s v="CCCM-2024-SO220117-1019"/>
    <x v="16"/>
    <x v="42"/>
    <s v="Qalbi-Saliim - Kalkal"/>
    <n v="2.059685"/>
    <n v="45.258171699999998"/>
    <x v="8"/>
    <x v="2"/>
    <d v="2021-10-01T00:00:00"/>
    <n v="75"/>
    <n v="450"/>
    <s v="SV (Dec-24)"/>
  </r>
  <r>
    <s v="CCCM-2024-SO220117-0199"/>
    <x v="16"/>
    <x v="42"/>
    <s v="Qalbi-Saliim - Qurhiye"/>
    <n v="2.0606925"/>
    <n v="45.258777899999998"/>
    <x v="8"/>
    <x v="2"/>
    <d v="2021-09-01T00:00:00"/>
    <n v="53"/>
    <n v="318"/>
    <s v="SV (Dec-24)"/>
  </r>
  <r>
    <s v="CCCM-2024-SO220117-0200"/>
    <x v="16"/>
    <x v="42"/>
    <s v="Qalbi-Saliim - Tabarak"/>
    <n v="2.0575057000000001"/>
    <n v="45.256648300000002"/>
    <x v="8"/>
    <x v="2"/>
    <d v="2021-10-01T00:00:00"/>
    <n v="68"/>
    <n v="408"/>
    <s v="SV (Dec-24)"/>
  </r>
  <r>
    <s v="CCCM-2024-SO220117-0201"/>
    <x v="16"/>
    <x v="42"/>
    <s v="Qalbi-Saliim - Tabaruc"/>
    <n v="2.0577898000000001"/>
    <n v="45.256484999999998"/>
    <x v="8"/>
    <x v="2"/>
    <d v="2021-08-01T00:00:00"/>
    <n v="53"/>
    <n v="318"/>
    <s v="SV (Dec-24)"/>
  </r>
  <r>
    <s v="CCCM-2024-SO220117-0202"/>
    <x v="16"/>
    <x v="42"/>
    <s v="Qalbi-Saliim - Tamam"/>
    <n v="2.0574222"/>
    <n v="45.256408700000001"/>
    <x v="8"/>
    <x v="2"/>
    <d v="2021-10-01T00:00:00"/>
    <n v="73"/>
    <n v="438"/>
    <s v="SV (Dec-24)"/>
  </r>
  <r>
    <s v="CCCM-2024-SO220117-0174"/>
    <x v="16"/>
    <x v="42"/>
    <s v="Qalbi-Saliim - Tashi"/>
    <n v="2.0577044999999998"/>
    <n v="45.256793899999998"/>
    <x v="8"/>
    <x v="2"/>
    <d v="2021-09-01T00:00:00"/>
    <n v="90"/>
    <n v="540"/>
    <s v="SV (Dec-24)"/>
  </r>
  <r>
    <s v="CCCM-2024-SO220117-0928"/>
    <x v="16"/>
    <x v="42"/>
    <s v="Qoryoley2"/>
    <n v="2.0609106000000001"/>
    <n v="45.253381500000003"/>
    <x v="15"/>
    <x v="2"/>
    <d v="2022-11-01T00:00:00"/>
    <n v="115"/>
    <n v="690"/>
    <s v="SV (Dec-24)"/>
  </r>
  <r>
    <s v="CCCM-2024-SO220117-0140"/>
    <x v="16"/>
    <x v="42"/>
    <s v="Qulun Quule - Jiim Wabi"/>
    <n v="2.0558054000000001"/>
    <n v="45.2719478"/>
    <x v="7"/>
    <x v="2"/>
    <d v="2012-07-01T00:00:00"/>
    <n v="94"/>
    <n v="564"/>
    <s v="SV (Dec-24)"/>
  </r>
  <r>
    <s v="CCCM-2024-SO220117-0081"/>
    <x v="16"/>
    <x v="42"/>
    <s v="Rabi Tuug - Najmo"/>
    <n v="2.0457160000000001"/>
    <n v="45.258381800000002"/>
    <x v="12"/>
    <x v="2"/>
    <d v="2021-02-01T00:00:00"/>
    <n v="70"/>
    <n v="420"/>
    <s v="SV (Dec-24)"/>
  </r>
  <r>
    <s v="CCCM-2024-SO220117-0142"/>
    <x v="16"/>
    <x v="42"/>
    <s v="Rabi tuug - Rasaaq"/>
    <n v="2.0586780999999998"/>
    <n v="45.23263"/>
    <x v="18"/>
    <x v="2"/>
    <d v="2022-09-01T00:00:00"/>
    <n v="60"/>
    <n v="300"/>
    <s v="SV (Dec-24)"/>
  </r>
  <r>
    <s v="CCCM-2024-SO220117-0143"/>
    <x v="16"/>
    <x v="42"/>
    <s v="Rabituuk"/>
    <n v="2.0582962"/>
    <n v="45.256733400000002"/>
    <x v="8"/>
    <x v="2"/>
    <d v="2016-12-01T00:00:00"/>
    <n v="60"/>
    <n v="300"/>
    <s v="SV (Dec-24)"/>
  </r>
  <r>
    <s v="CCCM-2024-SO220117-0144"/>
    <x v="16"/>
    <x v="42"/>
    <s v="Rabituuk - Jilaal"/>
    <n v="2.0583573999999998"/>
    <n v="45.232366499999998"/>
    <x v="18"/>
    <x v="2"/>
    <d v="2023-09-01T00:00:00"/>
    <n v="65"/>
    <n v="390"/>
    <s v="SV (Dec-24)"/>
  </r>
  <r>
    <s v="CCCM-2024-SO220117-0189"/>
    <x v="16"/>
    <x v="42"/>
    <s v="Rajo Alle - Buuwaal"/>
    <n v="2.0563587999999999"/>
    <n v="45.243767900000002"/>
    <x v="9"/>
    <x v="2"/>
    <d v="2024-12-01T00:00:00"/>
    <n v="110"/>
    <n v="220"/>
    <s v="SV (Dec-24)"/>
  </r>
  <r>
    <s v="CCCM-2024-SO220117-0135"/>
    <x v="16"/>
    <x v="42"/>
    <s v="Rajo Alle - Hilowle"/>
    <n v="2.0549365000000002"/>
    <n v="45.2427584"/>
    <x v="9"/>
    <x v="2"/>
    <d v="2024-12-01T00:00:00"/>
    <n v="60"/>
    <n v="120"/>
    <s v="SV (Dec-24)"/>
  </r>
  <r>
    <s v="CCCM-2024-SO220117-0134"/>
    <x v="16"/>
    <x v="42"/>
    <s v="Rajo Alle - Hindis"/>
    <n v="2.0565935999999998"/>
    <n v="45.243768199999998"/>
    <x v="9"/>
    <x v="2"/>
    <d v="2024-12-01T00:00:00"/>
    <n v="50"/>
    <n v="100"/>
    <s v="SV (Dec-24)"/>
  </r>
  <r>
    <s v="CCCM-2024-SO220117-0139"/>
    <x v="16"/>
    <x v="42"/>
    <s v="Rajo Alle - Muumin"/>
    <n v="2.0570113000000001"/>
    <n v="45.243326500000002"/>
    <x v="9"/>
    <x v="2"/>
    <d v="2024-12-01T00:00:00"/>
    <n v="50"/>
    <n v="100"/>
    <s v="SV (Dec-24)"/>
  </r>
  <r>
    <s v="CCCM-2024-SO220117-0929"/>
    <x v="16"/>
    <x v="42"/>
    <s v="Rajo Wanag - Nasteexo"/>
    <n v="2.0484064000000002"/>
    <n v="45.256341800000001"/>
    <x v="16"/>
    <x v="2"/>
    <d v="2018-09-01T00:00:00"/>
    <n v="60"/>
    <n v="360"/>
    <s v="SV (Dec-24)"/>
  </r>
  <r>
    <s v="CCCM-2024-SO220117-0930"/>
    <x v="16"/>
    <x v="42"/>
    <s v="Rajo Wanag - Unley"/>
    <n v="2.0482472999999999"/>
    <n v="45.256483799999998"/>
    <x v="16"/>
    <x v="2"/>
    <d v="2021-12-01T00:00:00"/>
    <n v="60"/>
    <n v="360"/>
    <s v="SV (Dec-24)"/>
  </r>
  <r>
    <s v="CCCM-2024-SO220117-0931"/>
    <x v="16"/>
    <x v="42"/>
    <s v="Rajo Wanag - Yasir"/>
    <n v="2.0486697999999999"/>
    <n v="45.255678199999998"/>
    <x v="16"/>
    <x v="2"/>
    <d v="2021-12-01T00:00:00"/>
    <n v="50"/>
    <n v="300"/>
    <s v="SV (Dec-24)"/>
  </r>
  <r>
    <s v="CCCM-2024-SO220117-0932"/>
    <x v="16"/>
    <x v="42"/>
    <s v="Rajo Wanag - Yustar"/>
    <n v="2.0485731999999999"/>
    <n v="45.255518100000003"/>
    <x v="16"/>
    <x v="2"/>
    <d v="2022-12-01T00:00:00"/>
    <n v="60"/>
    <n v="360"/>
    <s v="SV (Dec-24)"/>
  </r>
  <r>
    <s v="CCCM-2024-SO220117-0933"/>
    <x v="16"/>
    <x v="42"/>
    <s v="Rascale - Burtako"/>
    <n v="2.0647715"/>
    <n v="45.2270647"/>
    <x v="18"/>
    <x v="2"/>
    <d v="2022-11-01T00:00:00"/>
    <n v="65"/>
    <n v="325"/>
    <s v="SV (Dec-24)"/>
  </r>
  <r>
    <s v="CCCM-2024-SO220117-0192"/>
    <x v="16"/>
    <x v="42"/>
    <s v="Rees Barwaaqo - Hareri Mirshe"/>
    <n v="2.0542221000000001"/>
    <n v="45.242372699999997"/>
    <x v="9"/>
    <x v="2"/>
    <d v="2024-01-01T00:00:00"/>
    <n v="132"/>
    <n v="792"/>
    <s v="SV (Dec-24)"/>
  </r>
  <r>
    <s v="CCCM-2024-SO220117-0259"/>
    <x v="16"/>
    <x v="42"/>
    <s v="Riyaan - Iqro"/>
    <n v="2.0522954000000002"/>
    <n v="45.246414999999999"/>
    <x v="14"/>
    <x v="2"/>
    <d v="2023-04-01T00:00:00"/>
    <n v="55"/>
    <n v="330"/>
    <s v="SV (Dec-24)"/>
  </r>
  <r>
    <s v="CCCM-2024-SO220117-0260"/>
    <x v="16"/>
    <x v="42"/>
    <s v="Riyaan - Saafi"/>
    <n v="2.0521707"/>
    <n v="45.246504700000003"/>
    <x v="14"/>
    <x v="2"/>
    <d v="2022-12-01T00:00:00"/>
    <n v="60"/>
    <n v="360"/>
    <s v="SV (Dec-24)"/>
  </r>
  <r>
    <s v="CCCM-2024-SO220117-0261"/>
    <x v="16"/>
    <x v="42"/>
    <s v="Roble - Halgan"/>
    <n v="2.0514397"/>
    <n v="45.258902999999997"/>
    <x v="8"/>
    <x v="2"/>
    <d v="2023-01-01T00:00:00"/>
    <n v="55"/>
    <n v="330"/>
    <s v="SV (Dec-24)"/>
  </r>
  <r>
    <s v="CCCM-2024-SO220117-0262"/>
    <x v="16"/>
    <x v="42"/>
    <s v="Roble - Robow"/>
    <n v="2.0516561000000002"/>
    <n v="45.264035499999999"/>
    <x v="20"/>
    <x v="2"/>
    <d v="2018-06-01T00:00:00"/>
    <n v="60"/>
    <n v="360"/>
    <s v="SV (Dec-24)"/>
  </r>
  <r>
    <s v="CCCM-2024-SO220117-0934"/>
    <x v="16"/>
    <x v="42"/>
    <s v="Roob Da'Ay - Dugsi"/>
    <n v="2.0616205999999999"/>
    <n v="45.2392526"/>
    <x v="3"/>
    <x v="2"/>
    <d v="2023-06-01T00:00:00"/>
    <n v="170"/>
    <n v="1020"/>
    <s v="SV (Dec-24)"/>
  </r>
  <r>
    <s v="CCCM-2024-SO220117-0600"/>
    <x v="16"/>
    <x v="42"/>
    <s v="Rooble - Barqad"/>
    <n v="2.0516342000000001"/>
    <n v="45.257478599999999"/>
    <x v="8"/>
    <x v="2"/>
    <d v="2023-01-01T00:00:00"/>
    <n v="70"/>
    <n v="420"/>
    <s v="SV (Dec-24)"/>
  </r>
  <r>
    <s v="CCCM-2024-SO220117-1020"/>
    <x v="16"/>
    <x v="42"/>
    <s v="Rooble - Iftin"/>
    <n v="2.0515100999999998"/>
    <n v="45.258109300000001"/>
    <x v="8"/>
    <x v="2"/>
    <d v="2023-01-01T00:00:00"/>
    <n v="60"/>
    <n v="360"/>
    <s v="SV (Dec-24)"/>
  </r>
  <r>
    <s v="CCCM-2024-SO220117-0603"/>
    <x v="16"/>
    <x v="42"/>
    <s v="Rooble - Kaah"/>
    <n v="2.0510782000000001"/>
    <n v="45.257791900000001"/>
    <x v="8"/>
    <x v="2"/>
    <d v="2023-01-01T00:00:00"/>
    <n v="60"/>
    <n v="360"/>
    <s v="SV (Dec-24)"/>
  </r>
  <r>
    <s v="CCCM-2024-SO220117-0605"/>
    <x v="16"/>
    <x v="42"/>
    <s v="Rooble - Tarash"/>
    <n v="2.0520991999999998"/>
    <n v="45.2591733"/>
    <x v="8"/>
    <x v="2"/>
    <d v="2023-12-01T00:00:00"/>
    <n v="70"/>
    <n v="420"/>
    <s v="SV (Dec-24)"/>
  </r>
  <r>
    <s v="CCCM-2024-SO220117-0759"/>
    <x v="16"/>
    <x v="42"/>
    <s v="Saabir"/>
    <n v="2.0595656"/>
    <n v="45.254632999999998"/>
    <x v="15"/>
    <x v="2"/>
    <d v="2017-06-01T00:00:00"/>
    <n v="50"/>
    <n v="300"/>
    <s v="SV (Dec-24)"/>
  </r>
  <r>
    <s v="CCCM-2024-SO220117-0760"/>
    <x v="16"/>
    <x v="42"/>
    <s v="Saabir 2 - Zaati"/>
    <n v="2.0461119000000001"/>
    <n v="45.250500799999998"/>
    <x v="12"/>
    <x v="2"/>
    <d v="2019-06-01T00:00:00"/>
    <n v="60"/>
    <n v="360"/>
    <s v="SV (Dec-24)"/>
  </r>
  <r>
    <s v="CCCM-2024-SO220117-0762"/>
    <x v="16"/>
    <x v="42"/>
    <s v="Saacid - Beerey"/>
    <n v="2.0569668000000001"/>
    <n v="45.245785900000001"/>
    <x v="14"/>
    <x v="2"/>
    <d v="2023-10-01T00:00:00"/>
    <n v="60"/>
    <n v="360"/>
    <s v="SV (Dec-24)"/>
  </r>
  <r>
    <s v="CCCM-2024-SO220117-0764"/>
    <x v="16"/>
    <x v="42"/>
    <s v="Saacid - Buul Sheeg"/>
    <n v="2.0593230999999999"/>
    <n v="45.2461634"/>
    <x v="14"/>
    <x v="2"/>
    <d v="2023-10-01T00:00:00"/>
    <n v="50"/>
    <n v="300"/>
    <s v="SV (Dec-24)"/>
  </r>
  <r>
    <s v="CCCM-2024-SO220117-0765"/>
    <x v="16"/>
    <x v="42"/>
    <s v="Saacid - Farxano"/>
    <n v="2.05782"/>
    <n v="45.246025199999998"/>
    <x v="14"/>
    <x v="2"/>
    <d v="2023-10-01T00:00:00"/>
    <n v="50"/>
    <n v="300"/>
    <s v="SV (Dec-24)"/>
  </r>
  <r>
    <s v="CCCM-2024-SO220117-0725"/>
    <x v="16"/>
    <x v="42"/>
    <s v="Saacid - Uusle"/>
    <n v="2.0578257"/>
    <n v="45.245264499999998"/>
    <x v="14"/>
    <x v="2"/>
    <d v="2023-10-01T00:00:00"/>
    <n v="55"/>
    <n v="330"/>
    <s v="SV (Dec-24)"/>
  </r>
  <r>
    <s v="CCCM-2024-SO220117-0729"/>
    <x v="16"/>
    <x v="42"/>
    <s v="Saacid - Wobi Yar"/>
    <n v="2.0588215000000001"/>
    <n v="45.245617699999997"/>
    <x v="14"/>
    <x v="2"/>
    <d v="2023-09-01T00:00:00"/>
    <n v="384"/>
    <n v="2304"/>
    <s v="SV (Dec-24)"/>
  </r>
  <r>
    <s v="CCCM-2024-SO220117-0857"/>
    <x v="16"/>
    <x v="42"/>
    <s v="Saafi - Dag Dheer"/>
    <n v="2.0521465000000001"/>
    <n v="45.267543699999997"/>
    <x v="20"/>
    <x v="2"/>
    <d v="2021-12-01T00:00:00"/>
    <n v="60"/>
    <n v="360"/>
    <s v="SV (Dec-24)"/>
  </r>
  <r>
    <s v="CCCM-2024-SO220117-0730"/>
    <x v="16"/>
    <x v="42"/>
    <s v="Saafi - Dag Suuf"/>
    <n v="2.0523668000000002"/>
    <n v="45.266990700000001"/>
    <x v="20"/>
    <x v="2"/>
    <d v="2021-12-01T00:00:00"/>
    <n v="70"/>
    <n v="420"/>
    <s v="SV (Dec-24)"/>
  </r>
  <r>
    <s v="CCCM-2024-SO220117-0731"/>
    <x v="16"/>
    <x v="42"/>
    <s v="Saafi - Dhaylaale"/>
    <n v="2.0520706"/>
    <n v="45.267960700000003"/>
    <x v="20"/>
    <x v="2"/>
    <d v="2020-12-01T00:00:00"/>
    <n v="65"/>
    <n v="390"/>
    <s v="SV (Dec-24)"/>
  </r>
  <r>
    <s v="CCCM-2024-SO220117-0732"/>
    <x v="16"/>
    <x v="42"/>
    <s v="Saafi - Sabraaye"/>
    <n v="2.0504476999999999"/>
    <n v="45.266799300000002"/>
    <x v="20"/>
    <x v="2"/>
    <d v="2022-12-01T00:00:00"/>
    <n v="55"/>
    <n v="330"/>
    <s v="SV (Dec-24)"/>
  </r>
  <r>
    <s v="CCCM-2024-SO220117-0935"/>
    <x v="16"/>
    <x v="42"/>
    <s v="Saamli Waayne - Fartaag"/>
    <n v="2.0451918999999998"/>
    <n v="45.251950100000002"/>
    <x v="12"/>
    <x v="2"/>
    <d v="2019-11-01T00:00:00"/>
    <n v="74"/>
    <n v="444"/>
    <s v="SV (Dec-24)"/>
  </r>
  <r>
    <s v="CCCM-2024-SO220117-0151"/>
    <x v="16"/>
    <x v="42"/>
    <s v="Saamsuum - Danyar3"/>
    <n v="2.0678185999999998"/>
    <n v="45.239355400000001"/>
    <x v="3"/>
    <x v="2"/>
    <d v="2024-12-01T00:00:00"/>
    <n v="100"/>
    <n v="600"/>
    <s v="SV (Dec-24)"/>
  </r>
  <r>
    <s v="CCCM-2024-SO220117-0264"/>
    <x v="16"/>
    <x v="42"/>
    <s v="Safaari - Qaatumo"/>
    <n v="2.0521372000000002"/>
    <n v="45.2565247"/>
    <x v="16"/>
    <x v="2"/>
    <d v="2022-10-01T00:00:00"/>
    <n v="76"/>
    <n v="456"/>
    <s v="SV (Dec-24)"/>
  </r>
  <r>
    <s v="CCCM-2024-SO220117-0295"/>
    <x v="16"/>
    <x v="42"/>
    <s v="Safaari - Raqali"/>
    <n v="2.051787"/>
    <n v="45.256261100000003"/>
    <x v="16"/>
    <x v="2"/>
    <d v="2022-12-01T00:00:00"/>
    <n v="85"/>
    <n v="510"/>
    <s v="SV (Dec-24)"/>
  </r>
  <r>
    <s v="CCCM-2024-SO220117-0196"/>
    <x v="16"/>
    <x v="42"/>
    <s v="Safari - Alxamdu"/>
    <n v="2.0521360999999998"/>
    <n v="45.256047799999997"/>
    <x v="16"/>
    <x v="2"/>
    <d v="2021-12-01T00:00:00"/>
    <n v="154"/>
    <n v="879"/>
    <s v="SV (Dec-24)"/>
  </r>
  <r>
    <s v="CCCM-2024-SO220117-0936"/>
    <x v="16"/>
    <x v="42"/>
    <s v="Safi - Dooy"/>
    <n v="2.0532522000000002"/>
    <n v="45.269403099999998"/>
    <x v="7"/>
    <x v="2"/>
    <d v="2022-01-01T00:00:00"/>
    <n v="55"/>
    <n v="330"/>
    <s v="SV (Dec-24)"/>
  </r>
  <r>
    <s v="CCCM-2024-SO220117-0086"/>
    <x v="16"/>
    <x v="42"/>
    <s v="Safiina - Ala Kariim"/>
    <n v="2.0622832999999998"/>
    <n v="45.225586700000001"/>
    <x v="18"/>
    <x v="2"/>
    <d v="2021-09-01T00:00:00"/>
    <n v="63"/>
    <n v="378"/>
    <s v="SV (Dec-24)"/>
  </r>
  <r>
    <s v="CCCM-2024-SO220117-0065"/>
    <x v="16"/>
    <x v="42"/>
    <s v="Safiina - Busley"/>
    <n v="2.0629292000000001"/>
    <n v="45.2264889"/>
    <x v="18"/>
    <x v="2"/>
    <d v="2021-10-01T00:00:00"/>
    <n v="74"/>
    <n v="444"/>
    <s v="SV (Dec-24)"/>
  </r>
  <r>
    <s v="CCCM-2024-SO220117-0046"/>
    <x v="16"/>
    <x v="42"/>
    <s v="Safiina - Kerow"/>
    <n v="2.0622482999999998"/>
    <n v="45.226208300000003"/>
    <x v="18"/>
    <x v="2"/>
    <d v="2021-09-01T00:00:00"/>
    <n v="71"/>
    <n v="426"/>
    <s v="SV (Dec-24)"/>
  </r>
  <r>
    <s v="CCCM-2024-SO220117-0047"/>
    <x v="16"/>
    <x v="42"/>
    <s v="Safiina - Marerdheer"/>
    <n v="2.0624340999999999"/>
    <n v="45.226009400000002"/>
    <x v="18"/>
    <x v="2"/>
    <d v="2021-11-01T00:00:00"/>
    <n v="58"/>
    <n v="348"/>
    <s v="SV (Dec-24)"/>
  </r>
  <r>
    <s v="CCCM-2024-SO220117-0403"/>
    <x v="16"/>
    <x v="42"/>
    <s v="Sahal"/>
    <n v="2.0645967000000001"/>
    <n v="45.242996699999999"/>
    <x v="17"/>
    <x v="2"/>
    <d v="2018-08-01T00:00:00"/>
    <n v="52"/>
    <n v="312"/>
    <s v="SV (Dec-24)"/>
  </r>
  <r>
    <s v="CCCM-2024-SO220117-0937"/>
    <x v="16"/>
    <x v="42"/>
    <s v="Sahil - Huwal"/>
    <n v="2.0612480999999998"/>
    <n v="45.245935099999997"/>
    <x v="5"/>
    <x v="2"/>
    <d v="2023-03-01T00:00:00"/>
    <n v="80"/>
    <n v="480"/>
    <s v="SV (Dec-24)"/>
  </r>
  <r>
    <s v="CCCM-2024-SO220117-0938"/>
    <x v="16"/>
    <x v="42"/>
    <s v="Sahil - Indhaqaris"/>
    <n v="2.0616764000000001"/>
    <n v="45.245659099999997"/>
    <x v="5"/>
    <x v="2"/>
    <d v="2022-11-01T00:00:00"/>
    <n v="79"/>
    <n v="474"/>
    <s v="SV (Dec-24)"/>
  </r>
  <r>
    <s v="CCCM-2024-SO220117-0197"/>
    <x v="16"/>
    <x v="42"/>
    <s v="Sama Deeq - Deeqsoor"/>
    <n v="2.0608266999999998"/>
    <n v="45.237362400000002"/>
    <x v="3"/>
    <x v="2"/>
    <d v="2023-06-01T00:00:00"/>
    <n v="50"/>
    <n v="300"/>
    <s v="SV (Dec-24)"/>
  </r>
  <r>
    <s v="CCCM-2024-SO220117-0005"/>
    <x v="16"/>
    <x v="42"/>
    <s v="Sama Deeq - Hareed"/>
    <n v="2.0619166999999998"/>
    <n v="45.243524999999998"/>
    <x v="17"/>
    <x v="2"/>
    <d v="2020-08-01T00:00:00"/>
    <n v="105"/>
    <n v="630"/>
    <s v="SV (Dec-24)"/>
  </r>
  <r>
    <s v="CCCM-2024-SO220117-0770"/>
    <x v="16"/>
    <x v="42"/>
    <s v="Samaali Wayne - Gaduudaw"/>
    <n v="2.0453108000000002"/>
    <n v="45.252135699999997"/>
    <x v="12"/>
    <x v="2"/>
    <d v="2019-11-01T00:00:00"/>
    <n v="55"/>
    <n v="330"/>
    <s v="SV (Dec-24)"/>
  </r>
  <r>
    <s v="CCCM-2024-SO220117-0332"/>
    <x v="16"/>
    <x v="42"/>
    <s v="Samo Deq - Dalsor"/>
    <n v="2.0617036"/>
    <n v="45.243464600000003"/>
    <x v="9"/>
    <x v="2"/>
    <d v="2020-08-01T00:00:00"/>
    <n v="75"/>
    <n v="450"/>
    <s v="SV (Dec-24)"/>
  </r>
  <r>
    <s v="CCCM-2024-SO220117-0311"/>
    <x v="16"/>
    <x v="42"/>
    <s v="Samo Deq - Daryel"/>
    <n v="2.0594803000000002"/>
    <n v="45.242153299999998"/>
    <x v="9"/>
    <x v="2"/>
    <d v="2022-08-01T00:00:00"/>
    <n v="80"/>
    <n v="480"/>
    <s v="SV (Dec-24)"/>
  </r>
  <r>
    <s v="CCCM-2024-SO220117-0334"/>
    <x v="16"/>
    <x v="42"/>
    <s v="Samo Deq - Gargar"/>
    <n v="2.0619961999999998"/>
    <n v="45.244539000000003"/>
    <x v="17"/>
    <x v="2"/>
    <d v="2019-09-01T00:00:00"/>
    <n v="144"/>
    <n v="864"/>
    <s v="SV (Dec-24)"/>
  </r>
  <r>
    <s v="CCCM-2024-SO220117-0312"/>
    <x v="16"/>
    <x v="42"/>
    <s v="Samo Deq - Hanan"/>
    <n v="2.0630373999999998"/>
    <n v="45.245466299999997"/>
    <x v="17"/>
    <x v="2"/>
    <d v="2022-01-01T00:00:00"/>
    <n v="70"/>
    <n v="420"/>
    <s v="SV (Dec-24)"/>
  </r>
  <r>
    <s v="CCCM-2024-SO220117-0336"/>
    <x v="16"/>
    <x v="42"/>
    <s v="Samo Deq - Iftin Badane"/>
    <n v="2.0601702999999998"/>
    <n v="45.242112599999999"/>
    <x v="9"/>
    <x v="2"/>
    <d v="2022-05-01T00:00:00"/>
    <n v="80"/>
    <n v="480"/>
    <s v="SV (Dec-24)"/>
  </r>
  <r>
    <s v="CCCM-2024-SO220117-0337"/>
    <x v="16"/>
    <x v="42"/>
    <s v="Samo Deq - Maandeq"/>
    <n v="2.0631357000000001"/>
    <n v="45.244883999999999"/>
    <x v="17"/>
    <x v="2"/>
    <d v="2023-04-01T00:00:00"/>
    <n v="100"/>
    <n v="600"/>
    <s v="SV (Dec-24)"/>
  </r>
  <r>
    <s v="CCCM-2024-SO220117-0338"/>
    <x v="16"/>
    <x v="42"/>
    <s v="Samo Deq - Naxaris"/>
    <n v="2.0616750000000001"/>
    <n v="45.242919999999998"/>
    <x v="17"/>
    <x v="2"/>
    <d v="2021-08-01T00:00:00"/>
    <n v="100"/>
    <n v="600"/>
    <s v="SV (Dec-24)"/>
  </r>
  <r>
    <s v="CCCM-2024-SO220117-0339"/>
    <x v="16"/>
    <x v="42"/>
    <s v="Samo Deq - Walamoy"/>
    <n v="2.0606239999999998"/>
    <n v="45.241866700000003"/>
    <x v="9"/>
    <x v="2"/>
    <d v="2021-07-01T00:00:00"/>
    <n v="70"/>
    <n v="420"/>
    <s v="SV (Dec-24)"/>
  </r>
  <r>
    <s v="CCCM-2024-SO220117-0350"/>
    <x v="16"/>
    <x v="42"/>
    <s v="Samo Deqbaldoos"/>
    <n v="2.0624788999999999"/>
    <n v="45.243814800000003"/>
    <x v="17"/>
    <x v="2"/>
    <d v="2022-12-01T00:00:00"/>
    <n v="70"/>
    <n v="420"/>
    <s v="SV (Dec-24)"/>
  </r>
  <r>
    <s v="CCCM-2024-SO220117-0351"/>
    <x v="16"/>
    <x v="42"/>
    <s v="Samo Deqbilaad"/>
    <n v="2.0633723000000002"/>
    <n v="45.244495499999999"/>
    <x v="17"/>
    <x v="2"/>
    <d v="2021-07-01T00:00:00"/>
    <n v="51"/>
    <n v="306"/>
    <s v="SV (Dec-24)"/>
  </r>
  <r>
    <s v="CCCM-2024-SO220117-0393"/>
    <x v="16"/>
    <x v="42"/>
    <s v="Samo Deqlabiile"/>
    <n v="2.0623444000000002"/>
    <n v="45.245223699999997"/>
    <x v="17"/>
    <x v="2"/>
    <d v="2018-07-01T00:00:00"/>
    <n v="100"/>
    <n v="600"/>
    <s v="SV (Dec-24)"/>
  </r>
  <r>
    <s v="CCCM-2024-SO220117-0514"/>
    <x v="16"/>
    <x v="42"/>
    <s v="Sarmaan - Bilkheyr"/>
    <n v="2.061871"/>
    <n v="45.258011699999997"/>
    <x v="15"/>
    <x v="2"/>
    <d v="2024-12-01T00:00:00"/>
    <n v="56"/>
    <n v="336"/>
    <s v="SV (Dec-24)"/>
  </r>
  <r>
    <s v="CCCM-2024-SO220117-0517"/>
    <x v="16"/>
    <x v="42"/>
    <s v="Sarmaan - Cadalawen"/>
    <n v="2.0610412"/>
    <n v="45.258569999999999"/>
    <x v="8"/>
    <x v="2"/>
    <d v="2024-12-01T00:00:00"/>
    <n v="59"/>
    <n v="295"/>
    <s v="SV (Dec-24)"/>
  </r>
  <r>
    <s v="CCCM-2024-SO220117-0516"/>
    <x v="16"/>
    <x v="42"/>
    <s v="Sarmaan - Daacad"/>
    <n v="2.060953"/>
    <n v="45.258300400000003"/>
    <x v="15"/>
    <x v="2"/>
    <d v="2024-12-01T00:00:00"/>
    <n v="54"/>
    <n v="270"/>
    <s v="SV (Dec-24)"/>
  </r>
  <r>
    <s v="CCCM-2024-SO220117-0515"/>
    <x v="16"/>
    <x v="42"/>
    <s v="Sarman - Bushro"/>
    <n v="2.0613106999999999"/>
    <n v="45.257978299999998"/>
    <x v="15"/>
    <x v="2"/>
    <d v="2024-12-01T00:00:00"/>
    <n v="66"/>
    <n v="330"/>
    <s v="SV (Dec-24)"/>
  </r>
  <r>
    <s v="CCCM-2024-SO220117-0939"/>
    <x v="16"/>
    <x v="42"/>
    <s v="Saxil - Taban Taabo"/>
    <n v="2.0609584999999999"/>
    <n v="45.245805400000002"/>
    <x v="5"/>
    <x v="2"/>
    <d v="2023-08-01T00:00:00"/>
    <n v="100"/>
    <n v="600"/>
    <s v="SV (Dec-24)"/>
  </r>
  <r>
    <s v="CCCM-2024-SO220117-0940"/>
    <x v="16"/>
    <x v="42"/>
    <s v="Saxil - Webiyow"/>
    <n v="2.0612566999999999"/>
    <n v="45.246158299999998"/>
    <x v="5"/>
    <x v="2"/>
    <d v="2023-04-01T00:00:00"/>
    <n v="70"/>
    <n v="420"/>
    <s v="SV (Dec-24)"/>
  </r>
  <r>
    <s v="CCCM-2024-SO220117-0941"/>
    <x v="16"/>
    <x v="42"/>
    <s v="Shaafi"/>
    <n v="2.0656747000000002"/>
    <n v="45.243017600000002"/>
    <x v="17"/>
    <x v="2"/>
    <d v="2020-02-01T00:00:00"/>
    <n v="527"/>
    <n v="3162"/>
    <s v="SV (Dec-24)"/>
  </r>
  <r>
    <s v="CCCM-2024-SO220117-0942"/>
    <x v="16"/>
    <x v="42"/>
    <s v="Shalambood - Lamane"/>
    <n v="2.0669995999999999"/>
    <n v="45.252131200000001"/>
    <x v="15"/>
    <x v="2"/>
    <d v="2017-07-01T00:00:00"/>
    <n v="62"/>
    <n v="310"/>
    <s v="SV (Dec-24)"/>
  </r>
  <r>
    <s v="CCCM-2024-SO220117-0943"/>
    <x v="16"/>
    <x v="42"/>
    <s v="Shalanbood - Ha Idhafin"/>
    <n v="2.0668700000000002"/>
    <n v="45.252238400000003"/>
    <x v="15"/>
    <x v="2"/>
    <d v="2018-08-01T00:00:00"/>
    <n v="50"/>
    <n v="250"/>
    <s v="SV (Dec-24)"/>
  </r>
  <r>
    <s v="CCCM-2024-SO220117-0944"/>
    <x v="16"/>
    <x v="42"/>
    <s v="Shalanbood - Waliyow"/>
    <n v="2.0672977000000001"/>
    <n v="45.252524299999997"/>
    <x v="15"/>
    <x v="2"/>
    <d v="2019-07-01T00:00:00"/>
    <n v="56"/>
    <n v="280"/>
    <s v="SV (Dec-24)"/>
  </r>
  <r>
    <s v="CCCM-2024-SO220117-0945"/>
    <x v="16"/>
    <x v="42"/>
    <s v="Shanabood - Horseed"/>
    <n v="2.0669699000000001"/>
    <n v="45.252255699999999"/>
    <x v="15"/>
    <x v="2"/>
    <d v="2018-08-01T00:00:00"/>
    <n v="60"/>
    <n v="300"/>
    <s v="SV (Dec-24)"/>
  </r>
  <r>
    <s v="CCCM-2024-SO220117-0416"/>
    <x v="16"/>
    <x v="42"/>
    <s v="Sharaf-Farxaane"/>
    <n v="2.0658989000000001"/>
    <n v="45.248762499999998"/>
    <x v="17"/>
    <x v="2"/>
    <d v="2024-12-01T00:00:00"/>
    <n v="343"/>
    <n v="2058"/>
    <s v="SV (Dec-24)"/>
  </r>
  <r>
    <s v="CCCM-2024-SO220117-0946"/>
    <x v="16"/>
    <x v="42"/>
    <s v="Sharmake - Jamaal"/>
    <n v="2.0523592000000002"/>
    <n v="45.255647600000003"/>
    <x v="16"/>
    <x v="2"/>
    <d v="2023-12-01T00:00:00"/>
    <n v="60"/>
    <n v="360"/>
    <s v="SV (Dec-24)"/>
  </r>
  <r>
    <s v="CCCM-2024-SO220117-0947"/>
    <x v="16"/>
    <x v="42"/>
    <s v="Sharmarke - Khatumo"/>
    <n v="2.0525422"/>
    <n v="45.256361400000003"/>
    <x v="16"/>
    <x v="2"/>
    <d v="2020-06-01T00:00:00"/>
    <n v="50"/>
    <n v="300"/>
    <s v="SV (Dec-24)"/>
  </r>
  <r>
    <s v="CCCM-2024-SO220117-0948"/>
    <x v="16"/>
    <x v="42"/>
    <s v="Sharmarke - Raqeyle"/>
    <n v="2.0524233000000001"/>
    <n v="45.255621699999999"/>
    <x v="16"/>
    <x v="2"/>
    <d v="2020-07-01T00:00:00"/>
    <n v="53"/>
    <n v="318"/>
    <s v="SV (Dec-24)"/>
  </r>
  <r>
    <s v="CCCM-2024-SO220117-0417"/>
    <x v="16"/>
    <x v="42"/>
    <s v="Sharrey"/>
    <n v="2.0666384"/>
    <n v="45.244916099999998"/>
    <x v="17"/>
    <x v="2"/>
    <d v="2022-01-01T00:00:00"/>
    <n v="75"/>
    <n v="450"/>
    <s v="SV (Dec-24)"/>
  </r>
  <r>
    <s v="CCCM-2024-SO220117-0949"/>
    <x v="16"/>
    <x v="42"/>
    <s v="Sheekeeye - Dajiye"/>
    <n v="2.0588308999999998"/>
    <n v="45.2631473"/>
    <x v="8"/>
    <x v="2"/>
    <d v="2017-08-01T00:00:00"/>
    <n v="78"/>
    <n v="468"/>
    <s v="SV (Dec-24)"/>
  </r>
  <r>
    <s v="CCCM-2024-SO220117-0950"/>
    <x v="16"/>
    <x v="42"/>
    <s v="Sheekeeye - Duur Jeex"/>
    <n v="2.0589756000000001"/>
    <n v="45.263241299999997"/>
    <x v="8"/>
    <x v="2"/>
    <d v="2017-08-01T00:00:00"/>
    <n v="95"/>
    <n v="570"/>
    <s v="SV (Dec-24)"/>
  </r>
  <r>
    <s v="CCCM-2024-SO220117-0951"/>
    <x v="16"/>
    <x v="42"/>
    <s v="Sheekeeye - Kobciye"/>
    <n v="2.0588244000000002"/>
    <n v="45.263179299999997"/>
    <x v="8"/>
    <x v="2"/>
    <d v="2017-08-01T00:00:00"/>
    <n v="65"/>
    <n v="390"/>
    <s v="SV (Dec-24)"/>
  </r>
  <r>
    <s v="CCCM-2024-SO220117-0952"/>
    <x v="16"/>
    <x v="42"/>
    <s v="Sheekeeye - Sheekeeye"/>
    <n v="2.058424"/>
    <n v="45.263511100000002"/>
    <x v="8"/>
    <x v="2"/>
    <d v="2017-08-01T00:00:00"/>
    <n v="120"/>
    <n v="720"/>
    <s v="SV (Dec-24)"/>
  </r>
  <r>
    <s v="CCCM-2024-SO220117-0198"/>
    <x v="16"/>
    <x v="42"/>
    <s v="Shiilow - Moorogabey"/>
    <n v="2.0572919000000001"/>
    <n v="45.243836100000003"/>
    <x v="9"/>
    <x v="2"/>
    <d v="2022-12-01T00:00:00"/>
    <n v="58"/>
    <n v="348"/>
    <s v="SV (Dec-24)"/>
  </r>
  <r>
    <s v="CCCM-2024-SO220117-0953"/>
    <x v="16"/>
    <x v="42"/>
    <s v="Shirwac - Dud Yare"/>
    <n v="2.0682328000000001"/>
    <n v="45.233188499999997"/>
    <x v="18"/>
    <x v="2"/>
    <d v="2022-10-01T00:00:00"/>
    <n v="90"/>
    <n v="780"/>
    <s v="SV (Dec-24)"/>
  </r>
  <r>
    <s v="CCCM-2024-SO220117-0954"/>
    <x v="16"/>
    <x v="42"/>
    <s v="Shirwac - Maryan Gubay"/>
    <n v="2.0679656999999998"/>
    <n v="45.232925100000003"/>
    <x v="18"/>
    <x v="2"/>
    <d v="2022-06-01T00:00:00"/>
    <n v="220"/>
    <n v="1320"/>
    <s v="SV (Dec-24)"/>
  </r>
  <r>
    <s v="CCCM-2024-SO220117-0955"/>
    <x v="16"/>
    <x v="42"/>
    <s v="Shirwac - Oomaar"/>
    <n v="2.0673159999999999"/>
    <n v="45.234639399999999"/>
    <x v="18"/>
    <x v="2"/>
    <d v="2022-06-01T00:00:00"/>
    <n v="100"/>
    <n v="600"/>
    <s v="SV (Dec-24)"/>
  </r>
  <r>
    <s v="CCCM-2024-SO220117-0956"/>
    <x v="16"/>
    <x v="42"/>
    <s v="Shirwac - Rowdo"/>
    <n v="2.0678670000000001"/>
    <n v="45.232793899999997"/>
    <x v="18"/>
    <x v="2"/>
    <d v="2020-12-01T00:00:00"/>
    <n v="65"/>
    <n v="390"/>
    <s v="SV (Dec-24)"/>
  </r>
  <r>
    <s v="CCCM-2024-SO220117-0957"/>
    <x v="16"/>
    <x v="42"/>
    <s v="Sirmaqabe - Barawe"/>
    <n v="2.0470586000000002"/>
    <n v="45.255559699999999"/>
    <x v="16"/>
    <x v="2"/>
    <d v="2021-12-01T00:00:00"/>
    <n v="53"/>
    <n v="318"/>
    <s v="SV (Dec-24)"/>
  </r>
  <r>
    <s v="CCCM-2024-SO220117-0958"/>
    <x v="16"/>
    <x v="42"/>
    <s v="Sirmaqabe - Cadale"/>
    <n v="2.0468202"/>
    <n v="45.256165799999998"/>
    <x v="16"/>
    <x v="2"/>
    <d v="2022-06-01T00:00:00"/>
    <n v="76"/>
    <n v="456"/>
    <s v="SV (Dec-24)"/>
  </r>
  <r>
    <s v="CCCM-2024-SO220117-0959"/>
    <x v="16"/>
    <x v="42"/>
    <s v="Sirmaqabe - Garyeelii."/>
    <n v="2.0481438999999999"/>
    <n v="45.255434000000001"/>
    <x v="16"/>
    <x v="2"/>
    <d v="2017-02-01T00:00:00"/>
    <n v="140"/>
    <n v="840"/>
    <s v="SV (Dec-24)"/>
  </r>
  <r>
    <s v="CCCM-2024-SO220117-0960"/>
    <x v="16"/>
    <x v="42"/>
    <s v="Sirmaqabe - Hareri"/>
    <n v="2.0473118000000001"/>
    <n v="45.256076100000001"/>
    <x v="16"/>
    <x v="2"/>
    <d v="2021-08-01T00:00:00"/>
    <n v="51"/>
    <n v="306"/>
    <s v="SV (Dec-24)"/>
  </r>
  <r>
    <s v="CCCM-2024-SO220117-0961"/>
    <x v="16"/>
    <x v="42"/>
    <s v="Sirmaqabe - Keysane"/>
    <n v="2.047841"/>
    <n v="45.256019299999998"/>
    <x v="16"/>
    <x v="2"/>
    <d v="2018-05-01T00:00:00"/>
    <n v="55"/>
    <n v="330"/>
    <s v="SV (Dec-24)"/>
  </r>
  <r>
    <s v="CCCM-2024-SO220117-0962"/>
    <x v="16"/>
    <x v="42"/>
    <s v="Sirmaqabe - Malable"/>
    <n v="2.0476744999999998"/>
    <n v="45.255577600000002"/>
    <x v="16"/>
    <x v="2"/>
    <d v="2021-12-01T00:00:00"/>
    <n v="71"/>
    <n v="426"/>
    <s v="SV (Dec-24)"/>
  </r>
  <r>
    <s v="CCCM-2024-SO220117-0766"/>
    <x v="16"/>
    <x v="42"/>
    <s v="Somali Wayn - Mustaqbal"/>
    <n v="2.0455478999999999"/>
    <n v="45.252641300000001"/>
    <x v="12"/>
    <x v="2"/>
    <d v="2024-07-01T00:00:00"/>
    <n v="50"/>
    <n v="300"/>
    <s v="SV (Dec-24)"/>
  </r>
  <r>
    <s v="CCCM-2024-SO220117-0767"/>
    <x v="16"/>
    <x v="42"/>
    <s v="Somali Weyn - Balguri"/>
    <n v="2.0456864000000001"/>
    <n v="45.253047299999999"/>
    <x v="12"/>
    <x v="2"/>
    <d v="2021-10-01T00:00:00"/>
    <n v="75"/>
    <n v="450"/>
    <s v="SV (Dec-24)"/>
  </r>
  <r>
    <s v="CCCM-2024-SO220117-0963"/>
    <x v="16"/>
    <x v="42"/>
    <s v="Somane - Oowflow"/>
    <n v="2.0553916000000001"/>
    <n v="45.2702551"/>
    <x v="7"/>
    <x v="2"/>
    <d v="2023-12-01T00:00:00"/>
    <n v="50"/>
    <n v="300"/>
    <s v="SV (Dec-24)"/>
  </r>
  <r>
    <s v="CCCM-2024-SO220117-0964"/>
    <x v="16"/>
    <x v="42"/>
    <s v="Somani - Kaahiye"/>
    <n v="2.0513981999999999"/>
    <n v="45.266519700000003"/>
    <x v="20"/>
    <x v="2"/>
    <d v="2022-10-01T00:00:00"/>
    <n v="80"/>
    <n v="420"/>
    <s v="SV (Dec-24)"/>
  </r>
  <r>
    <s v="CCCM-2024-SO220117-0965"/>
    <x v="16"/>
    <x v="42"/>
    <s v="Soomane - Farxaan"/>
    <n v="2.0510373999999998"/>
    <n v="45.266783699999998"/>
    <x v="20"/>
    <x v="2"/>
    <d v="2022-12-01T00:00:00"/>
    <n v="60"/>
    <n v="330"/>
    <s v="SV (Dec-24)"/>
  </r>
  <r>
    <s v="CCCM-2024-SO220117-0966"/>
    <x v="16"/>
    <x v="42"/>
    <s v="Soomane - Samiiro Elmi"/>
    <n v="2.0549746999999998"/>
    <n v="45.270232300000004"/>
    <x v="7"/>
    <x v="2"/>
    <d v="2023-12-01T00:00:00"/>
    <n v="55"/>
    <n v="330"/>
    <s v="SV (Dec-24)"/>
  </r>
  <r>
    <s v="CCCM-2024-SO220117-0967"/>
    <x v="16"/>
    <x v="42"/>
    <s v="Sowda - Alnaciim"/>
    <n v="2.0585415"/>
    <n v="45.230228699999998"/>
    <x v="18"/>
    <x v="2"/>
    <d v="2022-08-01T00:00:00"/>
    <n v="85"/>
    <n v="510"/>
    <s v="SV (Dec-24)"/>
  </r>
  <r>
    <s v="CCCM-2024-SO220117-0968"/>
    <x v="16"/>
    <x v="42"/>
    <s v="Sowda - Garascade"/>
    <n v="2.0584806000000002"/>
    <n v="45.229914100000002"/>
    <x v="18"/>
    <x v="2"/>
    <d v="2023-10-01T00:00:00"/>
    <n v="58"/>
    <n v="348"/>
    <s v="SV (Dec-24)"/>
  </r>
  <r>
    <s v="CCCM-2024-SO220117-0969"/>
    <x v="16"/>
    <x v="42"/>
    <s v="Sowda - Garisa"/>
    <n v="2.0589781999999999"/>
    <n v="45.230151200000002"/>
    <x v="18"/>
    <x v="2"/>
    <d v="2022-09-01T00:00:00"/>
    <n v="95"/>
    <n v="570"/>
    <s v="SV (Dec-24)"/>
  </r>
  <r>
    <s v="CCCM-2024-SO220117-0970"/>
    <x v="16"/>
    <x v="42"/>
    <s v="Sur Malab - Afar Yaaq"/>
    <n v="2.0541195999999999"/>
    <n v="45.256322599999997"/>
    <x v="8"/>
    <x v="2"/>
    <d v="2024-12-01T00:00:00"/>
    <n v="105"/>
    <n v="630"/>
    <s v="SV (Dec-24)"/>
  </r>
  <r>
    <s v="CCCM-2024-SO220117-0971"/>
    <x v="16"/>
    <x v="42"/>
    <s v="Sur Malab - Suxeyfa"/>
    <n v="2.0550188"/>
    <n v="45.256719099999998"/>
    <x v="8"/>
    <x v="2"/>
    <d v="2024-12-01T00:00:00"/>
    <n v="135"/>
    <n v="810"/>
    <s v="SV (Dec-24)"/>
  </r>
  <r>
    <s v="CCCM-2024-SO220117-0972"/>
    <x v="16"/>
    <x v="42"/>
    <s v="Sur Malab - War Cabdi"/>
    <n v="2.0544277000000002"/>
    <n v="45.255993400000001"/>
    <x v="8"/>
    <x v="2"/>
    <d v="2024-12-01T00:00:00"/>
    <n v="80"/>
    <n v="480"/>
    <s v="SV (Dec-24)"/>
  </r>
  <r>
    <s v="CCCM-2024-SO220117-0973"/>
    <x v="16"/>
    <x v="42"/>
    <s v="Surmalab - Burnagati"/>
    <n v="2.0538234000000002"/>
    <n v="45.2561313"/>
    <x v="8"/>
    <x v="2"/>
    <d v="2018-09-01T00:00:00"/>
    <n v="60"/>
    <n v="360"/>
    <s v="SV (Dec-24)"/>
  </r>
  <r>
    <s v="CCCM-2024-SO220117-0974"/>
    <x v="16"/>
    <x v="42"/>
    <s v="Surmalab - Dhariyow"/>
    <n v="2.0545653000000001"/>
    <n v="45.256306000000002"/>
    <x v="8"/>
    <x v="2"/>
    <d v="2014-10-01T00:00:00"/>
    <n v="50"/>
    <n v="306"/>
    <s v="SV (Dec-24)"/>
  </r>
  <r>
    <s v="CCCM-2024-SO220117-0975"/>
    <x v="16"/>
    <x v="42"/>
    <s v="Surmalab - Dhugso"/>
    <n v="2.0537583000000001"/>
    <n v="45.256162699999997"/>
    <x v="8"/>
    <x v="2"/>
    <d v="2021-05-01T00:00:00"/>
    <n v="70"/>
    <n v="420"/>
    <s v="SV (Dec-24)"/>
  </r>
  <r>
    <s v="CCCM-2024-SO220117-0607"/>
    <x v="16"/>
    <x v="42"/>
    <s v="Surmalab - Dooro Weere"/>
    <n v="2.0547683999999999"/>
    <n v="45.257001700000004"/>
    <x v="8"/>
    <x v="2"/>
    <d v="2019-02-01T00:00:00"/>
    <n v="115"/>
    <n v="690"/>
    <s v="SV (Dec-24)"/>
  </r>
  <r>
    <s v="CCCM-2024-SO220117-0976"/>
    <x v="16"/>
    <x v="42"/>
    <s v="Surmalab - Hornimadon"/>
    <n v="2.0540349999999998"/>
    <n v="45.25611"/>
    <x v="8"/>
    <x v="2"/>
    <d v="2014-10-01T00:00:00"/>
    <n v="90"/>
    <n v="570"/>
    <s v="SV (Dec-24)"/>
  </r>
  <r>
    <s v="CCCM-2024-SO220117-0977"/>
    <x v="16"/>
    <x v="42"/>
    <s v="Surmalab - Say Dhelow"/>
    <n v="2.0543255"/>
    <n v="45.256445200000002"/>
    <x v="8"/>
    <x v="2"/>
    <d v="2022-01-01T00:00:00"/>
    <n v="115"/>
    <n v="690"/>
    <s v="SV (Dec-24)"/>
  </r>
  <r>
    <s v="CCCM-2024-SO220117-0978"/>
    <x v="16"/>
    <x v="42"/>
    <s v="Tanziil"/>
    <n v="2.0647875"/>
    <n v="45.228695399999999"/>
    <x v="18"/>
    <x v="2"/>
    <d v="2022-11-01T00:00:00"/>
    <n v="71"/>
    <n v="380"/>
    <s v="SV (Dec-24)"/>
  </r>
  <r>
    <s v="CCCM-2024-SO220117-0979"/>
    <x v="16"/>
    <x v="42"/>
    <s v="Tanzil - Kasaney"/>
    <n v="2.0460908999999998"/>
    <n v="45.251347899999999"/>
    <x v="12"/>
    <x v="2"/>
    <d v="2022-08-01T00:00:00"/>
    <n v="52"/>
    <n v="312"/>
    <s v="SV (Dec-24)"/>
  </r>
  <r>
    <s v="CCCM-2024-SO220117-0980"/>
    <x v="16"/>
    <x v="42"/>
    <s v="Tanzile - Tanziile"/>
    <n v="2.0462715999999999"/>
    <n v="45.251341799999999"/>
    <x v="12"/>
    <x v="2"/>
    <d v="2022-11-01T00:00:00"/>
    <n v="59"/>
    <n v="354"/>
    <s v="SV (Dec-24)"/>
  </r>
  <r>
    <s v="CCCM-2024-SO220117-0780"/>
    <x v="16"/>
    <x v="42"/>
    <s v="Tawakal - Dugsilow"/>
    <n v="2.0452780000000002"/>
    <n v="45.250260099999998"/>
    <x v="12"/>
    <x v="2"/>
    <d v="2019-06-01T00:00:00"/>
    <n v="110"/>
    <n v="660"/>
    <s v="SV (Dec-24)"/>
  </r>
  <r>
    <s v="CCCM-2024-SO220117-0772"/>
    <x v="16"/>
    <x v="42"/>
    <s v="Tawakal - Horseed"/>
    <n v="2.0452243999999999"/>
    <n v="45.250065800000002"/>
    <x v="12"/>
    <x v="2"/>
    <d v="2019-06-01T00:00:00"/>
    <n v="60"/>
    <n v="360"/>
    <s v="SV (Dec-24)"/>
  </r>
  <r>
    <s v="CCCM-2024-SO220117-0771"/>
    <x v="16"/>
    <x v="42"/>
    <s v="Tawakal - Sacad"/>
    <n v="2.0453589999999999"/>
    <n v="45.250256100000001"/>
    <x v="12"/>
    <x v="2"/>
    <d v="2019-06-01T00:00:00"/>
    <n v="80"/>
    <n v="480"/>
    <s v="SV (Dec-24)"/>
  </r>
  <r>
    <s v="CCCM-2024-SO220117-0981"/>
    <x v="16"/>
    <x v="42"/>
    <s v="Tifow Budbud - Banyole"/>
    <n v="2.0683403"/>
    <n v="45.249109599999997"/>
    <x v="17"/>
    <x v="2"/>
    <d v="2020-12-01T00:00:00"/>
    <n v="64"/>
    <n v="384"/>
    <s v="SV (Dec-24)"/>
  </r>
  <r>
    <s v="CCCM-2024-SO220117-0982"/>
    <x v="16"/>
    <x v="42"/>
    <s v="Toboney"/>
    <n v="2.0603045"/>
    <n v="45.2543431"/>
    <x v="15"/>
    <x v="2"/>
    <d v="2021-06-01T00:00:00"/>
    <n v="60"/>
    <n v="360"/>
    <s v="SV (Dec-24)"/>
  </r>
  <r>
    <s v="CCCM-2024-SO220117-0983"/>
    <x v="16"/>
    <x v="42"/>
    <s v="Toonoole"/>
    <n v="2.0506882000000002"/>
    <n v="45.262551899999998"/>
    <x v="20"/>
    <x v="2"/>
    <d v="2021-09-01T00:00:00"/>
    <n v="70"/>
    <n v="420"/>
    <s v="SV (Dec-24)"/>
  </r>
  <r>
    <s v="CCCM-2024-SO220117-0984"/>
    <x v="16"/>
    <x v="42"/>
    <s v="Towhid"/>
    <n v="2.0605870999999998"/>
    <n v="45.253704900000002"/>
    <x v="15"/>
    <x v="2"/>
    <d v="2021-06-01T00:00:00"/>
    <n v="50"/>
    <n v="300"/>
    <s v="SV (Dec-24)"/>
  </r>
  <r>
    <s v="CCCM-2024-SO220117-0085"/>
    <x v="16"/>
    <x v="42"/>
    <s v="Towxid - Ali Nur"/>
    <n v="2.0681788000000001"/>
    <n v="45.2353551"/>
    <x v="18"/>
    <x v="2"/>
    <d v="2022-11-01T00:00:00"/>
    <n v="105"/>
    <n v="630"/>
    <s v="SV (Dec-24)"/>
  </r>
  <r>
    <s v="CCCM-2024-SO220117-0084"/>
    <x v="16"/>
    <x v="42"/>
    <s v="Towxid - Alqamar"/>
    <n v="2.0631358999999998"/>
    <n v="45.226689399999998"/>
    <x v="18"/>
    <x v="2"/>
    <d v="2018-10-01T00:00:00"/>
    <n v="82"/>
    <n v="410"/>
    <s v="SV (Dec-24)"/>
  </r>
  <r>
    <s v="CCCM-2024-SO220117-0087"/>
    <x v="16"/>
    <x v="42"/>
    <s v="Towxid - Dhujile"/>
    <n v="2.0632883999999998"/>
    <n v="45.226333099999998"/>
    <x v="18"/>
    <x v="2"/>
    <d v="2019-10-01T00:00:00"/>
    <n v="80"/>
    <n v="400"/>
    <s v="SV (Dec-24)"/>
  </r>
  <r>
    <s v="CCCM-2024-SO220117-0088"/>
    <x v="16"/>
    <x v="42"/>
    <s v="Towxid - Saami"/>
    <n v="2.0682171999999999"/>
    <n v="45.235532399999997"/>
    <x v="18"/>
    <x v="2"/>
    <d v="2022-11-01T00:00:00"/>
    <n v="85"/>
    <n v="510"/>
    <s v="SV (Dec-24)"/>
  </r>
  <r>
    <s v="CCCM-2024-SO220117-0089"/>
    <x v="16"/>
    <x v="42"/>
    <s v="Towxiid - Fal Farxaanle"/>
    <n v="2.0678348"/>
    <n v="45.235601799999998"/>
    <x v="18"/>
    <x v="2"/>
    <d v="2022-12-01T00:00:00"/>
    <n v="60"/>
    <n v="360"/>
    <s v="SV (Dec-24)"/>
  </r>
  <r>
    <s v="CCCM-2024-SO220117-0093"/>
    <x v="16"/>
    <x v="42"/>
    <s v="Towxiid - Midnimo"/>
    <n v="2.0685582999999998"/>
    <n v="45.235706700000001"/>
    <x v="18"/>
    <x v="2"/>
    <d v="2022-11-01T00:00:00"/>
    <n v="125"/>
    <n v="750"/>
    <s v="SV (Dec-24)"/>
  </r>
  <r>
    <s v="CCCM-2024-SO220117-0091"/>
    <x v="16"/>
    <x v="42"/>
    <s v="Towxiid - Riyo"/>
    <n v="2.0677077000000001"/>
    <n v="45.235613499999999"/>
    <x v="18"/>
    <x v="2"/>
    <d v="2021-12-01T00:00:00"/>
    <n v="65"/>
    <n v="390"/>
    <s v="SV (Dec-24)"/>
  </r>
  <r>
    <s v="CCCM-2024-SO220117-0090"/>
    <x v="16"/>
    <x v="42"/>
    <s v="Towxiid - Towxiid"/>
    <n v="2.0674225000000002"/>
    <n v="45.235789099999998"/>
    <x v="18"/>
    <x v="2"/>
    <d v="2021-12-01T00:00:00"/>
    <n v="70"/>
    <n v="450"/>
    <s v="SV (Dec-24)"/>
  </r>
  <r>
    <s v="CCCM-2024-SO220117-0274"/>
    <x v="16"/>
    <x v="42"/>
    <s v="Ubax - Cadun"/>
    <n v="2.0511754"/>
    <n v="45.2670721"/>
    <x v="20"/>
    <x v="2"/>
    <d v="2024-01-01T00:00:00"/>
    <n v="55"/>
    <n v="330"/>
    <s v="SV (Dec-24)"/>
  </r>
  <r>
    <s v="CCCM-2024-SO220117-0275"/>
    <x v="16"/>
    <x v="42"/>
    <s v="Ubax - Ceymooy"/>
    <n v="2.0511001000000002"/>
    <n v="45.266777500000003"/>
    <x v="20"/>
    <x v="2"/>
    <d v="2023-01-01T00:00:00"/>
    <n v="75"/>
    <n v="450"/>
    <s v="SV (Dec-24)"/>
  </r>
  <r>
    <s v="CCCM-2024-SO220117-0276"/>
    <x v="16"/>
    <x v="42"/>
    <s v="Ubax - Donbired"/>
    <n v="2.0504487999999998"/>
    <n v="45.2689612"/>
    <x v="20"/>
    <x v="2"/>
    <d v="2022-01-01T00:00:00"/>
    <n v="83"/>
    <n v="498"/>
    <s v="SV (Dec-24)"/>
  </r>
  <r>
    <s v="CCCM-2024-SO220117-0273"/>
    <x v="16"/>
    <x v="42"/>
    <s v="Ubax - Saarsaro"/>
    <n v="2.0514537000000002"/>
    <n v="45.268805100000002"/>
    <x v="20"/>
    <x v="2"/>
    <d v="2023-01-01T00:00:00"/>
    <n v="90"/>
    <n v="540"/>
    <s v="SV (Dec-24)"/>
  </r>
  <r>
    <s v="CCCM-2024-SO220117-0272"/>
    <x v="16"/>
    <x v="42"/>
    <s v="Ubax - Sabib Iyo Canole"/>
    <n v="2.0515131000000002"/>
    <n v="45.267854900000003"/>
    <x v="20"/>
    <x v="2"/>
    <d v="2024-02-01T00:00:00"/>
    <n v="78"/>
    <n v="468"/>
    <s v="SV (Dec-24)"/>
  </r>
  <r>
    <s v="CCCM-2024-SO220117-0269"/>
    <x v="16"/>
    <x v="42"/>
    <s v="Ubax - Shafici"/>
    <n v="2.0502916999999998"/>
    <n v="45.268554000000002"/>
    <x v="20"/>
    <x v="2"/>
    <d v="2023-01-01T00:00:00"/>
    <n v="65"/>
    <n v="390"/>
    <s v="SV (Dec-24)"/>
  </r>
  <r>
    <s v="CCCM-2024-SO220117-0420"/>
    <x v="16"/>
    <x v="42"/>
    <s v="Waagaadi"/>
    <n v="2.0663374000000001"/>
    <n v="45.248969199999998"/>
    <x v="17"/>
    <x v="2"/>
    <d v="2024-12-01T00:00:00"/>
    <n v="304"/>
    <n v="1824"/>
    <s v="SV (Dec-24)"/>
  </r>
  <r>
    <s v="CCCM-2024-SO220117-0985"/>
    <x v="16"/>
    <x v="42"/>
    <s v="Wadajir - Shima"/>
    <n v="2.0685221999999999"/>
    <n v="45.241785200000002"/>
    <x v="17"/>
    <x v="2"/>
    <d v="2024-06-01T00:00:00"/>
    <n v="150"/>
    <n v="900"/>
    <s v="SV (Dec-24)"/>
  </r>
  <r>
    <s v="CCCM-2024-SO220117-0986"/>
    <x v="16"/>
    <x v="42"/>
    <s v="Wafi - Jamhuriyo"/>
    <n v="2.0553937000000002"/>
    <n v="45.267422000000003"/>
    <x v="7"/>
    <x v="2"/>
    <d v="2023-01-01T00:00:00"/>
    <n v="90"/>
    <n v="540"/>
    <s v="SV (Dec-24)"/>
  </r>
  <r>
    <s v="CCCM-2024-SO220117-0987"/>
    <x v="16"/>
    <x v="42"/>
    <s v="Wafi - Jobkey"/>
    <n v="2.0554180999999998"/>
    <n v="45.267415300000003"/>
    <x v="7"/>
    <x v="2"/>
    <d v="2022-11-01T00:00:00"/>
    <n v="53"/>
    <n v="318"/>
    <s v="SV (Dec-24)"/>
  </r>
  <r>
    <s v="CCCM-2024-SO220117-0988"/>
    <x v="16"/>
    <x v="42"/>
    <s v="Wahliye"/>
    <n v="2.0683278"/>
    <n v="45.250617499999997"/>
    <x v="15"/>
    <x v="2"/>
    <d v="2015-12-01T00:00:00"/>
    <n v="65"/>
    <n v="520"/>
    <s v="SV (Dec-24)"/>
  </r>
  <r>
    <s v="CCCM-2024-SO220117-0989"/>
    <x v="16"/>
    <x v="42"/>
    <s v="Wajeer - Doofil"/>
    <n v="2.0576362000000001"/>
    <n v="45.264241900000002"/>
    <x v="7"/>
    <x v="2"/>
    <d v="2013-12-01T00:00:00"/>
    <n v="130"/>
    <n v="780"/>
    <s v="SV (Dec-24)"/>
  </r>
  <r>
    <s v="CCCM-2024-SO220117-0092"/>
    <x v="16"/>
    <x v="42"/>
    <s v="Wal Waal - Doonyaale"/>
    <n v="2.0661124000000002"/>
    <n v="45.235548799999997"/>
    <x v="18"/>
    <x v="2"/>
    <d v="2021-12-01T00:00:00"/>
    <n v="65"/>
    <n v="390"/>
    <s v="SV (Dec-24)"/>
  </r>
  <r>
    <s v="CCCM-2024-SO220117-0606"/>
    <x v="16"/>
    <x v="42"/>
    <s v="Wal Waal - Kalax"/>
    <n v="2.0664251999999999"/>
    <n v="45.235764799999998"/>
    <x v="18"/>
    <x v="2"/>
    <d v="2021-12-01T00:00:00"/>
    <n v="55"/>
    <n v="330"/>
    <s v="SV (Dec-24)"/>
  </r>
  <r>
    <s v="CCCM-2024-SO220117-0611"/>
    <x v="16"/>
    <x v="42"/>
    <s v="Wal Waal - Qoore"/>
    <n v="2.0653773000000002"/>
    <n v="45.236350199999997"/>
    <x v="3"/>
    <x v="2"/>
    <d v="2022-12-01T00:00:00"/>
    <n v="60"/>
    <n v="360"/>
    <s v="SV (Dec-24)"/>
  </r>
  <r>
    <s v="CCCM-2024-SO220117-0608"/>
    <x v="16"/>
    <x v="42"/>
    <s v="Walaal Macaan - Ahlukhayr"/>
    <n v="2.0539953999999998"/>
    <n v="45.258060899999997"/>
    <x v="8"/>
    <x v="2"/>
    <d v="2022-01-01T00:00:00"/>
    <n v="60"/>
    <n v="360"/>
    <s v="SV (Dec-24)"/>
  </r>
  <r>
    <s v="CCCM-2024-SO220117-0609"/>
    <x v="16"/>
    <x v="42"/>
    <s v="Walaal Macaan - Biya Ku Baris"/>
    <n v="2.053194"/>
    <n v="45.258712899999999"/>
    <x v="8"/>
    <x v="2"/>
    <d v="2020-01-01T00:00:00"/>
    <n v="117"/>
    <n v="702"/>
    <s v="SV (Dec-24)"/>
  </r>
  <r>
    <s v="CCCM-2024-SO220117-0612"/>
    <x v="16"/>
    <x v="42"/>
    <s v="Walaal Macaan - Janaale"/>
    <n v="2.0535961"/>
    <n v="45.258206000000001"/>
    <x v="8"/>
    <x v="2"/>
    <d v="2022-01-01T00:00:00"/>
    <n v="51"/>
    <n v="306"/>
    <s v="SV (Dec-24)"/>
  </r>
  <r>
    <s v="CCCM-2024-SO220117-0990"/>
    <x v="16"/>
    <x v="42"/>
    <s v="Walaal Macaan - Muki Dheere"/>
    <n v="2.0529494000000001"/>
    <n v="45.2586911"/>
    <x v="8"/>
    <x v="2"/>
    <d v="2022-01-01T00:00:00"/>
    <n v="50"/>
    <n v="300"/>
    <s v="SV (Dec-24)"/>
  </r>
  <r>
    <s v="CCCM-2024-SO220117-0614"/>
    <x v="16"/>
    <x v="42"/>
    <s v="Walaalaha - Bilan2"/>
    <n v="2.0536962999999999"/>
    <n v="45.2581098"/>
    <x v="8"/>
    <x v="2"/>
    <d v="2022-01-01T00:00:00"/>
    <n v="65"/>
    <n v="390"/>
    <s v="SV (Dec-24)"/>
  </r>
  <r>
    <s v="CCCM-2024-SO220117-0629"/>
    <x v="16"/>
    <x v="42"/>
    <s v="Walaalaha - Godobey"/>
    <n v="2.0527926000000001"/>
    <n v="45.257350099999996"/>
    <x v="8"/>
    <x v="2"/>
    <d v="2022-12-01T00:00:00"/>
    <n v="50"/>
    <n v="300"/>
    <s v="SV (Dec-24)"/>
  </r>
  <r>
    <s v="CCCM-2024-SO220117-0615"/>
    <x v="16"/>
    <x v="42"/>
    <s v="Walaalaha - Lawiile"/>
    <n v="2.0532227000000001"/>
    <n v="45.257615299999998"/>
    <x v="8"/>
    <x v="2"/>
    <d v="2022-12-01T00:00:00"/>
    <n v="75"/>
    <n v="450"/>
    <s v="SV (Dec-24)"/>
  </r>
  <r>
    <s v="CCCM-2024-SO220117-0991"/>
    <x v="16"/>
    <x v="42"/>
    <s v="Walaalaha - Walaalah"/>
    <n v="2.0531252000000002"/>
    <n v="45.257565200000002"/>
    <x v="8"/>
    <x v="2"/>
    <d v="2022-12-01T00:00:00"/>
    <n v="55"/>
    <n v="330"/>
    <s v="SV (Dec-24)"/>
  </r>
  <r>
    <s v="CCCM-2024-SO220117-0619"/>
    <x v="16"/>
    <x v="42"/>
    <s v="Walaalo Isjecel - Mahadho"/>
    <n v="2.0523577"/>
    <n v="45.257888700000002"/>
    <x v="8"/>
    <x v="2"/>
    <d v="2023-04-01T00:00:00"/>
    <n v="70"/>
    <n v="420"/>
    <s v="SV (Dec-24)"/>
  </r>
  <r>
    <s v="CCCM-2024-SO220117-0620"/>
    <x v="16"/>
    <x v="42"/>
    <s v="Walaalo Isjecel - Wargeys"/>
    <n v="2.0524211000000001"/>
    <n v="45.2578733"/>
    <x v="8"/>
    <x v="2"/>
    <d v="2022-12-01T00:00:00"/>
    <n v="60"/>
    <n v="360"/>
    <s v="SV (Dec-24)"/>
  </r>
  <r>
    <s v="CCCM-2024-SO220117-0622"/>
    <x v="16"/>
    <x v="42"/>
    <s v="Walal Macan - Ilintire"/>
    <n v="2.0524550000000001"/>
    <n v="45.259395099999999"/>
    <x v="8"/>
    <x v="2"/>
    <d v="2022-01-01T00:00:00"/>
    <n v="90"/>
    <n v="540"/>
    <s v="SV (Dec-24)"/>
  </r>
  <r>
    <s v="CCCM-2024-SO220117-0618"/>
    <x v="16"/>
    <x v="42"/>
    <s v="Walalo Isjecel - Filsan"/>
    <n v="2.0524798999999998"/>
    <n v="45.258188500000003"/>
    <x v="8"/>
    <x v="2"/>
    <d v="2022-12-01T00:00:00"/>
    <n v="50"/>
    <n v="300"/>
    <s v="SV (Dec-24)"/>
  </r>
  <r>
    <s v="CCCM-2024-SO220117-0616"/>
    <x v="16"/>
    <x v="42"/>
    <s v="Walalo Isjecel - Gofado"/>
    <n v="2.0521457999999999"/>
    <n v="45.257719600000001"/>
    <x v="8"/>
    <x v="2"/>
    <d v="2022-08-01T00:00:00"/>
    <n v="60"/>
    <n v="360"/>
    <s v="SV (Dec-24)"/>
  </r>
  <r>
    <s v="CCCM-2024-SO220117-0617"/>
    <x v="16"/>
    <x v="42"/>
    <s v="Walalo Isjecel - Qurac Mudul"/>
    <n v="2.0522331999999999"/>
    <n v="45.257226299999999"/>
    <x v="8"/>
    <x v="2"/>
    <d v="2023-04-01T00:00:00"/>
    <n v="50"/>
    <n v="300"/>
    <s v="SV (Dec-24)"/>
  </r>
  <r>
    <s v="CCCM-2024-SO220117-0421"/>
    <x v="16"/>
    <x v="42"/>
    <s v="Walimooy"/>
    <n v="2.0643587999999999"/>
    <n v="45.2450081"/>
    <x v="17"/>
    <x v="2"/>
    <d v="2021-05-01T00:00:00"/>
    <n v="121"/>
    <n v="726"/>
    <s v="SV (Dec-24)"/>
  </r>
  <r>
    <s v="CCCM-2024-SO220117-0094"/>
    <x v="16"/>
    <x v="42"/>
    <s v="Walwal Tire - Bundiid"/>
    <n v="2.0620517"/>
    <n v="45.2263053"/>
    <x v="18"/>
    <x v="2"/>
    <d v="2019-12-01T00:00:00"/>
    <n v="60"/>
    <n v="360"/>
    <s v="SV (Dec-24)"/>
  </r>
  <r>
    <s v="CCCM-2024-SO220117-0095"/>
    <x v="16"/>
    <x v="42"/>
    <s v="Walwal Tire - Galool Dheere"/>
    <n v="2.0619269"/>
    <n v="45.226262200000001"/>
    <x v="18"/>
    <x v="2"/>
    <d v="2018-12-01T00:00:00"/>
    <n v="60"/>
    <n v="360"/>
    <s v="SV (Dec-24)"/>
  </r>
  <r>
    <s v="CCCM-2024-SO220117-0422"/>
    <x v="16"/>
    <x v="42"/>
    <s v="Wanaagsan"/>
    <n v="2.0633398999999999"/>
    <n v="45.242933399999998"/>
    <x v="17"/>
    <x v="2"/>
    <d v="2019-11-01T00:00:00"/>
    <n v="90"/>
    <n v="540"/>
    <s v="SV (Dec-24)"/>
  </r>
  <r>
    <s v="CCCM-2024-SO220117-0992"/>
    <x v="16"/>
    <x v="42"/>
    <s v="Waney"/>
    <n v="2.0599425"/>
    <n v="45.254342000000001"/>
    <x v="15"/>
    <x v="2"/>
    <d v="2022-06-01T00:00:00"/>
    <n v="50"/>
    <n v="300"/>
    <s v="SV (Dec-24)"/>
  </r>
  <r>
    <s v="CCCM-2024-SO220117-0226"/>
    <x v="16"/>
    <x v="42"/>
    <s v="Waranle - Gofyarow"/>
    <n v="2.0639433999999999"/>
    <n v="45.226442599999999"/>
    <x v="18"/>
    <x v="2"/>
    <d v="2020-11-01T00:00:00"/>
    <n v="113"/>
    <n v="565"/>
    <s v="SV (Dec-24)"/>
  </r>
  <r>
    <s v="CCCM-2024-SO220117-0207"/>
    <x v="16"/>
    <x v="42"/>
    <s v="Waranle - Gorgaal"/>
    <n v="2.0637941"/>
    <n v="45.225627799999998"/>
    <x v="18"/>
    <x v="2"/>
    <d v="2019-10-01T00:00:00"/>
    <n v="75"/>
    <n v="450"/>
    <s v="SV (Dec-24)"/>
  </r>
  <r>
    <s v="CCCM-2024-SO220117-0228"/>
    <x v="16"/>
    <x v="42"/>
    <s v="Waranle - Habirow"/>
    <n v="2.0644898999999999"/>
    <n v="45.227328100000001"/>
    <x v="18"/>
    <x v="2"/>
    <d v="2020-10-01T00:00:00"/>
    <n v="60"/>
    <n v="300"/>
    <s v="SV (Dec-24)"/>
  </r>
  <r>
    <s v="CCCM-2024-SO220117-0229"/>
    <x v="16"/>
    <x v="42"/>
    <s v="Waranle - Waamo"/>
    <n v="2.0644459999999998"/>
    <n v="45.227397500000002"/>
    <x v="18"/>
    <x v="2"/>
    <d v="2020-09-01T00:00:00"/>
    <n v="50"/>
    <n v="250"/>
    <s v="SV (Dec-24)"/>
  </r>
  <r>
    <s v="CCCM-2024-SO220117-0993"/>
    <x v="16"/>
    <x v="42"/>
    <s v="Wardheere"/>
    <n v="2.0684052999999998"/>
    <n v="45.250778500000003"/>
    <x v="15"/>
    <x v="2"/>
    <d v="2016-12-01T00:00:00"/>
    <n v="60"/>
    <n v="360"/>
    <s v="SV (Dec-24)"/>
  </r>
  <r>
    <s v="CCCM-2024-SO220117-0994"/>
    <x v="16"/>
    <x v="42"/>
    <s v="Warnuurow"/>
    <n v="2.0546628"/>
    <n v="45.256688599999997"/>
    <x v="8"/>
    <x v="2"/>
    <d v="2022-01-01T00:00:00"/>
    <n v="130"/>
    <n v="780"/>
    <s v="SV (Dec-24)"/>
  </r>
  <r>
    <s v="CCCM-2024-SO220117-0995"/>
    <x v="16"/>
    <x v="42"/>
    <s v="Watiin - Baqaye"/>
    <n v="2.0403281"/>
    <n v="45.250833299999996"/>
    <x v="12"/>
    <x v="2"/>
    <d v="2021-09-01T00:00:00"/>
    <n v="50"/>
    <n v="300"/>
    <s v="SV (Dec-24)"/>
  </r>
  <r>
    <s v="CCCM-2024-SO220117-0996"/>
    <x v="16"/>
    <x v="42"/>
    <s v="Waya Arag - Canbar"/>
    <n v="2.0673949999999999"/>
    <n v="45.2394733"/>
    <x v="3"/>
    <x v="2"/>
    <d v="2020-09-01T00:00:00"/>
    <n v="112"/>
    <n v="600"/>
    <s v="SV (Dec-24)"/>
  </r>
  <r>
    <s v="CCCM-2024-SO220117-0997"/>
    <x v="16"/>
    <x v="42"/>
    <s v="Waya Arag - Waya Arag"/>
    <n v="2.0666953000000001"/>
    <n v="45.239465000000003"/>
    <x v="3"/>
    <x v="2"/>
    <d v="2022-12-01T00:00:00"/>
    <n v="50"/>
    <n v="300"/>
    <s v="SV (Dec-24)"/>
  </r>
  <r>
    <s v="CCCM-2024-SO220117-1021"/>
    <x v="16"/>
    <x v="42"/>
    <s v="Weheliye"/>
    <n v="2.0675455"/>
    <n v="45.248336399999999"/>
    <x v="17"/>
    <x v="2"/>
    <d v="2024-12-01T00:00:00"/>
    <n v="84"/>
    <n v="504"/>
    <s v="SV (Dec-24)"/>
  </r>
  <r>
    <s v="CCCM-2024-SO220117-1022"/>
    <x v="16"/>
    <x v="42"/>
    <s v="Weheliye - Baariyow"/>
    <n v="2.0526152"/>
    <n v="45.265655000000002"/>
    <x v="20"/>
    <x v="2"/>
    <d v="2023-12-01T00:00:00"/>
    <n v="300"/>
    <n v="1800"/>
    <s v="SV (Dec-24)"/>
  </r>
  <r>
    <s v="CCCM-2024-SO220117-1023"/>
    <x v="16"/>
    <x v="42"/>
    <s v="Weheliye - Mubaarak"/>
    <n v="2.0525158999999999"/>
    <n v="45.265862900000002"/>
    <x v="20"/>
    <x v="2"/>
    <d v="2023-12-01T00:00:00"/>
    <n v="300"/>
    <n v="1800"/>
    <s v="SV (Dec-24)"/>
  </r>
  <r>
    <s v="CCCM-2024-SO220117-0886"/>
    <x v="16"/>
    <x v="42"/>
    <s v="Weheliye - Mushaani"/>
    <n v="2.0525082000000001"/>
    <n v="45.265819700000002"/>
    <x v="20"/>
    <x v="2"/>
    <d v="2023-12-01T00:00:00"/>
    <n v="150"/>
    <n v="900"/>
    <s v="SV (Dec-24)"/>
  </r>
  <r>
    <s v="CCCM-2024-SO220117-0887"/>
    <x v="16"/>
    <x v="42"/>
    <s v="Weheliye - Tabaarak"/>
    <n v="2.0531372000000001"/>
    <n v="45.265999000000001"/>
    <x v="20"/>
    <x v="2"/>
    <d v="2023-12-01T00:00:00"/>
    <n v="223"/>
    <n v="1338"/>
    <s v="SV (Dec-24)"/>
  </r>
  <r>
    <s v="CCCM-2024-SO220117-0888"/>
    <x v="16"/>
    <x v="42"/>
    <s v="Weheliye - Waanbe"/>
    <n v="2.0527229"/>
    <n v="45.265565799999997"/>
    <x v="20"/>
    <x v="2"/>
    <d v="2023-12-01T00:00:00"/>
    <n v="330"/>
    <n v="1980"/>
    <s v="SV (Dec-24)"/>
  </r>
  <r>
    <s v="CCCM-2024-SO220117-1024"/>
    <x v="16"/>
    <x v="42"/>
    <s v="Weheliye - Wadajir"/>
    <n v="2.0527069999999998"/>
    <n v="45.265391399999999"/>
    <x v="20"/>
    <x v="2"/>
    <d v="2023-12-01T00:00:00"/>
    <n v="249"/>
    <n v="1494"/>
    <s v="SV (Dec-24)"/>
  </r>
  <r>
    <s v="CCCM-2024-SO220117-1025"/>
    <x v="16"/>
    <x v="42"/>
    <s v="Weheliye - War Diinle"/>
    <n v="2.0531261000000001"/>
    <n v="45.266005800000002"/>
    <x v="20"/>
    <x v="2"/>
    <d v="2023-12-01T00:00:00"/>
    <n v="297"/>
    <n v="1782"/>
    <s v="SV (Dec-24)"/>
  </r>
  <r>
    <s v="CCCM-2024-SO220117-0998"/>
    <x v="16"/>
    <x v="42"/>
    <s v="Xaawo Taka - Gandhaaya"/>
    <n v="2.0479737999999998"/>
    <n v="45.253205299999998"/>
    <x v="12"/>
    <x v="2"/>
    <d v="2024-01-01T00:00:00"/>
    <n v="50"/>
    <n v="300"/>
    <s v="SV (Dec-24)"/>
  </r>
  <r>
    <s v="CCCM-2024-SO220117-0785"/>
    <x v="16"/>
    <x v="42"/>
    <s v="Xaji Kusow - Bulo Qurac"/>
    <n v="2.0417322000000002"/>
    <n v="45.250673900000002"/>
    <x v="12"/>
    <x v="2"/>
    <d v="2022-07-01T00:00:00"/>
    <n v="70"/>
    <n v="420"/>
    <s v="SV (Dec-24)"/>
  </r>
  <r>
    <s v="CCCM-2024-SO220117-0789"/>
    <x v="16"/>
    <x v="42"/>
    <s v="Xaji Kusow - Quracley"/>
    <n v="2.0415999"/>
    <n v="45.250402800000003"/>
    <x v="12"/>
    <x v="2"/>
    <d v="2023-07-01T00:00:00"/>
    <n v="95"/>
    <n v="570"/>
    <s v="SV (Dec-24)"/>
  </r>
  <r>
    <s v="CCCM-2024-SO220117-0208"/>
    <x v="16"/>
    <x v="42"/>
    <s v="Xanaan"/>
    <n v="2.0529649999999999"/>
    <n v="45.242849999999997"/>
    <x v="9"/>
    <x v="2"/>
    <d v="2023-12-01T00:00:00"/>
    <n v="90"/>
    <n v="540"/>
    <s v="SV (Dec-24)"/>
  </r>
  <r>
    <s v="CCCM-2024-SO220117-0999"/>
    <x v="16"/>
    <x v="42"/>
    <s v="Xaq Dhawr - Damaley"/>
    <n v="2.0594581000000001"/>
    <n v="45.2435452"/>
    <x v="9"/>
    <x v="2"/>
    <d v="2023-06-01T00:00:00"/>
    <n v="50"/>
    <n v="300"/>
    <s v="SV (Dec-24)"/>
  </r>
  <r>
    <s v="CCCM-2024-SO220117-0277"/>
    <x v="16"/>
    <x v="42"/>
    <s v="Xaq Dhawr - Damerale"/>
    <n v="2.0597756999999999"/>
    <n v="45.2438219"/>
    <x v="9"/>
    <x v="2"/>
    <d v="2023-05-01T00:00:00"/>
    <n v="90"/>
    <n v="540"/>
    <s v="SV (Dec-24)"/>
  </r>
  <r>
    <s v="CCCM-2024-SO220117-0344"/>
    <x v="16"/>
    <x v="42"/>
    <s v="Xaq Dhawr - Malayley"/>
    <n v="2.0594632000000002"/>
    <n v="45.243670600000002"/>
    <x v="9"/>
    <x v="2"/>
    <d v="2023-05-01T00:00:00"/>
    <n v="55"/>
    <n v="330"/>
    <s v="SV (Dec-24)"/>
  </r>
  <r>
    <s v="CCCM-2024-SO220117-01000"/>
    <x v="16"/>
    <x v="42"/>
    <s v="Xaq Dhawr - Rabbi Tug"/>
    <n v="2.0595113999999999"/>
    <n v="45.243842299999997"/>
    <x v="9"/>
    <x v="2"/>
    <d v="2023-04-01T00:00:00"/>
    <n v="50"/>
    <n v="300"/>
    <s v="SV (Dec-24)"/>
  </r>
  <r>
    <s v="CCCM-2024-SO220117-01001"/>
    <x v="16"/>
    <x v="42"/>
    <s v="Xaq Dhowr - Aw-Jeele"/>
    <n v="2.0608303000000001"/>
    <n v="45.246352600000002"/>
    <x v="5"/>
    <x v="2"/>
    <d v="2023-08-01T00:00:00"/>
    <n v="80"/>
    <n v="480"/>
    <s v="SV (Dec-24)"/>
  </r>
  <r>
    <s v="CCCM-2024-SO220117-0278"/>
    <x v="16"/>
    <x v="42"/>
    <s v="Xaq Dhowr - Beyxaw"/>
    <n v="2.0600491999999999"/>
    <n v="45.245218100000002"/>
    <x v="5"/>
    <x v="2"/>
    <d v="2021-08-01T00:00:00"/>
    <n v="70"/>
    <n v="420"/>
    <s v="SV (Dec-24)"/>
  </r>
  <r>
    <s v="CCCM-2024-SO220117-0279"/>
    <x v="16"/>
    <x v="42"/>
    <s v="Xaq Dhowr - Bukuraale"/>
    <n v="2.0606084"/>
    <n v="45.245002100000001"/>
    <x v="5"/>
    <x v="2"/>
    <d v="2021-07-01T00:00:00"/>
    <n v="80"/>
    <n v="480"/>
    <s v="SV (Dec-24)"/>
  </r>
  <r>
    <s v="CCCM-2024-SO220117-0280"/>
    <x v="16"/>
    <x v="42"/>
    <s v="Xaq Dhowr - Gobsor"/>
    <n v="2.0604000999999998"/>
    <n v="45.244790500000001"/>
    <x v="5"/>
    <x v="2"/>
    <d v="2021-09-01T00:00:00"/>
    <n v="65"/>
    <n v="390"/>
    <s v="SV (Dec-24)"/>
  </r>
  <r>
    <s v="CCCM-2024-SO220117-0281"/>
    <x v="16"/>
    <x v="42"/>
    <s v="Xaq Dhowr - Xalis"/>
    <n v="2.0605785000000001"/>
    <n v="45.246524200000003"/>
    <x v="5"/>
    <x v="2"/>
    <d v="2023-11-01T00:00:00"/>
    <n v="70"/>
    <n v="420"/>
    <s v="SV (Dec-24)"/>
  </r>
  <r>
    <s v="CCCM-2024-SO220117-0282"/>
    <x v="16"/>
    <x v="42"/>
    <s v="Xaq Dhowr - Xamdi"/>
    <n v="2.0608696000000002"/>
    <n v="45.246656399999999"/>
    <x v="5"/>
    <x v="2"/>
    <d v="2023-10-01T00:00:00"/>
    <n v="60"/>
    <n v="360"/>
    <s v="SV (Dec-24)"/>
  </r>
  <r>
    <s v="CCCM-2024-SO220117-0283"/>
    <x v="16"/>
    <x v="42"/>
    <s v="Xaqdhoor - Dalmar"/>
    <n v="2.0602216000000002"/>
    <n v="45.245161699999997"/>
    <x v="5"/>
    <x v="2"/>
    <d v="2021-04-01T00:00:00"/>
    <n v="72"/>
    <n v="432"/>
    <s v="SV (Dec-24)"/>
  </r>
  <r>
    <s v="CCCM-2024-SO220117-0285"/>
    <x v="16"/>
    <x v="42"/>
    <s v="Xaqdhoor - Osman Dure"/>
    <n v="2.0611052999999999"/>
    <n v="45.247807999999999"/>
    <x v="14"/>
    <x v="2"/>
    <d v="2017-04-01T00:00:00"/>
    <n v="60"/>
    <n v="360"/>
    <s v="SV (Dec-24)"/>
  </r>
  <r>
    <s v="CCCM-2024-SO220117-0286"/>
    <x v="16"/>
    <x v="42"/>
    <s v="Xaqdhowr - Aflow"/>
    <n v="2.0581461000000001"/>
    <n v="45.247003999999997"/>
    <x v="14"/>
    <x v="2"/>
    <d v="2023-12-01T00:00:00"/>
    <n v="53"/>
    <n v="318"/>
    <s v="SV (Dec-24)"/>
  </r>
  <r>
    <s v="CCCM-2024-SO220117-0287"/>
    <x v="16"/>
    <x v="42"/>
    <s v="Xaqdhowr - Berey"/>
    <n v="2.0573280999999999"/>
    <n v="45.246384800000001"/>
    <x v="14"/>
    <x v="2"/>
    <d v="2023-12-01T00:00:00"/>
    <n v="60"/>
    <n v="360"/>
    <s v="SV (Dec-24)"/>
  </r>
  <r>
    <s v="CCCM-2024-SO220117-0288"/>
    <x v="16"/>
    <x v="42"/>
    <s v="Xaqdhowr - Caanowaa"/>
    <n v="2.0576498999999999"/>
    <n v="45.248079300000001"/>
    <x v="14"/>
    <x v="2"/>
    <d v="2023-12-01T00:00:00"/>
    <n v="55"/>
    <n v="330"/>
    <s v="SV (Dec-24)"/>
  </r>
  <r>
    <s v="CCCM-2024-SO220117-0289"/>
    <x v="16"/>
    <x v="42"/>
    <s v="Xaqdhowr - Ceel Xaar"/>
    <n v="2.0585022999999998"/>
    <n v="45.248793200000001"/>
    <x v="14"/>
    <x v="2"/>
    <d v="2023-12-01T00:00:00"/>
    <n v="68"/>
    <n v="408"/>
    <s v="SV (Dec-24)"/>
  </r>
  <r>
    <s v="CCCM-2024-SO220117-0290"/>
    <x v="16"/>
    <x v="42"/>
    <s v="Xaqdhowr - Dulqad2"/>
    <n v="2.0580349"/>
    <n v="45.247940700000001"/>
    <x v="14"/>
    <x v="2"/>
    <d v="2023-12-01T00:00:00"/>
    <n v="80"/>
    <n v="480"/>
    <s v="SV (Dec-24)"/>
  </r>
  <r>
    <s v="CCCM-2024-SO220117-0291"/>
    <x v="16"/>
    <x v="42"/>
    <s v="Xaqdhowr - Erile"/>
    <n v="2.0578083999999999"/>
    <n v="45.248791199999999"/>
    <x v="14"/>
    <x v="2"/>
    <d v="2022-08-01T00:00:00"/>
    <n v="67"/>
    <n v="402"/>
    <s v="SV (Dec-24)"/>
  </r>
  <r>
    <s v="CCCM-2024-SO220117-0293"/>
    <x v="16"/>
    <x v="42"/>
    <s v="Xaqdhowr - Garowlay"/>
    <n v="2.0578427000000001"/>
    <n v="45.247043499999997"/>
    <x v="14"/>
    <x v="2"/>
    <d v="2023-12-01T00:00:00"/>
    <n v="50"/>
    <n v="300"/>
    <s v="SV (Dec-24)"/>
  </r>
  <r>
    <s v="CCCM-2024-SO220117-0294"/>
    <x v="16"/>
    <x v="42"/>
    <s v="Xaqdhowr - Scc"/>
    <n v="2.0573187000000002"/>
    <n v="45.247596399999999"/>
    <x v="14"/>
    <x v="2"/>
    <d v="2023-12-01T00:00:00"/>
    <n v="134"/>
    <n v="804"/>
    <s v="SV (Dec-24)"/>
  </r>
  <r>
    <s v="CCCM-2024-SO220117-0623"/>
    <x v="16"/>
    <x v="42"/>
    <s v="Xariir - Baali"/>
    <n v="2.0593783000000001"/>
    <n v="45.260367600000002"/>
    <x v="8"/>
    <x v="2"/>
    <d v="2020-10-01T00:00:00"/>
    <n v="215"/>
    <n v="1290"/>
    <s v="SV (Dec-24)"/>
  </r>
  <r>
    <s v="CCCM-2024-SO220117-0624"/>
    <x v="16"/>
    <x v="42"/>
    <s v="Xariir - Berlula"/>
    <n v="2.0584589000000002"/>
    <n v="45.259332499999999"/>
    <x v="8"/>
    <x v="2"/>
    <d v="2015-10-01T00:00:00"/>
    <n v="155"/>
    <n v="900"/>
    <s v="SV (Dec-24)"/>
  </r>
  <r>
    <s v="CCCM-2024-SO220117-0627"/>
    <x v="16"/>
    <x v="42"/>
    <s v="Xariir - Cade Goofi"/>
    <n v="2.0573093999999998"/>
    <n v="45.2594414"/>
    <x v="8"/>
    <x v="2"/>
    <d v="2016-10-01T00:00:00"/>
    <n v="195"/>
    <n v="1140"/>
    <s v="SV (Dec-24)"/>
  </r>
  <r>
    <s v="CCCM-2024-SO220117-0625"/>
    <x v="16"/>
    <x v="42"/>
    <s v="Xariir - Wehliye"/>
    <n v="2.0592518000000002"/>
    <n v="45.2601412"/>
    <x v="8"/>
    <x v="2"/>
    <d v="2015-10-01T00:00:00"/>
    <n v="70"/>
    <n v="420"/>
    <s v="SV (Dec-24)"/>
  </r>
  <r>
    <s v="CCCM-2024-SO220117-0626"/>
    <x v="16"/>
    <x v="42"/>
    <s v="Xariir - Xariir"/>
    <n v="2.0588738000000002"/>
    <n v="45.260442300000001"/>
    <x v="8"/>
    <x v="2"/>
    <d v="2016-10-01T00:00:00"/>
    <n v="175"/>
    <n v="1020"/>
    <s v="SV (Dec-24)"/>
  </r>
  <r>
    <s v="CCCM-2024-SO220117-01002"/>
    <x v="16"/>
    <x v="42"/>
    <s v="Xawo Adon - Deefow"/>
    <n v="2.0546536999999998"/>
    <n v="45.255469300000001"/>
    <x v="16"/>
    <x v="2"/>
    <d v="2023-09-01T00:00:00"/>
    <n v="40"/>
    <n v="240"/>
    <s v="SV (Dec-24)"/>
  </r>
  <r>
    <s v="CCCM-2024-SO220117-01003"/>
    <x v="16"/>
    <x v="42"/>
    <s v="Xawo Taago - Caliyow"/>
    <n v="2.0487795000000002"/>
    <n v="45.253947199999999"/>
    <x v="16"/>
    <x v="2"/>
    <d v="2024-09-01T00:00:00"/>
    <n v="60"/>
    <n v="360"/>
    <s v="SV (Dec-24)"/>
  </r>
  <r>
    <s v="CCCM-2024-SO220117-01004"/>
    <x v="16"/>
    <x v="42"/>
    <s v="Xawo Tako - Celwaregow"/>
    <n v="2.0472994999999998"/>
    <n v="45.251685999999999"/>
    <x v="12"/>
    <x v="2"/>
    <d v="2021-09-01T00:00:00"/>
    <n v="93"/>
    <n v="558"/>
    <s v="SV (Dec-24)"/>
  </r>
  <r>
    <s v="CCCM-2024-SO220117-0423"/>
    <x v="16"/>
    <x v="42"/>
    <s v="Xidig"/>
    <n v="2.0628779000000002"/>
    <n v="45.243227400000002"/>
    <x v="17"/>
    <x v="2"/>
    <d v="2024-12-01T00:00:00"/>
    <n v="110"/>
    <n v="220"/>
    <s v="SV (Dec-24)"/>
  </r>
  <r>
    <s v="CCCM-2024-SO220117-1005"/>
    <x v="16"/>
    <x v="42"/>
    <s v="Xidigole - Dheyman"/>
    <n v="2.0565471"/>
    <n v="45.2681325"/>
    <x v="7"/>
    <x v="2"/>
    <d v="2022-07-01T00:00:00"/>
    <n v="55"/>
    <n v="330"/>
    <s v="SV (Dec-24)"/>
  </r>
  <r>
    <s v="CCCM-2024-SO220117-1006"/>
    <x v="16"/>
    <x v="42"/>
    <s v="Xidigole - Horiyo"/>
    <n v="2.0565338"/>
    <n v="45.2679422"/>
    <x v="7"/>
    <x v="2"/>
    <d v="2023-07-01T00:00:00"/>
    <n v="60"/>
    <n v="360"/>
    <s v="SV (Dec-24)"/>
  </r>
  <r>
    <s v="CCCM-2024-SO220117-1007"/>
    <x v="16"/>
    <x v="42"/>
    <s v="Xidigoole - Alla Karim"/>
    <n v="2.0555889999999999"/>
    <n v="45.267716800000002"/>
    <x v="7"/>
    <x v="2"/>
    <d v="2022-07-01T00:00:00"/>
    <n v="90"/>
    <n v="540"/>
    <s v="SV (Dec-24)"/>
  </r>
  <r>
    <s v="CCCM-2024-SO220117-1008"/>
    <x v="16"/>
    <x v="42"/>
    <s v="Xidigoole - Hodale"/>
    <n v="2.0570434"/>
    <n v="45.268228100000002"/>
    <x v="7"/>
    <x v="2"/>
    <d v="2022-07-01T00:00:00"/>
    <n v="115"/>
    <n v="510"/>
    <s v="SV (Dec-24)"/>
  </r>
  <r>
    <s v="CCCM-2024-SO220117-1009"/>
    <x v="16"/>
    <x v="42"/>
    <s v="Xidigoole - Ubah Nuur"/>
    <n v="2.0562738"/>
    <n v="45.267637000000001"/>
    <x v="7"/>
    <x v="2"/>
    <d v="2022-07-01T00:00:00"/>
    <n v="90"/>
    <n v="540"/>
    <s v="SV (Dec-24)"/>
  </r>
  <r>
    <s v="CCCM-2024-SO220117-1010"/>
    <x v="16"/>
    <x v="42"/>
    <s v="Xoow Taga - Afgooye"/>
    <n v="2.0487994"/>
    <n v="45.2537284"/>
    <x v="16"/>
    <x v="2"/>
    <d v="2023-11-01T00:00:00"/>
    <n v="75"/>
    <n v="450"/>
    <s v="SV (Dec-24)"/>
  </r>
  <r>
    <s v="CCCM-2024-SO220117-0645"/>
    <x v="16"/>
    <x v="42"/>
    <s v="Yaaqle - Dhaayiney"/>
    <n v="2.0500549000000001"/>
    <n v="45.257312599999999"/>
    <x v="16"/>
    <x v="2"/>
    <d v="2019-11-01T00:00:00"/>
    <n v="68"/>
    <n v="408"/>
    <s v="SV (Dec-24)"/>
  </r>
  <r>
    <s v="CCCM-2024-SO220117-0646"/>
    <x v="16"/>
    <x v="42"/>
    <s v="Yaaqle - Ordoole"/>
    <n v="2.0511187999999998"/>
    <n v="45.2569497"/>
    <x v="16"/>
    <x v="2"/>
    <d v="2023-01-01T00:00:00"/>
    <n v="60"/>
    <n v="360"/>
    <s v="SV (Dec-24)"/>
  </r>
  <r>
    <s v="CCCM-2024-SO220117-0647"/>
    <x v="16"/>
    <x v="42"/>
    <s v="Yaaqle - Waafdhaay3"/>
    <n v="2.0504975999999999"/>
    <n v="45.257348700000001"/>
    <x v="16"/>
    <x v="2"/>
    <d v="2018-11-01T00:00:00"/>
    <n v="55"/>
    <n v="330"/>
    <s v="SV (Dec-24)"/>
  </r>
  <r>
    <s v="CCCM-2024-SO220117-0648"/>
    <x v="16"/>
    <x v="42"/>
    <s v="Yaqle - Dhumas"/>
    <n v="2.0509797999999999"/>
    <n v="45.256686899999998"/>
    <x v="16"/>
    <x v="2"/>
    <d v="2022-12-01T00:00:00"/>
    <n v="50"/>
    <n v="300"/>
    <s v="SV (Dec-24)"/>
  </r>
  <r>
    <s v="CCCM-2024-SO220117-0649"/>
    <x v="16"/>
    <x v="42"/>
    <s v="Yaqle - Galgalow"/>
    <n v="2.0506310000000001"/>
    <n v="45.257193700000002"/>
    <x v="16"/>
    <x v="2"/>
    <d v="2019-07-01T00:00:00"/>
    <n v="80"/>
    <n v="480"/>
    <s v="SV (Dec-24)"/>
  </r>
  <r>
    <s v="CCCM-2024-SO220117-0650"/>
    <x v="16"/>
    <x v="42"/>
    <s v="Yaqle - Jinigalow"/>
    <n v="2.0514749999999999"/>
    <n v="45.2564268"/>
    <x v="16"/>
    <x v="2"/>
    <d v="2012-06-01T00:00:00"/>
    <n v="50"/>
    <n v="300"/>
    <s v="SV (Dec-24)"/>
  </r>
  <r>
    <s v="CCCM-2024-SO220117-0651"/>
    <x v="16"/>
    <x v="42"/>
    <s v="Yaqle - Sharshar"/>
    <n v="2.0509955999999998"/>
    <n v="45.257003900000001"/>
    <x v="16"/>
    <x v="2"/>
    <d v="2020-08-01T00:00:00"/>
    <n v="85"/>
    <n v="510"/>
    <s v="SV (Dec-24)"/>
  </r>
  <r>
    <s v="CCCM-2024-SO220117-0652"/>
    <x v="16"/>
    <x v="42"/>
    <s v="Yaqle - War Mooley"/>
    <n v="2.0511685000000002"/>
    <n v="45.256442"/>
    <x v="16"/>
    <x v="2"/>
    <d v="2012-10-01T00:00:00"/>
    <n v="61"/>
    <n v="366"/>
    <s v="SV (Dec-24)"/>
  </r>
  <r>
    <s v="CCCM-2024-SO220117-0653"/>
    <x v="16"/>
    <x v="42"/>
    <s v="Yaqley - Bukay"/>
    <n v="2.0512817000000001"/>
    <n v="45.256828200000001"/>
    <x v="16"/>
    <x v="2"/>
    <d v="2019-12-01T00:00:00"/>
    <n v="50"/>
    <n v="300"/>
    <s v="SV (Dec-24)"/>
  </r>
  <r>
    <s v="CCCM-2024-SO220117-1011"/>
    <x v="16"/>
    <x v="42"/>
    <s v="Yaqshabeele - Ramadan"/>
    <n v="2.0557527000000002"/>
    <n v="45.257711800000003"/>
    <x v="8"/>
    <x v="2"/>
    <d v="2024-12-01T00:00:00"/>
    <n v="60"/>
    <n v="360"/>
    <s v="SV (Dec-24)"/>
  </r>
  <r>
    <s v="CCCM-2024-SO220117-1012"/>
    <x v="16"/>
    <x v="42"/>
    <s v="Yaqshabel - Darbi"/>
    <n v="2.0553378000000002"/>
    <n v="45.257135300000002"/>
    <x v="8"/>
    <x v="2"/>
    <d v="2023-10-01T00:00:00"/>
    <n v="55"/>
    <n v="330"/>
    <s v="SV (Dec-24)"/>
  </r>
  <r>
    <s v="CCCM-2024-SO220117-1013"/>
    <x v="16"/>
    <x v="42"/>
    <s v="Yaqshabel - Ka Jaroon"/>
    <n v="2.0556236000000001"/>
    <n v="45.257294399999999"/>
    <x v="8"/>
    <x v="2"/>
    <d v="2023-08-01T00:00:00"/>
    <n v="50"/>
    <n v="300"/>
    <s v="SV (Dec-24)"/>
  </r>
  <r>
    <s v="CCCM-2024-SO220117-1014"/>
    <x v="16"/>
    <x v="42"/>
    <s v="Yaqshabel - Kaliil"/>
    <n v="2.0555336"/>
    <n v="45.256806099999999"/>
    <x v="8"/>
    <x v="2"/>
    <d v="2023-11-01T00:00:00"/>
    <n v="55"/>
    <n v="330"/>
    <s v="SV (Dec-24)"/>
  </r>
  <r>
    <s v="CCCM-2024-SO220117-1015"/>
    <x v="16"/>
    <x v="42"/>
    <s v="Yaqshabel - Talaal"/>
    <n v="2.0561034999999999"/>
    <n v="45.2575152"/>
    <x v="8"/>
    <x v="2"/>
    <d v="2023-09-01T00:00:00"/>
    <n v="55"/>
    <n v="330"/>
    <s v="SV (Dec-24)"/>
  </r>
  <r>
    <s v="CCCM-2024-SO220117-1016"/>
    <x v="16"/>
    <x v="42"/>
    <s v="Yaqshabele - Ramadan"/>
    <n v="2.0556953999999998"/>
    <n v="45.257513799999998"/>
    <x v="8"/>
    <x v="2"/>
    <d v="2023-12-01T00:00:00"/>
    <n v="50"/>
    <n v="300"/>
    <s v="SV (Dec-24)"/>
  </r>
  <r>
    <s v="CCCM-2024-SO220117-0100"/>
    <x v="16"/>
    <x v="42"/>
    <s v="Yowkooyow - Cashardiinle"/>
    <n v="2.0611299000000001"/>
    <n v="45.226249799999998"/>
    <x v="18"/>
    <x v="2"/>
    <d v="2023-12-01T00:00:00"/>
    <n v="60"/>
    <n v="360"/>
    <s v="SV (Dec-24)"/>
  </r>
  <r>
    <s v="CCCM-2024-SO220117-0102"/>
    <x v="16"/>
    <x v="42"/>
    <s v="Yowkooyow - Jabuuti"/>
    <n v="2.0612802000000001"/>
    <n v="45.226270999999997"/>
    <x v="18"/>
    <x v="2"/>
    <d v="2020-12-01T00:00:00"/>
    <n v="60"/>
    <n v="360"/>
    <s v="SV (Dec-24)"/>
  </r>
  <r>
    <s v="CCCM-SO1303-0002"/>
    <x v="9"/>
    <x v="43"/>
    <s v="Balli Yuusuf"/>
    <n v="8.7723061229999999"/>
    <n v="44.939450780000001"/>
    <x v="0"/>
    <x v="0"/>
    <m/>
    <n v="250"/>
    <n v="1350"/>
    <s v="DSA 8 (Nov 24)"/>
  </r>
  <r>
    <s v="CCCM-SO1303-0005"/>
    <x v="9"/>
    <x v="43"/>
    <s v="Cabdi Faarax"/>
    <n v="9.1857100119999995"/>
    <n v="44.986326419999997"/>
    <x v="0"/>
    <x v="0"/>
    <m/>
    <n v="100"/>
    <n v="500"/>
    <s v="DSA 8 (Nov 24)"/>
  </r>
  <r>
    <s v="CCCM-SO1303-0006"/>
    <x v="9"/>
    <x v="43"/>
    <s v="Cali Cawad"/>
    <n v="8.8443094500000008"/>
    <n v="44.784462410000003"/>
    <x v="0"/>
    <x v="0"/>
    <m/>
    <n v="300"/>
    <n v="1620"/>
    <s v="DSA 8 (Nov 24)"/>
  </r>
  <r>
    <s v="CCCM-SO1303-0007"/>
    <x v="9"/>
    <x v="43"/>
    <s v="Cawaale Aadan"/>
    <n v="8.9916959330000008"/>
    <n v="44.9916433"/>
    <x v="0"/>
    <x v="0"/>
    <m/>
    <n v="170"/>
    <n v="918"/>
    <s v="DSA 8 (Nov 24)"/>
  </r>
  <r>
    <s v="CCCM-SO1303-0009"/>
    <x v="9"/>
    <x v="43"/>
    <s v="Dhooba Wayne / Dhooba-Wayne"/>
    <n v="9.3194059589999991"/>
    <n v="44.859286660000002"/>
    <x v="0"/>
    <x v="0"/>
    <m/>
    <n v="200"/>
    <n v="800"/>
    <s v="DSA 8 (Nov 24)"/>
  </r>
  <r>
    <s v="CCCM-SO1303-0010"/>
    <x v="9"/>
    <x v="43"/>
    <s v="Girni"/>
    <n v="9.7959229249999993"/>
    <n v="45.104866749999999"/>
    <x v="0"/>
    <x v="0"/>
    <m/>
    <n v="300"/>
    <n v="1620"/>
    <s v="DSA 8 (Nov 24)"/>
  </r>
  <r>
    <s v="CCCM-SO1303-0011"/>
    <x v="9"/>
    <x v="43"/>
    <s v="Gocondhaale"/>
    <n v="8.6956759659999996"/>
    <n v="44.929722730000002"/>
    <x v="0"/>
    <x v="0"/>
    <m/>
    <n v="100"/>
    <n v="300"/>
    <s v="DSA 8 (Nov 24)"/>
  </r>
  <r>
    <s v="CCCM-SO1303-0015"/>
    <x v="9"/>
    <x v="43"/>
    <s v="Khaatumo / Raydal Khaatumo"/>
    <n v="8.6676002830000005"/>
    <n v="45.014383250000002"/>
    <x v="0"/>
    <x v="0"/>
    <m/>
    <n v="300"/>
    <n v="1620"/>
    <s v="DSA 8 (Nov 24)"/>
  </r>
  <r>
    <s v="CCCM-SO1303-0016"/>
    <x v="9"/>
    <x v="43"/>
    <s v="Qunyar Dega / Hawlwadaag/ Qunyar Dega"/>
    <n v="9.4078058410000001"/>
    <n v="45.05869233"/>
    <x v="0"/>
    <x v="0"/>
    <m/>
    <n v="250"/>
    <n v="1250"/>
    <s v="DSA 8 (Nov 24)"/>
  </r>
  <r>
    <s v="CCCM-SO1303-0017"/>
    <x v="9"/>
    <x v="43"/>
    <s v="Xaaji Saalax A"/>
    <n v="8.5949396759999992"/>
    <n v="45.244631390000002"/>
    <x v="0"/>
    <x v="0"/>
    <m/>
    <n v="100"/>
    <n v="300"/>
    <s v="DSA 8 (Nov 24)"/>
  </r>
  <r>
    <s v="CCCM-SO1303-0018"/>
    <x v="9"/>
    <x v="43"/>
    <s v="Xaaji Saalax B"/>
    <n v="8.5974781520000008"/>
    <n v="45.241178599999998"/>
    <x v="0"/>
    <x v="0"/>
    <m/>
    <n v="450"/>
    <n v="1500"/>
    <s v="DSA 8 (Nov 24)"/>
  </r>
  <r>
    <s v="CCCM-SO1303-0019"/>
    <x v="9"/>
    <x v="43"/>
    <s v="Xafad Somal / Xaafad Soomaal"/>
    <n v="9.4104811250000004"/>
    <n v="45.066042430000003"/>
    <x v="0"/>
    <x v="0"/>
    <m/>
    <n v="475"/>
    <n v="2600"/>
    <s v="DSA 8 (Nov 24)"/>
  </r>
  <r>
    <s v="CCCM-SO2404-0017"/>
    <x v="3"/>
    <x v="44"/>
    <s v="Abag-Deerey"/>
    <n v="2.8758588999999999"/>
    <n v="43.011888900000002"/>
    <x v="0"/>
    <x v="0"/>
    <d v="2021-04-01T00:00:00"/>
    <n v="120"/>
    <n v="720"/>
    <s v="DTM B2R3 (Mar-2024)"/>
  </r>
  <r>
    <s v="CCCM-SO2404-0004"/>
    <x v="3"/>
    <x v="44"/>
    <s v="Abbey"/>
    <n v="2.8767545999999999"/>
    <n v="42.999667299999999"/>
    <x v="0"/>
    <x v="0"/>
    <d v="2021-07-01T00:00:00"/>
    <n v="240"/>
    <n v="1440"/>
    <s v="DTM B2R3 (Feb-2024)"/>
  </r>
  <r>
    <s v="CCCM-SO2404-0018"/>
    <x v="3"/>
    <x v="44"/>
    <s v="Al-Amin"/>
    <n v="2.8667753999999999"/>
    <n v="43.006335399999998"/>
    <x v="0"/>
    <x v="0"/>
    <d v="2021-03-01T00:00:00"/>
    <n v="150"/>
    <n v="900"/>
    <s v="DTM B2R3 (Mar-2024)"/>
  </r>
  <r>
    <s v="CCCM-SO2404-0005"/>
    <x v="3"/>
    <x v="44"/>
    <s v="Al-Cadaala"/>
    <n v="2.8759044999999999"/>
    <n v="43.008667199999998"/>
    <x v="0"/>
    <x v="0"/>
    <d v="2020-12-01T00:00:00"/>
    <n v="72"/>
    <n v="432"/>
    <s v="DTM B2R3 (Mar-2024)"/>
  </r>
  <r>
    <s v="CCCM-SO2404-0019"/>
    <x v="3"/>
    <x v="44"/>
    <s v="Aliyow Mad Araale"/>
    <n v="2.8762884999999998"/>
    <n v="43.011943799999997"/>
    <x v="0"/>
    <x v="0"/>
    <d v="2022-04-01T00:00:00"/>
    <n v="120"/>
    <n v="720"/>
    <s v="DTM B2R3 (Mar-2024)"/>
  </r>
  <r>
    <s v="CCCM-SO2404-0006"/>
    <x v="3"/>
    <x v="44"/>
    <s v="Badbaado"/>
    <n v="2.8677632000000002"/>
    <n v="43.005979000000004"/>
    <x v="0"/>
    <x v="0"/>
    <d v="2020-09-01T00:00:00"/>
    <n v="91"/>
    <n v="546"/>
    <s v="DTM B2R3 (Mar-2024)"/>
  </r>
  <r>
    <s v="CCCM-SO2404-0020"/>
    <x v="3"/>
    <x v="44"/>
    <s v="Bandhato"/>
    <n v="2.8753251"/>
    <n v="43.011090799999998"/>
    <x v="0"/>
    <x v="0"/>
    <d v="2022-03-01T00:00:00"/>
    <n v="155"/>
    <n v="930"/>
    <s v="DTM B2R3 (Mar-2024)"/>
  </r>
  <r>
    <s v="CCCM-SO2404-0001"/>
    <x v="3"/>
    <x v="44"/>
    <s v="Busley"/>
    <n v="2.8750384000000002"/>
    <n v="43.011409399999998"/>
    <x v="0"/>
    <x v="0"/>
    <d v="2020-07-01T00:00:00"/>
    <n v="157"/>
    <n v="942"/>
    <s v="DTM B2R3 (Feb-2024)"/>
  </r>
  <r>
    <s v="CCCM-SO2404-0021"/>
    <x v="3"/>
    <x v="44"/>
    <s v="Buula Dhato"/>
    <n v="2.8749726"/>
    <n v="43.010296599999997"/>
    <x v="0"/>
    <x v="0"/>
    <d v="2022-03-01T00:00:00"/>
    <n v="151"/>
    <n v="906"/>
    <s v="DTM B2R3 (Feb-2024)"/>
  </r>
  <r>
    <s v="CCCM-SO2404-0002"/>
    <x v="3"/>
    <x v="44"/>
    <s v="Buulo Abag"/>
    <n v="2.8783783000000001"/>
    <n v="43.007419800000001"/>
    <x v="0"/>
    <x v="0"/>
    <d v="2020-07-01T00:00:00"/>
    <n v="304"/>
    <n v="1824"/>
    <s v="DTM B2R3 (Mar-2024)"/>
  </r>
  <r>
    <s v="CCCM-SO2404-0007"/>
    <x v="3"/>
    <x v="44"/>
    <s v="Dhershenkuus"/>
    <n v="2.8763086000000002"/>
    <n v="43.002926500000001"/>
    <x v="0"/>
    <x v="0"/>
    <d v="2021-10-01T00:00:00"/>
    <n v="82"/>
    <n v="492"/>
    <s v="DTM B2R3 (Feb-2024)"/>
  </r>
  <r>
    <s v="CCCM-SO2404-0008"/>
    <x v="3"/>
    <x v="44"/>
    <s v="Diinsoor"/>
    <n v="2.8682523999999998"/>
    <n v="42.999646800000001"/>
    <x v="0"/>
    <x v="0"/>
    <d v="2022-03-01T00:00:00"/>
    <n v="138"/>
    <n v="828"/>
    <s v="DTM B2R3 (Feb-2024)"/>
  </r>
  <r>
    <s v="CCCM-SO2404-0009"/>
    <x v="3"/>
    <x v="44"/>
    <s v="Dooday"/>
    <n v="2.8669492999999999"/>
    <n v="43.0070841"/>
    <x v="0"/>
    <x v="0"/>
    <d v="2021-05-01T00:00:00"/>
    <n v="154"/>
    <n v="924"/>
    <s v="DTM B2R3 (Feb-2024)"/>
  </r>
  <r>
    <s v="CCCM-SO2404-0022"/>
    <x v="3"/>
    <x v="44"/>
    <s v="Esow"/>
    <n v="2.8777922999999999"/>
    <n v="43.012585299999998"/>
    <x v="0"/>
    <x v="0"/>
    <d v="2022-03-01T00:00:00"/>
    <n v="50"/>
    <n v="300"/>
    <s v="DTM B2R3 (Mar-2024)"/>
  </r>
  <r>
    <s v="CCCM-SO2404-0010"/>
    <x v="3"/>
    <x v="44"/>
    <s v="Gedisoy"/>
    <n v="2.8730392999999999"/>
    <n v="43.009753699999997"/>
    <x v="0"/>
    <x v="0"/>
    <d v="2020-08-01T00:00:00"/>
    <n v="258"/>
    <n v="1548"/>
    <s v="DTM B2R3 (Feb-2024)"/>
  </r>
  <r>
    <s v="CCCM-SO2404-0011"/>
    <x v="3"/>
    <x v="44"/>
    <s v="Hareeri-Jiroon"/>
    <n v="2.8659862999999999"/>
    <n v="42.998216499999998"/>
    <x v="0"/>
    <x v="0"/>
    <d v="2021-03-01T00:00:00"/>
    <n v="61"/>
    <n v="366"/>
    <s v="DTM B2R3 (Mar-2024)"/>
  </r>
  <r>
    <s v="CCCM-SO2404-0023"/>
    <x v="3"/>
    <x v="44"/>
    <s v="Hubbey"/>
    <n v="2.8748794000000002"/>
    <n v="43.011823999999997"/>
    <x v="0"/>
    <x v="0"/>
    <d v="2022-02-01T00:00:00"/>
    <n v="237"/>
    <n v="1422"/>
    <s v="DTM B2R3 (Feb-2024)"/>
  </r>
  <r>
    <s v="CCCM-SO2404-0003"/>
    <x v="3"/>
    <x v="44"/>
    <s v="Maanyow"/>
    <n v="2.8632936"/>
    <n v="43.003111400000002"/>
    <x v="0"/>
    <x v="0"/>
    <d v="2021-05-01T00:00:00"/>
    <n v="85"/>
    <n v="510"/>
    <s v="DTM B2R3 (Mar-2024)"/>
  </r>
  <r>
    <s v="CCCM-SO2404-0024"/>
    <x v="3"/>
    <x v="44"/>
    <s v="Makuudo"/>
    <n v="2.8824725999999998"/>
    <n v="42.994648400000003"/>
    <x v="0"/>
    <x v="0"/>
    <d v="2021-05-01T00:00:00"/>
    <n v="250"/>
    <n v="900"/>
    <s v="DSA 8 (Nov 24)"/>
  </r>
  <r>
    <s v="CCCM-SO2404-0012"/>
    <x v="3"/>
    <x v="44"/>
    <s v="Mubaarak"/>
    <n v="2.8676751999999999"/>
    <n v="43.007649700000002"/>
    <x v="0"/>
    <x v="0"/>
    <d v="2022-02-01T00:00:00"/>
    <n v="125"/>
    <n v="750"/>
    <s v="DTM B2R3 (Mar-2024)"/>
  </r>
  <r>
    <s v="CCCM-SO2404-0025"/>
    <x v="3"/>
    <x v="44"/>
    <s v="Mukubow"/>
    <n v="2.8781574000000001"/>
    <n v="43.0122711"/>
    <x v="0"/>
    <x v="0"/>
    <d v="2022-06-01T00:00:00"/>
    <n v="235"/>
    <n v="1410"/>
    <s v="DTM B2R3 (Feb-2024)"/>
  </r>
  <r>
    <s v="CCCM-SO2404-0013"/>
    <x v="3"/>
    <x v="44"/>
    <s v="October"/>
    <n v="2.8784109"/>
    <n v="43.009609300000001"/>
    <x v="0"/>
    <x v="0"/>
    <d v="2021-11-01T00:00:00"/>
    <n v="168"/>
    <n v="1008"/>
    <s v="DTM B2R3 (Feb-2024)"/>
  </r>
  <r>
    <s v="CCCM-SO2404-0014"/>
    <x v="3"/>
    <x v="44"/>
    <s v="Shugaay"/>
    <n v="2.8691051999999999"/>
    <n v="42.999494599999998"/>
    <x v="0"/>
    <x v="0"/>
    <d v="2021-04-01T00:00:00"/>
    <n v="163"/>
    <n v="978"/>
    <s v="DTM B2R3 (Feb-2024)"/>
  </r>
  <r>
    <s v="CCCM-SO2404-0026"/>
    <x v="3"/>
    <x v="44"/>
    <s v="Tirki"/>
    <n v="2.8745441999999999"/>
    <n v="43.011141500000001"/>
    <x v="0"/>
    <x v="0"/>
    <d v="2022-03-01T00:00:00"/>
    <n v="165"/>
    <n v="990"/>
    <s v="DTM B2R3 (Mar-2024)"/>
  </r>
  <r>
    <s v="CCCM-SO2404-0016"/>
    <x v="3"/>
    <x v="44"/>
    <s v="Xaafito"/>
    <n v="2.8759716000000002"/>
    <n v="43.004545100000001"/>
    <x v="0"/>
    <x v="0"/>
    <d v="2022-02-01T00:00:00"/>
    <n v="189"/>
    <n v="1134"/>
    <s v="DTM B2R3 (Feb-2024)"/>
  </r>
  <r>
    <s v="CCCM-SO1606-0003"/>
    <x v="8"/>
    <x v="45"/>
    <s v="Ayaan"/>
    <n v="9.5037175000000005"/>
    <n v="49.080724699999998"/>
    <x v="0"/>
    <x v="0"/>
    <d v="2004-05-01T00:00:00"/>
    <n v="273"/>
    <n v="1419"/>
    <s v="SV (Dec-24)"/>
  </r>
  <r>
    <s v="CCCM-SO1606-0006"/>
    <x v="8"/>
    <x v="45"/>
    <s v="Buula Qodax"/>
    <n v="9.4822284000000003"/>
    <n v="49.077334800000003"/>
    <x v="0"/>
    <x v="0"/>
    <d v="2005-10-01T00:00:00"/>
    <n v="225"/>
    <n v="1125"/>
    <s v="SV (Dec-24)"/>
  </r>
  <r>
    <s v="CCCM-SO1606-0009"/>
    <x v="8"/>
    <x v="45"/>
    <s v="Faay"/>
    <n v="9.5086600000000008"/>
    <n v="49.079312399999999"/>
    <x v="0"/>
    <x v="0"/>
    <d v="2006-03-01T00:00:00"/>
    <n v="220"/>
    <n v="1100"/>
    <s v="SV (Dec-24)"/>
  </r>
  <r>
    <s v="CCCM-SO1606-0012"/>
    <x v="8"/>
    <x v="45"/>
    <s v="Garaash"/>
    <n v="9.5073963999999993"/>
    <n v="49.089204799999997"/>
    <x v="0"/>
    <x v="0"/>
    <d v="1991-02-01T00:00:00"/>
    <n v="190"/>
    <n v="950"/>
    <s v="SV (Dec-24)"/>
  </r>
  <r>
    <s v="CCCM-SO1606-0001"/>
    <x v="8"/>
    <x v="45"/>
    <s v="Harmuud"/>
    <n v="9.4778979000000003"/>
    <n v="49.079133300000002"/>
    <x v="0"/>
    <x v="0"/>
    <d v="2017-03-01T00:00:00"/>
    <n v="428"/>
    <n v="2140"/>
    <s v="SV (Dec-24)"/>
  </r>
  <r>
    <s v="CCCM-SO1606-0004"/>
    <x v="8"/>
    <x v="45"/>
    <s v="Jamacada"/>
    <n v="9.4755073000000003"/>
    <n v="49.0793952"/>
    <x v="0"/>
    <x v="0"/>
    <d v="2005-04-01T00:00:00"/>
    <n v="237"/>
    <n v="1185"/>
    <s v="SV (Dec-24)"/>
  </r>
  <r>
    <s v="CCCM-SO1606-0002"/>
    <x v="8"/>
    <x v="45"/>
    <s v="New"/>
    <n v="9.4844258000000004"/>
    <n v="49.0761094"/>
    <x v="0"/>
    <x v="0"/>
    <d v="2011-08-01T00:00:00"/>
    <n v="418"/>
    <n v="2090"/>
    <s v="SV (Dec-24)"/>
  </r>
  <r>
    <s v="CCCM-SO1606-0005"/>
    <x v="8"/>
    <x v="45"/>
    <s v="Shabeele"/>
    <n v="9.4762471000000001"/>
    <n v="49.078541399999999"/>
    <x v="0"/>
    <x v="0"/>
    <d v="2009-05-01T00:00:00"/>
    <n v="892"/>
    <n v="4460"/>
    <s v="SV (Dec-24)"/>
  </r>
  <r>
    <s v="CCCM-SO1606-0011"/>
    <x v="8"/>
    <x v="45"/>
    <s v="Shimbiraale"/>
    <n v="9.5070417999999997"/>
    <n v="49.0921071"/>
    <x v="0"/>
    <x v="0"/>
    <d v="1988-03-01T00:00:00"/>
    <n v="377"/>
    <n v="1885"/>
    <s v="SV (Dec-24)"/>
  </r>
  <r>
    <s v="CCCM-SO1606-0008"/>
    <x v="8"/>
    <x v="45"/>
    <s v="Tawakal"/>
    <n v="9.4766528000000001"/>
    <n v="49.076282499999998"/>
    <x v="0"/>
    <x v="0"/>
    <d v="2007-06-01T00:00:00"/>
    <n v="199"/>
    <n v="995"/>
    <s v="SV (Dec-24)"/>
  </r>
  <r>
    <s v="CCCM-SO1606-0010"/>
    <x v="8"/>
    <x v="45"/>
    <s v="Warsan"/>
    <n v="9.5064337999999999"/>
    <n v="49.0812156"/>
    <x v="0"/>
    <x v="0"/>
    <d v="2002-08-01T00:00:00"/>
    <n v="242"/>
    <n v="1210"/>
    <s v="SV (Dec-24)"/>
  </r>
  <r>
    <s v="CCCM-SO1606-0007"/>
    <x v="8"/>
    <x v="45"/>
    <s v="Xorgoble"/>
    <n v="9.5180009999999999"/>
    <n v="49.0796329"/>
    <x v="0"/>
    <x v="0"/>
    <d v="2003-06-01T00:00:00"/>
    <n v="245"/>
    <n v="1225"/>
    <s v="SV (Dec-24)"/>
  </r>
  <r>
    <s v="CCCM-SO1304-0001"/>
    <x v="9"/>
    <x v="46"/>
    <s v="Beeyo Macaan"/>
    <n v="10.06963994"/>
    <n v="45.84654974"/>
    <x v="0"/>
    <x v="0"/>
    <m/>
    <n v="100"/>
    <n v="300"/>
    <s v="DSA 8 (Nov 24)"/>
  </r>
  <r>
    <s v="CCCM-SO1304-0004"/>
    <x v="9"/>
    <x v="46"/>
    <s v="Gidhays"/>
    <n v="9.9490913499999998"/>
    <n v="45.460772650000003"/>
    <x v="0"/>
    <x v="0"/>
    <m/>
    <n v="160"/>
    <n v="900"/>
    <s v="DSA 8 (Nov 24)"/>
  </r>
  <r>
    <s v="CCCM-SO1304-0005"/>
    <x v="9"/>
    <x v="46"/>
    <s v="Kulmiye"/>
    <n v="9.9826704750000008"/>
    <n v="44.953252050000003"/>
    <x v="0"/>
    <x v="0"/>
    <m/>
    <n v="200"/>
    <n v="600"/>
    <s v="DSA 8 (Nov 24)"/>
  </r>
  <r>
    <s v="CCCM-SO1403-0001"/>
    <x v="11"/>
    <x v="47"/>
    <s v="Daawad"/>
    <n v="9.1449988999999992"/>
    <n v="48.422811500000002"/>
    <x v="0"/>
    <x v="0"/>
    <m/>
    <n v="780"/>
    <n v="4560"/>
    <s v="DSA 8 (Nov 24)"/>
  </r>
  <r>
    <s v="CCCM-SO1403-0002"/>
    <x v="11"/>
    <x v="47"/>
    <s v="Doofaarqod"/>
    <n v="9.1086372000000004"/>
    <n v="48.426509799999998"/>
    <x v="0"/>
    <x v="0"/>
    <m/>
    <n v="162"/>
    <n v="961"/>
    <s v="DSA 8 (Nov 24)"/>
  </r>
  <r>
    <s v="CCCM-SO1403-0003"/>
    <x v="11"/>
    <x v="47"/>
    <s v="Falaat"/>
    <n v="9.1482293000000006"/>
    <n v="48.4204814"/>
    <x v="0"/>
    <x v="0"/>
    <m/>
    <n v="1020"/>
    <n v="6120"/>
    <s v="DSA 8 (Nov 24)"/>
  </r>
  <r>
    <s v="CCCM-SO1403-0004"/>
    <x v="11"/>
    <x v="47"/>
    <s v="Sarmaanyo"/>
    <n v="9.1526809999999994"/>
    <n v="48.422646899999997"/>
    <x v="0"/>
    <x v="0"/>
    <m/>
    <n v="612"/>
    <n v="3305"/>
    <s v="DSA 8 (Nov 24)"/>
  </r>
  <r>
    <s v="CCCM-SO2504-0001"/>
    <x v="13"/>
    <x v="48"/>
    <s v="Al Amiin"/>
    <n v="3.8099009000000001"/>
    <n v="43.253192200000001"/>
    <x v="0"/>
    <x v="0"/>
    <m/>
    <n v="100"/>
    <n v="600"/>
    <s v="DTM B2R3 (Feb-2024)"/>
  </r>
  <r>
    <s v="CCCM-SO2504-0013"/>
    <x v="13"/>
    <x v="48"/>
    <s v="Al-Baraka"/>
    <n v="3.8083898999999999"/>
    <n v="43.233774500000003"/>
    <x v="0"/>
    <x v="0"/>
    <m/>
    <n v="113"/>
    <n v="678"/>
    <s v="DTM B2R3 (Feb-2024)"/>
  </r>
  <r>
    <s v="CCCM-SO2504-0014"/>
    <x v="13"/>
    <x v="48"/>
    <s v="Bulsho"/>
    <n v="3.8183020999999999"/>
    <n v="43.250159400000001"/>
    <x v="0"/>
    <x v="0"/>
    <m/>
    <n v="113"/>
    <n v="678"/>
    <s v="DTM B2R3 (Feb-2024)"/>
  </r>
  <r>
    <s v="CCCM-SO2504-0003"/>
    <x v="13"/>
    <x v="48"/>
    <s v="Buurdhuxunle"/>
    <n v="3.8103204000000002"/>
    <n v="43.246861099999997"/>
    <x v="0"/>
    <x v="0"/>
    <m/>
    <n v="90"/>
    <n v="540"/>
    <s v="DTM B2R3 (Feb-2024)"/>
  </r>
  <r>
    <s v="CCCM-SO2504-0004"/>
    <x v="13"/>
    <x v="48"/>
    <s v="Elboon"/>
    <n v="3.8100296"/>
    <n v="43.246199500000003"/>
    <x v="0"/>
    <x v="0"/>
    <m/>
    <n v="233"/>
    <n v="1398"/>
    <s v="DTM B2R3 (Feb-2024)"/>
  </r>
  <r>
    <s v="CCCM-SO2504-0005"/>
    <x v="13"/>
    <x v="48"/>
    <s v="Elduur"/>
    <n v="3.8097691"/>
    <n v="43.252603899999997"/>
    <x v="0"/>
    <x v="0"/>
    <m/>
    <n v="100"/>
    <n v="600"/>
    <s v="DTM B2R3 (Mar-2024)"/>
  </r>
  <r>
    <s v="CCCM-SO2504-0015"/>
    <x v="13"/>
    <x v="48"/>
    <s v="Himiro"/>
    <n v="3.7997852000000001"/>
    <n v="43.242349400000002"/>
    <x v="0"/>
    <x v="0"/>
    <m/>
    <n v="120"/>
    <n v="720"/>
    <s v="DTM B2R3 (Feb-2024)"/>
  </r>
  <r>
    <s v="CCCM-SO2504-0011"/>
    <x v="13"/>
    <x v="48"/>
    <s v="Jadiid"/>
    <n v="3.8002012999999999"/>
    <n v="43.251012600000003"/>
    <x v="0"/>
    <x v="0"/>
    <m/>
    <n v="120"/>
    <n v="720"/>
    <s v="DTM B2R3 (Feb-2024)"/>
  </r>
  <r>
    <s v="CCCM-SO2504-0006"/>
    <x v="13"/>
    <x v="48"/>
    <s v="Kulmiye"/>
    <n v="3.8099009000000001"/>
    <n v="43.253192200000001"/>
    <x v="0"/>
    <x v="0"/>
    <m/>
    <n v="106"/>
    <n v="636"/>
    <s v="DTM B2R3 (Feb-2024)"/>
  </r>
  <r>
    <s v="CCCM-SO2504-0016"/>
    <x v="13"/>
    <x v="48"/>
    <s v="Mirifle"/>
    <n v="3.7971675999999999"/>
    <n v="43.248376"/>
    <x v="0"/>
    <x v="0"/>
    <m/>
    <n v="105"/>
    <n v="630"/>
    <s v="DTM B2R3 (Feb-2024)"/>
  </r>
  <r>
    <s v="CCCM-SO2504-0012"/>
    <x v="13"/>
    <x v="48"/>
    <s v="Mubarak"/>
    <n v="3.8158563000000001"/>
    <n v="43.251419499999997"/>
    <x v="0"/>
    <x v="0"/>
    <m/>
    <n v="100"/>
    <n v="600"/>
    <s v="DTM B2R3 (Feb-2024)"/>
  </r>
  <r>
    <s v="CCCM-SO2504-0009"/>
    <x v="13"/>
    <x v="48"/>
    <s v="Tawakal"/>
    <n v="3.8101194999999999"/>
    <n v="43.246256600000002"/>
    <x v="0"/>
    <x v="0"/>
    <m/>
    <n v="108"/>
    <n v="648"/>
    <s v="DTM B2R3 (Feb-2024)"/>
  </r>
  <r>
    <s v="CCCM-SO2504-0017"/>
    <x v="13"/>
    <x v="48"/>
    <s v="Tuwade"/>
    <n v="3.8097691"/>
    <n v="43.252603899999997"/>
    <x v="0"/>
    <x v="0"/>
    <m/>
    <n v="105"/>
    <n v="630"/>
    <s v="DTM B2R3 (Mar-2024)"/>
  </r>
  <r>
    <s v="CCCM-SO2307-0002"/>
    <x v="0"/>
    <x v="49"/>
    <s v="Cagaboorey"/>
    <n v="2.6269239"/>
    <n v="44.8879904"/>
    <x v="0"/>
    <x v="0"/>
    <m/>
    <n v="100"/>
    <n v="600"/>
    <s v="DTM B2R3 (Feb-2024)"/>
  </r>
  <r>
    <s v="CCCM-SO2307-0005"/>
    <x v="0"/>
    <x v="49"/>
    <s v="Kaamka Shanta Kulan"/>
    <n v="2.6170965000000002"/>
    <n v="44.886839700000003"/>
    <x v="0"/>
    <x v="0"/>
    <m/>
    <n v="100"/>
    <n v="600"/>
    <s v="DTM B2R3 (Mar-2024)"/>
  </r>
  <r>
    <s v="CCCM-SO1404-0003"/>
    <x v="11"/>
    <x v="50"/>
    <s v="Darayo Geeso Wayn"/>
    <n v="9.0622061610000006"/>
    <n v="47.560215470000003"/>
    <x v="0"/>
    <x v="0"/>
    <m/>
    <n v="60"/>
    <n v="324"/>
    <s v="DSA 8 (Nov 24)"/>
  </r>
  <r>
    <s v="CCCM-SO1404-0010"/>
    <x v="11"/>
    <x v="50"/>
    <s v="Gorofleey"/>
    <n v="9.1354664999999997"/>
    <n v="47.752155399999999"/>
    <x v="0"/>
    <x v="0"/>
    <m/>
    <n v="20"/>
    <n v="108"/>
    <s v="DSA 8 (Nov 24)"/>
  </r>
  <r>
    <s v="CCCM-SO1404-0007"/>
    <x v="11"/>
    <x v="50"/>
    <s v="Siiga Dheer"/>
    <n v="9.1496651740000008"/>
    <n v="47.617814490000001"/>
    <x v="0"/>
    <x v="0"/>
    <m/>
    <n v="25"/>
    <n v="135"/>
    <s v="DSA 8 (Nov 24)"/>
  </r>
  <r>
    <s v="CCCM-SO1404-0008"/>
    <x v="11"/>
    <x v="50"/>
    <s v="Wakxin"/>
    <n v="9.3182908589999993"/>
    <n v="47.606779580000001"/>
    <x v="0"/>
    <x v="0"/>
    <m/>
    <n v="150"/>
    <n v="810"/>
    <s v="DSA 8 (Nov 24)"/>
  </r>
  <r>
    <s v="CCCM-SO1404-0009"/>
    <x v="11"/>
    <x v="50"/>
    <s v="Xudun/ Shacab / Xudun/Shacab"/>
    <n v="9.1533650340000001"/>
    <n v="47.474510129999999"/>
    <x v="0"/>
    <x v="0"/>
    <m/>
    <n v="180"/>
    <n v="972"/>
    <s v="DSA 8 (Nov 24)"/>
  </r>
  <r>
    <s v="CCCM-SO2501-0022"/>
    <x v="13"/>
    <x v="51"/>
    <s v="Abag-Beday"/>
    <n v="4.1149861000000003"/>
    <n v="43.894699299999999"/>
    <x v="0"/>
    <x v="0"/>
    <m/>
    <n v="115"/>
    <n v="690"/>
    <s v="DTM B2R3 (Feb-2024)"/>
  </r>
  <r>
    <s v="CCCM-SO2501-0023"/>
    <x v="13"/>
    <x v="51"/>
    <s v="Abal"/>
    <n v="4.1181137999999997"/>
    <n v="43.8982812"/>
    <x v="0"/>
    <x v="0"/>
    <m/>
    <n v="115"/>
    <n v="690"/>
    <s v="DTM B2R3 (Feb-2024)"/>
  </r>
  <r>
    <s v="CCCM-SO2501-0001"/>
    <x v="13"/>
    <x v="51"/>
    <s v="Afgooye"/>
    <n v="4.1150064000000004"/>
    <n v="43.887469000000003"/>
    <x v="0"/>
    <x v="0"/>
    <m/>
    <n v="203"/>
    <n v="1050"/>
    <s v="DTM B2R3 (Feb-2024)"/>
  </r>
  <r>
    <s v="CCCM-SO2501-0024"/>
    <x v="13"/>
    <x v="51"/>
    <s v="Arshaam"/>
    <n v="4.1192954000000004"/>
    <n v="43.877191000000003"/>
    <x v="0"/>
    <x v="0"/>
    <m/>
    <n v="110"/>
    <n v="660"/>
    <s v="DTM B2R3 (Feb-2024)"/>
  </r>
  <r>
    <s v="CCCM-SO2501-0025"/>
    <x v="13"/>
    <x v="51"/>
    <s v="Ato"/>
    <n v="4.1161317000000004"/>
    <n v="43.883166699999997"/>
    <x v="0"/>
    <x v="0"/>
    <m/>
    <n v="125"/>
    <n v="750"/>
    <s v="DTM B2R3 (Feb-2024)"/>
  </r>
  <r>
    <s v="CCCM-SO2501-0026"/>
    <x v="13"/>
    <x v="51"/>
    <s v="Bakal"/>
    <n v="4.1150779000000002"/>
    <n v="43.882875300000002"/>
    <x v="0"/>
    <x v="0"/>
    <m/>
    <n v="100"/>
    <n v="600"/>
    <s v="DTM B2R3 (Feb-2024)"/>
  </r>
  <r>
    <s v="CCCM-SO2501-0027"/>
    <x v="13"/>
    <x v="51"/>
    <s v="Bisigle"/>
    <n v="4.1184307999999996"/>
    <n v="43.898287199999999"/>
    <x v="0"/>
    <x v="0"/>
    <m/>
    <n v="105"/>
    <n v="630"/>
    <s v="DTM B2R3 (Feb-2024)"/>
  </r>
  <r>
    <s v="CCCM-SO2501-0019"/>
    <x v="13"/>
    <x v="51"/>
    <s v="Ceel Cedow"/>
    <n v="4.1196935000000003"/>
    <n v="43.8977164"/>
    <x v="0"/>
    <x v="0"/>
    <m/>
    <n v="120"/>
    <n v="720"/>
    <s v="DTM B2R3 (Feb-2024)"/>
  </r>
  <r>
    <s v="CCCM-SO2501-0028"/>
    <x v="13"/>
    <x v="51"/>
    <s v="Dhurshenshibele"/>
    <n v="4.1131517000000004"/>
    <n v="43.883715000000002"/>
    <x v="0"/>
    <x v="0"/>
    <m/>
    <n v="105"/>
    <n v="525"/>
    <s v="DTM B2R3 (Feb-2024)"/>
  </r>
  <r>
    <s v="CCCM-SO2501-0029"/>
    <x v="13"/>
    <x v="51"/>
    <s v="Doon Feylahow"/>
    <n v="4.1205439000000004"/>
    <n v="43.881797400000004"/>
    <x v="0"/>
    <x v="0"/>
    <m/>
    <n v="135"/>
    <n v="810"/>
    <s v="DTM B2R3 (Feb-2024)"/>
  </r>
  <r>
    <s v="CCCM-SO2501-0002"/>
    <x v="13"/>
    <x v="51"/>
    <s v="Doora Weera"/>
    <n v="4.1151956099999998"/>
    <n v="43.895998679999998"/>
    <x v="0"/>
    <x v="0"/>
    <m/>
    <n v="100"/>
    <n v="600"/>
    <s v="DTM B2R3 (Feb-2024)"/>
  </r>
  <r>
    <s v="CCCM-SO2501-0030"/>
    <x v="13"/>
    <x v="51"/>
    <s v="El Fiin"/>
    <n v="4.1160155999999999"/>
    <n v="43.881765999999999"/>
    <x v="0"/>
    <x v="0"/>
    <m/>
    <n v="110"/>
    <n v="660"/>
    <s v="DTM B2R3 (Feb-2024)"/>
  </r>
  <r>
    <s v="CCCM-SO2501-0020"/>
    <x v="13"/>
    <x v="51"/>
    <s v="Elberde"/>
    <n v="4.1146472000000003"/>
    <n v="43.882408499999997"/>
    <x v="0"/>
    <x v="0"/>
    <m/>
    <n v="112"/>
    <n v="672"/>
    <s v="DTM B2R3 (Feb-2024)"/>
  </r>
  <r>
    <s v="CCCM-SO2501-0031"/>
    <x v="13"/>
    <x v="51"/>
    <s v="Emedkoorey"/>
    <n v="4.1192457999999998"/>
    <n v="43.899143000000002"/>
    <x v="0"/>
    <x v="0"/>
    <m/>
    <n v="125"/>
    <n v="750"/>
    <s v="DTM B2R3 (Feb-2024)"/>
  </r>
  <r>
    <s v="CCCM-SO2501-0032"/>
    <x v="13"/>
    <x v="51"/>
    <s v="Fadhigaale"/>
    <n v="4.1191170000000001"/>
    <n v="43.882302699999997"/>
    <x v="0"/>
    <x v="0"/>
    <m/>
    <n v="128"/>
    <n v="768"/>
    <s v="DTM B2R3 (Feb-2024)"/>
  </r>
  <r>
    <s v="CCCM-SO2501-0033"/>
    <x v="13"/>
    <x v="51"/>
    <s v="Farak"/>
    <n v="4.1259300000000003"/>
    <n v="43.891158300000001"/>
    <x v="0"/>
    <x v="0"/>
    <m/>
    <n v="102"/>
    <n v="612"/>
    <s v="DTM B2R3 (Feb-2024)"/>
  </r>
  <r>
    <s v="CCCM-SO2501-0003"/>
    <x v="13"/>
    <x v="51"/>
    <s v="Farawiley"/>
    <n v="4.114096"/>
    <n v="43.8957658"/>
    <x v="0"/>
    <x v="0"/>
    <m/>
    <n v="100"/>
    <n v="490"/>
    <s v="DTM B2R3 (Feb-2024)"/>
  </r>
  <r>
    <s v="CCCM-SO2501-0034"/>
    <x v="13"/>
    <x v="51"/>
    <s v="Garasweyne"/>
    <n v="4.1128038"/>
    <n v="43.885914"/>
    <x v="0"/>
    <x v="0"/>
    <m/>
    <n v="105"/>
    <n v="630"/>
    <s v="DTM B2R3 (Feb-2024)"/>
  </r>
  <r>
    <s v="CCCM-SO2501-0035"/>
    <x v="13"/>
    <x v="51"/>
    <s v="Garsaaley"/>
    <n v="4.1205439000000004"/>
    <n v="43.881797400000004"/>
    <x v="0"/>
    <x v="0"/>
    <m/>
    <n v="115"/>
    <n v="690"/>
    <s v="DTM B2R3 (Feb-2024)"/>
  </r>
  <r>
    <s v="CCCM-SO2501-0005"/>
    <x v="13"/>
    <x v="51"/>
    <s v="Gasile"/>
    <n v="4.1180206999999998"/>
    <n v="43.882729300000001"/>
    <x v="0"/>
    <x v="0"/>
    <m/>
    <n v="111"/>
    <n v="666"/>
    <s v="DTM B2R3 (Feb-2024)"/>
  </r>
  <r>
    <s v="CCCM-SO2501-0006"/>
    <x v="13"/>
    <x v="51"/>
    <s v="Hibow"/>
    <n v="4.1231524999999998"/>
    <n v="43.878105400000003"/>
    <x v="0"/>
    <x v="0"/>
    <m/>
    <n v="130"/>
    <n v="780"/>
    <s v="DTM B2R3 (Feb-2024)"/>
  </r>
  <r>
    <s v="CCCM-SO2501-0007"/>
    <x v="13"/>
    <x v="51"/>
    <s v="Imilow"/>
    <n v="4.1151712600000003"/>
    <n v="43.890247359999996"/>
    <x v="0"/>
    <x v="0"/>
    <m/>
    <n v="106"/>
    <n v="636"/>
    <s v="DTM B2R3 (Feb-2024)"/>
  </r>
  <r>
    <s v="CCCM-SO2501-0036"/>
    <x v="13"/>
    <x v="51"/>
    <s v="Koonfur Bari"/>
    <n v="4.1182980999999996"/>
    <n v="43.879892699999999"/>
    <x v="0"/>
    <x v="0"/>
    <m/>
    <n v="135"/>
    <n v="810"/>
    <s v="DTM B2R3 (Feb-2024)"/>
  </r>
  <r>
    <s v="CCCM-SO2501-0008"/>
    <x v="13"/>
    <x v="51"/>
    <s v="Logu Bogay"/>
    <n v="4.1229966999999998"/>
    <n v="43.877719599999999"/>
    <x v="0"/>
    <x v="0"/>
    <m/>
    <n v="176"/>
    <n v="1056"/>
    <s v="DTM B2R3 (Feb-2024)"/>
  </r>
  <r>
    <s v="CCCM-SO2501-0037"/>
    <x v="13"/>
    <x v="51"/>
    <s v="Madaxwarabe"/>
    <n v="4.1135754000000002"/>
    <n v="43.884182799999998"/>
    <x v="0"/>
    <x v="0"/>
    <m/>
    <n v="109"/>
    <n v="654"/>
    <s v="DTM B2R3 (Feb-2024)"/>
  </r>
  <r>
    <s v="CCCM-SO2501-0038"/>
    <x v="13"/>
    <x v="51"/>
    <s v="Madooda"/>
    <n v="4.1137768000000001"/>
    <n v="43.883549799999997"/>
    <x v="0"/>
    <x v="0"/>
    <m/>
    <n v="157"/>
    <n v="942"/>
    <s v="DTM B2R3 (Feb-2024)"/>
  </r>
  <r>
    <s v="CCCM-SO2501-0009"/>
    <x v="13"/>
    <x v="51"/>
    <s v="Mogi Maalag"/>
    <n v="4.1176792000000004"/>
    <n v="43.882690799999999"/>
    <x v="0"/>
    <x v="0"/>
    <m/>
    <n v="125"/>
    <n v="749"/>
    <s v="DTM B2R3 (Feb-2024)"/>
  </r>
  <r>
    <s v="CCCM-SO2501-0039"/>
    <x v="13"/>
    <x v="51"/>
    <s v="Moorishillinle"/>
    <n v="4.1194392999999998"/>
    <n v="43.897132399999997"/>
    <x v="0"/>
    <x v="0"/>
    <m/>
    <n v="100"/>
    <n v="430"/>
    <s v="DTM B2R3 (Feb-2024)"/>
  </r>
  <r>
    <s v="CCCM-SO2501-0040"/>
    <x v="13"/>
    <x v="51"/>
    <s v="Morgaabey"/>
    <n v="4.1223329"/>
    <n v="43.877258599999998"/>
    <x v="0"/>
    <x v="0"/>
    <m/>
    <n v="111"/>
    <n v="666"/>
    <s v="DTM B2R3 (Feb-2024)"/>
  </r>
  <r>
    <s v="CCCM-SO2501-0041"/>
    <x v="13"/>
    <x v="51"/>
    <s v="Orogley"/>
    <n v="4.1194262000000004"/>
    <n v="43.895568599999997"/>
    <x v="0"/>
    <x v="0"/>
    <m/>
    <n v="135"/>
    <n v="810"/>
    <s v="DTM B2R3 (Feb-2024)"/>
  </r>
  <r>
    <s v="CCCM-SO2501-0042"/>
    <x v="13"/>
    <x v="51"/>
    <s v="Qurahle"/>
    <n v="4.1133158999999999"/>
    <n v="43.883682999999998"/>
    <x v="0"/>
    <x v="0"/>
    <m/>
    <n v="180"/>
    <n v="1080"/>
    <s v="DTM B2R3 (Feb-2024)"/>
  </r>
  <r>
    <s v="CCCM-SO2501-0043"/>
    <x v="13"/>
    <x v="51"/>
    <s v="Rakaale"/>
    <n v="4.1156918999999998"/>
    <n v="43.894761899999999"/>
    <x v="0"/>
    <x v="0"/>
    <m/>
    <n v="101"/>
    <n v="420"/>
    <s v="DTM B2R3 (Feb-2024)"/>
  </r>
  <r>
    <s v="CCCM-SO2501-0010"/>
    <x v="13"/>
    <x v="51"/>
    <s v="Ruees"/>
    <n v="4.1172066999999997"/>
    <n v="43.883093799999997"/>
    <x v="0"/>
    <x v="0"/>
    <m/>
    <n v="220"/>
    <n v="1100"/>
    <s v="DTM B2R3 (Feb-2024)"/>
  </r>
  <r>
    <s v="CCCM-SO2501-0044"/>
    <x v="13"/>
    <x v="51"/>
    <s v="Warshira"/>
    <n v="4.1142868000000004"/>
    <n v="43.883433699999998"/>
    <x v="0"/>
    <x v="0"/>
    <m/>
    <n v="157"/>
    <n v="942"/>
    <s v="DTM B2R3 (Feb-2024)"/>
  </r>
  <r>
    <s v="CCCM-SO2501-0045"/>
    <x v="13"/>
    <x v="51"/>
    <s v="Yowkoyow"/>
    <n v="4.1139270000000003"/>
    <n v="43.883769999999998"/>
    <x v="0"/>
    <x v="0"/>
    <m/>
    <n v="100"/>
    <n v="600"/>
    <s v="DTM B2R3 (Feb-2024)"/>
  </r>
  <r>
    <s v="CCCM-SO2501-0046"/>
    <x v="4"/>
    <x v="52"/>
    <s v="Habaas"/>
    <n v="10.43522615"/>
    <n v="42.809904330000002"/>
    <x v="0"/>
    <x v="0"/>
    <m/>
    <n v="100"/>
    <n v="600"/>
    <s v="DTM B2R3 (Feb-2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8F3CBEF-E9AD-4FD3-B572-C8B182430C3A}"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4" firstHeaderRow="0" firstDataRow="1" firstDataCol="1"/>
  <pivotFields count="12">
    <pivotField showAll="0"/>
    <pivotField axis="axisRow" showAll="0">
      <items count="18">
        <item x="4"/>
        <item x="13"/>
        <item x="16"/>
        <item x="8"/>
        <item x="3"/>
        <item x="10"/>
        <item x="2"/>
        <item n="Hiran" x="6"/>
        <item x="1"/>
        <item x="0"/>
        <item x="5"/>
        <item x="14"/>
        <item x="15"/>
        <item x="12"/>
        <item x="11"/>
        <item x="9"/>
        <item x="7"/>
        <item t="default"/>
      </items>
    </pivotField>
    <pivotField axis="axisRow" showAll="0">
      <items count="69">
        <item x="0"/>
        <item x="1"/>
        <item x="2"/>
        <item x="3"/>
        <item x="4"/>
        <item x="5"/>
        <item x="6"/>
        <item x="7"/>
        <item x="8"/>
        <item x="9"/>
        <item x="10"/>
        <item x="11"/>
        <item x="12"/>
        <item x="13"/>
        <item m="1" x="67"/>
        <item x="14"/>
        <item x="15"/>
        <item x="16"/>
        <item x="17"/>
        <item x="18"/>
        <item x="19"/>
        <item x="20"/>
        <item x="21"/>
        <item x="22"/>
        <item x="23"/>
        <item x="24"/>
        <item x="25"/>
        <item x="26"/>
        <item x="27"/>
        <item x="28"/>
        <item x="29"/>
        <item x="30"/>
        <item x="31"/>
        <item x="32"/>
        <item x="34"/>
        <item x="35"/>
        <item x="36"/>
        <item x="37"/>
        <item x="38"/>
        <item x="39"/>
        <item x="40"/>
        <item m="1" x="58"/>
        <item m="1" x="62"/>
        <item x="41"/>
        <item m="1" x="57"/>
        <item m="1" x="60"/>
        <item m="1" x="61"/>
        <item m="1" x="56"/>
        <item m="1" x="54"/>
        <item m="1" x="64"/>
        <item x="42"/>
        <item m="1" x="63"/>
        <item m="1" x="65"/>
        <item m="1" x="66"/>
        <item m="1" x="53"/>
        <item m="1" x="55"/>
        <item m="1" x="59"/>
        <item x="43"/>
        <item x="44"/>
        <item x="45"/>
        <item x="46"/>
        <item x="47"/>
        <item x="48"/>
        <item x="49"/>
        <item x="50"/>
        <item x="51"/>
        <item x="52"/>
        <item x="33"/>
        <item t="default"/>
      </items>
    </pivotField>
    <pivotField dataField="1" showAll="0"/>
    <pivotField showAll="0"/>
    <pivotField showAll="0"/>
    <pivotField showAll="0"/>
    <pivotField showAll="0"/>
    <pivotField showAll="0"/>
    <pivotField dataField="1" showAll="0"/>
    <pivotField dataField="1" showAll="0"/>
    <pivotField showAll="0"/>
  </pivotFields>
  <rowFields count="2">
    <field x="1"/>
    <field x="2"/>
  </rowFields>
  <rowItems count="71">
    <i>
      <x/>
    </i>
    <i r="1">
      <x v="4"/>
    </i>
    <i r="1">
      <x v="10"/>
    </i>
    <i r="1">
      <x v="38"/>
    </i>
    <i r="1">
      <x v="66"/>
    </i>
    <i>
      <x v="1"/>
    </i>
    <i r="1">
      <x v="21"/>
    </i>
    <i r="1">
      <x v="62"/>
    </i>
    <i r="1">
      <x v="65"/>
    </i>
    <i>
      <x v="2"/>
    </i>
    <i r="1">
      <x v="43"/>
    </i>
    <i r="1">
      <x v="50"/>
    </i>
    <i>
      <x v="3"/>
    </i>
    <i r="1">
      <x v="11"/>
    </i>
    <i r="1">
      <x v="59"/>
    </i>
    <i>
      <x v="4"/>
    </i>
    <i r="1">
      <x v="3"/>
    </i>
    <i r="1">
      <x v="16"/>
    </i>
    <i r="1">
      <x v="25"/>
    </i>
    <i r="1">
      <x v="58"/>
    </i>
    <i>
      <x v="5"/>
    </i>
    <i r="1">
      <x v="17"/>
    </i>
    <i r="1">
      <x v="18"/>
    </i>
    <i r="1">
      <x v="24"/>
    </i>
    <i>
      <x v="6"/>
    </i>
    <i r="1">
      <x v="2"/>
    </i>
    <i r="1">
      <x v="8"/>
    </i>
    <i r="1">
      <x v="22"/>
    </i>
    <i r="1">
      <x v="26"/>
    </i>
    <i r="1">
      <x v="29"/>
    </i>
    <i r="1">
      <x v="39"/>
    </i>
    <i>
      <x v="7"/>
    </i>
    <i r="1">
      <x v="7"/>
    </i>
    <i r="1">
      <x v="12"/>
    </i>
    <i r="1">
      <x v="33"/>
    </i>
    <i>
      <x v="8"/>
    </i>
    <i r="1">
      <x v="1"/>
    </i>
    <i r="1">
      <x v="35"/>
    </i>
    <i r="1">
      <x v="67"/>
    </i>
    <i>
      <x v="9"/>
    </i>
    <i r="1">
      <x/>
    </i>
    <i r="1">
      <x v="6"/>
    </i>
    <i r="1">
      <x v="40"/>
    </i>
    <i r="1">
      <x v="63"/>
    </i>
    <i>
      <x v="10"/>
    </i>
    <i r="1">
      <x v="5"/>
    </i>
    <i r="1">
      <x v="34"/>
    </i>
    <i>
      <x v="11"/>
    </i>
    <i r="1">
      <x v="27"/>
    </i>
    <i r="1">
      <x v="28"/>
    </i>
    <i r="1">
      <x v="32"/>
    </i>
    <i>
      <x v="12"/>
    </i>
    <i r="1">
      <x v="30"/>
    </i>
    <i>
      <x v="13"/>
    </i>
    <i r="1">
      <x v="20"/>
    </i>
    <i r="1">
      <x v="23"/>
    </i>
    <i r="1">
      <x v="37"/>
    </i>
    <i>
      <x v="14"/>
    </i>
    <i r="1">
      <x v="19"/>
    </i>
    <i r="1">
      <x v="36"/>
    </i>
    <i r="1">
      <x v="61"/>
    </i>
    <i r="1">
      <x v="64"/>
    </i>
    <i>
      <x v="15"/>
    </i>
    <i r="1">
      <x v="13"/>
    </i>
    <i r="1">
      <x v="15"/>
    </i>
    <i r="1">
      <x v="57"/>
    </i>
    <i r="1">
      <x v="60"/>
    </i>
    <i>
      <x v="16"/>
    </i>
    <i r="1">
      <x v="9"/>
    </i>
    <i r="1">
      <x v="31"/>
    </i>
    <i t="grand">
      <x/>
    </i>
  </rowItems>
  <colFields count="1">
    <field x="-2"/>
  </colFields>
  <colItems count="3">
    <i>
      <x/>
    </i>
    <i i="1">
      <x v="1"/>
    </i>
    <i i="2">
      <x v="2"/>
    </i>
  </colItems>
  <dataFields count="3">
    <dataField name="# sites" fld="3" subtotal="count" baseField="1" baseItem="0"/>
    <dataField name="HH(Q2-2026)" fld="9" baseField="2" baseItem="65"/>
    <dataField name="Individuals (Q2-2026)" fld="10" baseField="1" baseItem="0"/>
  </dataFields>
  <formats count="1">
    <format dxfId="7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553386-63FF-47A3-871A-5BF513B00BA4}"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J65" firstHeaderRow="0" firstDataRow="1" firstDataCol="1" rowPageCount="1" colPageCount="1"/>
  <pivotFields count="12">
    <pivotField showAll="0"/>
    <pivotField axis="axisRow" showAll="0">
      <items count="18">
        <item x="4"/>
        <item x="13"/>
        <item x="16"/>
        <item x="8"/>
        <item x="3"/>
        <item x="10"/>
        <item x="2"/>
        <item x="6"/>
        <item x="1"/>
        <item x="0"/>
        <item x="5"/>
        <item x="14"/>
        <item x="15"/>
        <item x="12"/>
        <item x="11"/>
        <item x="9"/>
        <item x="7"/>
        <item t="default"/>
      </items>
    </pivotField>
    <pivotField axis="axisRow" showAll="0">
      <items count="69">
        <item x="0"/>
        <item x="1"/>
        <item x="2"/>
        <item x="3"/>
        <item x="4"/>
        <item x="5"/>
        <item x="6"/>
        <item x="7"/>
        <item x="8"/>
        <item x="9"/>
        <item x="10"/>
        <item x="11"/>
        <item x="12"/>
        <item x="13"/>
        <item m="1" x="67"/>
        <item x="14"/>
        <item x="15"/>
        <item x="16"/>
        <item x="17"/>
        <item x="18"/>
        <item x="19"/>
        <item x="20"/>
        <item x="21"/>
        <item x="22"/>
        <item x="23"/>
        <item x="24"/>
        <item x="25"/>
        <item x="26"/>
        <item x="27"/>
        <item x="28"/>
        <item x="29"/>
        <item x="30"/>
        <item x="31"/>
        <item x="32"/>
        <item x="34"/>
        <item x="35"/>
        <item x="36"/>
        <item x="37"/>
        <item x="38"/>
        <item x="39"/>
        <item x="40"/>
        <item m="1" x="58"/>
        <item m="1" x="62"/>
        <item x="41"/>
        <item m="1" x="57"/>
        <item m="1" x="60"/>
        <item m="1" x="61"/>
        <item m="1" x="56"/>
        <item m="1" x="54"/>
        <item m="1" x="64"/>
        <item x="42"/>
        <item m="1" x="63"/>
        <item m="1" x="65"/>
        <item m="1" x="66"/>
        <item m="1" x="53"/>
        <item m="1" x="55"/>
        <item m="1" x="59"/>
        <item x="43"/>
        <item x="44"/>
        <item x="45"/>
        <item x="46"/>
        <item x="47"/>
        <item x="48"/>
        <item x="49"/>
        <item x="50"/>
        <item x="51"/>
        <item x="52"/>
        <item x="33"/>
        <item t="default"/>
      </items>
    </pivotField>
    <pivotField dataField="1" showAll="0"/>
    <pivotField showAll="0"/>
    <pivotField showAll="0"/>
    <pivotField axis="axisRow" showAll="0">
      <items count="78">
        <item x="1"/>
        <item x="10"/>
        <item x="22"/>
        <item m="1" x="46"/>
        <item m="1" x="47"/>
        <item x="2"/>
        <item x="29"/>
        <item m="1" x="48"/>
        <item x="31"/>
        <item x="32"/>
        <item m="1" x="49"/>
        <item x="30"/>
        <item x="28"/>
        <item x="21"/>
        <item m="1" x="50"/>
        <item x="33"/>
        <item x="23"/>
        <item x="24"/>
        <item x="25"/>
        <item m="1" x="54"/>
        <item m="1" x="52"/>
        <item m="1" x="62"/>
        <item m="1" x="51"/>
        <item m="1" x="59"/>
        <item m="1" x="56"/>
        <item m="1" x="53"/>
        <item m="1" x="58"/>
        <item m="1" x="63"/>
        <item m="1" x="65"/>
        <item m="1" x="55"/>
        <item m="1" x="57"/>
        <item m="1" x="61"/>
        <item m="1" x="60"/>
        <item m="1" x="64"/>
        <item m="1" x="71"/>
        <item m="1" x="75"/>
        <item m="1" x="72"/>
        <item m="1" x="73"/>
        <item m="1" x="67"/>
        <item m="1" x="74"/>
        <item m="1" x="70"/>
        <item m="1" x="66"/>
        <item m="1" x="68"/>
        <item m="1" x="69"/>
        <item m="1" x="76"/>
        <item x="0"/>
        <item x="6"/>
        <item x="4"/>
        <item x="11"/>
        <item x="19"/>
        <item x="13"/>
        <item x="7"/>
        <item x="40"/>
        <item x="43"/>
        <item x="36"/>
        <item x="41"/>
        <item x="38"/>
        <item x="42"/>
        <item x="37"/>
        <item x="39"/>
        <item x="44"/>
        <item x="18"/>
        <item x="3"/>
        <item x="9"/>
        <item x="17"/>
        <item x="14"/>
        <item x="5"/>
        <item x="15"/>
        <item x="8"/>
        <item x="16"/>
        <item x="12"/>
        <item x="20"/>
        <item x="34"/>
        <item x="35"/>
        <item m="1" x="45"/>
        <item x="27"/>
        <item x="26"/>
        <item t="default"/>
      </items>
    </pivotField>
    <pivotField axis="axisPage" multipleItemSelectionAllowed="1" showAll="0">
      <items count="9">
        <item x="2"/>
        <item h="1" x="1"/>
        <item h="1" x="5"/>
        <item h="1" x="4"/>
        <item h="1" x="3"/>
        <item h="1" x="0"/>
        <item h="1" m="1" x="6"/>
        <item h="1" m="1" x="7"/>
        <item t="default"/>
      </items>
    </pivotField>
    <pivotField showAll="0"/>
    <pivotField dataField="1" showAll="0"/>
    <pivotField dataField="1" showAll="0"/>
    <pivotField showAll="0"/>
  </pivotFields>
  <rowFields count="3">
    <field x="1"/>
    <field x="2"/>
    <field x="6"/>
  </rowFields>
  <rowItems count="61">
    <i>
      <x v="2"/>
    </i>
    <i r="1">
      <x v="43"/>
    </i>
    <i r="2">
      <x v="46"/>
    </i>
    <i r="2">
      <x v="47"/>
    </i>
    <i r="2">
      <x v="48"/>
    </i>
    <i r="2">
      <x v="49"/>
    </i>
    <i r="2">
      <x v="50"/>
    </i>
    <i r="2">
      <x v="52"/>
    </i>
    <i r="2">
      <x v="53"/>
    </i>
    <i r="2">
      <x v="54"/>
    </i>
    <i r="2">
      <x v="55"/>
    </i>
    <i r="2">
      <x v="56"/>
    </i>
    <i r="2">
      <x v="57"/>
    </i>
    <i r="2">
      <x v="58"/>
    </i>
    <i r="2">
      <x v="59"/>
    </i>
    <i r="2">
      <x v="60"/>
    </i>
    <i r="1">
      <x v="50"/>
    </i>
    <i r="2">
      <x v="51"/>
    </i>
    <i r="2">
      <x v="61"/>
    </i>
    <i r="2">
      <x v="62"/>
    </i>
    <i r="2">
      <x v="63"/>
    </i>
    <i r="2">
      <x v="64"/>
    </i>
    <i r="2">
      <x v="65"/>
    </i>
    <i r="2">
      <x v="66"/>
    </i>
    <i r="2">
      <x v="67"/>
    </i>
    <i r="2">
      <x v="68"/>
    </i>
    <i r="2">
      <x v="69"/>
    </i>
    <i r="2">
      <x v="70"/>
    </i>
    <i r="2">
      <x v="71"/>
    </i>
    <i>
      <x v="4"/>
    </i>
    <i r="1">
      <x v="3"/>
    </i>
    <i r="2">
      <x v="46"/>
    </i>
    <i r="2">
      <x v="47"/>
    </i>
    <i r="2">
      <x v="48"/>
    </i>
    <i r="2">
      <x v="49"/>
    </i>
    <i r="2">
      <x v="50"/>
    </i>
    <i r="2">
      <x v="51"/>
    </i>
    <i r="2">
      <x v="61"/>
    </i>
    <i r="2">
      <x v="62"/>
    </i>
    <i r="2">
      <x v="63"/>
    </i>
    <i r="2">
      <x v="64"/>
    </i>
    <i r="2">
      <x v="65"/>
    </i>
    <i r="2">
      <x v="66"/>
    </i>
    <i r="2">
      <x v="67"/>
    </i>
    <i r="2">
      <x v="68"/>
    </i>
    <i r="2">
      <x v="69"/>
    </i>
    <i r="2">
      <x v="70"/>
    </i>
    <i r="2">
      <x v="71"/>
    </i>
    <i>
      <x v="8"/>
    </i>
    <i r="1">
      <x v="35"/>
    </i>
    <i r="2">
      <x v="46"/>
    </i>
    <i r="2">
      <x v="47"/>
    </i>
    <i r="2">
      <x v="48"/>
    </i>
    <i r="2">
      <x v="49"/>
    </i>
    <i r="2">
      <x v="61"/>
    </i>
    <i r="2">
      <x v="62"/>
    </i>
    <i r="2">
      <x v="63"/>
    </i>
    <i r="2">
      <x v="64"/>
    </i>
    <i r="2">
      <x v="65"/>
    </i>
    <i r="2">
      <x v="66"/>
    </i>
    <i t="grand">
      <x/>
    </i>
  </rowItems>
  <colFields count="1">
    <field x="-2"/>
  </colFields>
  <colItems count="3">
    <i>
      <x/>
    </i>
    <i i="1">
      <x v="1"/>
    </i>
    <i i="2">
      <x v="2"/>
    </i>
  </colItems>
  <pageFields count="1">
    <pageField fld="7" hier="-1"/>
  </pageFields>
  <dataFields count="3">
    <dataField name="# sites" fld="3" subtotal="count" baseField="1" baseItem="2"/>
    <dataField name="HH_(Q2-2026)" fld="9" baseField="1" baseItem="2"/>
    <dataField name="Individual_(Q2-2026)" fld="10" baseField="1" baseItem="2"/>
  </dataFields>
  <formats count="1">
    <format dxfId="7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400619-D0D8-4BCF-9C49-90E83F5FA4B6}" name="Table26" displayName="Table26" ref="A2:L4122" totalsRowCount="1" headerRowDxfId="77" dataDxfId="76">
  <autoFilter ref="A2:L4121" xr:uid="{1C77E930-C6F9-4AE8-BAF1-E06C1F1F27D2}"/>
  <sortState xmlns:xlrd2="http://schemas.microsoft.com/office/spreadsheetml/2017/richdata2" ref="A3:L4121">
    <sortCondition ref="C2:C4121"/>
  </sortState>
  <tableColumns count="12">
    <tableColumn id="1" xr3:uid="{405551D9-7FAD-48F7-BF95-EC77D943F6CD}" name="CCCM IDP Site Code" dataDxfId="75" totalsRowDxfId="22"/>
    <tableColumn id="17" xr3:uid="{D6449193-6446-4358-AB86-94E2E35B784D}" name="Region" dataDxfId="74" totalsRowDxfId="21"/>
    <tableColumn id="2" xr3:uid="{24070F94-BF3E-43B0-B3CB-A6C24A6376EF}" name="District" dataDxfId="73" totalsRowDxfId="20"/>
    <tableColumn id="6" xr3:uid="{F2A23396-8028-4B9D-A855-18563DD70C78}" name="IDP Site" totalsRowFunction="count" dataDxfId="72" totalsRowDxfId="19"/>
    <tableColumn id="4" xr3:uid="{05589690-F8B4-4549-9DEE-180BC48029CF}" name="Latitude" dataDxfId="71" totalsRowDxfId="18"/>
    <tableColumn id="5" xr3:uid="{72AE461C-9B8A-4CAA-88E9-B3F1B333CD33}" name="Longitude" dataDxfId="70" totalsRowDxfId="17"/>
    <tableColumn id="3" xr3:uid="{7D77E54D-F1C9-45AC-BAB6-D7CF793B3F1C}" name="Neighbourhood" dataDxfId="69" totalsRowDxfId="16"/>
    <tableColumn id="11" xr3:uid="{A4CAEC7F-DA4E-4818-9560-C2A5F3887FC5}" name="Neighbourhood Type" dataDxfId="68" totalsRowDxfId="15"/>
    <tableColumn id="68" xr3:uid="{B73A141C-5638-4580-9B7D-D2AB0E9FC7A9}" name="Date IDP site Established" dataDxfId="67" totalsRowDxfId="14"/>
    <tableColumn id="74" xr3:uid="{440CE16D-DECD-4B40-BB34-4F2F911F108D}" name="HH (Q2-2026)" totalsRowFunction="sum" dataDxfId="66" totalsRowDxfId="13" dataCellStyle="Comma"/>
    <tableColumn id="75" xr3:uid="{4D9FE490-2AA3-4D33-9C1D-59CF97CF026C}" name="Individual (Q2-2026)" totalsRowFunction="sum" dataDxfId="65" totalsRowDxfId="12" dataCellStyle="Comma"/>
    <tableColumn id="76" xr3:uid="{2624375A-69B0-45F3-B154-97ACC2D90889}" name="Source (Q2-2026)" dataDxfId="64" totalsRowDxfId="11"/>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C11C43-732A-471E-B340-514411F7B56E}" name="Table263" displayName="Table263" ref="A2:M4122" totalsRowCount="1" headerRowDxfId="63" dataDxfId="62">
  <autoFilter ref="A2:M4121" xr:uid="{1C77E930-C6F9-4AE8-BAF1-E06C1F1F27D2}"/>
  <sortState xmlns:xlrd2="http://schemas.microsoft.com/office/spreadsheetml/2017/richdata2" ref="A3:L4121">
    <sortCondition ref="C2:C4121"/>
  </sortState>
  <tableColumns count="13">
    <tableColumn id="1" xr3:uid="{D89B8482-8474-46C2-B87C-712CDFDA42B3}" name="CCCM IDP Site Code" dataDxfId="61" totalsRowDxfId="34"/>
    <tableColumn id="17" xr3:uid="{03A64A3B-7ED7-4B87-A241-E7E2D3F42594}" name="Region" dataDxfId="60" totalsRowDxfId="33"/>
    <tableColumn id="2" xr3:uid="{0D6FD90F-79BA-40A8-A3D3-FA7EDEF6314F}" name="District" dataDxfId="59" totalsRowDxfId="32"/>
    <tableColumn id="6" xr3:uid="{CA3825BE-7129-426C-A0C2-057A3CBA7DB8}" name="IDP Site" totalsRowFunction="count" dataDxfId="58" totalsRowDxfId="31"/>
    <tableColumn id="4" xr3:uid="{466827ED-EFDD-46F6-8131-04483EB2C2BF}" name="Latitude" dataDxfId="57" totalsRowDxfId="30"/>
    <tableColumn id="5" xr3:uid="{45ECD55F-E199-4AAA-9880-84AC384A0587}" name="Longitude" dataDxfId="56" totalsRowDxfId="29"/>
    <tableColumn id="3" xr3:uid="{B389D261-342B-46E2-AC03-1FB9D42F7167}" name="Neighbourhood" dataDxfId="55" totalsRowDxfId="28"/>
    <tableColumn id="11" xr3:uid="{B9014799-C290-43F4-9123-7EFFC54344A0}" name="Neighbourhood Type" dataDxfId="54" totalsRowDxfId="27"/>
    <tableColumn id="68" xr3:uid="{8D260517-6143-4337-8F01-1E865C321A35}" name="Date IDP site Established" dataDxfId="53" totalsRowDxfId="26"/>
    <tableColumn id="74" xr3:uid="{9A4B37DE-D5C3-4AF5-AD80-23067C28F0CB}" name="HH (Q2-2026)" totalsRowFunction="sum" dataDxfId="52" totalsRowDxfId="25" dataCellStyle="Comma"/>
    <tableColumn id="75" xr3:uid="{FA89BA12-E855-404C-B13C-E2848FDD2E5D}" name="Individual (Q2-2026)" totalsRowFunction="sum" dataDxfId="51" totalsRowDxfId="24" dataCellStyle="Comma"/>
    <tableColumn id="76" xr3:uid="{4F4EB90E-B060-42D7-AE25-04667E4B7AB1}" name="Source (Q2-2026)" dataDxfId="50" totalsRowDxfId="23"/>
    <tableColumn id="7" xr3:uid="{5A95B4AE-46A3-48C7-B5C1-A0C6ECF32F97}" name="CCCM Partners" dataDxfId="49"/>
  </tableColumns>
  <tableStyleInfo name="TableStyleLight2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50BC8-859F-482B-8EB9-BB8DC0B0CC6F}">
  <dimension ref="A1:B59"/>
  <sheetViews>
    <sheetView showGridLines="0" tabSelected="1" topLeftCell="A48" workbookViewId="0">
      <selection activeCell="B54" sqref="B54"/>
    </sheetView>
  </sheetViews>
  <sheetFormatPr defaultRowHeight="15" x14ac:dyDescent="0.25"/>
  <cols>
    <col min="1" max="1" width="30.28515625" bestFit="1" customWidth="1"/>
    <col min="2" max="2" width="64.42578125" bestFit="1" customWidth="1"/>
  </cols>
  <sheetData>
    <row r="1" spans="1:2" s="18" customFormat="1" ht="18.75" x14ac:dyDescent="0.3">
      <c r="A1" s="18" t="s">
        <v>2632</v>
      </c>
    </row>
    <row r="2" spans="1:2" s="9" customFormat="1" x14ac:dyDescent="0.25">
      <c r="A2" s="9" t="s">
        <v>2631</v>
      </c>
    </row>
    <row r="4" spans="1:2" x14ac:dyDescent="0.25">
      <c r="A4" s="17" t="s">
        <v>2611</v>
      </c>
      <c r="B4" s="16" t="s">
        <v>2630</v>
      </c>
    </row>
    <row r="5" spans="1:2" x14ac:dyDescent="0.25">
      <c r="A5" s="14" t="s">
        <v>2629</v>
      </c>
      <c r="B5" s="13" t="s">
        <v>2628</v>
      </c>
    </row>
    <row r="6" spans="1:2" x14ac:dyDescent="0.25">
      <c r="A6" s="11"/>
      <c r="B6" s="12"/>
    </row>
    <row r="7" spans="1:2" x14ac:dyDescent="0.25">
      <c r="A7" s="14" t="s">
        <v>2627</v>
      </c>
      <c r="B7" s="13" t="s">
        <v>2626</v>
      </c>
    </row>
    <row r="8" spans="1:2" x14ac:dyDescent="0.25">
      <c r="B8" s="12" t="s">
        <v>3017</v>
      </c>
    </row>
    <row r="9" spans="1:2" x14ac:dyDescent="0.25">
      <c r="B9" s="12" t="s">
        <v>2625</v>
      </c>
    </row>
    <row r="10" spans="1:2" x14ac:dyDescent="0.25">
      <c r="B10" s="12" t="s">
        <v>2633</v>
      </c>
    </row>
    <row r="11" spans="1:2" x14ac:dyDescent="0.25">
      <c r="B11" s="12" t="s">
        <v>3018</v>
      </c>
    </row>
    <row r="12" spans="1:2" x14ac:dyDescent="0.25">
      <c r="B12" s="12" t="s">
        <v>7089</v>
      </c>
    </row>
    <row r="13" spans="1:2" x14ac:dyDescent="0.25">
      <c r="B13" s="12"/>
    </row>
    <row r="14" spans="1:2" x14ac:dyDescent="0.25">
      <c r="A14" s="14" t="s">
        <v>2583</v>
      </c>
      <c r="B14" s="13" t="s">
        <v>2624</v>
      </c>
    </row>
    <row r="15" spans="1:2" x14ac:dyDescent="0.25">
      <c r="B15" s="12"/>
    </row>
    <row r="16" spans="1:2" x14ac:dyDescent="0.25">
      <c r="A16" s="15" t="s">
        <v>2623</v>
      </c>
      <c r="B16" s="12" t="s">
        <v>2622</v>
      </c>
    </row>
    <row r="17" spans="1:2" x14ac:dyDescent="0.25">
      <c r="A17" s="15" t="s">
        <v>54</v>
      </c>
      <c r="B17" s="12" t="s">
        <v>2621</v>
      </c>
    </row>
    <row r="18" spans="1:2" x14ac:dyDescent="0.25">
      <c r="A18" s="15" t="s">
        <v>1934</v>
      </c>
      <c r="B18" s="12" t="s">
        <v>2620</v>
      </c>
    </row>
    <row r="19" spans="1:2" x14ac:dyDescent="0.25">
      <c r="A19" s="15" t="s">
        <v>2619</v>
      </c>
      <c r="B19" s="12" t="s">
        <v>2618</v>
      </c>
    </row>
    <row r="20" spans="1:2" x14ac:dyDescent="0.25">
      <c r="A20" s="15" t="s">
        <v>1788</v>
      </c>
      <c r="B20" s="12" t="s">
        <v>2617</v>
      </c>
    </row>
    <row r="21" spans="1:2" x14ac:dyDescent="0.25">
      <c r="B21" s="12"/>
    </row>
    <row r="22" spans="1:2" x14ac:dyDescent="0.25">
      <c r="A22" s="14" t="s">
        <v>2616</v>
      </c>
      <c r="B22" s="13" t="s">
        <v>2615</v>
      </c>
    </row>
    <row r="23" spans="1:2" x14ac:dyDescent="0.25">
      <c r="B23" s="12" t="s">
        <v>2614</v>
      </c>
    </row>
    <row r="24" spans="1:2" x14ac:dyDescent="0.25">
      <c r="B24" s="12" t="s">
        <v>2613</v>
      </c>
    </row>
    <row r="25" spans="1:2" x14ac:dyDescent="0.25">
      <c r="B25" s="12" t="s">
        <v>2612</v>
      </c>
    </row>
    <row r="26" spans="1:2" x14ac:dyDescent="0.25">
      <c r="A26" s="11"/>
      <c r="B26" s="10"/>
    </row>
    <row r="27" spans="1:2" x14ac:dyDescent="0.25">
      <c r="A27" s="14" t="s">
        <v>2611</v>
      </c>
      <c r="B27" s="13" t="s">
        <v>2610</v>
      </c>
    </row>
    <row r="28" spans="1:2" x14ac:dyDescent="0.25">
      <c r="B28" s="12" t="s">
        <v>2609</v>
      </c>
    </row>
    <row r="29" spans="1:2" x14ac:dyDescent="0.25">
      <c r="B29" s="12" t="s">
        <v>2608</v>
      </c>
    </row>
    <row r="30" spans="1:2" x14ac:dyDescent="0.25">
      <c r="B30" s="12" t="s">
        <v>2989</v>
      </c>
    </row>
    <row r="31" spans="1:2" x14ac:dyDescent="0.25">
      <c r="B31" s="12"/>
    </row>
    <row r="32" spans="1:2" x14ac:dyDescent="0.25">
      <c r="A32" s="11"/>
      <c r="B32" s="10"/>
    </row>
    <row r="33" spans="1:2" x14ac:dyDescent="0.25">
      <c r="A33" s="14"/>
      <c r="B33" s="13" t="s">
        <v>2607</v>
      </c>
    </row>
    <row r="34" spans="1:2" x14ac:dyDescent="0.25">
      <c r="A34" t="s">
        <v>2606</v>
      </c>
      <c r="B34" s="12" t="s">
        <v>2605</v>
      </c>
    </row>
    <row r="35" spans="1:2" x14ac:dyDescent="0.25">
      <c r="A35" t="s">
        <v>2604</v>
      </c>
      <c r="B35" s="12" t="s">
        <v>2603</v>
      </c>
    </row>
    <row r="36" spans="1:2" x14ac:dyDescent="0.25">
      <c r="A36" t="s">
        <v>2602</v>
      </c>
      <c r="B36" s="12" t="s">
        <v>2601</v>
      </c>
    </row>
    <row r="37" spans="1:2" x14ac:dyDescent="0.25">
      <c r="A37" t="s">
        <v>2634</v>
      </c>
      <c r="B37" s="12" t="s">
        <v>2702</v>
      </c>
    </row>
    <row r="38" spans="1:2" x14ac:dyDescent="0.25">
      <c r="A38" t="s">
        <v>2732</v>
      </c>
      <c r="B38" s="12" t="s">
        <v>2773</v>
      </c>
    </row>
    <row r="39" spans="1:2" x14ac:dyDescent="0.25">
      <c r="A39" t="s">
        <v>2774</v>
      </c>
      <c r="B39" s="12" t="s">
        <v>2990</v>
      </c>
    </row>
    <row r="40" spans="1:2" x14ac:dyDescent="0.25">
      <c r="A40" t="s">
        <v>3009</v>
      </c>
      <c r="B40" s="12" t="s">
        <v>3081</v>
      </c>
    </row>
    <row r="41" spans="1:2" x14ac:dyDescent="0.25">
      <c r="A41" t="s">
        <v>3082</v>
      </c>
      <c r="B41" s="12" t="s">
        <v>3083</v>
      </c>
    </row>
    <row r="42" spans="1:2" x14ac:dyDescent="0.25">
      <c r="A42" t="s">
        <v>3084</v>
      </c>
      <c r="B42" s="12" t="s">
        <v>3085</v>
      </c>
    </row>
    <row r="43" spans="1:2" x14ac:dyDescent="0.25">
      <c r="A43" t="s">
        <v>3088</v>
      </c>
      <c r="B43" s="12" t="s">
        <v>3089</v>
      </c>
    </row>
    <row r="44" spans="1:2" x14ac:dyDescent="0.25">
      <c r="A44" t="s">
        <v>3090</v>
      </c>
      <c r="B44" s="12" t="s">
        <v>3117</v>
      </c>
    </row>
    <row r="45" spans="1:2" x14ac:dyDescent="0.25">
      <c r="A45" t="s">
        <v>3144</v>
      </c>
      <c r="B45" s="12" t="s">
        <v>3143</v>
      </c>
    </row>
    <row r="46" spans="1:2" x14ac:dyDescent="0.25">
      <c r="A46" t="s">
        <v>3145</v>
      </c>
      <c r="B46" s="12" t="s">
        <v>3152</v>
      </c>
    </row>
    <row r="47" spans="1:2" x14ac:dyDescent="0.25">
      <c r="A47" t="s">
        <v>3156</v>
      </c>
      <c r="B47" s="12" t="s">
        <v>3157</v>
      </c>
    </row>
    <row r="48" spans="1:2" x14ac:dyDescent="0.25">
      <c r="A48" t="s">
        <v>7332</v>
      </c>
      <c r="B48" s="12" t="s">
        <v>7175</v>
      </c>
    </row>
    <row r="49" spans="1:2" x14ac:dyDescent="0.25">
      <c r="A49" t="s">
        <v>7333</v>
      </c>
      <c r="B49" s="12" t="s">
        <v>7334</v>
      </c>
    </row>
    <row r="50" spans="1:2" x14ac:dyDescent="0.25">
      <c r="A50" t="s">
        <v>8144</v>
      </c>
      <c r="B50" s="12" t="s">
        <v>612</v>
      </c>
    </row>
    <row r="51" spans="1:2" x14ac:dyDescent="0.25">
      <c r="A51" t="s">
        <v>8264</v>
      </c>
      <c r="B51" s="12" t="s">
        <v>334</v>
      </c>
    </row>
    <row r="52" spans="1:2" x14ac:dyDescent="0.25">
      <c r="A52" t="s">
        <v>8270</v>
      </c>
      <c r="B52" s="32" t="s">
        <v>8271</v>
      </c>
    </row>
    <row r="53" spans="1:2" x14ac:dyDescent="0.25">
      <c r="A53" t="s">
        <v>2600</v>
      </c>
      <c r="B53" s="28">
        <v>46171</v>
      </c>
    </row>
    <row r="59" spans="1:2" x14ac:dyDescent="0.25">
      <c r="A59" s="9"/>
    </row>
  </sheetData>
  <phoneticPr fontId="6" type="noConversion"/>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A5FA6-1A27-4BCF-A441-28C91D1D0E96}">
  <sheetPr>
    <tabColor rgb="FFFF0000"/>
  </sheetPr>
  <dimension ref="A1:M74"/>
  <sheetViews>
    <sheetView topLeftCell="A37" workbookViewId="0">
      <selection activeCell="I4" sqref="I4"/>
    </sheetView>
  </sheetViews>
  <sheetFormatPr defaultRowHeight="15" x14ac:dyDescent="0.25"/>
  <cols>
    <col min="1" max="1" width="22.42578125" bestFit="1" customWidth="1"/>
    <col min="2" max="2" width="7" bestFit="1" customWidth="1"/>
    <col min="3" max="3" width="12.140625" bestFit="1" customWidth="1"/>
    <col min="4" max="4" width="20" bestFit="1" customWidth="1"/>
    <col min="5" max="5" width="18.7109375" bestFit="1" customWidth="1"/>
    <col min="7" max="7" width="22.5703125" bestFit="1" customWidth="1"/>
    <col min="8" max="8" width="17.5703125" bestFit="1" customWidth="1"/>
    <col min="9" max="9" width="13.28515625" bestFit="1" customWidth="1"/>
    <col min="10" max="10" width="19.7109375" bestFit="1" customWidth="1"/>
    <col min="11" max="11" width="19.42578125" bestFit="1" customWidth="1"/>
    <col min="12" max="12" width="26" bestFit="1" customWidth="1"/>
  </cols>
  <sheetData>
    <row r="1" spans="1:13" x14ac:dyDescent="0.25">
      <c r="M1" s="9" t="s">
        <v>2706</v>
      </c>
    </row>
    <row r="2" spans="1:13" x14ac:dyDescent="0.25">
      <c r="G2" s="20" t="s">
        <v>2583</v>
      </c>
      <c r="H2" t="s">
        <v>610</v>
      </c>
    </row>
    <row r="3" spans="1:13" x14ac:dyDescent="0.25">
      <c r="A3" s="20" t="s">
        <v>2703</v>
      </c>
      <c r="B3" t="s">
        <v>2705</v>
      </c>
      <c r="C3" t="s">
        <v>8276</v>
      </c>
      <c r="D3" t="s">
        <v>8277</v>
      </c>
    </row>
    <row r="4" spans="1:13" x14ac:dyDescent="0.25">
      <c r="A4" s="21" t="s">
        <v>2529</v>
      </c>
      <c r="B4" s="23">
        <v>20</v>
      </c>
      <c r="C4" s="23">
        <v>10040</v>
      </c>
      <c r="D4" s="23">
        <v>52002</v>
      </c>
      <c r="G4" s="20" t="s">
        <v>2703</v>
      </c>
      <c r="H4" t="s">
        <v>2705</v>
      </c>
      <c r="I4" t="s">
        <v>8278</v>
      </c>
      <c r="J4" t="s">
        <v>8279</v>
      </c>
    </row>
    <row r="5" spans="1:13" x14ac:dyDescent="0.25">
      <c r="A5" s="22" t="s">
        <v>2548</v>
      </c>
      <c r="B5" s="23">
        <v>3</v>
      </c>
      <c r="C5" s="23">
        <v>710</v>
      </c>
      <c r="D5" s="23">
        <v>4260</v>
      </c>
      <c r="G5" s="21" t="s">
        <v>335</v>
      </c>
      <c r="H5" s="23">
        <v>2057</v>
      </c>
      <c r="I5" s="23">
        <v>200308</v>
      </c>
      <c r="J5" s="23">
        <v>1160341</v>
      </c>
    </row>
    <row r="6" spans="1:13" x14ac:dyDescent="0.25">
      <c r="A6" s="22" t="s">
        <v>2556</v>
      </c>
      <c r="B6" s="23">
        <v>8</v>
      </c>
      <c r="C6" s="23">
        <v>5380</v>
      </c>
      <c r="D6" s="23">
        <v>30042</v>
      </c>
      <c r="G6" s="22" t="s">
        <v>2572</v>
      </c>
      <c r="H6" s="23">
        <v>1091</v>
      </c>
      <c r="I6" s="23">
        <v>117021</v>
      </c>
      <c r="J6" s="23">
        <v>673727</v>
      </c>
    </row>
    <row r="7" spans="1:13" x14ac:dyDescent="0.25">
      <c r="A7" s="22" t="s">
        <v>2532</v>
      </c>
      <c r="B7" s="23">
        <v>8</v>
      </c>
      <c r="C7" s="23">
        <v>3850</v>
      </c>
      <c r="D7" s="23">
        <v>17100</v>
      </c>
      <c r="G7" s="24" t="s">
        <v>2963</v>
      </c>
      <c r="H7" s="23">
        <v>53</v>
      </c>
      <c r="I7" s="23">
        <v>5270</v>
      </c>
      <c r="J7" s="23">
        <v>31524</v>
      </c>
    </row>
    <row r="8" spans="1:13" x14ac:dyDescent="0.25">
      <c r="A8" s="22" t="s">
        <v>2528</v>
      </c>
      <c r="B8" s="23">
        <v>1</v>
      </c>
      <c r="C8" s="23">
        <v>100</v>
      </c>
      <c r="D8" s="23">
        <v>600</v>
      </c>
      <c r="G8" s="24" t="s">
        <v>2964</v>
      </c>
      <c r="H8" s="23">
        <v>61</v>
      </c>
      <c r="I8" s="23">
        <v>6013</v>
      </c>
      <c r="J8" s="23">
        <v>35558</v>
      </c>
    </row>
    <row r="9" spans="1:13" x14ac:dyDescent="0.25">
      <c r="A9" s="21" t="s">
        <v>456</v>
      </c>
      <c r="B9" s="23">
        <v>51</v>
      </c>
      <c r="C9" s="23">
        <v>6996</v>
      </c>
      <c r="D9" s="23">
        <v>41016</v>
      </c>
      <c r="G9" s="24" t="s">
        <v>2965</v>
      </c>
      <c r="H9" s="23">
        <v>90</v>
      </c>
      <c r="I9" s="23">
        <v>7090</v>
      </c>
      <c r="J9" s="23">
        <v>42231</v>
      </c>
    </row>
    <row r="10" spans="1:13" x14ac:dyDescent="0.25">
      <c r="A10" s="22" t="s">
        <v>479</v>
      </c>
      <c r="B10" s="23">
        <v>3</v>
      </c>
      <c r="C10" s="23">
        <v>1100</v>
      </c>
      <c r="D10" s="23">
        <v>6600</v>
      </c>
      <c r="G10" s="24" t="s">
        <v>2966</v>
      </c>
      <c r="H10" s="23">
        <v>108</v>
      </c>
      <c r="I10" s="23">
        <v>12650</v>
      </c>
      <c r="J10" s="23">
        <v>72644</v>
      </c>
    </row>
    <row r="11" spans="1:13" x14ac:dyDescent="0.25">
      <c r="A11" s="22" t="s">
        <v>455</v>
      </c>
      <c r="B11" s="23">
        <v>13</v>
      </c>
      <c r="C11" s="23">
        <v>1513</v>
      </c>
      <c r="D11" s="23">
        <v>9078</v>
      </c>
      <c r="G11" s="24" t="s">
        <v>2967</v>
      </c>
      <c r="H11" s="23">
        <v>52</v>
      </c>
      <c r="I11" s="23">
        <v>4644</v>
      </c>
      <c r="J11" s="23">
        <v>28048</v>
      </c>
    </row>
    <row r="12" spans="1:13" x14ac:dyDescent="0.25">
      <c r="A12" s="22" t="s">
        <v>485</v>
      </c>
      <c r="B12" s="23">
        <v>35</v>
      </c>
      <c r="C12" s="23">
        <v>4383</v>
      </c>
      <c r="D12" s="23">
        <v>25338</v>
      </c>
      <c r="G12" s="24" t="s">
        <v>2969</v>
      </c>
      <c r="H12" s="23">
        <v>90</v>
      </c>
      <c r="I12" s="23">
        <v>14138</v>
      </c>
      <c r="J12" s="23">
        <v>81050</v>
      </c>
    </row>
    <row r="13" spans="1:13" x14ac:dyDescent="0.25">
      <c r="A13" s="21" t="s">
        <v>335</v>
      </c>
      <c r="B13" s="23">
        <v>2057</v>
      </c>
      <c r="C13" s="23">
        <v>200308</v>
      </c>
      <c r="D13" s="23">
        <v>1160341</v>
      </c>
      <c r="G13" s="24" t="s">
        <v>2970</v>
      </c>
      <c r="H13" s="23">
        <v>33</v>
      </c>
      <c r="I13" s="23">
        <v>3592</v>
      </c>
      <c r="J13" s="23">
        <v>21247</v>
      </c>
    </row>
    <row r="14" spans="1:13" x14ac:dyDescent="0.25">
      <c r="A14" s="22" t="s">
        <v>2572</v>
      </c>
      <c r="B14" s="23">
        <v>1091</v>
      </c>
      <c r="C14" s="23">
        <v>117021</v>
      </c>
      <c r="D14" s="23">
        <v>673727</v>
      </c>
      <c r="G14" s="24" t="s">
        <v>2971</v>
      </c>
      <c r="H14" s="23">
        <v>124</v>
      </c>
      <c r="I14" s="23">
        <v>16421</v>
      </c>
      <c r="J14" s="23">
        <v>94513</v>
      </c>
    </row>
    <row r="15" spans="1:13" x14ac:dyDescent="0.25">
      <c r="A15" s="22" t="s">
        <v>2580</v>
      </c>
      <c r="B15" s="23">
        <v>966</v>
      </c>
      <c r="C15" s="23">
        <v>83287</v>
      </c>
      <c r="D15" s="23">
        <v>486614</v>
      </c>
      <c r="G15" s="24" t="s">
        <v>2972</v>
      </c>
      <c r="H15" s="23">
        <v>78</v>
      </c>
      <c r="I15" s="23">
        <v>10390</v>
      </c>
      <c r="J15" s="23">
        <v>60370</v>
      </c>
    </row>
    <row r="16" spans="1:13" x14ac:dyDescent="0.25">
      <c r="A16" s="21" t="s">
        <v>36</v>
      </c>
      <c r="B16" s="23">
        <v>34</v>
      </c>
      <c r="C16" s="23">
        <v>24646</v>
      </c>
      <c r="D16" s="23">
        <v>150859</v>
      </c>
      <c r="G16" s="24" t="s">
        <v>2973</v>
      </c>
      <c r="H16" s="23">
        <v>105</v>
      </c>
      <c r="I16" s="23">
        <v>8664</v>
      </c>
      <c r="J16" s="23">
        <v>49409</v>
      </c>
    </row>
    <row r="17" spans="1:13" x14ac:dyDescent="0.25">
      <c r="A17" s="22" t="s">
        <v>2274</v>
      </c>
      <c r="B17" s="23">
        <v>22</v>
      </c>
      <c r="C17" s="23">
        <v>20700</v>
      </c>
      <c r="D17" s="23">
        <v>131075</v>
      </c>
      <c r="G17" s="24" t="s">
        <v>2974</v>
      </c>
      <c r="H17" s="23">
        <v>95</v>
      </c>
      <c r="I17" s="23">
        <v>13181</v>
      </c>
      <c r="J17" s="23">
        <v>74557</v>
      </c>
    </row>
    <row r="18" spans="1:13" x14ac:dyDescent="0.25">
      <c r="A18" s="22" t="s">
        <v>2252</v>
      </c>
      <c r="B18" s="23">
        <v>12</v>
      </c>
      <c r="C18" s="23">
        <v>3946</v>
      </c>
      <c r="D18" s="23">
        <v>19784</v>
      </c>
      <c r="G18" s="24" t="s">
        <v>2975</v>
      </c>
      <c r="H18" s="23">
        <v>82</v>
      </c>
      <c r="I18" s="23">
        <v>5671</v>
      </c>
      <c r="J18" s="23">
        <v>29380</v>
      </c>
    </row>
    <row r="19" spans="1:13" x14ac:dyDescent="0.25">
      <c r="A19" s="21" t="s">
        <v>545</v>
      </c>
      <c r="B19" s="23">
        <v>1058</v>
      </c>
      <c r="C19" s="23">
        <v>122717</v>
      </c>
      <c r="D19" s="23">
        <v>533732</v>
      </c>
      <c r="G19" s="24" t="s">
        <v>2976</v>
      </c>
      <c r="H19" s="23">
        <v>77</v>
      </c>
      <c r="I19" s="23">
        <v>6527</v>
      </c>
      <c r="J19" s="23">
        <v>36642</v>
      </c>
    </row>
    <row r="20" spans="1:13" x14ac:dyDescent="0.25">
      <c r="A20" s="22" t="s">
        <v>612</v>
      </c>
      <c r="B20" s="23">
        <v>1007</v>
      </c>
      <c r="C20" s="23">
        <v>102698</v>
      </c>
      <c r="D20" s="23">
        <v>506744</v>
      </c>
      <c r="G20" s="24" t="s">
        <v>2977</v>
      </c>
      <c r="H20" s="23">
        <v>43</v>
      </c>
      <c r="I20" s="23">
        <v>2770</v>
      </c>
      <c r="J20" s="23">
        <v>16554</v>
      </c>
    </row>
    <row r="21" spans="1:13" x14ac:dyDescent="0.25">
      <c r="A21" s="22" t="s">
        <v>605</v>
      </c>
      <c r="B21" s="23">
        <v>2</v>
      </c>
      <c r="C21" s="23">
        <v>200</v>
      </c>
      <c r="D21" s="23">
        <v>1200</v>
      </c>
      <c r="G21" s="22" t="s">
        <v>2580</v>
      </c>
      <c r="H21" s="23">
        <v>966</v>
      </c>
      <c r="I21" s="23">
        <v>83287</v>
      </c>
      <c r="J21" s="23">
        <v>486614</v>
      </c>
    </row>
    <row r="22" spans="1:13" x14ac:dyDescent="0.25">
      <c r="A22" s="22" t="s">
        <v>334</v>
      </c>
      <c r="B22" s="23">
        <v>24</v>
      </c>
      <c r="C22" s="23">
        <v>15899</v>
      </c>
      <c r="D22" s="23">
        <v>2868</v>
      </c>
      <c r="G22" s="24" t="s">
        <v>2968</v>
      </c>
      <c r="H22" s="23">
        <v>68</v>
      </c>
      <c r="I22" s="23">
        <v>5026</v>
      </c>
      <c r="J22" s="23">
        <v>29556</v>
      </c>
    </row>
    <row r="23" spans="1:13" x14ac:dyDescent="0.25">
      <c r="A23" s="22" t="s">
        <v>329</v>
      </c>
      <c r="B23" s="23">
        <v>25</v>
      </c>
      <c r="C23" s="23">
        <v>3920</v>
      </c>
      <c r="D23" s="23">
        <v>22920</v>
      </c>
      <c r="G23" s="24" t="s">
        <v>2978</v>
      </c>
      <c r="H23" s="23">
        <v>122</v>
      </c>
      <c r="I23" s="23">
        <v>10480</v>
      </c>
      <c r="J23" s="23">
        <v>61360</v>
      </c>
    </row>
    <row r="24" spans="1:13" x14ac:dyDescent="0.25">
      <c r="A24" s="21" t="s">
        <v>1873</v>
      </c>
      <c r="B24" s="23">
        <v>96</v>
      </c>
      <c r="C24" s="23">
        <v>29936</v>
      </c>
      <c r="D24" s="23">
        <v>168536</v>
      </c>
      <c r="G24" s="24" t="s">
        <v>2979</v>
      </c>
      <c r="H24" s="23">
        <v>86</v>
      </c>
      <c r="I24" s="23">
        <v>7923</v>
      </c>
      <c r="J24" s="23">
        <v>45835</v>
      </c>
    </row>
    <row r="25" spans="1:13" x14ac:dyDescent="0.25">
      <c r="A25" s="22" t="s">
        <v>1886</v>
      </c>
      <c r="B25" s="23">
        <v>38</v>
      </c>
      <c r="C25" s="23">
        <v>16293</v>
      </c>
      <c r="D25" s="23">
        <v>90844</v>
      </c>
      <c r="G25" s="24" t="s">
        <v>2980</v>
      </c>
      <c r="H25" s="23">
        <v>64</v>
      </c>
      <c r="I25" s="23">
        <v>4819</v>
      </c>
      <c r="J25" s="23">
        <v>25296</v>
      </c>
    </row>
    <row r="26" spans="1:13" x14ac:dyDescent="0.25">
      <c r="A26" s="22" t="s">
        <v>1872</v>
      </c>
      <c r="B26" s="23">
        <v>10</v>
      </c>
      <c r="C26" s="23">
        <v>8189</v>
      </c>
      <c r="D26" s="23">
        <v>44936</v>
      </c>
      <c r="G26" s="24" t="s">
        <v>2983</v>
      </c>
      <c r="H26" s="23">
        <v>66</v>
      </c>
      <c r="I26" s="23">
        <v>11274</v>
      </c>
      <c r="J26" s="23">
        <v>65854</v>
      </c>
    </row>
    <row r="27" spans="1:13" x14ac:dyDescent="0.25">
      <c r="A27" s="22" t="s">
        <v>1936</v>
      </c>
      <c r="B27" s="23">
        <v>48</v>
      </c>
      <c r="C27" s="23">
        <v>5454</v>
      </c>
      <c r="D27" s="23">
        <v>32756</v>
      </c>
      <c r="G27" s="24" t="s">
        <v>2981</v>
      </c>
      <c r="H27" s="23">
        <v>48</v>
      </c>
      <c r="I27" s="23">
        <v>4123</v>
      </c>
      <c r="J27" s="23">
        <v>24738</v>
      </c>
      <c r="M27" s="9" t="s">
        <v>2707</v>
      </c>
    </row>
    <row r="28" spans="1:13" x14ac:dyDescent="0.25">
      <c r="A28" s="21" t="s">
        <v>314</v>
      </c>
      <c r="B28" s="23">
        <v>137</v>
      </c>
      <c r="C28" s="23">
        <v>56572</v>
      </c>
      <c r="D28" s="23">
        <v>322979</v>
      </c>
      <c r="G28" s="24" t="s">
        <v>2982</v>
      </c>
      <c r="H28" s="23">
        <v>50</v>
      </c>
      <c r="I28" s="23">
        <v>4280</v>
      </c>
      <c r="J28" s="23">
        <v>23640</v>
      </c>
    </row>
    <row r="29" spans="1:13" x14ac:dyDescent="0.25">
      <c r="A29" s="22" t="s">
        <v>381</v>
      </c>
      <c r="B29" s="23">
        <v>56</v>
      </c>
      <c r="C29" s="23">
        <v>13665</v>
      </c>
      <c r="D29" s="23">
        <v>79044</v>
      </c>
      <c r="G29" s="24" t="s">
        <v>2984</v>
      </c>
      <c r="H29" s="23">
        <v>80</v>
      </c>
      <c r="I29" s="23">
        <v>6189</v>
      </c>
      <c r="J29" s="23">
        <v>36216</v>
      </c>
    </row>
    <row r="30" spans="1:13" x14ac:dyDescent="0.25">
      <c r="A30" s="22" t="s">
        <v>372</v>
      </c>
      <c r="B30" s="23">
        <v>15</v>
      </c>
      <c r="C30" s="23">
        <v>6060</v>
      </c>
      <c r="D30" s="23">
        <v>22580</v>
      </c>
      <c r="G30" s="24" t="s">
        <v>2985</v>
      </c>
      <c r="H30" s="23">
        <v>130</v>
      </c>
      <c r="I30" s="23">
        <v>9829</v>
      </c>
      <c r="J30" s="23">
        <v>58599</v>
      </c>
    </row>
    <row r="31" spans="1:13" x14ac:dyDescent="0.25">
      <c r="A31" s="22" t="s">
        <v>360</v>
      </c>
      <c r="B31" s="23">
        <v>9</v>
      </c>
      <c r="C31" s="23">
        <v>2071</v>
      </c>
      <c r="D31" s="23">
        <v>12426</v>
      </c>
      <c r="G31" s="24" t="s">
        <v>2986</v>
      </c>
      <c r="H31" s="23">
        <v>67</v>
      </c>
      <c r="I31" s="23">
        <v>4439</v>
      </c>
      <c r="J31" s="23">
        <v>26553</v>
      </c>
    </row>
    <row r="32" spans="1:13" x14ac:dyDescent="0.25">
      <c r="A32" s="22" t="s">
        <v>350</v>
      </c>
      <c r="B32" s="23">
        <v>5</v>
      </c>
      <c r="C32" s="23">
        <v>22934</v>
      </c>
      <c r="D32" s="23">
        <v>139418</v>
      </c>
      <c r="G32" s="24" t="s">
        <v>2987</v>
      </c>
      <c r="H32" s="23">
        <v>83</v>
      </c>
      <c r="I32" s="23">
        <v>6938</v>
      </c>
      <c r="J32" s="23">
        <v>41394</v>
      </c>
    </row>
    <row r="33" spans="1:10" x14ac:dyDescent="0.25">
      <c r="A33" s="22" t="s">
        <v>437</v>
      </c>
      <c r="B33" s="23">
        <v>12</v>
      </c>
      <c r="C33" s="23">
        <v>2370</v>
      </c>
      <c r="D33" s="23">
        <v>12220</v>
      </c>
      <c r="G33" s="24" t="s">
        <v>2988</v>
      </c>
      <c r="H33" s="23">
        <v>102</v>
      </c>
      <c r="I33" s="23">
        <v>7967</v>
      </c>
      <c r="J33" s="23">
        <v>47573</v>
      </c>
    </row>
    <row r="34" spans="1:10" x14ac:dyDescent="0.25">
      <c r="A34" s="22" t="s">
        <v>313</v>
      </c>
      <c r="B34" s="23">
        <v>40</v>
      </c>
      <c r="C34" s="23">
        <v>9472</v>
      </c>
      <c r="D34" s="23">
        <v>57291</v>
      </c>
      <c r="G34" s="21" t="s">
        <v>545</v>
      </c>
      <c r="H34" s="23">
        <v>942</v>
      </c>
      <c r="I34" s="23">
        <v>91280</v>
      </c>
      <c r="J34" s="23">
        <v>427364</v>
      </c>
    </row>
    <row r="35" spans="1:10" x14ac:dyDescent="0.25">
      <c r="A35" s="21" t="s">
        <v>7074</v>
      </c>
      <c r="B35" s="23">
        <v>84</v>
      </c>
      <c r="C35" s="23">
        <v>10758</v>
      </c>
      <c r="D35" s="23">
        <v>56853</v>
      </c>
      <c r="G35" s="22" t="s">
        <v>612</v>
      </c>
      <c r="H35" s="23">
        <v>942</v>
      </c>
      <c r="I35" s="23">
        <v>91280</v>
      </c>
      <c r="J35" s="23">
        <v>427364</v>
      </c>
    </row>
    <row r="36" spans="1:10" x14ac:dyDescent="0.25">
      <c r="A36" s="22" t="s">
        <v>1790</v>
      </c>
      <c r="B36" s="23">
        <v>75</v>
      </c>
      <c r="C36" s="23">
        <v>8411</v>
      </c>
      <c r="D36" s="23">
        <v>48863</v>
      </c>
      <c r="G36" s="24" t="s">
        <v>2963</v>
      </c>
      <c r="H36" s="23">
        <v>114</v>
      </c>
      <c r="I36" s="23">
        <v>8907</v>
      </c>
      <c r="J36" s="23">
        <v>35544</v>
      </c>
    </row>
    <row r="37" spans="1:10" x14ac:dyDescent="0.25">
      <c r="A37" s="22" t="s">
        <v>1783</v>
      </c>
      <c r="B37" s="23">
        <v>2</v>
      </c>
      <c r="C37" s="23">
        <v>750</v>
      </c>
      <c r="D37" s="23">
        <v>4500</v>
      </c>
      <c r="G37" s="24" t="s">
        <v>2964</v>
      </c>
      <c r="H37" s="23">
        <v>67</v>
      </c>
      <c r="I37" s="23">
        <v>10374</v>
      </c>
      <c r="J37" s="23">
        <v>62128</v>
      </c>
    </row>
    <row r="38" spans="1:10" x14ac:dyDescent="0.25">
      <c r="A38" s="22" t="s">
        <v>1774</v>
      </c>
      <c r="B38" s="23">
        <v>7</v>
      </c>
      <c r="C38" s="23">
        <v>1597</v>
      </c>
      <c r="D38" s="23">
        <v>3490</v>
      </c>
      <c r="G38" s="24" t="s">
        <v>2965</v>
      </c>
      <c r="H38" s="23">
        <v>58</v>
      </c>
      <c r="I38" s="23">
        <v>4694</v>
      </c>
      <c r="J38" s="23">
        <v>19255</v>
      </c>
    </row>
    <row r="39" spans="1:10" x14ac:dyDescent="0.25">
      <c r="A39" s="21" t="s">
        <v>4</v>
      </c>
      <c r="B39" s="23">
        <v>240</v>
      </c>
      <c r="C39" s="23">
        <v>55445</v>
      </c>
      <c r="D39" s="23">
        <v>330029</v>
      </c>
      <c r="G39" s="24" t="s">
        <v>2966</v>
      </c>
      <c r="H39" s="23">
        <v>46</v>
      </c>
      <c r="I39" s="23">
        <v>2553</v>
      </c>
      <c r="J39" s="23">
        <v>10507</v>
      </c>
    </row>
    <row r="40" spans="1:10" x14ac:dyDescent="0.25">
      <c r="A40" s="22" t="s">
        <v>3</v>
      </c>
      <c r="B40" s="23">
        <v>30</v>
      </c>
      <c r="C40" s="23">
        <v>19336</v>
      </c>
      <c r="D40" s="23">
        <v>116020</v>
      </c>
      <c r="G40" s="24" t="s">
        <v>2967</v>
      </c>
      <c r="H40" s="23">
        <v>54</v>
      </c>
      <c r="I40" s="23">
        <v>3709</v>
      </c>
      <c r="J40" s="23">
        <v>15041</v>
      </c>
    </row>
    <row r="41" spans="1:10" x14ac:dyDescent="0.25">
      <c r="A41" s="22" t="s">
        <v>52</v>
      </c>
      <c r="B41" s="23">
        <v>206</v>
      </c>
      <c r="C41" s="23">
        <v>35153</v>
      </c>
      <c r="D41" s="23">
        <v>209153</v>
      </c>
      <c r="G41" s="24" t="s">
        <v>2968</v>
      </c>
      <c r="H41" s="23">
        <v>91</v>
      </c>
      <c r="I41" s="23">
        <v>6423</v>
      </c>
      <c r="J41" s="23">
        <v>26427</v>
      </c>
    </row>
    <row r="42" spans="1:10" x14ac:dyDescent="0.25">
      <c r="A42" s="22" t="s">
        <v>8163</v>
      </c>
      <c r="B42" s="23">
        <v>4</v>
      </c>
      <c r="C42" s="23">
        <v>956</v>
      </c>
      <c r="D42" s="23">
        <v>4856</v>
      </c>
      <c r="G42" s="24" t="s">
        <v>2978</v>
      </c>
      <c r="H42" s="23">
        <v>69</v>
      </c>
      <c r="I42" s="23">
        <v>5590</v>
      </c>
      <c r="J42" s="23">
        <v>21003</v>
      </c>
    </row>
    <row r="43" spans="1:10" x14ac:dyDescent="0.25">
      <c r="A43" s="21" t="s">
        <v>1702</v>
      </c>
      <c r="B43" s="23">
        <v>49</v>
      </c>
      <c r="C43" s="23">
        <v>10150</v>
      </c>
      <c r="D43" s="23">
        <v>55342</v>
      </c>
      <c r="G43" s="24" t="s">
        <v>2979</v>
      </c>
      <c r="H43" s="23">
        <v>63</v>
      </c>
      <c r="I43" s="23">
        <v>6005</v>
      </c>
      <c r="J43" s="23">
        <v>28961</v>
      </c>
    </row>
    <row r="44" spans="1:10" x14ac:dyDescent="0.25">
      <c r="A44" s="22" t="s">
        <v>537</v>
      </c>
      <c r="B44" s="23">
        <v>27</v>
      </c>
      <c r="C44" s="23">
        <v>4318</v>
      </c>
      <c r="D44" s="23">
        <v>25788</v>
      </c>
      <c r="G44" s="24" t="s">
        <v>2980</v>
      </c>
      <c r="H44" s="23">
        <v>54</v>
      </c>
      <c r="I44" s="23">
        <v>4437</v>
      </c>
      <c r="J44" s="23">
        <v>23496</v>
      </c>
    </row>
    <row r="45" spans="1:10" x14ac:dyDescent="0.25">
      <c r="A45" s="22" t="s">
        <v>1707</v>
      </c>
      <c r="B45" s="23">
        <v>9</v>
      </c>
      <c r="C45" s="23">
        <v>1502</v>
      </c>
      <c r="D45" s="23">
        <v>8112</v>
      </c>
      <c r="G45" s="24" t="s">
        <v>2983</v>
      </c>
      <c r="H45" s="23">
        <v>16</v>
      </c>
      <c r="I45" s="23">
        <v>2921</v>
      </c>
      <c r="J45" s="23">
        <v>17526</v>
      </c>
    </row>
    <row r="46" spans="1:10" x14ac:dyDescent="0.25">
      <c r="A46" s="22" t="s">
        <v>1732</v>
      </c>
      <c r="B46" s="23">
        <v>11</v>
      </c>
      <c r="C46" s="23">
        <v>4130</v>
      </c>
      <c r="D46" s="23">
        <v>20242</v>
      </c>
      <c r="G46" s="24" t="s">
        <v>2981</v>
      </c>
      <c r="H46" s="23">
        <v>34</v>
      </c>
      <c r="I46" s="23">
        <v>4673</v>
      </c>
      <c r="J46" s="23">
        <v>20990</v>
      </c>
    </row>
    <row r="47" spans="1:10" x14ac:dyDescent="0.25">
      <c r="A47" s="22" t="s">
        <v>1701</v>
      </c>
      <c r="B47" s="23">
        <v>2</v>
      </c>
      <c r="C47" s="23">
        <v>200</v>
      </c>
      <c r="D47" s="23">
        <v>1200</v>
      </c>
      <c r="G47" s="24" t="s">
        <v>2982</v>
      </c>
      <c r="H47" s="23">
        <v>75</v>
      </c>
      <c r="I47" s="23">
        <v>8396</v>
      </c>
      <c r="J47" s="23">
        <v>39034</v>
      </c>
    </row>
    <row r="48" spans="1:10" x14ac:dyDescent="0.25">
      <c r="A48" s="21" t="s">
        <v>1759</v>
      </c>
      <c r="B48" s="23">
        <v>25</v>
      </c>
      <c r="C48" s="23">
        <v>11910</v>
      </c>
      <c r="D48" s="23">
        <v>65230</v>
      </c>
      <c r="G48" s="24" t="s">
        <v>2984</v>
      </c>
      <c r="H48" s="23">
        <v>53</v>
      </c>
      <c r="I48" s="23">
        <v>3911</v>
      </c>
      <c r="J48" s="23">
        <v>16464</v>
      </c>
    </row>
    <row r="49" spans="1:10" x14ac:dyDescent="0.25">
      <c r="A49" s="22" t="s">
        <v>1758</v>
      </c>
      <c r="B49" s="23">
        <v>5</v>
      </c>
      <c r="C49" s="23">
        <v>5600</v>
      </c>
      <c r="D49" s="23">
        <v>33600</v>
      </c>
      <c r="G49" s="24" t="s">
        <v>2985</v>
      </c>
      <c r="H49" s="23">
        <v>29</v>
      </c>
      <c r="I49" s="23">
        <v>1794</v>
      </c>
      <c r="J49" s="23">
        <v>7744</v>
      </c>
    </row>
    <row r="50" spans="1:10" x14ac:dyDescent="0.25">
      <c r="A50" s="22" t="s">
        <v>1763</v>
      </c>
      <c r="B50" s="23">
        <v>20</v>
      </c>
      <c r="C50" s="23">
        <v>6310</v>
      </c>
      <c r="D50" s="23">
        <v>31630</v>
      </c>
      <c r="G50" s="24" t="s">
        <v>2986</v>
      </c>
      <c r="H50" s="23">
        <v>45</v>
      </c>
      <c r="I50" s="23">
        <v>7918</v>
      </c>
      <c r="J50" s="23">
        <v>47508</v>
      </c>
    </row>
    <row r="51" spans="1:10" x14ac:dyDescent="0.25">
      <c r="A51" s="21" t="s">
        <v>867</v>
      </c>
      <c r="B51" s="23">
        <v>120</v>
      </c>
      <c r="C51" s="23">
        <v>21571</v>
      </c>
      <c r="D51" s="23">
        <v>127635</v>
      </c>
      <c r="G51" s="24" t="s">
        <v>2987</v>
      </c>
      <c r="H51" s="23">
        <v>30</v>
      </c>
      <c r="I51" s="23">
        <v>3516</v>
      </c>
      <c r="J51" s="23">
        <v>13867</v>
      </c>
    </row>
    <row r="52" spans="1:10" x14ac:dyDescent="0.25">
      <c r="A52" s="22" t="s">
        <v>2028</v>
      </c>
      <c r="B52" s="23">
        <v>105</v>
      </c>
      <c r="C52" s="23">
        <v>19953</v>
      </c>
      <c r="D52" s="23">
        <v>118193</v>
      </c>
      <c r="G52" s="24" t="s">
        <v>2988</v>
      </c>
      <c r="H52" s="23">
        <v>44</v>
      </c>
      <c r="I52" s="23">
        <v>5459</v>
      </c>
      <c r="J52" s="23">
        <v>21869</v>
      </c>
    </row>
    <row r="53" spans="1:10" x14ac:dyDescent="0.25">
      <c r="A53" s="22" t="s">
        <v>2007</v>
      </c>
      <c r="B53" s="23">
        <v>13</v>
      </c>
      <c r="C53" s="23">
        <v>1467</v>
      </c>
      <c r="D53" s="23">
        <v>8666</v>
      </c>
      <c r="G53" s="21" t="s">
        <v>4</v>
      </c>
      <c r="H53" s="23">
        <v>202</v>
      </c>
      <c r="I53" s="23">
        <v>34270</v>
      </c>
      <c r="J53" s="23">
        <v>203945</v>
      </c>
    </row>
    <row r="54" spans="1:10" x14ac:dyDescent="0.25">
      <c r="A54" s="22" t="s">
        <v>2004</v>
      </c>
      <c r="B54" s="23">
        <v>2</v>
      </c>
      <c r="C54" s="23">
        <v>151</v>
      </c>
      <c r="D54" s="23">
        <v>776</v>
      </c>
      <c r="G54" s="22" t="s">
        <v>52</v>
      </c>
      <c r="H54" s="23">
        <v>202</v>
      </c>
      <c r="I54" s="23">
        <v>34270</v>
      </c>
      <c r="J54" s="23">
        <v>203945</v>
      </c>
    </row>
    <row r="55" spans="1:10" x14ac:dyDescent="0.25">
      <c r="A55" s="21" t="s">
        <v>2205</v>
      </c>
      <c r="B55" s="23">
        <v>25</v>
      </c>
      <c r="C55" s="23">
        <v>8949</v>
      </c>
      <c r="D55" s="23">
        <v>55836</v>
      </c>
      <c r="G55" s="24" t="s">
        <v>2963</v>
      </c>
      <c r="H55" s="23">
        <v>59</v>
      </c>
      <c r="I55" s="23">
        <v>5044</v>
      </c>
      <c r="J55" s="23">
        <v>29439</v>
      </c>
    </row>
    <row r="56" spans="1:10" x14ac:dyDescent="0.25">
      <c r="A56" s="22" t="s">
        <v>2206</v>
      </c>
      <c r="B56" s="23">
        <v>25</v>
      </c>
      <c r="C56" s="23">
        <v>8949</v>
      </c>
      <c r="D56" s="23">
        <v>55836</v>
      </c>
      <c r="G56" s="24" t="s">
        <v>2964</v>
      </c>
      <c r="H56" s="23">
        <v>31</v>
      </c>
      <c r="I56" s="23">
        <v>2737</v>
      </c>
      <c r="J56" s="23">
        <v>16507</v>
      </c>
    </row>
    <row r="57" spans="1:10" x14ac:dyDescent="0.25">
      <c r="A57" s="21" t="s">
        <v>2313</v>
      </c>
      <c r="B57" s="23">
        <v>27</v>
      </c>
      <c r="C57" s="23">
        <v>7788</v>
      </c>
      <c r="D57" s="23">
        <v>44014</v>
      </c>
      <c r="G57" s="24" t="s">
        <v>2965</v>
      </c>
      <c r="H57" s="23">
        <v>4</v>
      </c>
      <c r="I57" s="23">
        <v>1121</v>
      </c>
      <c r="J57" s="23">
        <v>6756</v>
      </c>
    </row>
    <row r="58" spans="1:10" x14ac:dyDescent="0.25">
      <c r="A58" s="22" t="s">
        <v>2337</v>
      </c>
      <c r="B58" s="23">
        <v>6</v>
      </c>
      <c r="C58" s="23">
        <v>2337</v>
      </c>
      <c r="D58" s="23">
        <v>13422</v>
      </c>
      <c r="G58" s="24" t="s">
        <v>2966</v>
      </c>
      <c r="H58" s="23">
        <v>3</v>
      </c>
      <c r="I58" s="23">
        <v>560</v>
      </c>
      <c r="J58" s="23">
        <v>3360</v>
      </c>
    </row>
    <row r="59" spans="1:10" x14ac:dyDescent="0.25">
      <c r="A59" s="22" t="s">
        <v>2350</v>
      </c>
      <c r="B59" s="23">
        <v>9</v>
      </c>
      <c r="C59" s="23">
        <v>2793</v>
      </c>
      <c r="D59" s="23">
        <v>16160</v>
      </c>
      <c r="G59" s="24" t="s">
        <v>2978</v>
      </c>
      <c r="H59" s="23">
        <v>37</v>
      </c>
      <c r="I59" s="23">
        <v>3003</v>
      </c>
      <c r="J59" s="23">
        <v>18141</v>
      </c>
    </row>
    <row r="60" spans="1:10" x14ac:dyDescent="0.25">
      <c r="A60" s="22" t="s">
        <v>2312</v>
      </c>
      <c r="B60" s="23">
        <v>12</v>
      </c>
      <c r="C60" s="23">
        <v>2658</v>
      </c>
      <c r="D60" s="23">
        <v>14432</v>
      </c>
      <c r="G60" s="24" t="s">
        <v>2979</v>
      </c>
      <c r="H60" s="23">
        <v>56</v>
      </c>
      <c r="I60" s="23">
        <v>5319</v>
      </c>
      <c r="J60" s="23">
        <v>31729</v>
      </c>
    </row>
    <row r="61" spans="1:10" x14ac:dyDescent="0.25">
      <c r="A61" s="21" t="s">
        <v>2369</v>
      </c>
      <c r="B61" s="23">
        <v>39</v>
      </c>
      <c r="C61" s="23">
        <v>10543</v>
      </c>
      <c r="D61" s="23">
        <v>60890</v>
      </c>
      <c r="G61" s="24" t="s">
        <v>2980</v>
      </c>
      <c r="H61" s="23">
        <v>3</v>
      </c>
      <c r="I61" s="23">
        <v>2170</v>
      </c>
      <c r="J61" s="23">
        <v>13020</v>
      </c>
    </row>
    <row r="62" spans="1:10" x14ac:dyDescent="0.25">
      <c r="A62" s="22" t="s">
        <v>2378</v>
      </c>
      <c r="B62" s="23">
        <v>7</v>
      </c>
      <c r="C62" s="23">
        <v>2000</v>
      </c>
      <c r="D62" s="23">
        <v>11900</v>
      </c>
      <c r="G62" s="24" t="s">
        <v>2983</v>
      </c>
      <c r="H62" s="23">
        <v>3</v>
      </c>
      <c r="I62" s="23">
        <v>1295</v>
      </c>
      <c r="J62" s="23">
        <v>7770</v>
      </c>
    </row>
    <row r="63" spans="1:10" x14ac:dyDescent="0.25">
      <c r="A63" s="22" t="s">
        <v>2392</v>
      </c>
      <c r="B63" s="23">
        <v>23</v>
      </c>
      <c r="C63" s="23">
        <v>5534</v>
      </c>
      <c r="D63" s="23">
        <v>31695</v>
      </c>
      <c r="G63" s="24" t="s">
        <v>2981</v>
      </c>
      <c r="H63" s="23">
        <v>3</v>
      </c>
      <c r="I63" s="23">
        <v>10481</v>
      </c>
      <c r="J63" s="23">
        <v>62290</v>
      </c>
    </row>
    <row r="64" spans="1:10" x14ac:dyDescent="0.25">
      <c r="A64" s="22" t="s">
        <v>2595</v>
      </c>
      <c r="B64" s="23">
        <v>4</v>
      </c>
      <c r="C64" s="23">
        <v>2574</v>
      </c>
      <c r="D64" s="23">
        <v>14946</v>
      </c>
      <c r="G64" s="24" t="s">
        <v>2982</v>
      </c>
      <c r="H64" s="23">
        <v>3</v>
      </c>
      <c r="I64" s="23">
        <v>2540</v>
      </c>
      <c r="J64" s="23">
        <v>14933</v>
      </c>
    </row>
    <row r="65" spans="1:10" x14ac:dyDescent="0.25">
      <c r="A65" s="22" t="s">
        <v>2368</v>
      </c>
      <c r="B65" s="23">
        <v>5</v>
      </c>
      <c r="C65" s="23">
        <v>435</v>
      </c>
      <c r="D65" s="23">
        <v>2349</v>
      </c>
      <c r="G65" s="21" t="s">
        <v>2704</v>
      </c>
      <c r="H65" s="23">
        <v>3201</v>
      </c>
      <c r="I65" s="23">
        <v>325858</v>
      </c>
      <c r="J65" s="23">
        <v>1791650</v>
      </c>
    </row>
    <row r="66" spans="1:10" x14ac:dyDescent="0.25">
      <c r="A66" s="21" t="s">
        <v>719</v>
      </c>
      <c r="B66" s="23">
        <v>35</v>
      </c>
      <c r="C66" s="23">
        <v>7931</v>
      </c>
      <c r="D66" s="23">
        <v>40138</v>
      </c>
    </row>
    <row r="67" spans="1:10" x14ac:dyDescent="0.25">
      <c r="A67" s="22" t="s">
        <v>1753</v>
      </c>
      <c r="B67" s="23">
        <v>5</v>
      </c>
      <c r="C67" s="23">
        <v>2427</v>
      </c>
      <c r="D67" s="23">
        <v>14560</v>
      </c>
    </row>
    <row r="68" spans="1:10" x14ac:dyDescent="0.25">
      <c r="A68" s="22" t="s">
        <v>2445</v>
      </c>
      <c r="B68" s="23">
        <v>15</v>
      </c>
      <c r="C68" s="23">
        <v>2049</v>
      </c>
      <c r="D68" s="23">
        <v>9400</v>
      </c>
    </row>
    <row r="69" spans="1:10" x14ac:dyDescent="0.25">
      <c r="A69" s="22" t="s">
        <v>2420</v>
      </c>
      <c r="B69" s="23">
        <v>12</v>
      </c>
      <c r="C69" s="23">
        <v>2995</v>
      </c>
      <c r="D69" s="23">
        <v>14378</v>
      </c>
    </row>
    <row r="70" spans="1:10" x14ac:dyDescent="0.25">
      <c r="A70" s="22" t="s">
        <v>2413</v>
      </c>
      <c r="B70" s="23">
        <v>3</v>
      </c>
      <c r="C70" s="23">
        <v>460</v>
      </c>
      <c r="D70" s="23">
        <v>1800</v>
      </c>
    </row>
    <row r="71" spans="1:10" x14ac:dyDescent="0.25">
      <c r="A71" s="21" t="s">
        <v>2483</v>
      </c>
      <c r="B71" s="23">
        <v>22</v>
      </c>
      <c r="C71" s="23">
        <v>18330</v>
      </c>
      <c r="D71" s="23">
        <v>109914</v>
      </c>
    </row>
    <row r="72" spans="1:10" x14ac:dyDescent="0.25">
      <c r="A72" s="22" t="s">
        <v>2482</v>
      </c>
      <c r="B72" s="23">
        <v>1</v>
      </c>
      <c r="C72" s="23">
        <v>110</v>
      </c>
      <c r="D72" s="23">
        <v>594</v>
      </c>
    </row>
    <row r="73" spans="1:10" x14ac:dyDescent="0.25">
      <c r="A73" s="22" t="s">
        <v>2486</v>
      </c>
      <c r="B73" s="23">
        <v>21</v>
      </c>
      <c r="C73" s="23">
        <v>18220</v>
      </c>
      <c r="D73" s="23">
        <v>109320</v>
      </c>
    </row>
    <row r="74" spans="1:10" x14ac:dyDescent="0.25">
      <c r="A74" s="21" t="s">
        <v>2704</v>
      </c>
      <c r="B74" s="23">
        <v>4119</v>
      </c>
      <c r="C74" s="23">
        <v>614590</v>
      </c>
      <c r="D74" s="23">
        <v>3375346</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644E2-DF48-4414-BB2A-A30353396A86}">
  <sheetPr>
    <tabColor theme="5" tint="0.39997558519241921"/>
  </sheetPr>
  <dimension ref="A2:L4150"/>
  <sheetViews>
    <sheetView zoomScale="85" zoomScaleNormal="85" workbookViewId="0">
      <selection activeCell="C2" sqref="C2"/>
    </sheetView>
  </sheetViews>
  <sheetFormatPr defaultColWidth="6.85546875" defaultRowHeight="15" x14ac:dyDescent="0.25"/>
  <cols>
    <col min="1" max="1" width="29.42578125" style="1" customWidth="1"/>
    <col min="2" max="2" width="15" style="1" bestFit="1" customWidth="1"/>
    <col min="3" max="3" width="24.28515625" style="1" customWidth="1"/>
    <col min="4" max="4" width="56.5703125" style="1" bestFit="1" customWidth="1"/>
    <col min="5" max="5" width="12.5703125" style="1" bestFit="1" customWidth="1"/>
    <col min="6" max="6" width="12" style="1" bestFit="1" customWidth="1"/>
    <col min="7" max="7" width="19.140625" style="1" customWidth="1"/>
    <col min="8" max="8" width="15.42578125" style="1" customWidth="1"/>
    <col min="9" max="9" width="11.140625" style="3" bestFit="1" customWidth="1"/>
    <col min="10" max="10" width="13.5703125" style="2" bestFit="1" customWidth="1"/>
    <col min="11" max="11" width="15.28515625" style="2" bestFit="1" customWidth="1"/>
    <col min="12" max="12" width="17.85546875" style="1" customWidth="1"/>
    <col min="13" max="16384" width="6.85546875" style="1"/>
  </cols>
  <sheetData>
    <row r="2" spans="1:12" s="6" customFormat="1" ht="132" customHeight="1" x14ac:dyDescent="0.25">
      <c r="A2" s="6" t="s">
        <v>2590</v>
      </c>
      <c r="B2" s="6" t="s">
        <v>2589</v>
      </c>
      <c r="C2" s="6" t="s">
        <v>2588</v>
      </c>
      <c r="D2" s="6" t="s">
        <v>2587</v>
      </c>
      <c r="E2" s="6" t="s">
        <v>2586</v>
      </c>
      <c r="F2" s="6" t="s">
        <v>2585</v>
      </c>
      <c r="G2" s="3" t="s">
        <v>2584</v>
      </c>
      <c r="H2" s="6" t="s">
        <v>2583</v>
      </c>
      <c r="I2" s="8" t="s">
        <v>2582</v>
      </c>
      <c r="J2" s="7" t="s">
        <v>8273</v>
      </c>
      <c r="K2" s="7" t="s">
        <v>8274</v>
      </c>
      <c r="L2" s="6" t="s">
        <v>8275</v>
      </c>
    </row>
    <row r="3" spans="1:12" x14ac:dyDescent="0.25">
      <c r="A3" s="25" t="s">
        <v>2737</v>
      </c>
      <c r="B3" s="1" t="s">
        <v>1702</v>
      </c>
      <c r="C3" s="1" t="s">
        <v>537</v>
      </c>
      <c r="D3" s="25" t="s">
        <v>2736</v>
      </c>
      <c r="E3" s="25">
        <v>2.0910055000000001</v>
      </c>
      <c r="F3" s="25">
        <v>45.168095200000003</v>
      </c>
      <c r="G3" s="25"/>
      <c r="H3" s="25"/>
      <c r="I3" s="3">
        <v>42461</v>
      </c>
      <c r="J3" s="4">
        <v>190</v>
      </c>
      <c r="K3" s="4">
        <v>1140</v>
      </c>
      <c r="L3" s="1" t="s">
        <v>8265</v>
      </c>
    </row>
    <row r="4" spans="1:12" x14ac:dyDescent="0.25">
      <c r="A4" s="1" t="s">
        <v>2738</v>
      </c>
      <c r="B4" s="1" t="s">
        <v>1702</v>
      </c>
      <c r="C4" s="1" t="s">
        <v>537</v>
      </c>
      <c r="D4" s="1" t="s">
        <v>1754</v>
      </c>
      <c r="E4" s="1">
        <v>2.1559868999999998</v>
      </c>
      <c r="F4" s="1">
        <v>45.118395100000001</v>
      </c>
      <c r="I4" s="3">
        <v>45200</v>
      </c>
      <c r="J4" s="2">
        <v>154</v>
      </c>
      <c r="K4" s="2">
        <v>924</v>
      </c>
      <c r="L4" s="1" t="s">
        <v>8265</v>
      </c>
    </row>
    <row r="5" spans="1:12" x14ac:dyDescent="0.25">
      <c r="A5" s="1" t="s">
        <v>2740</v>
      </c>
      <c r="B5" s="1" t="s">
        <v>1702</v>
      </c>
      <c r="C5" s="1" t="s">
        <v>537</v>
      </c>
      <c r="D5" s="1" t="s">
        <v>2739</v>
      </c>
      <c r="E5" s="1">
        <v>2.08656</v>
      </c>
      <c r="F5" s="1">
        <v>45.201600999999997</v>
      </c>
      <c r="I5" s="3">
        <v>44136</v>
      </c>
      <c r="J5" s="2">
        <v>200</v>
      </c>
      <c r="K5" s="2">
        <v>1080</v>
      </c>
      <c r="L5" s="1" t="s">
        <v>7090</v>
      </c>
    </row>
    <row r="6" spans="1:12" x14ac:dyDescent="0.25">
      <c r="A6" s="1" t="s">
        <v>2743</v>
      </c>
      <c r="B6" s="1" t="s">
        <v>1702</v>
      </c>
      <c r="C6" s="1" t="s">
        <v>537</v>
      </c>
      <c r="D6" s="1" t="s">
        <v>2742</v>
      </c>
      <c r="E6" s="1">
        <v>2.1098194000000001</v>
      </c>
      <c r="F6" s="1">
        <v>45.1546211</v>
      </c>
      <c r="I6" s="3">
        <v>44682</v>
      </c>
      <c r="J6" s="2">
        <v>149</v>
      </c>
      <c r="K6" s="2">
        <v>894</v>
      </c>
      <c r="L6" s="1" t="s">
        <v>8265</v>
      </c>
    </row>
    <row r="7" spans="1:12" x14ac:dyDescent="0.25">
      <c r="A7" s="25" t="s">
        <v>2639</v>
      </c>
      <c r="B7" s="1" t="s">
        <v>1702</v>
      </c>
      <c r="C7" s="1" t="s">
        <v>537</v>
      </c>
      <c r="D7" s="25" t="s">
        <v>2741</v>
      </c>
      <c r="E7" s="25">
        <v>2.0773009999999998</v>
      </c>
      <c r="F7" s="25">
        <v>45.217151000000001</v>
      </c>
      <c r="G7" s="25"/>
      <c r="H7" s="25"/>
      <c r="I7" s="27">
        <v>44958</v>
      </c>
      <c r="J7" s="4">
        <v>118</v>
      </c>
      <c r="K7" s="4">
        <v>708</v>
      </c>
      <c r="L7" s="1" t="s">
        <v>8265</v>
      </c>
    </row>
    <row r="8" spans="1:12" x14ac:dyDescent="0.25">
      <c r="A8" s="25" t="s">
        <v>2745</v>
      </c>
      <c r="B8" s="1" t="s">
        <v>1702</v>
      </c>
      <c r="C8" s="1" t="s">
        <v>537</v>
      </c>
      <c r="D8" s="25" t="s">
        <v>2744</v>
      </c>
      <c r="E8" s="25">
        <v>2.078344</v>
      </c>
      <c r="F8" s="25">
        <v>45.217858999999997</v>
      </c>
      <c r="G8" s="25"/>
      <c r="H8" s="25"/>
      <c r="I8" s="27">
        <v>45170</v>
      </c>
      <c r="J8" s="4">
        <v>170</v>
      </c>
      <c r="K8" s="4">
        <v>1020</v>
      </c>
      <c r="L8" s="1" t="s">
        <v>8265</v>
      </c>
    </row>
    <row r="9" spans="1:12" x14ac:dyDescent="0.25">
      <c r="A9" s="1" t="s">
        <v>1725</v>
      </c>
      <c r="B9" s="1" t="s">
        <v>1702</v>
      </c>
      <c r="C9" s="1" t="s">
        <v>537</v>
      </c>
      <c r="D9" s="1" t="s">
        <v>1724</v>
      </c>
      <c r="E9" s="1">
        <v>2.08656</v>
      </c>
      <c r="F9" s="1">
        <v>45.201600999999997</v>
      </c>
      <c r="I9" s="3">
        <v>43922</v>
      </c>
      <c r="J9" s="2">
        <v>360</v>
      </c>
      <c r="K9" s="2">
        <v>2160</v>
      </c>
      <c r="L9" s="1" t="s">
        <v>8265</v>
      </c>
    </row>
    <row r="10" spans="1:12" x14ac:dyDescent="0.25">
      <c r="A10" s="25" t="s">
        <v>2750</v>
      </c>
      <c r="B10" s="1" t="s">
        <v>1702</v>
      </c>
      <c r="C10" s="1" t="s">
        <v>537</v>
      </c>
      <c r="D10" s="25" t="s">
        <v>2746</v>
      </c>
      <c r="E10" s="25">
        <v>2.0774849999999998</v>
      </c>
      <c r="F10" s="25">
        <v>45.217162000000002</v>
      </c>
      <c r="G10" s="25"/>
      <c r="H10" s="25"/>
      <c r="I10" s="27">
        <v>44986</v>
      </c>
      <c r="J10" s="4">
        <v>80</v>
      </c>
      <c r="K10" s="4">
        <v>480</v>
      </c>
      <c r="L10" s="1" t="s">
        <v>8266</v>
      </c>
    </row>
    <row r="11" spans="1:12" x14ac:dyDescent="0.25">
      <c r="A11" s="25" t="s">
        <v>2751</v>
      </c>
      <c r="B11" s="1" t="s">
        <v>1702</v>
      </c>
      <c r="C11" s="1" t="s">
        <v>537</v>
      </c>
      <c r="D11" s="25" t="s">
        <v>2747</v>
      </c>
      <c r="E11" s="25">
        <v>2.0876250000000001</v>
      </c>
      <c r="F11" s="25">
        <v>45.203268000000001</v>
      </c>
      <c r="G11" s="25"/>
      <c r="H11" s="25"/>
      <c r="I11" s="27">
        <v>44105</v>
      </c>
      <c r="J11" s="4">
        <v>137</v>
      </c>
      <c r="K11" s="4">
        <v>822</v>
      </c>
      <c r="L11" s="1" t="s">
        <v>8265</v>
      </c>
    </row>
    <row r="12" spans="1:12" x14ac:dyDescent="0.25">
      <c r="A12" s="25" t="s">
        <v>1723</v>
      </c>
      <c r="B12" s="1" t="s">
        <v>1702</v>
      </c>
      <c r="C12" s="1" t="s">
        <v>537</v>
      </c>
      <c r="D12" s="25" t="s">
        <v>1722</v>
      </c>
      <c r="E12" s="25">
        <v>2.0915366999999998</v>
      </c>
      <c r="F12" s="25">
        <v>45.176490000000001</v>
      </c>
      <c r="G12" s="25"/>
      <c r="H12" s="25"/>
      <c r="I12" s="27">
        <v>45200</v>
      </c>
      <c r="J12" s="4">
        <v>110</v>
      </c>
      <c r="K12" s="4">
        <v>660</v>
      </c>
      <c r="L12" s="1" t="s">
        <v>8265</v>
      </c>
    </row>
    <row r="13" spans="1:12" x14ac:dyDescent="0.25">
      <c r="A13" s="1" t="s">
        <v>2752</v>
      </c>
      <c r="B13" s="1" t="s">
        <v>1702</v>
      </c>
      <c r="C13" s="1" t="s">
        <v>537</v>
      </c>
      <c r="D13" s="1" t="s">
        <v>2748</v>
      </c>
      <c r="E13" s="1">
        <v>2.145</v>
      </c>
      <c r="F13" s="1">
        <v>45.119325000000003</v>
      </c>
      <c r="I13" s="3">
        <v>45200</v>
      </c>
      <c r="J13" s="2">
        <v>152</v>
      </c>
      <c r="K13" s="2">
        <v>912</v>
      </c>
      <c r="L13" s="1" t="s">
        <v>8265</v>
      </c>
    </row>
    <row r="14" spans="1:12" x14ac:dyDescent="0.25">
      <c r="A14" s="25" t="s">
        <v>2753</v>
      </c>
      <c r="B14" s="1" t="s">
        <v>1702</v>
      </c>
      <c r="C14" s="1" t="s">
        <v>537</v>
      </c>
      <c r="D14" t="s">
        <v>2749</v>
      </c>
      <c r="E14" s="25">
        <v>2.08656</v>
      </c>
      <c r="F14" s="25">
        <v>45.201600999999997</v>
      </c>
      <c r="G14" s="25"/>
      <c r="H14" s="25"/>
      <c r="I14" s="27">
        <v>44986</v>
      </c>
      <c r="J14" s="4">
        <v>110</v>
      </c>
      <c r="K14" s="4">
        <v>660</v>
      </c>
      <c r="L14" s="1" t="s">
        <v>8265</v>
      </c>
    </row>
    <row r="15" spans="1:12" x14ac:dyDescent="0.25">
      <c r="A15" s="25" t="s">
        <v>2640</v>
      </c>
      <c r="B15" s="25" t="s">
        <v>1702</v>
      </c>
      <c r="C15" s="25" t="s">
        <v>537</v>
      </c>
      <c r="D15" s="25" t="s">
        <v>2637</v>
      </c>
      <c r="E15" s="1">
        <v>2.08656</v>
      </c>
      <c r="F15" s="1">
        <v>45.201600999999997</v>
      </c>
      <c r="I15" s="3">
        <v>44986</v>
      </c>
      <c r="J15" s="4">
        <v>350</v>
      </c>
      <c r="K15" s="4">
        <v>2100</v>
      </c>
      <c r="L15" s="1" t="s">
        <v>8265</v>
      </c>
    </row>
    <row r="16" spans="1:12" x14ac:dyDescent="0.25">
      <c r="A16" s="25" t="s">
        <v>1730</v>
      </c>
      <c r="B16" s="1" t="s">
        <v>1702</v>
      </c>
      <c r="C16" s="1" t="s">
        <v>537</v>
      </c>
      <c r="D16" s="25" t="s">
        <v>2771</v>
      </c>
      <c r="E16" s="25">
        <v>2.078576</v>
      </c>
      <c r="F16" s="25">
        <v>45.217514999999999</v>
      </c>
      <c r="G16" s="25"/>
      <c r="H16" s="25"/>
      <c r="I16" s="27">
        <v>45200</v>
      </c>
      <c r="J16" s="4">
        <v>85</v>
      </c>
      <c r="K16" s="4">
        <v>510</v>
      </c>
      <c r="L16" s="1" t="s">
        <v>8265</v>
      </c>
    </row>
    <row r="17" spans="1:12" x14ac:dyDescent="0.25">
      <c r="A17" s="1" t="s">
        <v>2764</v>
      </c>
      <c r="B17" s="1" t="s">
        <v>1702</v>
      </c>
      <c r="C17" s="1" t="s">
        <v>537</v>
      </c>
      <c r="D17" s="1" t="s">
        <v>2754</v>
      </c>
      <c r="E17" s="1">
        <v>2.1107947</v>
      </c>
      <c r="F17" s="1">
        <v>45.155063499999997</v>
      </c>
      <c r="I17" s="3">
        <v>45200</v>
      </c>
      <c r="J17" s="2">
        <v>188</v>
      </c>
      <c r="K17" s="2">
        <v>1128</v>
      </c>
      <c r="L17" s="1" t="s">
        <v>8265</v>
      </c>
    </row>
    <row r="18" spans="1:12" x14ac:dyDescent="0.25">
      <c r="A18" s="1" t="s">
        <v>2765</v>
      </c>
      <c r="B18" s="1" t="s">
        <v>1702</v>
      </c>
      <c r="C18" s="1" t="s">
        <v>537</v>
      </c>
      <c r="D18" s="1" t="s">
        <v>2755</v>
      </c>
      <c r="E18" s="1">
        <v>2.1115636000000002</v>
      </c>
      <c r="F18" s="1">
        <v>45.1542478</v>
      </c>
      <c r="I18" s="3">
        <v>44927</v>
      </c>
      <c r="J18" s="2">
        <v>170</v>
      </c>
      <c r="K18" s="2">
        <v>1020</v>
      </c>
      <c r="L18" s="1" t="s">
        <v>8265</v>
      </c>
    </row>
    <row r="19" spans="1:12" x14ac:dyDescent="0.25">
      <c r="A19" s="25" t="s">
        <v>2763</v>
      </c>
      <c r="B19" s="1" t="s">
        <v>1702</v>
      </c>
      <c r="C19" s="1" t="s">
        <v>537</v>
      </c>
      <c r="D19" s="25" t="s">
        <v>2756</v>
      </c>
      <c r="E19" s="25">
        <v>2.08656</v>
      </c>
      <c r="F19" s="25">
        <v>45.201600999999997</v>
      </c>
      <c r="G19" s="25"/>
      <c r="H19" s="25"/>
      <c r="I19" s="27">
        <v>44986</v>
      </c>
      <c r="J19" s="4">
        <v>50</v>
      </c>
      <c r="K19" s="4">
        <v>300</v>
      </c>
      <c r="L19" s="1" t="s">
        <v>8265</v>
      </c>
    </row>
    <row r="20" spans="1:12" x14ac:dyDescent="0.25">
      <c r="A20" s="25" t="s">
        <v>2641</v>
      </c>
      <c r="B20" s="1" t="s">
        <v>1702</v>
      </c>
      <c r="C20" s="1" t="s">
        <v>537</v>
      </c>
      <c r="D20" s="25" t="s">
        <v>2638</v>
      </c>
      <c r="E20" s="25">
        <v>2.08656</v>
      </c>
      <c r="F20" s="25">
        <v>45.201600999999997</v>
      </c>
      <c r="G20" s="25"/>
      <c r="H20" s="25"/>
      <c r="I20" s="27">
        <v>44986</v>
      </c>
      <c r="J20" s="4">
        <v>190</v>
      </c>
      <c r="K20" s="4">
        <v>1140</v>
      </c>
      <c r="L20" s="1" t="s">
        <v>8265</v>
      </c>
    </row>
    <row r="21" spans="1:12" x14ac:dyDescent="0.25">
      <c r="A21" s="1" t="s">
        <v>2766</v>
      </c>
      <c r="B21" s="1" t="s">
        <v>1702</v>
      </c>
      <c r="C21" s="1" t="s">
        <v>537</v>
      </c>
      <c r="D21" s="1" t="s">
        <v>2757</v>
      </c>
      <c r="E21" s="1">
        <v>2.0852580000000001</v>
      </c>
      <c r="F21" s="1">
        <v>45.201622</v>
      </c>
      <c r="I21" s="3">
        <v>44317</v>
      </c>
      <c r="J21" s="2">
        <v>193</v>
      </c>
      <c r="K21" s="2">
        <v>1158</v>
      </c>
      <c r="L21" s="1" t="s">
        <v>8265</v>
      </c>
    </row>
    <row r="22" spans="1:12" x14ac:dyDescent="0.25">
      <c r="A22" s="25" t="s">
        <v>1721</v>
      </c>
      <c r="B22" s="1" t="s">
        <v>1702</v>
      </c>
      <c r="C22" s="1" t="s">
        <v>537</v>
      </c>
      <c r="D22" s="25" t="s">
        <v>1720</v>
      </c>
      <c r="E22" s="25">
        <v>2.0910031</v>
      </c>
      <c r="F22" s="25">
        <v>45.177396600000002</v>
      </c>
      <c r="G22" s="25"/>
      <c r="H22" s="25"/>
      <c r="I22" s="27">
        <v>45200</v>
      </c>
      <c r="J22" s="4">
        <v>80</v>
      </c>
      <c r="K22" s="4">
        <v>480</v>
      </c>
      <c r="L22" s="1" t="s">
        <v>8266</v>
      </c>
    </row>
    <row r="23" spans="1:12" x14ac:dyDescent="0.25">
      <c r="A23" s="25" t="s">
        <v>1719</v>
      </c>
      <c r="B23" s="1" t="s">
        <v>1702</v>
      </c>
      <c r="C23" s="1" t="s">
        <v>537</v>
      </c>
      <c r="D23" s="25" t="s">
        <v>2759</v>
      </c>
      <c r="E23" s="25">
        <v>2.08656</v>
      </c>
      <c r="F23" s="25">
        <v>45.201600999999997</v>
      </c>
      <c r="G23" s="25"/>
      <c r="H23" s="25"/>
      <c r="I23" s="27">
        <v>45047</v>
      </c>
      <c r="J23" s="4">
        <v>82</v>
      </c>
      <c r="K23" s="4">
        <v>492</v>
      </c>
      <c r="L23" s="1" t="s">
        <v>8265</v>
      </c>
    </row>
    <row r="24" spans="1:12" x14ac:dyDescent="0.25">
      <c r="A24" s="25" t="s">
        <v>2767</v>
      </c>
      <c r="B24" s="1" t="s">
        <v>1702</v>
      </c>
      <c r="C24" s="1" t="s">
        <v>537</v>
      </c>
      <c r="D24" s="25" t="s">
        <v>2758</v>
      </c>
      <c r="E24" s="25">
        <v>2.1069876999999999</v>
      </c>
      <c r="F24" s="25">
        <v>45.164637599999999</v>
      </c>
      <c r="G24" s="25"/>
      <c r="H24" s="25"/>
      <c r="I24" s="27">
        <v>44986</v>
      </c>
      <c r="J24" s="4">
        <v>65</v>
      </c>
      <c r="K24" s="4">
        <v>390</v>
      </c>
      <c r="L24" s="1" t="s">
        <v>8266</v>
      </c>
    </row>
    <row r="25" spans="1:12" x14ac:dyDescent="0.25">
      <c r="A25" s="1" t="s">
        <v>1729</v>
      </c>
      <c r="B25" s="1" t="s">
        <v>1702</v>
      </c>
      <c r="C25" s="1" t="s">
        <v>537</v>
      </c>
      <c r="D25" s="1" t="s">
        <v>1728</v>
      </c>
      <c r="E25" s="1">
        <v>2.08656</v>
      </c>
      <c r="F25" s="1">
        <v>45.201600999999997</v>
      </c>
      <c r="I25" s="3">
        <v>44986</v>
      </c>
      <c r="J25" s="4">
        <v>210</v>
      </c>
      <c r="K25" s="4">
        <v>1260</v>
      </c>
      <c r="L25" s="1" t="s">
        <v>8265</v>
      </c>
    </row>
    <row r="26" spans="1:12" x14ac:dyDescent="0.25">
      <c r="A26" s="1" t="s">
        <v>2768</v>
      </c>
      <c r="B26" s="1" t="s">
        <v>1702</v>
      </c>
      <c r="C26" s="1" t="s">
        <v>537</v>
      </c>
      <c r="D26" s="1" t="s">
        <v>2760</v>
      </c>
      <c r="E26" s="1">
        <v>2.1125685000000001</v>
      </c>
      <c r="F26" s="1">
        <v>45.1537766</v>
      </c>
      <c r="I26" s="3">
        <v>44743</v>
      </c>
      <c r="J26" s="2">
        <v>130</v>
      </c>
      <c r="K26" s="2">
        <v>780</v>
      </c>
      <c r="L26" s="1" t="s">
        <v>8265</v>
      </c>
    </row>
    <row r="27" spans="1:12" x14ac:dyDescent="0.25">
      <c r="A27" s="1" t="s">
        <v>1727</v>
      </c>
      <c r="B27" s="1" t="s">
        <v>1702</v>
      </c>
      <c r="C27" s="1" t="s">
        <v>537</v>
      </c>
      <c r="D27" s="1" t="s">
        <v>1726</v>
      </c>
      <c r="E27" s="1">
        <v>2.1539329999999999</v>
      </c>
      <c r="F27" s="1">
        <v>45.119421099999997</v>
      </c>
      <c r="I27" s="3">
        <v>45200</v>
      </c>
      <c r="J27" s="2">
        <v>265</v>
      </c>
      <c r="K27" s="2">
        <v>1590</v>
      </c>
      <c r="L27" s="1" t="s">
        <v>8265</v>
      </c>
    </row>
    <row r="28" spans="1:12" x14ac:dyDescent="0.25">
      <c r="A28" s="25" t="s">
        <v>2769</v>
      </c>
      <c r="B28" s="1" t="s">
        <v>1702</v>
      </c>
      <c r="C28" s="1" t="s">
        <v>537</v>
      </c>
      <c r="D28" s="25" t="s">
        <v>2761</v>
      </c>
      <c r="E28" s="25">
        <v>2.1558090000000001</v>
      </c>
      <c r="F28" s="25">
        <v>45.118172100000002</v>
      </c>
      <c r="G28" s="25"/>
      <c r="H28" s="25"/>
      <c r="I28" s="27">
        <v>45200</v>
      </c>
      <c r="J28" s="4">
        <v>105</v>
      </c>
      <c r="K28" s="4">
        <v>630</v>
      </c>
      <c r="L28" s="1" t="s">
        <v>8265</v>
      </c>
    </row>
    <row r="29" spans="1:12" x14ac:dyDescent="0.25">
      <c r="A29" s="25" t="s">
        <v>2770</v>
      </c>
      <c r="B29" s="1" t="s">
        <v>1702</v>
      </c>
      <c r="C29" s="1" t="s">
        <v>537</v>
      </c>
      <c r="D29" s="25" t="s">
        <v>2762</v>
      </c>
      <c r="E29" s="25">
        <v>2.0772400000000002</v>
      </c>
      <c r="F29" s="25">
        <v>45.217649000000002</v>
      </c>
      <c r="G29" s="25"/>
      <c r="H29" s="25"/>
      <c r="I29" s="27">
        <v>45047</v>
      </c>
      <c r="J29" s="4">
        <v>225</v>
      </c>
      <c r="K29" s="4">
        <v>1350</v>
      </c>
      <c r="L29" s="1" t="s">
        <v>8265</v>
      </c>
    </row>
    <row r="30" spans="1:12" x14ac:dyDescent="0.25">
      <c r="A30" s="1" t="s">
        <v>3122</v>
      </c>
      <c r="B30" s="1" t="s">
        <v>4</v>
      </c>
      <c r="C30" s="1" t="s">
        <v>3</v>
      </c>
      <c r="D30" s="1" t="s">
        <v>3125</v>
      </c>
      <c r="E30" s="1">
        <v>0.52312899999999996</v>
      </c>
      <c r="F30" s="1">
        <v>42.093184000000001</v>
      </c>
      <c r="G30" s="1" t="s">
        <v>3</v>
      </c>
      <c r="H30" s="1" t="s">
        <v>0</v>
      </c>
      <c r="I30" s="3">
        <v>44593</v>
      </c>
      <c r="J30" s="2">
        <v>320</v>
      </c>
      <c r="K30" s="2">
        <v>1920</v>
      </c>
      <c r="L30" s="26" t="s">
        <v>7174</v>
      </c>
    </row>
    <row r="31" spans="1:12" x14ac:dyDescent="0.25">
      <c r="A31" s="1" t="s">
        <v>3123</v>
      </c>
      <c r="B31" s="1" t="s">
        <v>4</v>
      </c>
      <c r="C31" s="1" t="s">
        <v>3</v>
      </c>
      <c r="D31" s="1" t="s">
        <v>3126</v>
      </c>
      <c r="E31" s="1">
        <v>0.52335909999999997</v>
      </c>
      <c r="F31" s="1">
        <v>42.0942814</v>
      </c>
      <c r="G31" s="1" t="s">
        <v>3</v>
      </c>
      <c r="H31" s="1" t="s">
        <v>0</v>
      </c>
      <c r="I31" s="3">
        <v>44501</v>
      </c>
      <c r="J31" s="2">
        <v>361</v>
      </c>
      <c r="K31" s="2">
        <v>2166</v>
      </c>
      <c r="L31" s="26" t="s">
        <v>7174</v>
      </c>
    </row>
    <row r="32" spans="1:12" x14ac:dyDescent="0.25">
      <c r="A32" s="1" t="s">
        <v>45</v>
      </c>
      <c r="B32" s="1" t="s">
        <v>4</v>
      </c>
      <c r="C32" s="1" t="s">
        <v>3</v>
      </c>
      <c r="D32" s="1" t="s">
        <v>44</v>
      </c>
      <c r="E32" s="1">
        <v>0.41779549999999999</v>
      </c>
      <c r="F32" s="1">
        <v>41.023119999999999</v>
      </c>
      <c r="G32" s="1" t="s">
        <v>1</v>
      </c>
      <c r="H32" s="1" t="s">
        <v>0</v>
      </c>
      <c r="I32" s="3">
        <v>42309</v>
      </c>
      <c r="J32" s="2">
        <v>300</v>
      </c>
      <c r="K32" s="2">
        <v>1800</v>
      </c>
      <c r="L32" s="26" t="s">
        <v>7174</v>
      </c>
    </row>
    <row r="33" spans="1:12" x14ac:dyDescent="0.25">
      <c r="A33" s="1" t="s">
        <v>47</v>
      </c>
      <c r="B33" s="1" t="s">
        <v>4</v>
      </c>
      <c r="C33" s="1" t="s">
        <v>3</v>
      </c>
      <c r="D33" s="1" t="s">
        <v>46</v>
      </c>
      <c r="E33" s="1">
        <v>0.52205749999999995</v>
      </c>
      <c r="F33" s="1">
        <v>42.081086800000001</v>
      </c>
      <c r="G33" s="1" t="s">
        <v>3</v>
      </c>
      <c r="H33" s="1" t="s">
        <v>0</v>
      </c>
      <c r="I33" s="3">
        <v>44501</v>
      </c>
      <c r="J33" s="2">
        <v>487</v>
      </c>
      <c r="K33" s="2">
        <v>2922</v>
      </c>
      <c r="L33" s="26" t="s">
        <v>7174</v>
      </c>
    </row>
    <row r="34" spans="1:12" x14ac:dyDescent="0.25">
      <c r="A34" s="1" t="s">
        <v>37</v>
      </c>
      <c r="B34" s="1" t="s">
        <v>4</v>
      </c>
      <c r="C34" s="1" t="s">
        <v>3</v>
      </c>
      <c r="D34" s="1" t="s">
        <v>36</v>
      </c>
      <c r="E34" s="1">
        <v>0.52135279999999995</v>
      </c>
      <c r="F34" s="1">
        <v>42.096029299999998</v>
      </c>
      <c r="G34" s="1" t="s">
        <v>3</v>
      </c>
      <c r="H34" s="1" t="s">
        <v>0</v>
      </c>
      <c r="I34" s="3">
        <v>44501</v>
      </c>
      <c r="J34" s="2">
        <v>1365</v>
      </c>
      <c r="K34" s="2">
        <v>8190</v>
      </c>
      <c r="L34" s="26" t="s">
        <v>7174</v>
      </c>
    </row>
    <row r="35" spans="1:12" x14ac:dyDescent="0.25">
      <c r="A35" s="1" t="s">
        <v>19</v>
      </c>
      <c r="B35" s="1" t="s">
        <v>4</v>
      </c>
      <c r="C35" s="1" t="s">
        <v>3</v>
      </c>
      <c r="D35" s="1" t="s">
        <v>18</v>
      </c>
      <c r="E35" s="1">
        <v>0.42030519999999999</v>
      </c>
      <c r="F35" s="1">
        <v>41.002921999999998</v>
      </c>
      <c r="G35" s="1" t="s">
        <v>1</v>
      </c>
      <c r="H35" s="1" t="s">
        <v>0</v>
      </c>
      <c r="I35" s="3">
        <v>44593</v>
      </c>
      <c r="J35" s="2">
        <v>265</v>
      </c>
      <c r="K35" s="2">
        <v>1590</v>
      </c>
      <c r="L35" s="26" t="s">
        <v>7174</v>
      </c>
    </row>
    <row r="36" spans="1:12" x14ac:dyDescent="0.25">
      <c r="A36" s="1" t="s">
        <v>35</v>
      </c>
      <c r="B36" s="1" t="s">
        <v>4</v>
      </c>
      <c r="C36" s="1" t="s">
        <v>3</v>
      </c>
      <c r="D36" s="1" t="s">
        <v>34</v>
      </c>
      <c r="E36" s="1">
        <v>0.52574759999999998</v>
      </c>
      <c r="F36" s="1">
        <v>42.090493799999997</v>
      </c>
      <c r="G36" s="1" t="s">
        <v>3</v>
      </c>
      <c r="H36" s="1" t="s">
        <v>0</v>
      </c>
      <c r="I36" s="3">
        <v>43252</v>
      </c>
      <c r="J36" s="2">
        <v>550</v>
      </c>
      <c r="K36" s="2">
        <v>3300</v>
      </c>
      <c r="L36" s="26" t="s">
        <v>7174</v>
      </c>
    </row>
    <row r="37" spans="1:12" x14ac:dyDescent="0.25">
      <c r="A37" s="1" t="s">
        <v>33</v>
      </c>
      <c r="B37" s="1" t="s">
        <v>4</v>
      </c>
      <c r="C37" s="1" t="s">
        <v>3</v>
      </c>
      <c r="D37" s="1" t="s">
        <v>32</v>
      </c>
      <c r="E37" s="1">
        <v>0.52095170000000002</v>
      </c>
      <c r="F37" s="1">
        <v>42.081431700000003</v>
      </c>
      <c r="G37" s="1" t="s">
        <v>3</v>
      </c>
      <c r="H37" s="1" t="s">
        <v>0</v>
      </c>
      <c r="I37" s="3">
        <v>45778</v>
      </c>
      <c r="J37" s="2">
        <v>86</v>
      </c>
      <c r="K37" s="2">
        <v>516</v>
      </c>
      <c r="L37" s="26" t="s">
        <v>7174</v>
      </c>
    </row>
    <row r="38" spans="1:12" x14ac:dyDescent="0.25">
      <c r="A38" s="1" t="s">
        <v>51</v>
      </c>
      <c r="B38" s="1" t="s">
        <v>4</v>
      </c>
      <c r="C38" s="1" t="s">
        <v>3</v>
      </c>
      <c r="D38" s="1" t="s">
        <v>50</v>
      </c>
      <c r="E38" s="1">
        <v>0.53065059999999997</v>
      </c>
      <c r="F38" s="1">
        <v>42.086648599999997</v>
      </c>
      <c r="G38" s="1" t="s">
        <v>3</v>
      </c>
      <c r="H38" s="1" t="s">
        <v>0</v>
      </c>
      <c r="I38" s="3">
        <v>45047</v>
      </c>
      <c r="J38" s="2">
        <v>320</v>
      </c>
      <c r="K38" s="2">
        <v>1920</v>
      </c>
      <c r="L38" s="26" t="s">
        <v>7174</v>
      </c>
    </row>
    <row r="39" spans="1:12" x14ac:dyDescent="0.25">
      <c r="A39" s="1" t="s">
        <v>49</v>
      </c>
      <c r="B39" s="1" t="s">
        <v>4</v>
      </c>
      <c r="C39" s="1" t="s">
        <v>3</v>
      </c>
      <c r="D39" s="1" t="s">
        <v>48</v>
      </c>
      <c r="E39" s="1">
        <v>0.52664619999999995</v>
      </c>
      <c r="F39" s="1">
        <v>42.081754699999998</v>
      </c>
      <c r="G39" s="1" t="s">
        <v>3</v>
      </c>
      <c r="H39" s="1" t="s">
        <v>0</v>
      </c>
      <c r="I39" s="3">
        <v>43525</v>
      </c>
      <c r="J39" s="2">
        <v>560</v>
      </c>
      <c r="K39" s="2">
        <v>3360</v>
      </c>
      <c r="L39" s="26" t="s">
        <v>7174</v>
      </c>
    </row>
    <row r="40" spans="1:12" x14ac:dyDescent="0.25">
      <c r="A40" s="1" t="s">
        <v>43</v>
      </c>
      <c r="B40" s="1" t="s">
        <v>4</v>
      </c>
      <c r="C40" s="1" t="s">
        <v>3</v>
      </c>
      <c r="D40" s="1" t="s">
        <v>42</v>
      </c>
      <c r="E40" s="1">
        <v>0.42375750000000001</v>
      </c>
      <c r="F40" s="1">
        <v>41.013517499999999</v>
      </c>
      <c r="G40" s="1" t="s">
        <v>1</v>
      </c>
      <c r="H40" s="1" t="s">
        <v>0</v>
      </c>
      <c r="I40" s="3">
        <v>43831</v>
      </c>
      <c r="J40" s="2">
        <v>705</v>
      </c>
      <c r="K40" s="2">
        <v>4230</v>
      </c>
      <c r="L40" s="26" t="s">
        <v>7174</v>
      </c>
    </row>
    <row r="41" spans="1:12" x14ac:dyDescent="0.25">
      <c r="A41" s="1" t="s">
        <v>41</v>
      </c>
      <c r="B41" s="1" t="s">
        <v>4</v>
      </c>
      <c r="C41" s="1" t="s">
        <v>3</v>
      </c>
      <c r="D41" s="1" t="s">
        <v>40</v>
      </c>
      <c r="E41" s="1">
        <v>0.39617360000000001</v>
      </c>
      <c r="F41" s="1">
        <v>41.002943299999998</v>
      </c>
      <c r="G41" s="1" t="s">
        <v>1</v>
      </c>
      <c r="H41" s="1" t="s">
        <v>0</v>
      </c>
      <c r="I41" s="3">
        <v>42887</v>
      </c>
      <c r="J41" s="2">
        <v>3921</v>
      </c>
      <c r="K41" s="2">
        <v>23526</v>
      </c>
      <c r="L41" s="26" t="s">
        <v>7174</v>
      </c>
    </row>
    <row r="42" spans="1:12" x14ac:dyDescent="0.25">
      <c r="A42" s="1" t="s">
        <v>17</v>
      </c>
      <c r="B42" s="1" t="s">
        <v>4</v>
      </c>
      <c r="C42" s="1" t="s">
        <v>3</v>
      </c>
      <c r="D42" s="1" t="s">
        <v>16</v>
      </c>
      <c r="E42" s="1">
        <v>0.39822669999999999</v>
      </c>
      <c r="F42" s="1">
        <v>41.023321699999997</v>
      </c>
      <c r="G42" s="1" t="s">
        <v>1</v>
      </c>
      <c r="H42" s="1" t="s">
        <v>0</v>
      </c>
      <c r="I42" s="3">
        <v>44593</v>
      </c>
      <c r="J42" s="2">
        <v>595</v>
      </c>
      <c r="K42" s="2">
        <v>3570</v>
      </c>
      <c r="L42" s="26" t="s">
        <v>7174</v>
      </c>
    </row>
    <row r="43" spans="1:12" x14ac:dyDescent="0.25">
      <c r="A43" s="1" t="s">
        <v>2700</v>
      </c>
      <c r="B43" s="1" t="s">
        <v>4</v>
      </c>
      <c r="C43" s="1" t="s">
        <v>3</v>
      </c>
      <c r="D43" s="1" t="s">
        <v>2701</v>
      </c>
      <c r="E43" s="1">
        <v>0.5102603</v>
      </c>
      <c r="F43" s="1">
        <v>42.056873899999999</v>
      </c>
      <c r="G43" s="1" t="s">
        <v>3</v>
      </c>
      <c r="H43" s="1" t="s">
        <v>0</v>
      </c>
      <c r="I43" s="3">
        <v>44317</v>
      </c>
      <c r="J43" s="2">
        <v>372</v>
      </c>
      <c r="K43" s="2">
        <v>2232</v>
      </c>
      <c r="L43" s="26" t="s">
        <v>7174</v>
      </c>
    </row>
    <row r="44" spans="1:12" x14ac:dyDescent="0.25">
      <c r="A44" s="25" t="s">
        <v>27</v>
      </c>
      <c r="B44" s="1" t="s">
        <v>4</v>
      </c>
      <c r="C44" s="1" t="s">
        <v>3</v>
      </c>
      <c r="D44" s="25" t="s">
        <v>26</v>
      </c>
      <c r="E44" s="25">
        <v>0.3973216</v>
      </c>
      <c r="F44" s="25">
        <v>41.012756000000003</v>
      </c>
      <c r="G44" s="25" t="s">
        <v>1</v>
      </c>
      <c r="H44" s="1" t="s">
        <v>0</v>
      </c>
      <c r="I44" s="27">
        <v>44197</v>
      </c>
      <c r="J44" s="4">
        <v>755</v>
      </c>
      <c r="K44" s="4">
        <v>4530</v>
      </c>
      <c r="L44" s="26" t="s">
        <v>7174</v>
      </c>
    </row>
    <row r="45" spans="1:12" x14ac:dyDescent="0.25">
      <c r="A45" s="1" t="s">
        <v>25</v>
      </c>
      <c r="B45" s="1" t="s">
        <v>4</v>
      </c>
      <c r="C45" s="1" t="s">
        <v>3</v>
      </c>
      <c r="D45" s="1" t="s">
        <v>24</v>
      </c>
      <c r="E45" s="1">
        <v>0.38933640000000003</v>
      </c>
      <c r="F45" s="1">
        <v>41.013586599999996</v>
      </c>
      <c r="G45" s="1" t="s">
        <v>1</v>
      </c>
      <c r="H45" s="1" t="s">
        <v>0</v>
      </c>
      <c r="I45" s="3">
        <v>44562</v>
      </c>
      <c r="J45" s="2">
        <v>400</v>
      </c>
      <c r="K45" s="2">
        <v>2400</v>
      </c>
      <c r="L45" s="26" t="s">
        <v>7174</v>
      </c>
    </row>
    <row r="46" spans="1:12" x14ac:dyDescent="0.25">
      <c r="A46" s="1" t="s">
        <v>15</v>
      </c>
      <c r="B46" s="1" t="s">
        <v>4</v>
      </c>
      <c r="C46" s="1" t="s">
        <v>3</v>
      </c>
      <c r="D46" s="1" t="s">
        <v>14</v>
      </c>
      <c r="E46" s="1">
        <v>0.521235</v>
      </c>
      <c r="F46" s="1">
        <v>42.094008299999999</v>
      </c>
      <c r="G46" s="1" t="s">
        <v>3</v>
      </c>
      <c r="H46" s="1" t="s">
        <v>0</v>
      </c>
      <c r="I46" s="3">
        <v>45778</v>
      </c>
      <c r="J46" s="2">
        <v>367</v>
      </c>
      <c r="K46" s="2">
        <v>2206</v>
      </c>
      <c r="L46" s="26" t="s">
        <v>7174</v>
      </c>
    </row>
    <row r="47" spans="1:12" x14ac:dyDescent="0.25">
      <c r="A47" s="1" t="s">
        <v>23</v>
      </c>
      <c r="B47" s="1" t="s">
        <v>4</v>
      </c>
      <c r="C47" s="1" t="s">
        <v>3</v>
      </c>
      <c r="D47" s="1" t="s">
        <v>22</v>
      </c>
      <c r="E47" s="1">
        <v>0.41816530000000002</v>
      </c>
      <c r="F47" s="1">
        <v>40.997982200000003</v>
      </c>
      <c r="G47" s="1" t="s">
        <v>1</v>
      </c>
      <c r="H47" s="1" t="s">
        <v>0</v>
      </c>
      <c r="I47" s="3">
        <v>44470</v>
      </c>
      <c r="J47" s="2">
        <v>820</v>
      </c>
      <c r="K47" s="2">
        <v>4920</v>
      </c>
      <c r="L47" s="26" t="s">
        <v>7174</v>
      </c>
    </row>
    <row r="48" spans="1:12" x14ac:dyDescent="0.25">
      <c r="A48" s="1" t="s">
        <v>13</v>
      </c>
      <c r="B48" s="1" t="s">
        <v>4</v>
      </c>
      <c r="C48" s="1" t="s">
        <v>3</v>
      </c>
      <c r="D48" t="s">
        <v>12</v>
      </c>
      <c r="E48" s="1">
        <v>0.4081552</v>
      </c>
      <c r="F48" s="1">
        <v>41.025649999999999</v>
      </c>
      <c r="G48" s="1" t="s">
        <v>1</v>
      </c>
      <c r="H48" s="1" t="s">
        <v>0</v>
      </c>
      <c r="I48" s="3">
        <v>45139</v>
      </c>
      <c r="J48" s="4">
        <v>690</v>
      </c>
      <c r="K48" s="4">
        <v>4140</v>
      </c>
      <c r="L48" s="26" t="s">
        <v>7174</v>
      </c>
    </row>
    <row r="49" spans="1:12" x14ac:dyDescent="0.25">
      <c r="A49" s="1" t="s">
        <v>2733</v>
      </c>
      <c r="B49" s="1" t="s">
        <v>4</v>
      </c>
      <c r="C49" s="1" t="s">
        <v>3</v>
      </c>
      <c r="D49" s="1" t="s">
        <v>7211</v>
      </c>
      <c r="E49" s="1">
        <v>0.39608130000000003</v>
      </c>
      <c r="F49" s="1">
        <v>41.014680300000002</v>
      </c>
      <c r="G49" s="1" t="s">
        <v>1</v>
      </c>
      <c r="H49" s="1" t="s">
        <v>0</v>
      </c>
      <c r="I49" s="3">
        <v>44682</v>
      </c>
      <c r="J49" s="2">
        <v>458</v>
      </c>
      <c r="K49" s="2">
        <v>2748</v>
      </c>
      <c r="L49" s="26" t="s">
        <v>7174</v>
      </c>
    </row>
    <row r="50" spans="1:12" x14ac:dyDescent="0.25">
      <c r="A50" s="1" t="s">
        <v>11</v>
      </c>
      <c r="B50" s="1" t="s">
        <v>4</v>
      </c>
      <c r="C50" s="1" t="s">
        <v>3</v>
      </c>
      <c r="D50" s="1" t="s">
        <v>10</v>
      </c>
      <c r="E50" s="1">
        <v>0.41683700000000001</v>
      </c>
      <c r="F50" s="1">
        <v>41.010852999999997</v>
      </c>
      <c r="G50" s="1" t="s">
        <v>1</v>
      </c>
      <c r="H50" s="1" t="s">
        <v>0</v>
      </c>
      <c r="I50" s="3">
        <v>44562</v>
      </c>
      <c r="J50" s="2">
        <v>275</v>
      </c>
      <c r="K50" s="2">
        <v>1650</v>
      </c>
      <c r="L50" s="26" t="s">
        <v>7174</v>
      </c>
    </row>
    <row r="51" spans="1:12" x14ac:dyDescent="0.25">
      <c r="A51" s="1" t="s">
        <v>3124</v>
      </c>
      <c r="B51" s="1" t="s">
        <v>4</v>
      </c>
      <c r="C51" s="1" t="s">
        <v>3</v>
      </c>
      <c r="D51" s="1" t="s">
        <v>3127</v>
      </c>
      <c r="E51" s="1">
        <v>0.52080689999999996</v>
      </c>
      <c r="F51" s="1">
        <v>42.080553500000001</v>
      </c>
      <c r="G51" s="1" t="s">
        <v>3</v>
      </c>
      <c r="H51" s="1" t="s">
        <v>0</v>
      </c>
      <c r="I51" s="3">
        <v>42795</v>
      </c>
      <c r="J51" s="2">
        <v>96</v>
      </c>
      <c r="K51" s="2">
        <v>576</v>
      </c>
      <c r="L51" s="26" t="s">
        <v>7174</v>
      </c>
    </row>
    <row r="52" spans="1:12" x14ac:dyDescent="0.25">
      <c r="A52" s="1" t="s">
        <v>39</v>
      </c>
      <c r="B52" s="1" t="s">
        <v>4</v>
      </c>
      <c r="C52" s="1" t="s">
        <v>3</v>
      </c>
      <c r="D52" s="25" t="s">
        <v>38</v>
      </c>
      <c r="E52" s="25">
        <v>0.40614070000000002</v>
      </c>
      <c r="F52" s="25">
        <v>41.027658600000002</v>
      </c>
      <c r="G52" s="25" t="s">
        <v>1</v>
      </c>
      <c r="H52" s="1" t="s">
        <v>0</v>
      </c>
      <c r="I52" s="27">
        <v>44409</v>
      </c>
      <c r="J52" s="4">
        <v>510</v>
      </c>
      <c r="K52" s="4">
        <v>3060</v>
      </c>
      <c r="L52" s="26" t="s">
        <v>7174</v>
      </c>
    </row>
    <row r="53" spans="1:12" x14ac:dyDescent="0.25">
      <c r="A53" s="1" t="s">
        <v>9</v>
      </c>
      <c r="B53" s="1" t="s">
        <v>4</v>
      </c>
      <c r="C53" s="1" t="s">
        <v>3</v>
      </c>
      <c r="D53" s="1" t="s">
        <v>8</v>
      </c>
      <c r="E53" s="1">
        <v>0.51470309999999997</v>
      </c>
      <c r="F53" s="1">
        <v>42.081915000000002</v>
      </c>
      <c r="G53" s="1" t="s">
        <v>3</v>
      </c>
      <c r="H53" s="1" t="s">
        <v>0</v>
      </c>
      <c r="I53" s="3">
        <v>45778</v>
      </c>
      <c r="J53" s="2">
        <v>220</v>
      </c>
      <c r="K53" s="2">
        <v>1320</v>
      </c>
      <c r="L53" s="26" t="s">
        <v>7174</v>
      </c>
    </row>
    <row r="54" spans="1:12" x14ac:dyDescent="0.25">
      <c r="A54" s="1" t="s">
        <v>7212</v>
      </c>
      <c r="B54" s="1" t="s">
        <v>4</v>
      </c>
      <c r="C54" s="1" t="s">
        <v>3</v>
      </c>
      <c r="D54" s="1" t="s">
        <v>7213</v>
      </c>
      <c r="E54" s="1">
        <v>0.52192170000000004</v>
      </c>
      <c r="F54" s="1">
        <v>42.083317399999999</v>
      </c>
      <c r="G54" s="1" t="s">
        <v>3</v>
      </c>
      <c r="H54" s="1" t="s">
        <v>0</v>
      </c>
      <c r="I54" s="3">
        <v>45627</v>
      </c>
      <c r="J54" s="2">
        <v>292</v>
      </c>
      <c r="K54" s="2">
        <v>1752</v>
      </c>
      <c r="L54" s="26" t="s">
        <v>7174</v>
      </c>
    </row>
    <row r="55" spans="1:12" x14ac:dyDescent="0.25">
      <c r="A55" s="1" t="s">
        <v>7</v>
      </c>
      <c r="B55" s="1" t="s">
        <v>4</v>
      </c>
      <c r="C55" s="1" t="s">
        <v>3</v>
      </c>
      <c r="D55" s="1" t="s">
        <v>6</v>
      </c>
      <c r="E55" s="1">
        <v>0.52079600000000004</v>
      </c>
      <c r="F55" s="1">
        <v>42.091971800000003</v>
      </c>
      <c r="G55" s="1" t="s">
        <v>3</v>
      </c>
      <c r="H55" s="1" t="s">
        <v>0</v>
      </c>
      <c r="I55" s="3">
        <v>44986</v>
      </c>
      <c r="J55" s="2">
        <v>260</v>
      </c>
      <c r="K55" s="2">
        <v>1560</v>
      </c>
      <c r="L55" s="26" t="s">
        <v>7174</v>
      </c>
    </row>
    <row r="56" spans="1:12" x14ac:dyDescent="0.25">
      <c r="A56" s="1" t="s">
        <v>31</v>
      </c>
      <c r="B56" s="1" t="s">
        <v>4</v>
      </c>
      <c r="C56" s="1" t="s">
        <v>3</v>
      </c>
      <c r="D56" s="1" t="s">
        <v>30</v>
      </c>
      <c r="E56" s="1">
        <v>0.52118070000000005</v>
      </c>
      <c r="F56" s="1">
        <v>42.093348200000001</v>
      </c>
      <c r="G56" s="1" t="s">
        <v>3</v>
      </c>
      <c r="H56" s="1" t="s">
        <v>0</v>
      </c>
      <c r="I56" s="3">
        <v>44621</v>
      </c>
      <c r="J56" s="2">
        <v>478</v>
      </c>
      <c r="K56" s="2">
        <v>2868</v>
      </c>
      <c r="L56" s="26" t="s">
        <v>7174</v>
      </c>
    </row>
    <row r="57" spans="1:12" x14ac:dyDescent="0.25">
      <c r="A57" s="25" t="s">
        <v>5</v>
      </c>
      <c r="B57" s="1" t="s">
        <v>4</v>
      </c>
      <c r="C57" s="1" t="s">
        <v>3</v>
      </c>
      <c r="D57" s="25" t="s">
        <v>2</v>
      </c>
      <c r="E57" s="25">
        <v>0.39456659999999999</v>
      </c>
      <c r="F57" s="25">
        <v>41.0062152</v>
      </c>
      <c r="G57" s="25" t="s">
        <v>1</v>
      </c>
      <c r="H57" s="1" t="s">
        <v>0</v>
      </c>
      <c r="I57" s="27">
        <v>44682</v>
      </c>
      <c r="J57" s="4">
        <v>791</v>
      </c>
      <c r="K57" s="4">
        <v>4746</v>
      </c>
      <c r="L57" s="26" t="s">
        <v>7174</v>
      </c>
    </row>
    <row r="58" spans="1:12" x14ac:dyDescent="0.25">
      <c r="A58" s="25" t="s">
        <v>21</v>
      </c>
      <c r="B58" s="1" t="s">
        <v>4</v>
      </c>
      <c r="C58" s="1" t="s">
        <v>3</v>
      </c>
      <c r="D58" s="25" t="s">
        <v>20</v>
      </c>
      <c r="E58" s="25">
        <v>0.51020949999999998</v>
      </c>
      <c r="F58" s="25">
        <v>41.013236999999997</v>
      </c>
      <c r="G58" s="25" t="s">
        <v>1</v>
      </c>
      <c r="H58" s="1" t="s">
        <v>0</v>
      </c>
      <c r="I58" s="27">
        <v>44256</v>
      </c>
      <c r="J58" s="4">
        <v>2349</v>
      </c>
      <c r="K58" s="4">
        <v>14094</v>
      </c>
      <c r="L58" s="26" t="s">
        <v>7174</v>
      </c>
    </row>
    <row r="59" spans="1:12" x14ac:dyDescent="0.25">
      <c r="A59" s="25" t="s">
        <v>29</v>
      </c>
      <c r="B59" s="25" t="s">
        <v>4</v>
      </c>
      <c r="C59" s="25" t="s">
        <v>3</v>
      </c>
      <c r="D59" s="25" t="s">
        <v>28</v>
      </c>
      <c r="E59" s="25">
        <v>0.52471420000000002</v>
      </c>
      <c r="F59" s="25">
        <v>42.087114</v>
      </c>
      <c r="G59" s="25" t="s">
        <v>3</v>
      </c>
      <c r="H59" s="25" t="s">
        <v>0</v>
      </c>
      <c r="I59" s="27">
        <v>45778</v>
      </c>
      <c r="J59" s="4">
        <v>368</v>
      </c>
      <c r="K59" s="4">
        <v>2208</v>
      </c>
      <c r="L59" s="26" t="s">
        <v>7174</v>
      </c>
    </row>
    <row r="60" spans="1:12" x14ac:dyDescent="0.25">
      <c r="A60" s="1" t="s">
        <v>436</v>
      </c>
      <c r="B60" s="1" t="s">
        <v>314</v>
      </c>
      <c r="C60" s="1" t="s">
        <v>381</v>
      </c>
      <c r="D60" s="1" t="s">
        <v>435</v>
      </c>
      <c r="E60" s="1">
        <v>2.3584128999999998</v>
      </c>
      <c r="F60" s="1">
        <v>42.2692215</v>
      </c>
      <c r="I60" s="3">
        <v>43647</v>
      </c>
      <c r="J60" s="2">
        <v>500</v>
      </c>
      <c r="K60" s="2">
        <v>3000</v>
      </c>
      <c r="L60" s="26" t="s">
        <v>7174</v>
      </c>
    </row>
    <row r="61" spans="1:12" x14ac:dyDescent="0.25">
      <c r="A61" s="1" t="s">
        <v>434</v>
      </c>
      <c r="B61" s="1" t="s">
        <v>314</v>
      </c>
      <c r="C61" s="1" t="s">
        <v>381</v>
      </c>
      <c r="D61" s="1" t="s">
        <v>433</v>
      </c>
      <c r="E61" s="1">
        <v>2.3525469000000001</v>
      </c>
      <c r="F61" s="1">
        <v>42.302026300000001</v>
      </c>
      <c r="I61" s="3">
        <v>44228</v>
      </c>
      <c r="J61" s="2">
        <v>190</v>
      </c>
      <c r="K61" s="2">
        <v>1140</v>
      </c>
      <c r="L61" s="26" t="s">
        <v>7174</v>
      </c>
    </row>
    <row r="62" spans="1:12" x14ac:dyDescent="0.25">
      <c r="A62" s="1" t="s">
        <v>2649</v>
      </c>
      <c r="B62" s="1" t="s">
        <v>314</v>
      </c>
      <c r="C62" s="1" t="s">
        <v>381</v>
      </c>
      <c r="D62" s="1" t="s">
        <v>2642</v>
      </c>
      <c r="E62" s="1">
        <v>2.3260234</v>
      </c>
      <c r="F62" s="1">
        <v>42.294840600000001</v>
      </c>
      <c r="I62" s="3">
        <v>44774</v>
      </c>
      <c r="J62" s="4">
        <v>70</v>
      </c>
      <c r="K62" s="4">
        <v>420</v>
      </c>
      <c r="L62" s="26" t="s">
        <v>7174</v>
      </c>
    </row>
    <row r="63" spans="1:12" x14ac:dyDescent="0.25">
      <c r="A63" s="1" t="s">
        <v>432</v>
      </c>
      <c r="B63" s="1" t="s">
        <v>314</v>
      </c>
      <c r="C63" s="1" t="s">
        <v>381</v>
      </c>
      <c r="D63" s="1" t="s">
        <v>431</v>
      </c>
      <c r="E63" s="1">
        <v>2.3540703999999999</v>
      </c>
      <c r="F63" s="1">
        <v>42.277859999999997</v>
      </c>
      <c r="I63" s="3">
        <v>43647</v>
      </c>
      <c r="J63" s="2">
        <v>430</v>
      </c>
      <c r="K63" s="2">
        <v>2580</v>
      </c>
      <c r="L63" s="26" t="s">
        <v>7174</v>
      </c>
    </row>
    <row r="64" spans="1:12" x14ac:dyDescent="0.25">
      <c r="A64" s="1" t="s">
        <v>430</v>
      </c>
      <c r="B64" s="1" t="s">
        <v>314</v>
      </c>
      <c r="C64" s="1" t="s">
        <v>381</v>
      </c>
      <c r="D64" s="1" t="s">
        <v>429</v>
      </c>
      <c r="E64" s="1">
        <v>2.3521424</v>
      </c>
      <c r="F64" s="1">
        <v>42.266378000000003</v>
      </c>
      <c r="I64" s="3">
        <v>44682</v>
      </c>
      <c r="J64" s="2">
        <v>430</v>
      </c>
      <c r="K64" s="2">
        <v>2580</v>
      </c>
      <c r="L64" s="26" t="s">
        <v>7174</v>
      </c>
    </row>
    <row r="65" spans="1:12" x14ac:dyDescent="0.25">
      <c r="A65" s="25" t="s">
        <v>3011</v>
      </c>
      <c r="B65" s="25" t="s">
        <v>314</v>
      </c>
      <c r="C65" s="25" t="s">
        <v>381</v>
      </c>
      <c r="D65" s="25" t="s">
        <v>3016</v>
      </c>
      <c r="E65" s="25">
        <v>2.3126799999999998</v>
      </c>
      <c r="F65" s="25">
        <v>42.276728400000003</v>
      </c>
      <c r="G65" s="25"/>
      <c r="H65" s="25"/>
      <c r="I65" s="27">
        <v>44774</v>
      </c>
      <c r="J65" s="4">
        <v>68</v>
      </c>
      <c r="K65" s="4">
        <v>408</v>
      </c>
      <c r="L65" s="26" t="s">
        <v>7174</v>
      </c>
    </row>
    <row r="66" spans="1:12" x14ac:dyDescent="0.25">
      <c r="A66" s="1" t="s">
        <v>428</v>
      </c>
      <c r="B66" s="1" t="s">
        <v>314</v>
      </c>
      <c r="C66" s="1" t="s">
        <v>381</v>
      </c>
      <c r="D66" s="1" t="s">
        <v>427</v>
      </c>
      <c r="E66" s="1">
        <v>2.3552963999999998</v>
      </c>
      <c r="F66" s="1">
        <v>42.273549799999998</v>
      </c>
      <c r="I66" s="3">
        <v>44287</v>
      </c>
      <c r="J66" s="2">
        <v>148</v>
      </c>
      <c r="K66" s="2">
        <v>888</v>
      </c>
      <c r="L66" s="26" t="s">
        <v>7174</v>
      </c>
    </row>
    <row r="67" spans="1:12" x14ac:dyDescent="0.25">
      <c r="A67" s="1" t="s">
        <v>2650</v>
      </c>
      <c r="B67" s="1" t="s">
        <v>314</v>
      </c>
      <c r="C67" s="1" t="s">
        <v>381</v>
      </c>
      <c r="D67" s="1" t="s">
        <v>263</v>
      </c>
      <c r="E67" s="1">
        <v>2.3213187</v>
      </c>
      <c r="F67" s="1">
        <v>42.273385599999997</v>
      </c>
      <c r="I67" s="3">
        <v>44228</v>
      </c>
      <c r="J67" s="4">
        <v>65</v>
      </c>
      <c r="K67" s="4">
        <v>390</v>
      </c>
      <c r="L67" s="26" t="s">
        <v>7174</v>
      </c>
    </row>
    <row r="68" spans="1:12" x14ac:dyDescent="0.25">
      <c r="A68" s="25" t="s">
        <v>7176</v>
      </c>
      <c r="B68" s="25" t="s">
        <v>314</v>
      </c>
      <c r="C68" s="25" t="s">
        <v>381</v>
      </c>
      <c r="D68" s="25" t="s">
        <v>1462</v>
      </c>
      <c r="E68" s="25">
        <v>2.3697442999999998</v>
      </c>
      <c r="F68" s="25">
        <v>42.2779563</v>
      </c>
      <c r="G68" s="25"/>
      <c r="H68" s="25"/>
      <c r="I68" s="27">
        <v>45323</v>
      </c>
      <c r="J68" s="4">
        <v>178</v>
      </c>
      <c r="K68" s="4">
        <v>1068</v>
      </c>
      <c r="L68" s="26" t="s">
        <v>7174</v>
      </c>
    </row>
    <row r="69" spans="1:12" x14ac:dyDescent="0.25">
      <c r="A69" s="1" t="s">
        <v>426</v>
      </c>
      <c r="B69" s="1" t="s">
        <v>314</v>
      </c>
      <c r="C69" s="1" t="s">
        <v>381</v>
      </c>
      <c r="D69" s="1" t="s">
        <v>425</v>
      </c>
      <c r="E69" s="1">
        <v>2.3562827999999998</v>
      </c>
      <c r="F69" s="1">
        <v>42.286579000000003</v>
      </c>
      <c r="I69" s="3">
        <v>42767</v>
      </c>
      <c r="J69" s="2">
        <v>201</v>
      </c>
      <c r="K69" s="2">
        <v>1206</v>
      </c>
      <c r="L69" s="26" t="s">
        <v>7174</v>
      </c>
    </row>
    <row r="70" spans="1:12" x14ac:dyDescent="0.25">
      <c r="A70" s="1" t="s">
        <v>424</v>
      </c>
      <c r="B70" s="1" t="s">
        <v>314</v>
      </c>
      <c r="C70" s="1" t="s">
        <v>381</v>
      </c>
      <c r="D70" s="1" t="s">
        <v>423</v>
      </c>
      <c r="E70" s="1">
        <v>2.3201208000000002</v>
      </c>
      <c r="F70" s="1">
        <v>42.277113700000001</v>
      </c>
      <c r="I70" s="3">
        <v>43374</v>
      </c>
      <c r="J70" s="2">
        <v>100</v>
      </c>
      <c r="K70" s="2">
        <v>600</v>
      </c>
      <c r="L70" s="26" t="s">
        <v>7174</v>
      </c>
    </row>
    <row r="71" spans="1:12" x14ac:dyDescent="0.25">
      <c r="A71" s="25" t="s">
        <v>7177</v>
      </c>
      <c r="B71" s="25" t="s">
        <v>314</v>
      </c>
      <c r="C71" s="25" t="s">
        <v>381</v>
      </c>
      <c r="D71" s="25" t="s">
        <v>7182</v>
      </c>
      <c r="E71" s="25">
        <v>2.3482462000000002</v>
      </c>
      <c r="F71" s="25">
        <v>42.297066200000003</v>
      </c>
      <c r="G71" s="25"/>
      <c r="H71" s="25"/>
      <c r="I71" s="27">
        <v>45748</v>
      </c>
      <c r="J71" s="4">
        <v>55</v>
      </c>
      <c r="K71" s="4">
        <v>330</v>
      </c>
      <c r="L71" s="26" t="s">
        <v>7174</v>
      </c>
    </row>
    <row r="72" spans="1:12" x14ac:dyDescent="0.25">
      <c r="A72" s="1" t="s">
        <v>7178</v>
      </c>
      <c r="B72" s="1" t="s">
        <v>314</v>
      </c>
      <c r="C72" s="1" t="s">
        <v>381</v>
      </c>
      <c r="D72" s="1" t="s">
        <v>66</v>
      </c>
      <c r="E72" s="1">
        <v>2.3375092999999998</v>
      </c>
      <c r="F72" s="1">
        <v>42.2721199</v>
      </c>
      <c r="I72" s="3">
        <v>45566</v>
      </c>
      <c r="J72" s="4">
        <v>150</v>
      </c>
      <c r="K72" s="4">
        <v>900</v>
      </c>
      <c r="L72" s="26" t="s">
        <v>7174</v>
      </c>
    </row>
    <row r="73" spans="1:12" x14ac:dyDescent="0.25">
      <c r="A73" s="1" t="s">
        <v>3148</v>
      </c>
      <c r="B73" s="1" t="s">
        <v>314</v>
      </c>
      <c r="C73" s="1" t="s">
        <v>381</v>
      </c>
      <c r="D73" s="1" t="s">
        <v>7183</v>
      </c>
      <c r="E73" s="1">
        <v>2.3486668000000002</v>
      </c>
      <c r="F73" s="1">
        <v>42.264915700000003</v>
      </c>
      <c r="I73" s="3">
        <v>45017</v>
      </c>
      <c r="J73" s="2">
        <v>280</v>
      </c>
      <c r="K73" s="2">
        <v>1680</v>
      </c>
      <c r="L73" s="26" t="s">
        <v>7174</v>
      </c>
    </row>
    <row r="74" spans="1:12" x14ac:dyDescent="0.25">
      <c r="A74" s="1" t="s">
        <v>422</v>
      </c>
      <c r="B74" s="1" t="s">
        <v>314</v>
      </c>
      <c r="C74" s="1" t="s">
        <v>381</v>
      </c>
      <c r="D74" s="1" t="s">
        <v>421</v>
      </c>
      <c r="E74" s="1">
        <v>2.3088275</v>
      </c>
      <c r="F74" s="1">
        <v>42.282663700000001</v>
      </c>
      <c r="I74" s="3">
        <v>43617</v>
      </c>
      <c r="J74" s="4">
        <v>50</v>
      </c>
      <c r="K74" s="4">
        <v>300</v>
      </c>
      <c r="L74" s="26" t="s">
        <v>7174</v>
      </c>
    </row>
    <row r="75" spans="1:12" x14ac:dyDescent="0.25">
      <c r="A75" s="1" t="s">
        <v>2651</v>
      </c>
      <c r="B75" s="1" t="s">
        <v>314</v>
      </c>
      <c r="C75" s="1" t="s">
        <v>381</v>
      </c>
      <c r="D75" s="1" t="s">
        <v>1752</v>
      </c>
      <c r="E75" s="1">
        <v>2.3363299999999998</v>
      </c>
      <c r="F75" s="1">
        <v>42.299565899999997</v>
      </c>
      <c r="I75" s="3">
        <v>44866</v>
      </c>
      <c r="J75" s="4">
        <v>90</v>
      </c>
      <c r="K75" s="4">
        <v>180</v>
      </c>
      <c r="L75" s="26" t="s">
        <v>7174</v>
      </c>
    </row>
    <row r="76" spans="1:12" x14ac:dyDescent="0.25">
      <c r="A76" s="1" t="s">
        <v>420</v>
      </c>
      <c r="B76" s="1" t="s">
        <v>314</v>
      </c>
      <c r="C76" s="1" t="s">
        <v>381</v>
      </c>
      <c r="D76" s="1" t="s">
        <v>419</v>
      </c>
      <c r="E76" s="1">
        <v>2.3249322000000001</v>
      </c>
      <c r="F76" s="1">
        <v>42.291098300000002</v>
      </c>
      <c r="I76" s="3">
        <v>44835</v>
      </c>
      <c r="J76" s="2">
        <v>200</v>
      </c>
      <c r="K76" s="2">
        <v>400</v>
      </c>
      <c r="L76" s="26" t="s">
        <v>7174</v>
      </c>
    </row>
    <row r="77" spans="1:12" x14ac:dyDescent="0.25">
      <c r="A77" s="1" t="s">
        <v>418</v>
      </c>
      <c r="B77" s="1" t="s">
        <v>314</v>
      </c>
      <c r="C77" s="1" t="s">
        <v>381</v>
      </c>
      <c r="D77" s="1" t="s">
        <v>417</v>
      </c>
      <c r="E77" s="1">
        <v>2.3468011</v>
      </c>
      <c r="F77" s="1">
        <v>42.300541500000001</v>
      </c>
      <c r="I77" s="3">
        <v>43831</v>
      </c>
      <c r="J77" s="2">
        <v>317</v>
      </c>
      <c r="K77" s="2">
        <v>1902</v>
      </c>
      <c r="L77" s="26" t="s">
        <v>7174</v>
      </c>
    </row>
    <row r="78" spans="1:12" x14ac:dyDescent="0.25">
      <c r="A78" s="1" t="s">
        <v>7179</v>
      </c>
      <c r="B78" s="1" t="s">
        <v>314</v>
      </c>
      <c r="C78" s="1" t="s">
        <v>381</v>
      </c>
      <c r="D78" s="1" t="s">
        <v>7184</v>
      </c>
      <c r="E78" s="1">
        <v>2.3540985999999999</v>
      </c>
      <c r="F78" s="1">
        <v>42.300956200000002</v>
      </c>
      <c r="I78" s="3">
        <v>45444</v>
      </c>
      <c r="J78" s="2">
        <v>50</v>
      </c>
      <c r="K78" s="2">
        <v>300</v>
      </c>
      <c r="L78" s="26" t="s">
        <v>7174</v>
      </c>
    </row>
    <row r="79" spans="1:12" x14ac:dyDescent="0.25">
      <c r="A79" s="1" t="s">
        <v>416</v>
      </c>
      <c r="B79" s="1" t="s">
        <v>314</v>
      </c>
      <c r="C79" s="1" t="s">
        <v>381</v>
      </c>
      <c r="D79" s="1" t="s">
        <v>415</v>
      </c>
      <c r="E79" s="1">
        <v>2.3279372999999999</v>
      </c>
      <c r="F79" s="1">
        <v>42.293312100000001</v>
      </c>
      <c r="I79" s="3">
        <v>44228</v>
      </c>
      <c r="J79" s="4">
        <v>300</v>
      </c>
      <c r="K79" s="4">
        <v>1800</v>
      </c>
      <c r="L79" s="26" t="s">
        <v>7174</v>
      </c>
    </row>
    <row r="80" spans="1:12" x14ac:dyDescent="0.25">
      <c r="A80" s="1" t="s">
        <v>2652</v>
      </c>
      <c r="B80" s="1" t="s">
        <v>314</v>
      </c>
      <c r="C80" s="1" t="s">
        <v>381</v>
      </c>
      <c r="D80" s="1" t="s">
        <v>215</v>
      </c>
      <c r="E80" s="1">
        <v>2.3508100999999999</v>
      </c>
      <c r="F80" s="1">
        <v>42.295685300000002</v>
      </c>
      <c r="I80" s="3">
        <v>44562</v>
      </c>
      <c r="J80" s="2">
        <v>108</v>
      </c>
      <c r="K80" s="2">
        <v>648</v>
      </c>
      <c r="L80" s="26" t="s">
        <v>7174</v>
      </c>
    </row>
    <row r="81" spans="1:12" x14ac:dyDescent="0.25">
      <c r="A81" s="25" t="s">
        <v>414</v>
      </c>
      <c r="B81" s="25" t="s">
        <v>314</v>
      </c>
      <c r="C81" s="25" t="s">
        <v>381</v>
      </c>
      <c r="D81" s="25" t="s">
        <v>413</v>
      </c>
      <c r="E81" s="25">
        <v>2.3214709</v>
      </c>
      <c r="F81" s="25">
        <v>42.288105199999997</v>
      </c>
      <c r="G81" s="25"/>
      <c r="H81" s="25"/>
      <c r="I81" s="27">
        <v>44562</v>
      </c>
      <c r="J81" s="4">
        <v>110</v>
      </c>
      <c r="K81" s="4">
        <v>660</v>
      </c>
      <c r="L81" s="26" t="s">
        <v>7174</v>
      </c>
    </row>
    <row r="82" spans="1:12" x14ac:dyDescent="0.25">
      <c r="A82" s="1" t="s">
        <v>3013</v>
      </c>
      <c r="B82" s="1" t="s">
        <v>314</v>
      </c>
      <c r="C82" s="1" t="s">
        <v>381</v>
      </c>
      <c r="D82" s="1" t="s">
        <v>3151</v>
      </c>
      <c r="E82" s="1">
        <v>2.3454627000000001</v>
      </c>
      <c r="F82" s="1">
        <v>42.266513799999998</v>
      </c>
      <c r="I82" s="3">
        <v>44317</v>
      </c>
      <c r="J82" s="2">
        <v>345</v>
      </c>
      <c r="K82" s="2">
        <v>1884</v>
      </c>
      <c r="L82" s="26" t="s">
        <v>7174</v>
      </c>
    </row>
    <row r="83" spans="1:12" x14ac:dyDescent="0.25">
      <c r="A83" s="1" t="s">
        <v>412</v>
      </c>
      <c r="B83" s="1" t="s">
        <v>314</v>
      </c>
      <c r="C83" s="1" t="s">
        <v>381</v>
      </c>
      <c r="D83" s="1" t="s">
        <v>411</v>
      </c>
      <c r="E83" s="1">
        <v>2.3319923999999999</v>
      </c>
      <c r="F83" s="1">
        <v>42.300007600000001</v>
      </c>
      <c r="I83" s="3">
        <v>43556</v>
      </c>
      <c r="J83" s="4">
        <v>1400</v>
      </c>
      <c r="K83" s="4">
        <v>8400</v>
      </c>
      <c r="L83" s="26" t="s">
        <v>7174</v>
      </c>
    </row>
    <row r="84" spans="1:12" x14ac:dyDescent="0.25">
      <c r="A84" s="25" t="s">
        <v>2653</v>
      </c>
      <c r="B84" s="25" t="s">
        <v>314</v>
      </c>
      <c r="C84" s="25" t="s">
        <v>381</v>
      </c>
      <c r="D84" s="25" t="s">
        <v>2139</v>
      </c>
      <c r="E84" s="25">
        <v>2.3288766999999999</v>
      </c>
      <c r="F84" s="25">
        <v>42.294495900000001</v>
      </c>
      <c r="G84" s="25"/>
      <c r="H84" s="25"/>
      <c r="I84" s="27">
        <v>44593</v>
      </c>
      <c r="J84" s="4">
        <v>120</v>
      </c>
      <c r="K84" s="4">
        <v>720</v>
      </c>
      <c r="L84" s="26" t="s">
        <v>7174</v>
      </c>
    </row>
    <row r="85" spans="1:12" x14ac:dyDescent="0.25">
      <c r="A85" s="1" t="s">
        <v>3014</v>
      </c>
      <c r="B85" s="1" t="s">
        <v>314</v>
      </c>
      <c r="C85" s="1" t="s">
        <v>381</v>
      </c>
      <c r="D85" s="1" t="s">
        <v>7185</v>
      </c>
      <c r="E85" s="1">
        <v>2.3330932</v>
      </c>
      <c r="F85" s="1">
        <v>42.293520200000003</v>
      </c>
      <c r="I85" s="3">
        <v>44743</v>
      </c>
      <c r="J85" s="2">
        <v>70</v>
      </c>
      <c r="K85" s="2">
        <v>420</v>
      </c>
      <c r="L85" s="26" t="s">
        <v>7174</v>
      </c>
    </row>
    <row r="86" spans="1:12" x14ac:dyDescent="0.25">
      <c r="A86" s="25" t="s">
        <v>410</v>
      </c>
      <c r="B86" s="25" t="s">
        <v>314</v>
      </c>
      <c r="C86" s="25" t="s">
        <v>381</v>
      </c>
      <c r="D86" s="25" t="s">
        <v>181</v>
      </c>
      <c r="E86" s="25">
        <v>2.3399755</v>
      </c>
      <c r="F86" s="25">
        <v>42.272236300000003</v>
      </c>
      <c r="G86" s="25"/>
      <c r="H86" s="25"/>
      <c r="I86" s="27">
        <v>42887</v>
      </c>
      <c r="J86" s="4">
        <v>370</v>
      </c>
      <c r="K86" s="4">
        <v>2220</v>
      </c>
      <c r="L86" s="26" t="s">
        <v>7174</v>
      </c>
    </row>
    <row r="87" spans="1:12" x14ac:dyDescent="0.25">
      <c r="A87" s="1" t="s">
        <v>2654</v>
      </c>
      <c r="B87" s="1" t="s">
        <v>314</v>
      </c>
      <c r="C87" s="1" t="s">
        <v>381</v>
      </c>
      <c r="D87" s="1" t="s">
        <v>1751</v>
      </c>
      <c r="E87" s="1">
        <v>2.3502554</v>
      </c>
      <c r="F87" s="1">
        <v>42.298448</v>
      </c>
      <c r="I87" s="3">
        <v>43556</v>
      </c>
      <c r="J87" s="2">
        <v>53</v>
      </c>
      <c r="K87" s="2">
        <v>318</v>
      </c>
      <c r="L87" s="26" t="s">
        <v>7174</v>
      </c>
    </row>
    <row r="88" spans="1:12" x14ac:dyDescent="0.25">
      <c r="A88" s="1" t="s">
        <v>409</v>
      </c>
      <c r="B88" s="1" t="s">
        <v>314</v>
      </c>
      <c r="C88" s="1" t="s">
        <v>381</v>
      </c>
      <c r="D88" s="1" t="s">
        <v>408</v>
      </c>
      <c r="E88" s="1">
        <v>2.3477679999999999</v>
      </c>
      <c r="F88" s="1">
        <v>42.307032700000001</v>
      </c>
      <c r="I88" s="3">
        <v>44136</v>
      </c>
      <c r="J88" s="2">
        <v>2672</v>
      </c>
      <c r="K88" s="2">
        <v>16032</v>
      </c>
      <c r="L88" s="26" t="s">
        <v>7174</v>
      </c>
    </row>
    <row r="89" spans="1:12" x14ac:dyDescent="0.25">
      <c r="A89" s="25" t="s">
        <v>407</v>
      </c>
      <c r="B89" s="25" t="s">
        <v>314</v>
      </c>
      <c r="C89" s="25" t="s">
        <v>381</v>
      </c>
      <c r="D89" s="25" t="s">
        <v>406</v>
      </c>
      <c r="E89" s="25">
        <v>2.3210677999999998</v>
      </c>
      <c r="F89" s="25">
        <v>42.275102199999999</v>
      </c>
      <c r="G89" s="25"/>
      <c r="H89" s="25"/>
      <c r="I89" s="27">
        <v>43862</v>
      </c>
      <c r="J89" s="4">
        <v>60</v>
      </c>
      <c r="K89" s="4">
        <v>360</v>
      </c>
      <c r="L89" s="26" t="s">
        <v>7174</v>
      </c>
    </row>
    <row r="90" spans="1:12" x14ac:dyDescent="0.25">
      <c r="A90" s="25" t="s">
        <v>7180</v>
      </c>
      <c r="B90" s="25" t="s">
        <v>314</v>
      </c>
      <c r="C90" s="25" t="s">
        <v>381</v>
      </c>
      <c r="D90" s="25" t="s">
        <v>7186</v>
      </c>
      <c r="E90" s="25">
        <v>2.3468941000000001</v>
      </c>
      <c r="F90" s="25">
        <v>42.296797699999999</v>
      </c>
      <c r="G90" s="25"/>
      <c r="H90" s="25"/>
      <c r="I90" s="27">
        <v>45352</v>
      </c>
      <c r="J90" s="4">
        <v>54</v>
      </c>
      <c r="K90" s="4">
        <v>324</v>
      </c>
      <c r="L90" s="26" t="s">
        <v>7174</v>
      </c>
    </row>
    <row r="91" spans="1:12" x14ac:dyDescent="0.25">
      <c r="A91" s="25" t="s">
        <v>2655</v>
      </c>
      <c r="B91" s="25" t="s">
        <v>314</v>
      </c>
      <c r="C91" s="25" t="s">
        <v>381</v>
      </c>
      <c r="D91" s="25" t="s">
        <v>2644</v>
      </c>
      <c r="E91" s="25">
        <v>2.3527312</v>
      </c>
      <c r="F91" s="25">
        <v>42.305181900000001</v>
      </c>
      <c r="G91" s="25"/>
      <c r="H91" s="25"/>
      <c r="I91" s="27">
        <v>44256</v>
      </c>
      <c r="J91" s="4">
        <v>52</v>
      </c>
      <c r="K91" s="4">
        <v>312</v>
      </c>
      <c r="L91" s="26" t="s">
        <v>7174</v>
      </c>
    </row>
    <row r="92" spans="1:12" x14ac:dyDescent="0.25">
      <c r="A92" s="25" t="s">
        <v>405</v>
      </c>
      <c r="B92" s="25" t="s">
        <v>314</v>
      </c>
      <c r="C92" s="25" t="s">
        <v>381</v>
      </c>
      <c r="D92" s="25" t="s">
        <v>404</v>
      </c>
      <c r="E92" s="25">
        <v>2.3591359000000001</v>
      </c>
      <c r="F92" s="25">
        <v>42.276002400000003</v>
      </c>
      <c r="G92" s="25"/>
      <c r="H92" s="25"/>
      <c r="I92" s="27">
        <v>42064</v>
      </c>
      <c r="J92" s="4">
        <v>373</v>
      </c>
      <c r="K92" s="4">
        <v>2238</v>
      </c>
      <c r="L92" s="26" t="s">
        <v>7174</v>
      </c>
    </row>
    <row r="93" spans="1:12" x14ac:dyDescent="0.25">
      <c r="A93" s="25" t="s">
        <v>403</v>
      </c>
      <c r="B93" s="25" t="s">
        <v>314</v>
      </c>
      <c r="C93" s="25" t="s">
        <v>381</v>
      </c>
      <c r="D93" s="25" t="s">
        <v>170</v>
      </c>
      <c r="E93" s="25">
        <v>2.3208956999999999</v>
      </c>
      <c r="F93" s="25">
        <v>42.275801800000004</v>
      </c>
      <c r="G93" s="25"/>
      <c r="H93" s="25"/>
      <c r="I93" s="27">
        <v>43922</v>
      </c>
      <c r="J93" s="4">
        <v>100</v>
      </c>
      <c r="K93" s="4">
        <v>600</v>
      </c>
      <c r="L93" s="26" t="s">
        <v>7174</v>
      </c>
    </row>
    <row r="94" spans="1:12" x14ac:dyDescent="0.25">
      <c r="A94" s="25" t="s">
        <v>2656</v>
      </c>
      <c r="B94" s="25" t="s">
        <v>314</v>
      </c>
      <c r="C94" s="25" t="s">
        <v>381</v>
      </c>
      <c r="D94" s="25" t="s">
        <v>2645</v>
      </c>
      <c r="E94" s="25">
        <v>2.3155948999999998</v>
      </c>
      <c r="F94" s="25">
        <v>42.274132299999998</v>
      </c>
      <c r="G94" s="25"/>
      <c r="H94" s="25"/>
      <c r="I94" s="27">
        <v>43586</v>
      </c>
      <c r="J94" s="4">
        <v>100</v>
      </c>
      <c r="K94" s="4">
        <v>600</v>
      </c>
      <c r="L94" s="26" t="s">
        <v>7174</v>
      </c>
    </row>
    <row r="95" spans="1:12" x14ac:dyDescent="0.25">
      <c r="A95" s="25" t="s">
        <v>2657</v>
      </c>
      <c r="B95" s="25" t="s">
        <v>314</v>
      </c>
      <c r="C95" s="25" t="s">
        <v>381</v>
      </c>
      <c r="D95" s="25" t="s">
        <v>2646</v>
      </c>
      <c r="E95" s="25">
        <v>2.3497176</v>
      </c>
      <c r="F95" s="25">
        <v>42.299131899999999</v>
      </c>
      <c r="G95" s="25"/>
      <c r="H95" s="25"/>
      <c r="I95" s="27">
        <v>44958</v>
      </c>
      <c r="J95" s="4">
        <v>55</v>
      </c>
      <c r="K95" s="4">
        <v>330</v>
      </c>
      <c r="L95" s="26" t="s">
        <v>7174</v>
      </c>
    </row>
    <row r="96" spans="1:12" x14ac:dyDescent="0.25">
      <c r="A96" s="25" t="s">
        <v>402</v>
      </c>
      <c r="B96" s="25" t="s">
        <v>314</v>
      </c>
      <c r="C96" s="25" t="s">
        <v>381</v>
      </c>
      <c r="D96" s="25" t="s">
        <v>401</v>
      </c>
      <c r="E96" s="25">
        <v>2.3230919999999999</v>
      </c>
      <c r="F96" s="25">
        <v>42.283662100000001</v>
      </c>
      <c r="G96" s="25"/>
      <c r="H96" s="25"/>
      <c r="I96" s="27">
        <v>44197</v>
      </c>
      <c r="J96" s="4">
        <v>70</v>
      </c>
      <c r="K96" s="4">
        <v>420</v>
      </c>
      <c r="L96" s="26" t="s">
        <v>7174</v>
      </c>
    </row>
    <row r="97" spans="1:12" x14ac:dyDescent="0.25">
      <c r="A97" s="25" t="s">
        <v>400</v>
      </c>
      <c r="B97" s="25" t="s">
        <v>314</v>
      </c>
      <c r="C97" s="25" t="s">
        <v>381</v>
      </c>
      <c r="D97" s="25" t="s">
        <v>399</v>
      </c>
      <c r="E97" s="25">
        <v>2.3284400999999999</v>
      </c>
      <c r="F97" s="25">
        <v>42.296350799999999</v>
      </c>
      <c r="G97" s="25"/>
      <c r="H97" s="25"/>
      <c r="I97" s="27">
        <v>44105</v>
      </c>
      <c r="J97" s="4">
        <v>400</v>
      </c>
      <c r="K97" s="4">
        <v>2400</v>
      </c>
      <c r="L97" s="26" t="s">
        <v>7174</v>
      </c>
    </row>
    <row r="98" spans="1:12" x14ac:dyDescent="0.25">
      <c r="A98" s="25" t="s">
        <v>398</v>
      </c>
      <c r="B98" s="25" t="s">
        <v>314</v>
      </c>
      <c r="C98" s="25" t="s">
        <v>381</v>
      </c>
      <c r="D98" s="25" t="s">
        <v>397</v>
      </c>
      <c r="E98" s="25">
        <v>2.3260939</v>
      </c>
      <c r="F98" s="25">
        <v>42.2981932</v>
      </c>
      <c r="G98" s="25"/>
      <c r="H98" s="25"/>
      <c r="I98" s="27">
        <v>44287</v>
      </c>
      <c r="J98" s="4">
        <v>150</v>
      </c>
      <c r="K98" s="4">
        <v>900</v>
      </c>
      <c r="L98" s="26" t="s">
        <v>7174</v>
      </c>
    </row>
    <row r="99" spans="1:12" x14ac:dyDescent="0.25">
      <c r="A99" s="25" t="s">
        <v>7181</v>
      </c>
      <c r="B99" s="25" t="s">
        <v>314</v>
      </c>
      <c r="C99" s="25" t="s">
        <v>381</v>
      </c>
      <c r="D99" s="25" t="s">
        <v>7187</v>
      </c>
      <c r="E99" s="25">
        <v>2.3234197999999999</v>
      </c>
      <c r="F99" s="25">
        <v>42.276496999999999</v>
      </c>
      <c r="G99" s="25"/>
      <c r="H99" s="25"/>
      <c r="I99" s="27">
        <v>44927</v>
      </c>
      <c r="J99" s="4">
        <v>100</v>
      </c>
      <c r="K99" s="4">
        <v>600</v>
      </c>
      <c r="L99" s="26" t="s">
        <v>7174</v>
      </c>
    </row>
    <row r="100" spans="1:12" x14ac:dyDescent="0.25">
      <c r="A100" s="25" t="s">
        <v>396</v>
      </c>
      <c r="B100" s="25" t="s">
        <v>314</v>
      </c>
      <c r="C100" s="25" t="s">
        <v>381</v>
      </c>
      <c r="D100" s="25" t="s">
        <v>395</v>
      </c>
      <c r="E100" s="25">
        <v>2.3249420999999999</v>
      </c>
      <c r="F100" s="25">
        <v>42.2890607</v>
      </c>
      <c r="G100" s="25"/>
      <c r="H100" s="25"/>
      <c r="I100" s="27">
        <v>44197</v>
      </c>
      <c r="J100" s="4">
        <v>300</v>
      </c>
      <c r="K100" s="4">
        <v>600</v>
      </c>
      <c r="L100" s="26" t="s">
        <v>7174</v>
      </c>
    </row>
    <row r="101" spans="1:12" x14ac:dyDescent="0.25">
      <c r="A101" s="25" t="s">
        <v>394</v>
      </c>
      <c r="B101" s="25" t="s">
        <v>314</v>
      </c>
      <c r="C101" s="25" t="s">
        <v>381</v>
      </c>
      <c r="D101" s="25" t="s">
        <v>337</v>
      </c>
      <c r="E101" s="25">
        <v>2.3441632000000001</v>
      </c>
      <c r="F101" s="25">
        <v>42.270643900000003</v>
      </c>
      <c r="G101" s="25"/>
      <c r="H101" s="25"/>
      <c r="I101" s="27">
        <v>43466</v>
      </c>
      <c r="J101" s="4">
        <v>380</v>
      </c>
      <c r="K101" s="4">
        <v>2280</v>
      </c>
      <c r="L101" s="26" t="s">
        <v>7174</v>
      </c>
    </row>
    <row r="102" spans="1:12" x14ac:dyDescent="0.25">
      <c r="A102" s="25" t="s">
        <v>393</v>
      </c>
      <c r="B102" s="25" t="s">
        <v>314</v>
      </c>
      <c r="C102" s="25" t="s">
        <v>381</v>
      </c>
      <c r="D102" s="25" t="s">
        <v>392</v>
      </c>
      <c r="E102" s="25">
        <v>2.3601225000000001</v>
      </c>
      <c r="F102" s="25">
        <v>42.273136800000003</v>
      </c>
      <c r="G102" s="25"/>
      <c r="H102" s="25"/>
      <c r="I102" s="27">
        <v>43466</v>
      </c>
      <c r="J102" s="4">
        <v>684</v>
      </c>
      <c r="K102" s="4">
        <v>4104</v>
      </c>
      <c r="L102" s="26" t="s">
        <v>7174</v>
      </c>
    </row>
    <row r="103" spans="1:12" x14ac:dyDescent="0.25">
      <c r="A103" s="25" t="s">
        <v>391</v>
      </c>
      <c r="B103" s="25" t="s">
        <v>314</v>
      </c>
      <c r="C103" s="25" t="s">
        <v>381</v>
      </c>
      <c r="D103" s="25" t="s">
        <v>390</v>
      </c>
      <c r="E103" s="25">
        <v>2.3080911</v>
      </c>
      <c r="F103" s="25">
        <v>42.2800455</v>
      </c>
      <c r="G103" s="25"/>
      <c r="H103" s="25"/>
      <c r="I103" s="27">
        <v>43862</v>
      </c>
      <c r="J103" s="4">
        <v>85</v>
      </c>
      <c r="K103" s="4">
        <v>510</v>
      </c>
      <c r="L103" s="26" t="s">
        <v>7174</v>
      </c>
    </row>
    <row r="104" spans="1:12" x14ac:dyDescent="0.25">
      <c r="A104" s="25" t="s">
        <v>389</v>
      </c>
      <c r="B104" s="25" t="s">
        <v>314</v>
      </c>
      <c r="C104" s="25" t="s">
        <v>381</v>
      </c>
      <c r="D104" s="25" t="s">
        <v>136</v>
      </c>
      <c r="E104" s="25">
        <v>2.3439475999999999</v>
      </c>
      <c r="F104" s="25">
        <v>42.266561099999997</v>
      </c>
      <c r="G104" s="25"/>
      <c r="H104" s="25"/>
      <c r="I104" s="27">
        <v>44075</v>
      </c>
      <c r="J104" s="4">
        <v>380</v>
      </c>
      <c r="K104" s="4">
        <v>2280</v>
      </c>
      <c r="L104" s="26" t="s">
        <v>7174</v>
      </c>
    </row>
    <row r="105" spans="1:12" x14ac:dyDescent="0.25">
      <c r="A105" s="25" t="s">
        <v>3015</v>
      </c>
      <c r="B105" s="25" t="s">
        <v>314</v>
      </c>
      <c r="C105" s="25" t="s">
        <v>381</v>
      </c>
      <c r="D105" s="25" t="s">
        <v>7188</v>
      </c>
      <c r="E105" s="25">
        <v>2.3235891</v>
      </c>
      <c r="F105" s="25">
        <v>42.289420900000003</v>
      </c>
      <c r="G105" s="25"/>
      <c r="H105" s="25"/>
      <c r="I105" s="27">
        <v>44593</v>
      </c>
      <c r="J105" s="4">
        <v>100</v>
      </c>
      <c r="K105" s="4">
        <v>200</v>
      </c>
      <c r="L105" s="26" t="s">
        <v>7174</v>
      </c>
    </row>
    <row r="106" spans="1:12" x14ac:dyDescent="0.25">
      <c r="A106" s="25" t="s">
        <v>3012</v>
      </c>
      <c r="B106" s="25" t="s">
        <v>314</v>
      </c>
      <c r="C106" s="25" t="s">
        <v>381</v>
      </c>
      <c r="D106" s="25" t="s">
        <v>250</v>
      </c>
      <c r="E106" s="25">
        <v>2.3445315999999998</v>
      </c>
      <c r="F106" s="25">
        <v>42.304099899999997</v>
      </c>
      <c r="G106" s="25"/>
      <c r="H106" s="25"/>
      <c r="I106" s="27">
        <v>45047</v>
      </c>
      <c r="J106" s="4">
        <v>216</v>
      </c>
      <c r="K106" s="4">
        <v>1296</v>
      </c>
      <c r="L106" s="26" t="s">
        <v>7174</v>
      </c>
    </row>
    <row r="107" spans="1:12" x14ac:dyDescent="0.25">
      <c r="A107" s="25" t="s">
        <v>388</v>
      </c>
      <c r="B107" s="25" t="s">
        <v>314</v>
      </c>
      <c r="C107" s="25" t="s">
        <v>381</v>
      </c>
      <c r="D107" s="25" t="s">
        <v>387</v>
      </c>
      <c r="E107" s="25">
        <v>2.3161923</v>
      </c>
      <c r="F107" s="25">
        <v>42.280269699999998</v>
      </c>
      <c r="G107" s="25"/>
      <c r="H107" s="25"/>
      <c r="I107" s="27">
        <v>43374</v>
      </c>
      <c r="J107" s="4">
        <v>60</v>
      </c>
      <c r="K107" s="4">
        <v>360</v>
      </c>
      <c r="L107" s="26" t="s">
        <v>7174</v>
      </c>
    </row>
    <row r="108" spans="1:12" x14ac:dyDescent="0.25">
      <c r="A108" s="25" t="s">
        <v>2658</v>
      </c>
      <c r="B108" s="25" t="s">
        <v>314</v>
      </c>
      <c r="C108" s="25" t="s">
        <v>381</v>
      </c>
      <c r="D108" s="25" t="s">
        <v>2647</v>
      </c>
      <c r="E108" s="25">
        <v>2.3436314999999999</v>
      </c>
      <c r="F108" s="25">
        <v>42.301152999999999</v>
      </c>
      <c r="G108" s="25"/>
      <c r="H108" s="25"/>
      <c r="I108" s="27">
        <v>45231</v>
      </c>
      <c r="J108" s="4">
        <v>130</v>
      </c>
      <c r="K108" s="4">
        <v>780</v>
      </c>
      <c r="L108" s="26" t="s">
        <v>7174</v>
      </c>
    </row>
    <row r="109" spans="1:12" x14ac:dyDescent="0.25">
      <c r="A109" s="25" t="s">
        <v>386</v>
      </c>
      <c r="B109" s="25" t="s">
        <v>314</v>
      </c>
      <c r="C109" s="25" t="s">
        <v>381</v>
      </c>
      <c r="D109" s="25" t="s">
        <v>2</v>
      </c>
      <c r="E109" s="25">
        <v>2.3558474999999999</v>
      </c>
      <c r="F109" s="25">
        <v>42.273314900000003</v>
      </c>
      <c r="G109" s="25"/>
      <c r="H109" s="25"/>
      <c r="I109" s="27">
        <v>42278</v>
      </c>
      <c r="J109" s="4">
        <v>97</v>
      </c>
      <c r="K109" s="4">
        <v>582</v>
      </c>
      <c r="L109" s="26" t="s">
        <v>7174</v>
      </c>
    </row>
    <row r="110" spans="1:12" x14ac:dyDescent="0.25">
      <c r="A110" s="25" t="s">
        <v>385</v>
      </c>
      <c r="B110" s="25" t="s">
        <v>314</v>
      </c>
      <c r="C110" s="25" t="s">
        <v>381</v>
      </c>
      <c r="D110" s="25" t="s">
        <v>384</v>
      </c>
      <c r="E110" s="25">
        <v>2.3682167999999999</v>
      </c>
      <c r="F110" s="25">
        <v>42.277280599999997</v>
      </c>
      <c r="G110" s="25"/>
      <c r="H110" s="25"/>
      <c r="I110" s="27">
        <v>43922</v>
      </c>
      <c r="J110" s="4">
        <v>95</v>
      </c>
      <c r="K110" s="4">
        <v>570</v>
      </c>
      <c r="L110" s="26" t="s">
        <v>7174</v>
      </c>
    </row>
    <row r="111" spans="1:12" x14ac:dyDescent="0.25">
      <c r="A111" s="25" t="s">
        <v>2659</v>
      </c>
      <c r="B111" s="25" t="s">
        <v>314</v>
      </c>
      <c r="C111" s="25" t="s">
        <v>381</v>
      </c>
      <c r="D111" s="25" t="s">
        <v>2648</v>
      </c>
      <c r="E111" s="25">
        <v>2.3441833999999999</v>
      </c>
      <c r="F111" s="25">
        <v>42.302713599999997</v>
      </c>
      <c r="G111" s="25"/>
      <c r="H111" s="25"/>
      <c r="I111" s="27">
        <v>43466</v>
      </c>
      <c r="J111" s="4">
        <v>85</v>
      </c>
      <c r="K111" s="4">
        <v>510</v>
      </c>
      <c r="L111" s="26" t="s">
        <v>7174</v>
      </c>
    </row>
    <row r="112" spans="1:12" x14ac:dyDescent="0.25">
      <c r="A112" s="25" t="s">
        <v>383</v>
      </c>
      <c r="B112" s="25" t="s">
        <v>314</v>
      </c>
      <c r="C112" s="25" t="s">
        <v>381</v>
      </c>
      <c r="D112" s="25" t="s">
        <v>382</v>
      </c>
      <c r="E112" s="25">
        <v>2.3553969000000001</v>
      </c>
      <c r="F112" s="25">
        <v>42.296209599999997</v>
      </c>
      <c r="G112" s="25"/>
      <c r="H112" s="25"/>
      <c r="I112" s="27">
        <v>43191</v>
      </c>
      <c r="J112" s="4">
        <v>96</v>
      </c>
      <c r="K112" s="4">
        <v>576</v>
      </c>
      <c r="L112" s="26" t="s">
        <v>7174</v>
      </c>
    </row>
    <row r="113" spans="1:12" x14ac:dyDescent="0.25">
      <c r="A113" s="25" t="s">
        <v>2660</v>
      </c>
      <c r="B113" s="25" t="s">
        <v>314</v>
      </c>
      <c r="C113" s="25" t="s">
        <v>381</v>
      </c>
      <c r="D113" s="25" t="s">
        <v>79</v>
      </c>
      <c r="E113" s="25">
        <v>2.3347213</v>
      </c>
      <c r="F113" s="25">
        <v>42.294490099999997</v>
      </c>
      <c r="G113" s="25"/>
      <c r="H113" s="25"/>
      <c r="I113" s="27">
        <v>44287</v>
      </c>
      <c r="J113" s="4">
        <v>90</v>
      </c>
      <c r="K113" s="4">
        <v>540</v>
      </c>
      <c r="L113" s="26" t="s">
        <v>7174</v>
      </c>
    </row>
    <row r="114" spans="1:12" x14ac:dyDescent="0.25">
      <c r="A114" s="25" t="s">
        <v>3149</v>
      </c>
      <c r="B114" s="25" t="s">
        <v>314</v>
      </c>
      <c r="C114" s="25" t="s">
        <v>381</v>
      </c>
      <c r="D114" s="25" t="s">
        <v>438</v>
      </c>
      <c r="E114" s="25">
        <v>2.3134717</v>
      </c>
      <c r="F114" s="25">
        <v>42.277608299999997</v>
      </c>
      <c r="G114" s="25"/>
      <c r="H114" s="25"/>
      <c r="I114" s="27">
        <v>44197</v>
      </c>
      <c r="J114" s="4">
        <v>116</v>
      </c>
      <c r="K114" s="4">
        <v>696</v>
      </c>
      <c r="L114" s="26" t="s">
        <v>7174</v>
      </c>
    </row>
    <row r="115" spans="1:12" x14ac:dyDescent="0.25">
      <c r="A115" s="25" t="s">
        <v>3150</v>
      </c>
      <c r="B115" s="25" t="s">
        <v>314</v>
      </c>
      <c r="C115" s="25" t="s">
        <v>381</v>
      </c>
      <c r="D115" s="25" t="s">
        <v>7189</v>
      </c>
      <c r="E115" s="25">
        <v>2.3614605000000002</v>
      </c>
      <c r="F115" s="25">
        <v>42.286447099999997</v>
      </c>
      <c r="G115" s="25"/>
      <c r="H115" s="25"/>
      <c r="I115" s="27">
        <v>45323</v>
      </c>
      <c r="J115" s="4">
        <v>117</v>
      </c>
      <c r="K115" s="4">
        <v>702</v>
      </c>
      <c r="L115" s="26" t="s">
        <v>7174</v>
      </c>
    </row>
    <row r="116" spans="1:12" x14ac:dyDescent="0.25">
      <c r="A116" s="1" t="s">
        <v>1700</v>
      </c>
      <c r="B116" s="1" t="s">
        <v>545</v>
      </c>
      <c r="C116" s="1" t="s">
        <v>612</v>
      </c>
      <c r="D116" s="1" t="s">
        <v>1699</v>
      </c>
      <c r="E116" s="1">
        <v>3.0929506</v>
      </c>
      <c r="F116" s="1">
        <v>43.6349327</v>
      </c>
      <c r="G116" s="1" t="s">
        <v>2979</v>
      </c>
      <c r="H116" s="1" t="s">
        <v>610</v>
      </c>
      <c r="J116" s="4">
        <v>182</v>
      </c>
      <c r="K116" s="4">
        <v>587</v>
      </c>
      <c r="L116" s="1" t="s">
        <v>7463</v>
      </c>
    </row>
    <row r="117" spans="1:12" x14ac:dyDescent="0.25">
      <c r="A117" s="1" t="s">
        <v>1698</v>
      </c>
      <c r="B117" s="1" t="s">
        <v>545</v>
      </c>
      <c r="C117" s="1" t="s">
        <v>612</v>
      </c>
      <c r="D117" s="1" t="s">
        <v>1697</v>
      </c>
      <c r="E117" s="1">
        <v>3.0918301000000001</v>
      </c>
      <c r="F117" s="1">
        <v>43.623044100000001</v>
      </c>
      <c r="G117" s="1" t="s">
        <v>2964</v>
      </c>
      <c r="H117" s="1" t="s">
        <v>610</v>
      </c>
      <c r="I117" s="3">
        <v>42767</v>
      </c>
      <c r="J117" s="4">
        <v>135</v>
      </c>
      <c r="K117" s="4">
        <v>810</v>
      </c>
      <c r="L117" s="1" t="s">
        <v>8265</v>
      </c>
    </row>
    <row r="118" spans="1:12" x14ac:dyDescent="0.25">
      <c r="A118" s="1" t="s">
        <v>1696</v>
      </c>
      <c r="B118" s="1" t="s">
        <v>545</v>
      </c>
      <c r="C118" s="1" t="s">
        <v>612</v>
      </c>
      <c r="D118" s="1" t="s">
        <v>1695</v>
      </c>
      <c r="E118" s="1">
        <v>3.1448749999999999</v>
      </c>
      <c r="F118" s="1">
        <v>43.630194799999998</v>
      </c>
      <c r="G118" s="1" t="s">
        <v>2982</v>
      </c>
      <c r="H118" s="1" t="s">
        <v>610</v>
      </c>
      <c r="J118" s="4">
        <v>149</v>
      </c>
      <c r="K118" s="4">
        <v>733</v>
      </c>
      <c r="L118" s="1" t="s">
        <v>7463</v>
      </c>
    </row>
    <row r="119" spans="1:12" x14ac:dyDescent="0.25">
      <c r="A119" s="1" t="s">
        <v>1694</v>
      </c>
      <c r="B119" s="1" t="s">
        <v>545</v>
      </c>
      <c r="C119" s="1" t="s">
        <v>612</v>
      </c>
      <c r="D119" s="1" t="s">
        <v>1693</v>
      </c>
      <c r="E119" s="1">
        <v>3.0848388999999998</v>
      </c>
      <c r="F119" s="1">
        <v>43.623455700000001</v>
      </c>
      <c r="G119" s="1" t="s">
        <v>2963</v>
      </c>
      <c r="H119" s="1" t="s">
        <v>610</v>
      </c>
      <c r="I119" s="3">
        <v>44835</v>
      </c>
      <c r="J119" s="4">
        <v>56</v>
      </c>
      <c r="K119" s="4">
        <v>214</v>
      </c>
      <c r="L119" s="1" t="s">
        <v>7463</v>
      </c>
    </row>
    <row r="120" spans="1:12" x14ac:dyDescent="0.25">
      <c r="A120" s="1" t="s">
        <v>8097</v>
      </c>
      <c r="B120" s="1" t="s">
        <v>545</v>
      </c>
      <c r="C120" s="1" t="s">
        <v>612</v>
      </c>
      <c r="D120" s="1" t="s">
        <v>8052</v>
      </c>
      <c r="E120" s="1">
        <v>3.1018512500000002</v>
      </c>
      <c r="F120" s="1">
        <v>43.657535609999996</v>
      </c>
      <c r="G120" s="1" t="s">
        <v>2968</v>
      </c>
      <c r="H120" s="1" t="s">
        <v>610</v>
      </c>
      <c r="J120" s="4">
        <v>12</v>
      </c>
      <c r="K120" s="4">
        <v>42</v>
      </c>
      <c r="L120" s="1" t="s">
        <v>7463</v>
      </c>
    </row>
    <row r="121" spans="1:12" x14ac:dyDescent="0.25">
      <c r="A121" s="1" t="s">
        <v>1692</v>
      </c>
      <c r="B121" s="1" t="s">
        <v>545</v>
      </c>
      <c r="C121" s="1" t="s">
        <v>612</v>
      </c>
      <c r="D121" s="1" t="s">
        <v>1691</v>
      </c>
      <c r="E121" s="1">
        <v>3.0882152999999999</v>
      </c>
      <c r="F121" s="1">
        <v>43.624857800000001</v>
      </c>
      <c r="G121" s="1" t="s">
        <v>2964</v>
      </c>
      <c r="H121" s="1" t="s">
        <v>610</v>
      </c>
      <c r="I121" s="3">
        <v>44774</v>
      </c>
      <c r="J121" s="4">
        <v>168</v>
      </c>
      <c r="K121" s="4">
        <v>1008</v>
      </c>
      <c r="L121" s="1" t="s">
        <v>8266</v>
      </c>
    </row>
    <row r="122" spans="1:12" x14ac:dyDescent="0.25">
      <c r="A122" s="1" t="s">
        <v>1690</v>
      </c>
      <c r="B122" s="1" t="s">
        <v>545</v>
      </c>
      <c r="C122" s="1" t="s">
        <v>612</v>
      </c>
      <c r="D122" s="1" t="s">
        <v>1689</v>
      </c>
      <c r="E122" s="1">
        <v>3.1416167666666666</v>
      </c>
      <c r="F122" s="1">
        <v>43.667400378787875</v>
      </c>
      <c r="G122" s="1" t="s">
        <v>2985</v>
      </c>
      <c r="H122" s="1" t="s">
        <v>610</v>
      </c>
      <c r="J122" s="4">
        <v>33</v>
      </c>
      <c r="K122" s="4">
        <v>93</v>
      </c>
      <c r="L122" s="1" t="s">
        <v>7463</v>
      </c>
    </row>
    <row r="123" spans="1:12" x14ac:dyDescent="0.25">
      <c r="A123" s="1" t="s">
        <v>7399</v>
      </c>
      <c r="B123" s="1" t="s">
        <v>545</v>
      </c>
      <c r="C123" s="1" t="s">
        <v>612</v>
      </c>
      <c r="D123" s="1" t="s">
        <v>7335</v>
      </c>
      <c r="E123" s="1">
        <v>3.0845633000000001</v>
      </c>
      <c r="F123" s="1">
        <v>43.629579999999997</v>
      </c>
      <c r="G123" s="1" t="s">
        <v>2963</v>
      </c>
      <c r="H123" s="1" t="s">
        <v>610</v>
      </c>
      <c r="J123" s="4">
        <v>72</v>
      </c>
      <c r="K123" s="4">
        <v>289</v>
      </c>
      <c r="L123" s="1" t="s">
        <v>7463</v>
      </c>
    </row>
    <row r="124" spans="1:12" x14ac:dyDescent="0.25">
      <c r="A124" s="1" t="s">
        <v>1678</v>
      </c>
      <c r="B124" s="1" t="s">
        <v>545</v>
      </c>
      <c r="C124" s="1" t="s">
        <v>612</v>
      </c>
      <c r="D124" s="1" t="s">
        <v>7336</v>
      </c>
      <c r="E124" s="1">
        <v>3.07357228</v>
      </c>
      <c r="F124" s="1">
        <v>43.615488939999999</v>
      </c>
      <c r="G124" s="1" t="s">
        <v>2963</v>
      </c>
      <c r="H124" s="1" t="s">
        <v>610</v>
      </c>
      <c r="I124" s="3">
        <v>44621</v>
      </c>
      <c r="J124" s="4">
        <v>105</v>
      </c>
      <c r="K124" s="4">
        <v>379</v>
      </c>
      <c r="L124" s="1" t="s">
        <v>7463</v>
      </c>
    </row>
    <row r="125" spans="1:12" x14ac:dyDescent="0.25">
      <c r="A125" s="1" t="s">
        <v>7400</v>
      </c>
      <c r="B125" s="1" t="s">
        <v>545</v>
      </c>
      <c r="C125" s="1" t="s">
        <v>612</v>
      </c>
      <c r="D125" s="1" t="s">
        <v>7337</v>
      </c>
      <c r="E125" s="1">
        <v>3.0833594299999998</v>
      </c>
      <c r="F125" s="1">
        <v>43.630570149999997</v>
      </c>
      <c r="G125" s="1" t="s">
        <v>2963</v>
      </c>
      <c r="H125" s="1" t="s">
        <v>610</v>
      </c>
      <c r="I125" s="3">
        <v>43556</v>
      </c>
      <c r="J125" s="4">
        <v>33</v>
      </c>
      <c r="K125" s="4">
        <v>126</v>
      </c>
      <c r="L125" s="1" t="s">
        <v>7463</v>
      </c>
    </row>
    <row r="126" spans="1:12" x14ac:dyDescent="0.25">
      <c r="A126" s="1" t="s">
        <v>7650</v>
      </c>
      <c r="B126" s="1" t="s">
        <v>545</v>
      </c>
      <c r="C126" s="1" t="s">
        <v>612</v>
      </c>
      <c r="D126" s="1" t="s">
        <v>7620</v>
      </c>
      <c r="E126" s="1">
        <v>3.0943347999999999</v>
      </c>
      <c r="F126" s="1">
        <v>43.626828320000001</v>
      </c>
      <c r="G126" s="1" t="s">
        <v>2980</v>
      </c>
      <c r="H126" s="1" t="s">
        <v>610</v>
      </c>
      <c r="J126" s="4">
        <v>122</v>
      </c>
      <c r="K126" s="4">
        <v>401</v>
      </c>
      <c r="L126" s="1" t="s">
        <v>7463</v>
      </c>
    </row>
    <row r="127" spans="1:12" x14ac:dyDescent="0.25">
      <c r="A127" s="1" t="s">
        <v>8169</v>
      </c>
      <c r="B127" s="1" t="s">
        <v>545</v>
      </c>
      <c r="C127" s="1" t="s">
        <v>612</v>
      </c>
      <c r="D127" s="1" t="s">
        <v>8197</v>
      </c>
      <c r="E127" s="1">
        <v>3.2221595999999999</v>
      </c>
      <c r="F127" s="1">
        <v>43.202733299999998</v>
      </c>
      <c r="G127" s="1" t="s">
        <v>690</v>
      </c>
      <c r="H127" s="1" t="s">
        <v>0</v>
      </c>
      <c r="J127" s="2">
        <v>109</v>
      </c>
      <c r="K127" s="2">
        <v>763</v>
      </c>
      <c r="L127" s="1" t="s">
        <v>3155</v>
      </c>
    </row>
    <row r="128" spans="1:12" x14ac:dyDescent="0.25">
      <c r="A128" s="1" t="s">
        <v>1688</v>
      </c>
      <c r="B128" s="1" t="s">
        <v>545</v>
      </c>
      <c r="C128" s="1" t="s">
        <v>612</v>
      </c>
      <c r="D128" s="1" t="s">
        <v>1687</v>
      </c>
      <c r="E128" s="1">
        <v>3.134112472</v>
      </c>
      <c r="F128" s="1">
        <v>43.627724790000002</v>
      </c>
      <c r="G128" s="1" t="s">
        <v>2982</v>
      </c>
      <c r="H128" s="1" t="s">
        <v>610</v>
      </c>
      <c r="J128" s="4">
        <v>188</v>
      </c>
      <c r="K128" s="4">
        <v>900</v>
      </c>
      <c r="L128" s="1" t="s">
        <v>7463</v>
      </c>
    </row>
    <row r="129" spans="1:12" x14ac:dyDescent="0.25">
      <c r="A129" s="1" t="s">
        <v>1686</v>
      </c>
      <c r="B129" s="1" t="s">
        <v>545</v>
      </c>
      <c r="C129" s="1" t="s">
        <v>612</v>
      </c>
      <c r="D129" s="1" t="s">
        <v>1685</v>
      </c>
      <c r="E129" s="1">
        <v>3.08928</v>
      </c>
      <c r="F129" s="1">
        <v>43.623382100000001</v>
      </c>
      <c r="G129" s="1" t="s">
        <v>2964</v>
      </c>
      <c r="H129" s="1" t="s">
        <v>610</v>
      </c>
      <c r="I129" s="3">
        <v>44743</v>
      </c>
      <c r="J129" s="4">
        <v>185</v>
      </c>
      <c r="K129" s="4">
        <v>1110</v>
      </c>
      <c r="L129" s="1" t="s">
        <v>8266</v>
      </c>
    </row>
    <row r="130" spans="1:12" x14ac:dyDescent="0.25">
      <c r="A130" s="1" t="s">
        <v>7822</v>
      </c>
      <c r="B130" s="1" t="s">
        <v>545</v>
      </c>
      <c r="C130" s="1" t="s">
        <v>612</v>
      </c>
      <c r="D130" s="1" t="s">
        <v>7791</v>
      </c>
      <c r="E130" s="1">
        <v>3.1413181300000002</v>
      </c>
      <c r="F130" s="1">
        <v>43.663376395</v>
      </c>
      <c r="G130" s="1" t="s">
        <v>2965</v>
      </c>
      <c r="H130" s="1" t="s">
        <v>610</v>
      </c>
      <c r="J130" s="4">
        <v>102</v>
      </c>
      <c r="K130" s="4">
        <v>443</v>
      </c>
      <c r="L130" s="1" t="s">
        <v>7463</v>
      </c>
    </row>
    <row r="131" spans="1:12" x14ac:dyDescent="0.25">
      <c r="A131" s="1" t="s">
        <v>7651</v>
      </c>
      <c r="B131" s="1" t="s">
        <v>545</v>
      </c>
      <c r="C131" s="1" t="s">
        <v>612</v>
      </c>
      <c r="D131" s="1" t="s">
        <v>7621</v>
      </c>
      <c r="E131" s="1">
        <v>3.0919470800000002</v>
      </c>
      <c r="F131" s="1">
        <v>43.627934930000002</v>
      </c>
      <c r="G131" s="1" t="s">
        <v>2980</v>
      </c>
      <c r="H131" s="1" t="s">
        <v>610</v>
      </c>
      <c r="J131" s="4">
        <v>68</v>
      </c>
      <c r="K131" s="4">
        <v>368</v>
      </c>
      <c r="L131" s="1" t="s">
        <v>7463</v>
      </c>
    </row>
    <row r="132" spans="1:12" x14ac:dyDescent="0.25">
      <c r="A132" s="1" t="s">
        <v>1684</v>
      </c>
      <c r="B132" s="1" t="s">
        <v>545</v>
      </c>
      <c r="C132" s="1" t="s">
        <v>612</v>
      </c>
      <c r="D132" s="1" t="s">
        <v>1683</v>
      </c>
      <c r="E132" s="1">
        <v>3.1291804999999999</v>
      </c>
      <c r="F132" s="1">
        <v>43.6725615</v>
      </c>
      <c r="G132" s="1" t="s">
        <v>2987</v>
      </c>
      <c r="H132" s="1" t="s">
        <v>610</v>
      </c>
      <c r="J132" s="4">
        <v>108</v>
      </c>
      <c r="K132" s="4">
        <v>479</v>
      </c>
      <c r="L132" s="1" t="s">
        <v>7463</v>
      </c>
    </row>
    <row r="133" spans="1:12" x14ac:dyDescent="0.25">
      <c r="A133" s="1" t="s">
        <v>1682</v>
      </c>
      <c r="B133" s="1" t="s">
        <v>545</v>
      </c>
      <c r="C133" s="1" t="s">
        <v>612</v>
      </c>
      <c r="D133" s="1" t="s">
        <v>1681</v>
      </c>
      <c r="E133" s="1">
        <v>3.143243</v>
      </c>
      <c r="F133" s="1">
        <v>43.660309900000001</v>
      </c>
      <c r="G133" s="1" t="s">
        <v>2965</v>
      </c>
      <c r="H133" s="1" t="s">
        <v>610</v>
      </c>
      <c r="J133" s="4">
        <v>63</v>
      </c>
      <c r="K133" s="4">
        <v>264</v>
      </c>
      <c r="L133" s="1" t="s">
        <v>7463</v>
      </c>
    </row>
    <row r="134" spans="1:12" x14ac:dyDescent="0.25">
      <c r="A134" s="1" t="s">
        <v>1680</v>
      </c>
      <c r="B134" s="1" t="s">
        <v>545</v>
      </c>
      <c r="C134" s="1" t="s">
        <v>612</v>
      </c>
      <c r="D134" s="1" t="s">
        <v>1679</v>
      </c>
      <c r="E134" s="1">
        <v>3.1535008000000002</v>
      </c>
      <c r="F134" s="1">
        <v>43.676388500000002</v>
      </c>
      <c r="G134" s="1" t="s">
        <v>2967</v>
      </c>
      <c r="H134" s="1" t="s">
        <v>610</v>
      </c>
      <c r="J134" s="4">
        <v>123</v>
      </c>
      <c r="K134" s="4">
        <v>537</v>
      </c>
      <c r="L134" s="1" t="s">
        <v>7463</v>
      </c>
    </row>
    <row r="135" spans="1:12" x14ac:dyDescent="0.25">
      <c r="A135" s="1" t="s">
        <v>1677</v>
      </c>
      <c r="B135" s="1" t="s">
        <v>545</v>
      </c>
      <c r="C135" s="1" t="s">
        <v>612</v>
      </c>
      <c r="D135" s="1" t="s">
        <v>1676</v>
      </c>
      <c r="E135" s="1">
        <v>3.1406817999999999</v>
      </c>
      <c r="F135" s="1">
        <v>43.661368400000001</v>
      </c>
      <c r="G135" s="1" t="s">
        <v>2965</v>
      </c>
      <c r="H135" s="1" t="s">
        <v>610</v>
      </c>
      <c r="J135" s="4">
        <v>110</v>
      </c>
      <c r="K135" s="4">
        <v>425</v>
      </c>
      <c r="L135" s="1" t="s">
        <v>7463</v>
      </c>
    </row>
    <row r="136" spans="1:12" x14ac:dyDescent="0.25">
      <c r="A136" s="1" t="s">
        <v>1675</v>
      </c>
      <c r="B136" s="1" t="s">
        <v>545</v>
      </c>
      <c r="C136" s="1" t="s">
        <v>612</v>
      </c>
      <c r="D136" s="1" t="s">
        <v>1674</v>
      </c>
      <c r="E136" s="1">
        <v>3.0842934799999999</v>
      </c>
      <c r="F136" s="1">
        <v>43.61885865</v>
      </c>
      <c r="G136" s="1" t="s">
        <v>2963</v>
      </c>
      <c r="H136" s="1" t="s">
        <v>610</v>
      </c>
      <c r="I136" s="3">
        <v>43952</v>
      </c>
      <c r="J136" s="4">
        <v>130</v>
      </c>
      <c r="K136" s="4">
        <v>554</v>
      </c>
      <c r="L136" s="1" t="s">
        <v>7463</v>
      </c>
    </row>
    <row r="137" spans="1:12" x14ac:dyDescent="0.25">
      <c r="A137" s="1" t="s">
        <v>7652</v>
      </c>
      <c r="B137" s="1" t="s">
        <v>545</v>
      </c>
      <c r="C137" s="1" t="s">
        <v>612</v>
      </c>
      <c r="D137" s="1" t="s">
        <v>7622</v>
      </c>
      <c r="E137" s="1">
        <v>3.0973528400000001</v>
      </c>
      <c r="F137" s="1">
        <v>43.634487970000002</v>
      </c>
      <c r="G137" s="1" t="s">
        <v>2980</v>
      </c>
      <c r="H137" s="1" t="s">
        <v>610</v>
      </c>
      <c r="J137" s="4">
        <v>30</v>
      </c>
      <c r="K137" s="4">
        <v>166</v>
      </c>
      <c r="L137" s="1" t="s">
        <v>7463</v>
      </c>
    </row>
    <row r="138" spans="1:12" x14ac:dyDescent="0.25">
      <c r="A138" s="1" t="s">
        <v>7583</v>
      </c>
      <c r="B138" s="1" t="s">
        <v>545</v>
      </c>
      <c r="C138" s="1" t="s">
        <v>612</v>
      </c>
      <c r="D138" s="1" t="s">
        <v>7545</v>
      </c>
      <c r="E138" s="1">
        <v>3.0932197299999999</v>
      </c>
      <c r="F138" s="1">
        <v>43.635947170000001</v>
      </c>
      <c r="G138" s="1" t="s">
        <v>2979</v>
      </c>
      <c r="H138" s="1" t="s">
        <v>610</v>
      </c>
      <c r="J138" s="4">
        <v>28</v>
      </c>
      <c r="K138" s="4">
        <v>158</v>
      </c>
      <c r="L138" s="1" t="s">
        <v>7463</v>
      </c>
    </row>
    <row r="139" spans="1:12" x14ac:dyDescent="0.25">
      <c r="A139" s="1" t="s">
        <v>1673</v>
      </c>
      <c r="B139" s="1" t="s">
        <v>545</v>
      </c>
      <c r="C139" s="1" t="s">
        <v>612</v>
      </c>
      <c r="D139" s="1" t="s">
        <v>1672</v>
      </c>
      <c r="E139" s="1">
        <v>3.1153021999999999</v>
      </c>
      <c r="F139" s="1">
        <v>43.632754499999997</v>
      </c>
      <c r="G139" s="1" t="s">
        <v>2981</v>
      </c>
      <c r="H139" s="1" t="s">
        <v>610</v>
      </c>
      <c r="J139" s="4">
        <v>100</v>
      </c>
      <c r="K139" s="4">
        <v>439</v>
      </c>
      <c r="L139" s="1" t="s">
        <v>7463</v>
      </c>
    </row>
    <row r="140" spans="1:12" x14ac:dyDescent="0.25">
      <c r="A140" s="1" t="s">
        <v>1671</v>
      </c>
      <c r="B140" s="1" t="s">
        <v>545</v>
      </c>
      <c r="C140" s="1" t="s">
        <v>612</v>
      </c>
      <c r="D140" s="1" t="s">
        <v>1670</v>
      </c>
      <c r="E140" s="1">
        <v>3.0853161999999998</v>
      </c>
      <c r="F140" s="1">
        <v>43.624960700000003</v>
      </c>
      <c r="G140" s="1" t="s">
        <v>2963</v>
      </c>
      <c r="H140" s="1" t="s">
        <v>610</v>
      </c>
      <c r="I140" s="3">
        <v>44835</v>
      </c>
      <c r="J140" s="4">
        <v>80</v>
      </c>
      <c r="K140" s="4">
        <v>296</v>
      </c>
      <c r="L140" s="1" t="s">
        <v>7463</v>
      </c>
    </row>
    <row r="141" spans="1:12" x14ac:dyDescent="0.25">
      <c r="A141" s="1" t="s">
        <v>1669</v>
      </c>
      <c r="B141" s="1" t="s">
        <v>545</v>
      </c>
      <c r="C141" s="1" t="s">
        <v>612</v>
      </c>
      <c r="D141" s="1" t="s">
        <v>1668</v>
      </c>
      <c r="E141" s="1">
        <v>3.2120624000000002</v>
      </c>
      <c r="F141" s="1">
        <v>43.1908581</v>
      </c>
      <c r="G141" s="1" t="s">
        <v>690</v>
      </c>
      <c r="H141" s="1" t="s">
        <v>0</v>
      </c>
      <c r="J141" s="2">
        <v>269</v>
      </c>
      <c r="K141" s="2">
        <v>1883</v>
      </c>
      <c r="L141" s="1" t="s">
        <v>3155</v>
      </c>
    </row>
    <row r="142" spans="1:12" x14ac:dyDescent="0.25">
      <c r="A142" s="1" t="s">
        <v>1667</v>
      </c>
      <c r="B142" s="1" t="s">
        <v>545</v>
      </c>
      <c r="C142" s="1" t="s">
        <v>612</v>
      </c>
      <c r="D142" s="1" t="s">
        <v>1666</v>
      </c>
      <c r="E142" s="1">
        <v>3.1415928000000002</v>
      </c>
      <c r="F142" s="1">
        <v>43.673317400000002</v>
      </c>
      <c r="G142" s="1" t="s">
        <v>2984</v>
      </c>
      <c r="H142" s="1" t="s">
        <v>610</v>
      </c>
      <c r="J142" s="4">
        <v>107</v>
      </c>
      <c r="K142" s="4">
        <v>508</v>
      </c>
      <c r="L142" s="1" t="s">
        <v>7463</v>
      </c>
    </row>
    <row r="143" spans="1:12" x14ac:dyDescent="0.25">
      <c r="A143" s="1" t="s">
        <v>1665</v>
      </c>
      <c r="B143" s="1" t="s">
        <v>545</v>
      </c>
      <c r="C143" s="1" t="s">
        <v>612</v>
      </c>
      <c r="D143" s="1" t="s">
        <v>1664</v>
      </c>
      <c r="E143" s="1">
        <v>3.1383193999999999</v>
      </c>
      <c r="F143" s="1">
        <v>43.633998699999999</v>
      </c>
      <c r="G143" s="1" t="s">
        <v>2982</v>
      </c>
      <c r="H143" s="1" t="s">
        <v>610</v>
      </c>
      <c r="J143" s="4">
        <v>108</v>
      </c>
      <c r="K143" s="4">
        <v>537</v>
      </c>
      <c r="L143" s="1" t="s">
        <v>7463</v>
      </c>
    </row>
    <row r="144" spans="1:12" x14ac:dyDescent="0.25">
      <c r="A144" s="1" t="s">
        <v>1663</v>
      </c>
      <c r="B144" s="1" t="s">
        <v>545</v>
      </c>
      <c r="C144" s="1" t="s">
        <v>612</v>
      </c>
      <c r="D144" s="1" t="s">
        <v>1662</v>
      </c>
      <c r="E144" s="1">
        <v>3.1349059659999998</v>
      </c>
      <c r="F144" s="1">
        <v>43.677179940000002</v>
      </c>
      <c r="G144" s="1" t="s">
        <v>2986</v>
      </c>
      <c r="H144" s="1" t="s">
        <v>610</v>
      </c>
      <c r="I144" s="3">
        <v>44743</v>
      </c>
      <c r="J144" s="4">
        <v>165</v>
      </c>
      <c r="K144" s="4">
        <v>990</v>
      </c>
      <c r="L144" s="1" t="s">
        <v>8266</v>
      </c>
    </row>
    <row r="145" spans="1:12" x14ac:dyDescent="0.25">
      <c r="A145" s="1" t="s">
        <v>1661</v>
      </c>
      <c r="B145" s="1" t="s">
        <v>545</v>
      </c>
      <c r="C145" s="1" t="s">
        <v>612</v>
      </c>
      <c r="D145" s="1" t="s">
        <v>1660</v>
      </c>
      <c r="E145" s="1">
        <v>3.2064029999999999</v>
      </c>
      <c r="F145" s="1">
        <v>43.204271800000001</v>
      </c>
      <c r="G145" s="1" t="s">
        <v>690</v>
      </c>
      <c r="H145" s="1" t="s">
        <v>0</v>
      </c>
      <c r="J145" s="2">
        <v>228</v>
      </c>
      <c r="K145" s="2">
        <v>1596</v>
      </c>
      <c r="L145" s="1" t="s">
        <v>3155</v>
      </c>
    </row>
    <row r="146" spans="1:12" x14ac:dyDescent="0.25">
      <c r="A146" s="1" t="s">
        <v>1659</v>
      </c>
      <c r="B146" s="1" t="s">
        <v>545</v>
      </c>
      <c r="C146" s="1" t="s">
        <v>612</v>
      </c>
      <c r="D146" s="1" t="s">
        <v>1658</v>
      </c>
      <c r="E146" s="1">
        <v>3.1023789000000002</v>
      </c>
      <c r="F146" s="1">
        <v>43.661835600000003</v>
      </c>
      <c r="G146" s="1" t="s">
        <v>2968</v>
      </c>
      <c r="H146" s="1" t="s">
        <v>610</v>
      </c>
      <c r="J146" s="4">
        <v>46</v>
      </c>
      <c r="K146" s="4">
        <v>208</v>
      </c>
      <c r="L146" s="1" t="s">
        <v>7463</v>
      </c>
    </row>
    <row r="147" spans="1:12" x14ac:dyDescent="0.25">
      <c r="A147" s="1" t="s">
        <v>1657</v>
      </c>
      <c r="B147" s="1" t="s">
        <v>545</v>
      </c>
      <c r="C147" s="1" t="s">
        <v>612</v>
      </c>
      <c r="D147" s="1" t="s">
        <v>1656</v>
      </c>
      <c r="E147" s="1">
        <v>3.0808586</v>
      </c>
      <c r="F147" s="1">
        <v>43.620496099999997</v>
      </c>
      <c r="G147" s="1" t="s">
        <v>2963</v>
      </c>
      <c r="H147" s="1" t="s">
        <v>610</v>
      </c>
      <c r="I147" s="3">
        <v>44197</v>
      </c>
      <c r="J147" s="4">
        <v>33</v>
      </c>
      <c r="K147" s="4">
        <v>141</v>
      </c>
      <c r="L147" s="1" t="s">
        <v>7463</v>
      </c>
    </row>
    <row r="148" spans="1:12" x14ac:dyDescent="0.25">
      <c r="A148" s="1" t="s">
        <v>1655</v>
      </c>
      <c r="B148" s="1" t="s">
        <v>545</v>
      </c>
      <c r="C148" s="1" t="s">
        <v>612</v>
      </c>
      <c r="D148" s="1" t="s">
        <v>1654</v>
      </c>
      <c r="E148" s="1">
        <v>3.1012887</v>
      </c>
      <c r="F148" s="1">
        <v>43.6615386</v>
      </c>
      <c r="G148" s="1" t="s">
        <v>2968</v>
      </c>
      <c r="H148" s="1" t="s">
        <v>610</v>
      </c>
      <c r="J148" s="4">
        <v>64</v>
      </c>
      <c r="K148" s="4">
        <v>239</v>
      </c>
      <c r="L148" s="1" t="s">
        <v>7463</v>
      </c>
    </row>
    <row r="149" spans="1:12" x14ac:dyDescent="0.25">
      <c r="A149" s="1" t="s">
        <v>1653</v>
      </c>
      <c r="B149" s="1" t="s">
        <v>545</v>
      </c>
      <c r="C149" s="1" t="s">
        <v>612</v>
      </c>
      <c r="D149" s="1" t="s">
        <v>1652</v>
      </c>
      <c r="E149" s="1">
        <v>3.1372821000000002</v>
      </c>
      <c r="F149" s="1">
        <v>43.636617000000001</v>
      </c>
      <c r="G149" s="1" t="s">
        <v>2983</v>
      </c>
      <c r="H149" s="1" t="s">
        <v>610</v>
      </c>
      <c r="I149" s="3">
        <v>44805</v>
      </c>
      <c r="J149" s="4">
        <v>155</v>
      </c>
      <c r="K149" s="4">
        <v>930</v>
      </c>
      <c r="L149" s="1" t="s">
        <v>8266</v>
      </c>
    </row>
    <row r="150" spans="1:12" x14ac:dyDescent="0.25">
      <c r="A150" s="1" t="s">
        <v>7401</v>
      </c>
      <c r="B150" s="1" t="s">
        <v>545</v>
      </c>
      <c r="C150" s="1" t="s">
        <v>612</v>
      </c>
      <c r="D150" s="1" t="s">
        <v>1651</v>
      </c>
      <c r="E150" s="1">
        <v>3.0795767000000001</v>
      </c>
      <c r="F150" s="1">
        <v>43.620024000000001</v>
      </c>
      <c r="G150" s="1" t="s">
        <v>2963</v>
      </c>
      <c r="H150" s="1" t="s">
        <v>610</v>
      </c>
      <c r="I150" s="3">
        <v>42736</v>
      </c>
      <c r="J150" s="4">
        <v>51</v>
      </c>
      <c r="K150" s="4">
        <v>183</v>
      </c>
      <c r="L150" s="1" t="s">
        <v>7463</v>
      </c>
    </row>
    <row r="151" spans="1:12" x14ac:dyDescent="0.25">
      <c r="A151" s="1" t="s">
        <v>1650</v>
      </c>
      <c r="B151" s="1" t="s">
        <v>545</v>
      </c>
      <c r="C151" s="1" t="s">
        <v>612</v>
      </c>
      <c r="D151" s="1" t="s">
        <v>1649</v>
      </c>
      <c r="E151" s="1">
        <v>3.0949827000000001</v>
      </c>
      <c r="F151" s="1">
        <v>43.639817399999998</v>
      </c>
      <c r="G151" s="1" t="s">
        <v>2979</v>
      </c>
      <c r="H151" s="1" t="s">
        <v>610</v>
      </c>
      <c r="J151" s="4">
        <v>241</v>
      </c>
      <c r="K151" s="4">
        <v>1270</v>
      </c>
      <c r="L151" s="1" t="s">
        <v>7463</v>
      </c>
    </row>
    <row r="152" spans="1:12" x14ac:dyDescent="0.25">
      <c r="A152" s="1" t="s">
        <v>1648</v>
      </c>
      <c r="B152" s="1" t="s">
        <v>545</v>
      </c>
      <c r="C152" s="1" t="s">
        <v>612</v>
      </c>
      <c r="D152" s="1" t="s">
        <v>1647</v>
      </c>
      <c r="E152" s="1">
        <v>3.0727281999999998</v>
      </c>
      <c r="F152" s="1">
        <v>43.617626600000001</v>
      </c>
      <c r="G152" s="1" t="s">
        <v>2963</v>
      </c>
      <c r="H152" s="1" t="s">
        <v>610</v>
      </c>
      <c r="I152" s="3">
        <v>43586</v>
      </c>
      <c r="J152" s="4">
        <v>243</v>
      </c>
      <c r="K152" s="4">
        <v>967</v>
      </c>
      <c r="L152" s="1" t="s">
        <v>7463</v>
      </c>
    </row>
    <row r="153" spans="1:12" x14ac:dyDescent="0.25">
      <c r="A153" s="1" t="s">
        <v>1646</v>
      </c>
      <c r="B153" s="1" t="s">
        <v>545</v>
      </c>
      <c r="C153" s="1" t="s">
        <v>612</v>
      </c>
      <c r="D153" s="1" t="s">
        <v>1645</v>
      </c>
      <c r="E153" s="1">
        <v>3.0951846999999999</v>
      </c>
      <c r="F153" s="1">
        <v>43.637559299999999</v>
      </c>
      <c r="G153" s="1" t="s">
        <v>2979</v>
      </c>
      <c r="H153" s="1" t="s">
        <v>610</v>
      </c>
      <c r="J153" s="4">
        <v>122</v>
      </c>
      <c r="K153" s="4">
        <v>592</v>
      </c>
      <c r="L153" s="1" t="s">
        <v>7463</v>
      </c>
    </row>
    <row r="154" spans="1:12" x14ac:dyDescent="0.25">
      <c r="A154" s="1" t="s">
        <v>1644</v>
      </c>
      <c r="B154" s="1" t="s">
        <v>545</v>
      </c>
      <c r="C154" s="1" t="s">
        <v>612</v>
      </c>
      <c r="D154" s="1" t="s">
        <v>1643</v>
      </c>
      <c r="E154" s="1">
        <v>3.0895917000000002</v>
      </c>
      <c r="F154" s="1">
        <v>43.637920600000001</v>
      </c>
      <c r="G154" s="1" t="s">
        <v>2979</v>
      </c>
      <c r="H154" s="1" t="s">
        <v>610</v>
      </c>
      <c r="J154" s="4">
        <v>95</v>
      </c>
      <c r="K154" s="4">
        <v>443</v>
      </c>
      <c r="L154" s="1" t="s">
        <v>7463</v>
      </c>
    </row>
    <row r="155" spans="1:12" x14ac:dyDescent="0.25">
      <c r="A155" s="1" t="s">
        <v>1642</v>
      </c>
      <c r="B155" s="1" t="s">
        <v>545</v>
      </c>
      <c r="C155" s="1" t="s">
        <v>612</v>
      </c>
      <c r="D155" s="1" t="s">
        <v>1641</v>
      </c>
      <c r="E155" s="1">
        <v>3.0959558999999999</v>
      </c>
      <c r="F155" s="1">
        <v>43.639757699999997</v>
      </c>
      <c r="G155" s="1" t="s">
        <v>2979</v>
      </c>
      <c r="H155" s="1" t="s">
        <v>610</v>
      </c>
      <c r="J155" s="4">
        <v>120</v>
      </c>
      <c r="K155" s="4">
        <v>651</v>
      </c>
      <c r="L155" s="1" t="s">
        <v>7463</v>
      </c>
    </row>
    <row r="156" spans="1:12" x14ac:dyDescent="0.25">
      <c r="A156" s="1" t="s">
        <v>1640</v>
      </c>
      <c r="B156" s="1" t="s">
        <v>545</v>
      </c>
      <c r="C156" s="1" t="s">
        <v>612</v>
      </c>
      <c r="D156" s="1" t="s">
        <v>1639</v>
      </c>
      <c r="E156" s="1">
        <v>3.0937443</v>
      </c>
      <c r="F156" s="1">
        <v>43.6275835</v>
      </c>
      <c r="G156" s="1" t="s">
        <v>2980</v>
      </c>
      <c r="H156" s="1" t="s">
        <v>610</v>
      </c>
      <c r="J156" s="4">
        <v>88</v>
      </c>
      <c r="K156" s="4">
        <v>474</v>
      </c>
      <c r="L156" s="1" t="s">
        <v>7463</v>
      </c>
    </row>
    <row r="157" spans="1:12" x14ac:dyDescent="0.25">
      <c r="A157" s="1" t="s">
        <v>1638</v>
      </c>
      <c r="B157" s="1" t="s">
        <v>545</v>
      </c>
      <c r="C157" s="1" t="s">
        <v>612</v>
      </c>
      <c r="D157" s="1" t="s">
        <v>1637</v>
      </c>
      <c r="E157" s="1">
        <v>3.1416618000000001</v>
      </c>
      <c r="F157" s="1">
        <v>43.667331300000001</v>
      </c>
      <c r="G157" s="1" t="s">
        <v>2985</v>
      </c>
      <c r="H157" s="1" t="s">
        <v>610</v>
      </c>
      <c r="J157" s="4">
        <v>34</v>
      </c>
      <c r="K157" s="4">
        <v>96</v>
      </c>
      <c r="L157" s="1" t="s">
        <v>7463</v>
      </c>
    </row>
    <row r="158" spans="1:12" x14ac:dyDescent="0.25">
      <c r="A158" s="1" t="s">
        <v>8098</v>
      </c>
      <c r="B158" s="1" t="s">
        <v>545</v>
      </c>
      <c r="C158" s="1" t="s">
        <v>612</v>
      </c>
      <c r="D158" s="1" t="s">
        <v>8053</v>
      </c>
      <c r="E158" s="1">
        <v>3.1033016584705488</v>
      </c>
      <c r="F158" s="1">
        <v>43.663924352206152</v>
      </c>
      <c r="G158" s="1" t="s">
        <v>2968</v>
      </c>
      <c r="H158" s="1" t="s">
        <v>610</v>
      </c>
      <c r="J158" s="4">
        <v>33</v>
      </c>
      <c r="K158" s="4">
        <v>135</v>
      </c>
      <c r="L158" s="1" t="s">
        <v>7463</v>
      </c>
    </row>
    <row r="159" spans="1:12" x14ac:dyDescent="0.25">
      <c r="A159" s="1" t="s">
        <v>7653</v>
      </c>
      <c r="B159" s="1" t="s">
        <v>545</v>
      </c>
      <c r="C159" s="1" t="s">
        <v>612</v>
      </c>
      <c r="D159" s="1" t="s">
        <v>7623</v>
      </c>
      <c r="E159" s="1">
        <v>3.0947768999999998</v>
      </c>
      <c r="F159" s="1">
        <v>43.62654671</v>
      </c>
      <c r="G159" s="1" t="s">
        <v>2980</v>
      </c>
      <c r="H159" s="1" t="s">
        <v>610</v>
      </c>
      <c r="J159" s="4">
        <v>45</v>
      </c>
      <c r="K159" s="4">
        <v>236</v>
      </c>
      <c r="L159" s="1" t="s">
        <v>7463</v>
      </c>
    </row>
    <row r="160" spans="1:12" x14ac:dyDescent="0.25">
      <c r="A160" s="1" t="s">
        <v>7823</v>
      </c>
      <c r="B160" s="1" t="s">
        <v>545</v>
      </c>
      <c r="C160" s="1" t="s">
        <v>612</v>
      </c>
      <c r="D160" s="1" t="s">
        <v>7792</v>
      </c>
      <c r="E160" s="1">
        <v>3.1412339299999998</v>
      </c>
      <c r="F160" s="1">
        <v>43.663147899999998</v>
      </c>
      <c r="G160" s="1" t="s">
        <v>2965</v>
      </c>
      <c r="H160" s="1" t="s">
        <v>610</v>
      </c>
      <c r="J160" s="4">
        <v>65</v>
      </c>
      <c r="K160" s="4">
        <v>219</v>
      </c>
      <c r="L160" s="1" t="s">
        <v>7463</v>
      </c>
    </row>
    <row r="161" spans="1:12" x14ac:dyDescent="0.25">
      <c r="A161" s="1" t="s">
        <v>1636</v>
      </c>
      <c r="B161" s="1" t="s">
        <v>545</v>
      </c>
      <c r="C161" s="1" t="s">
        <v>612</v>
      </c>
      <c r="D161" s="1" t="s">
        <v>3</v>
      </c>
      <c r="E161" s="1">
        <v>3.0906633999999999</v>
      </c>
      <c r="F161" s="1">
        <v>43.626362200000003</v>
      </c>
      <c r="G161" s="1" t="s">
        <v>2964</v>
      </c>
      <c r="H161" s="1" t="s">
        <v>610</v>
      </c>
      <c r="J161" s="4">
        <v>145</v>
      </c>
      <c r="K161" s="4">
        <v>870</v>
      </c>
      <c r="L161" s="1" t="s">
        <v>8266</v>
      </c>
    </row>
    <row r="162" spans="1:12" x14ac:dyDescent="0.25">
      <c r="A162" s="1" t="s">
        <v>8147</v>
      </c>
      <c r="B162" s="1" t="s">
        <v>545</v>
      </c>
      <c r="C162" s="1" t="s">
        <v>612</v>
      </c>
      <c r="D162" s="1" t="s">
        <v>3</v>
      </c>
      <c r="E162" s="1">
        <v>3.0943117</v>
      </c>
      <c r="F162" s="1">
        <v>43.624183700000003</v>
      </c>
      <c r="G162" s="1" t="s">
        <v>2967</v>
      </c>
      <c r="H162" s="1" t="s">
        <v>610</v>
      </c>
      <c r="J162" s="4">
        <v>43</v>
      </c>
      <c r="K162" s="4">
        <v>143</v>
      </c>
      <c r="L162" s="1" t="s">
        <v>7463</v>
      </c>
    </row>
    <row r="163" spans="1:12" x14ac:dyDescent="0.25">
      <c r="A163" s="1" t="s">
        <v>1635</v>
      </c>
      <c r="B163" s="1" t="s">
        <v>545</v>
      </c>
      <c r="C163" s="1" t="s">
        <v>612</v>
      </c>
      <c r="D163" s="1" t="s">
        <v>1634</v>
      </c>
      <c r="E163" s="1">
        <v>3.1282283</v>
      </c>
      <c r="F163" s="1">
        <v>43.677687800000001</v>
      </c>
      <c r="G163" s="1" t="s">
        <v>2986</v>
      </c>
      <c r="H163" s="1" t="s">
        <v>610</v>
      </c>
      <c r="J163" s="4">
        <v>318</v>
      </c>
      <c r="K163" s="4">
        <v>1908</v>
      </c>
      <c r="L163" s="1" t="s">
        <v>8266</v>
      </c>
    </row>
    <row r="164" spans="1:12" x14ac:dyDescent="0.25">
      <c r="A164" s="1" t="s">
        <v>7965</v>
      </c>
      <c r="B164" s="1" t="s">
        <v>545</v>
      </c>
      <c r="C164" s="1" t="s">
        <v>612</v>
      </c>
      <c r="D164" s="1" t="s">
        <v>7942</v>
      </c>
      <c r="E164" s="1">
        <v>3.14802464</v>
      </c>
      <c r="F164" s="1">
        <v>43.670832320000002</v>
      </c>
      <c r="G164" s="1" t="s">
        <v>2984</v>
      </c>
      <c r="H164" s="1" t="s">
        <v>610</v>
      </c>
      <c r="J164" s="4">
        <v>81</v>
      </c>
      <c r="K164" s="4">
        <v>340</v>
      </c>
      <c r="L164" s="1" t="s">
        <v>7463</v>
      </c>
    </row>
    <row r="165" spans="1:12" x14ac:dyDescent="0.25">
      <c r="A165" s="1" t="s">
        <v>1633</v>
      </c>
      <c r="B165" s="1" t="s">
        <v>545</v>
      </c>
      <c r="C165" s="1" t="s">
        <v>612</v>
      </c>
      <c r="D165" s="1" t="s">
        <v>435</v>
      </c>
      <c r="E165" s="1">
        <v>3.2092185999999998</v>
      </c>
      <c r="F165" s="1">
        <v>43.191820999999997</v>
      </c>
      <c r="G165" s="1" t="s">
        <v>690</v>
      </c>
      <c r="H165" s="1" t="s">
        <v>0</v>
      </c>
      <c r="J165" s="2">
        <v>151</v>
      </c>
      <c r="K165" s="2">
        <v>1057</v>
      </c>
      <c r="L165" s="1" t="s">
        <v>3155</v>
      </c>
    </row>
    <row r="166" spans="1:12" x14ac:dyDescent="0.25">
      <c r="A166" s="1" t="s">
        <v>7505</v>
      </c>
      <c r="B166" s="1" t="s">
        <v>545</v>
      </c>
      <c r="C166" s="1" t="s">
        <v>612</v>
      </c>
      <c r="D166" s="1" t="s">
        <v>7464</v>
      </c>
      <c r="E166" s="1">
        <v>3.08975497</v>
      </c>
      <c r="F166" s="1">
        <v>43.630350030000002</v>
      </c>
      <c r="G166" s="1" t="s">
        <v>2978</v>
      </c>
      <c r="H166" s="1" t="s">
        <v>610</v>
      </c>
      <c r="J166" s="4">
        <v>30</v>
      </c>
      <c r="K166" s="4">
        <v>124</v>
      </c>
      <c r="L166" s="1" t="s">
        <v>7463</v>
      </c>
    </row>
    <row r="167" spans="1:12" x14ac:dyDescent="0.25">
      <c r="A167" s="1" t="s">
        <v>7584</v>
      </c>
      <c r="B167" s="1" t="s">
        <v>545</v>
      </c>
      <c r="C167" s="1" t="s">
        <v>612</v>
      </c>
      <c r="D167" s="1" t="s">
        <v>7546</v>
      </c>
      <c r="E167" s="1">
        <v>3.0980660000000002</v>
      </c>
      <c r="F167" s="1">
        <v>43.639143939999997</v>
      </c>
      <c r="G167" s="1" t="s">
        <v>2979</v>
      </c>
      <c r="H167" s="1" t="s">
        <v>610</v>
      </c>
      <c r="J167" s="4">
        <v>113</v>
      </c>
      <c r="K167" s="4">
        <v>566</v>
      </c>
      <c r="L167" s="1" t="s">
        <v>7463</v>
      </c>
    </row>
    <row r="168" spans="1:12" x14ac:dyDescent="0.25">
      <c r="A168" s="1" t="s">
        <v>7654</v>
      </c>
      <c r="B168" s="1" t="s">
        <v>545</v>
      </c>
      <c r="C168" s="1" t="s">
        <v>612</v>
      </c>
      <c r="D168" s="1" t="s">
        <v>7624</v>
      </c>
      <c r="E168" s="1">
        <v>3.0928718000000002</v>
      </c>
      <c r="F168" s="1">
        <v>43.627568199999999</v>
      </c>
      <c r="G168" s="1" t="s">
        <v>2980</v>
      </c>
      <c r="H168" s="1" t="s">
        <v>610</v>
      </c>
      <c r="J168" s="4">
        <v>114</v>
      </c>
      <c r="K168" s="4">
        <v>669</v>
      </c>
      <c r="L168" s="1" t="s">
        <v>7463</v>
      </c>
    </row>
    <row r="169" spans="1:12" x14ac:dyDescent="0.25">
      <c r="A169" s="1" t="s">
        <v>7506</v>
      </c>
      <c r="B169" s="1" t="s">
        <v>545</v>
      </c>
      <c r="C169" s="1" t="s">
        <v>612</v>
      </c>
      <c r="D169" s="1" t="s">
        <v>7465</v>
      </c>
      <c r="E169" s="1">
        <v>3.09075561</v>
      </c>
      <c r="F169" s="1">
        <v>43.630345490000003</v>
      </c>
      <c r="G169" s="1" t="s">
        <v>2978</v>
      </c>
      <c r="H169" s="1" t="s">
        <v>610</v>
      </c>
      <c r="J169" s="4">
        <v>37</v>
      </c>
      <c r="K169" s="4">
        <v>121</v>
      </c>
      <c r="L169" s="1" t="s">
        <v>7463</v>
      </c>
    </row>
    <row r="170" spans="1:12" x14ac:dyDescent="0.25">
      <c r="A170" s="1" t="s">
        <v>7402</v>
      </c>
      <c r="B170" s="1" t="s">
        <v>545</v>
      </c>
      <c r="C170" s="1" t="s">
        <v>612</v>
      </c>
      <c r="D170" s="1" t="s">
        <v>7338</v>
      </c>
      <c r="E170" s="1">
        <v>3.0855224400000001</v>
      </c>
      <c r="F170" s="1">
        <v>43.628895960000001</v>
      </c>
      <c r="G170" s="1" t="s">
        <v>2963</v>
      </c>
      <c r="H170" s="1" t="s">
        <v>610</v>
      </c>
      <c r="I170" s="3">
        <v>44958</v>
      </c>
      <c r="J170" s="4">
        <v>116</v>
      </c>
      <c r="K170" s="4">
        <v>478</v>
      </c>
      <c r="L170" s="1" t="s">
        <v>7463</v>
      </c>
    </row>
    <row r="171" spans="1:12" x14ac:dyDescent="0.25">
      <c r="A171" s="1" t="s">
        <v>1632</v>
      </c>
      <c r="B171" s="1" t="s">
        <v>545</v>
      </c>
      <c r="C171" s="1" t="s">
        <v>612</v>
      </c>
      <c r="D171" s="1" t="s">
        <v>463</v>
      </c>
      <c r="E171" s="1">
        <v>3.1140238999999998</v>
      </c>
      <c r="F171" s="1">
        <v>43.6346165</v>
      </c>
      <c r="G171" s="1" t="s">
        <v>2981</v>
      </c>
      <c r="H171" s="1" t="s">
        <v>610</v>
      </c>
      <c r="J171" s="4">
        <v>129</v>
      </c>
      <c r="K171" s="4">
        <v>566</v>
      </c>
      <c r="L171" s="1" t="s">
        <v>7463</v>
      </c>
    </row>
    <row r="172" spans="1:12" x14ac:dyDescent="0.25">
      <c r="A172" s="1" t="s">
        <v>1631</v>
      </c>
      <c r="B172" s="1" t="s">
        <v>545</v>
      </c>
      <c r="C172" s="1" t="s">
        <v>612</v>
      </c>
      <c r="D172" s="1" t="s">
        <v>1630</v>
      </c>
      <c r="E172" s="1">
        <v>3.0919785000000002</v>
      </c>
      <c r="F172" s="1">
        <v>43.628945700000003</v>
      </c>
      <c r="G172" s="1" t="s">
        <v>2980</v>
      </c>
      <c r="H172" s="1" t="s">
        <v>610</v>
      </c>
      <c r="J172" s="4">
        <v>92</v>
      </c>
      <c r="K172" s="4">
        <v>507</v>
      </c>
      <c r="L172" s="1" t="s">
        <v>7463</v>
      </c>
    </row>
    <row r="173" spans="1:12" x14ac:dyDescent="0.25">
      <c r="A173" s="1" t="s">
        <v>1629</v>
      </c>
      <c r="B173" s="1" t="s">
        <v>545</v>
      </c>
      <c r="C173" s="1" t="s">
        <v>612</v>
      </c>
      <c r="D173" s="1" t="s">
        <v>1628</v>
      </c>
      <c r="E173" s="1">
        <v>3.0858289000000001</v>
      </c>
      <c r="F173" s="1">
        <v>43.624692000000003</v>
      </c>
      <c r="G173" s="1" t="s">
        <v>2963</v>
      </c>
      <c r="H173" s="1" t="s">
        <v>610</v>
      </c>
      <c r="I173" s="3">
        <v>43862</v>
      </c>
      <c r="J173" s="4">
        <v>86</v>
      </c>
      <c r="K173" s="4">
        <v>348</v>
      </c>
      <c r="L173" s="1" t="s">
        <v>7463</v>
      </c>
    </row>
    <row r="174" spans="1:12" x14ac:dyDescent="0.25">
      <c r="A174" s="1" t="s">
        <v>1627</v>
      </c>
      <c r="B174" s="1" t="s">
        <v>545</v>
      </c>
      <c r="C174" s="1" t="s">
        <v>612</v>
      </c>
      <c r="D174" s="1" t="s">
        <v>1626</v>
      </c>
      <c r="E174" s="1">
        <v>3.1167400000000001</v>
      </c>
      <c r="F174" s="1">
        <v>43.634541900000002</v>
      </c>
      <c r="G174" s="1" t="s">
        <v>2981</v>
      </c>
      <c r="H174" s="1" t="s">
        <v>610</v>
      </c>
      <c r="J174" s="4">
        <v>314</v>
      </c>
      <c r="K174" s="4">
        <v>1399</v>
      </c>
      <c r="L174" s="1" t="s">
        <v>7463</v>
      </c>
    </row>
    <row r="175" spans="1:12" x14ac:dyDescent="0.25">
      <c r="A175" s="1" t="s">
        <v>1625</v>
      </c>
      <c r="B175" s="1" t="s">
        <v>545</v>
      </c>
      <c r="C175" s="1" t="s">
        <v>612</v>
      </c>
      <c r="D175" s="1" t="s">
        <v>1624</v>
      </c>
      <c r="E175" s="1">
        <v>3.1173150999999999</v>
      </c>
      <c r="F175" s="1">
        <v>43.627422099999997</v>
      </c>
      <c r="G175" s="1" t="s">
        <v>2981</v>
      </c>
      <c r="H175" s="1" t="s">
        <v>610</v>
      </c>
      <c r="J175" s="4">
        <v>191</v>
      </c>
      <c r="K175" s="4">
        <v>886</v>
      </c>
      <c r="L175" s="1" t="s">
        <v>7463</v>
      </c>
    </row>
    <row r="176" spans="1:12" x14ac:dyDescent="0.25">
      <c r="A176" s="1" t="s">
        <v>7403</v>
      </c>
      <c r="B176" s="1" t="s">
        <v>545</v>
      </c>
      <c r="C176" s="1" t="s">
        <v>612</v>
      </c>
      <c r="D176" s="1" t="s">
        <v>7339</v>
      </c>
      <c r="E176" s="1">
        <v>3.0813581999999999</v>
      </c>
      <c r="F176" s="1">
        <v>43.620810380000002</v>
      </c>
      <c r="G176" s="1" t="s">
        <v>2963</v>
      </c>
      <c r="H176" s="1" t="s">
        <v>610</v>
      </c>
      <c r="I176" s="3">
        <v>41791</v>
      </c>
      <c r="J176" s="4">
        <v>21</v>
      </c>
      <c r="K176" s="4">
        <v>97</v>
      </c>
      <c r="L176" s="1" t="s">
        <v>7463</v>
      </c>
    </row>
    <row r="177" spans="1:12" x14ac:dyDescent="0.25">
      <c r="A177" s="1" t="s">
        <v>1623</v>
      </c>
      <c r="B177" s="1" t="s">
        <v>545</v>
      </c>
      <c r="C177" s="1" t="s">
        <v>612</v>
      </c>
      <c r="D177" s="1" t="s">
        <v>1622</v>
      </c>
      <c r="E177" s="1">
        <v>3.0882135000000002</v>
      </c>
      <c r="F177" s="1">
        <v>43.631815199999998</v>
      </c>
      <c r="G177" s="1" t="s">
        <v>2978</v>
      </c>
      <c r="H177" s="1" t="s">
        <v>610</v>
      </c>
      <c r="J177" s="4">
        <v>55</v>
      </c>
      <c r="K177" s="4">
        <v>216</v>
      </c>
      <c r="L177" s="1" t="s">
        <v>7463</v>
      </c>
    </row>
    <row r="178" spans="1:12" x14ac:dyDescent="0.25">
      <c r="A178" s="1" t="s">
        <v>7966</v>
      </c>
      <c r="B178" s="1" t="s">
        <v>545</v>
      </c>
      <c r="C178" s="1" t="s">
        <v>612</v>
      </c>
      <c r="D178" s="1" t="s">
        <v>7943</v>
      </c>
      <c r="E178" s="1">
        <v>3.1451984099999999</v>
      </c>
      <c r="F178" s="1">
        <v>43.670832480000001</v>
      </c>
      <c r="G178" s="1" t="s">
        <v>2984</v>
      </c>
      <c r="H178" s="1" t="s">
        <v>610</v>
      </c>
      <c r="J178" s="4">
        <v>42</v>
      </c>
      <c r="K178" s="4">
        <v>157</v>
      </c>
      <c r="L178" s="1" t="s">
        <v>7463</v>
      </c>
    </row>
    <row r="179" spans="1:12" x14ac:dyDescent="0.25">
      <c r="A179" s="1" t="s">
        <v>7967</v>
      </c>
      <c r="B179" s="1" t="s">
        <v>545</v>
      </c>
      <c r="C179" s="1" t="s">
        <v>612</v>
      </c>
      <c r="D179" s="1" t="s">
        <v>7944</v>
      </c>
      <c r="E179" s="1">
        <v>3.1439060099999998</v>
      </c>
      <c r="F179" s="1">
        <v>43.676059860000002</v>
      </c>
      <c r="G179" s="1" t="s">
        <v>2984</v>
      </c>
      <c r="H179" s="1" t="s">
        <v>610</v>
      </c>
      <c r="J179" s="4">
        <v>88</v>
      </c>
      <c r="K179" s="4">
        <v>392</v>
      </c>
      <c r="L179" s="1" t="s">
        <v>7463</v>
      </c>
    </row>
    <row r="180" spans="1:12" x14ac:dyDescent="0.25">
      <c r="A180" s="1" t="s">
        <v>1621</v>
      </c>
      <c r="B180" s="1" t="s">
        <v>545</v>
      </c>
      <c r="C180" s="1" t="s">
        <v>612</v>
      </c>
      <c r="D180" s="1" t="s">
        <v>1620</v>
      </c>
      <c r="E180" s="1">
        <v>3.1568908000000002</v>
      </c>
      <c r="F180" s="1">
        <v>43.678862199999998</v>
      </c>
      <c r="G180" s="1" t="s">
        <v>2967</v>
      </c>
      <c r="H180" s="1" t="s">
        <v>610</v>
      </c>
      <c r="J180" s="4">
        <v>93</v>
      </c>
      <c r="K180" s="4">
        <v>373</v>
      </c>
      <c r="L180" s="1" t="s">
        <v>7463</v>
      </c>
    </row>
    <row r="181" spans="1:12" x14ac:dyDescent="0.25">
      <c r="A181" s="1" t="s">
        <v>1619</v>
      </c>
      <c r="B181" s="1" t="s">
        <v>545</v>
      </c>
      <c r="C181" s="1" t="s">
        <v>612</v>
      </c>
      <c r="D181" s="1" t="s">
        <v>1618</v>
      </c>
      <c r="E181" s="1">
        <v>3.2068800999999998</v>
      </c>
      <c r="F181" s="1">
        <v>43.2023844</v>
      </c>
      <c r="G181" s="1" t="s">
        <v>690</v>
      </c>
      <c r="H181" s="1" t="s">
        <v>0</v>
      </c>
      <c r="J181" s="2">
        <v>163</v>
      </c>
      <c r="K181" s="2">
        <v>1141</v>
      </c>
      <c r="L181" s="1" t="s">
        <v>3155</v>
      </c>
    </row>
    <row r="182" spans="1:12" x14ac:dyDescent="0.25">
      <c r="A182" s="1" t="s">
        <v>1617</v>
      </c>
      <c r="B182" s="1" t="s">
        <v>545</v>
      </c>
      <c r="C182" s="1" t="s">
        <v>612</v>
      </c>
      <c r="D182" s="1" t="s">
        <v>1616</v>
      </c>
      <c r="E182" s="1">
        <v>3.0926657999999998</v>
      </c>
      <c r="F182" s="1">
        <v>43.622749499999998</v>
      </c>
      <c r="G182" s="1" t="s">
        <v>2964</v>
      </c>
      <c r="H182" s="1" t="s">
        <v>610</v>
      </c>
      <c r="I182" s="3">
        <v>42583</v>
      </c>
      <c r="J182" s="4">
        <v>164</v>
      </c>
      <c r="K182" s="4">
        <v>984</v>
      </c>
      <c r="L182" s="1" t="s">
        <v>8266</v>
      </c>
    </row>
    <row r="183" spans="1:12" x14ac:dyDescent="0.25">
      <c r="A183" s="1" t="s">
        <v>1615</v>
      </c>
      <c r="B183" s="1" t="s">
        <v>545</v>
      </c>
      <c r="C183" s="1" t="s">
        <v>612</v>
      </c>
      <c r="D183" s="1" t="s">
        <v>1614</v>
      </c>
      <c r="E183" s="1">
        <v>3.1346269000000002</v>
      </c>
      <c r="F183" s="1">
        <v>43.657925300000002</v>
      </c>
      <c r="G183" s="1" t="s">
        <v>2965</v>
      </c>
      <c r="H183" s="1" t="s">
        <v>610</v>
      </c>
      <c r="J183" s="4">
        <v>97</v>
      </c>
      <c r="K183" s="4">
        <v>427</v>
      </c>
      <c r="L183" s="1" t="s">
        <v>7463</v>
      </c>
    </row>
    <row r="184" spans="1:12" x14ac:dyDescent="0.25">
      <c r="A184" s="1" t="s">
        <v>1613</v>
      </c>
      <c r="B184" s="1" t="s">
        <v>545</v>
      </c>
      <c r="C184" s="1" t="s">
        <v>612</v>
      </c>
      <c r="D184" s="1" t="s">
        <v>1612</v>
      </c>
      <c r="E184" s="1">
        <v>3.0890526</v>
      </c>
      <c r="F184" s="1">
        <v>43.622430899999998</v>
      </c>
      <c r="G184" s="1" t="s">
        <v>2964</v>
      </c>
      <c r="H184" s="1" t="s">
        <v>610</v>
      </c>
      <c r="I184" s="3">
        <v>44562</v>
      </c>
      <c r="J184" s="4">
        <v>196</v>
      </c>
      <c r="K184" s="4">
        <v>1176</v>
      </c>
      <c r="L184" s="1" t="s">
        <v>8266</v>
      </c>
    </row>
    <row r="185" spans="1:12" x14ac:dyDescent="0.25">
      <c r="A185" s="1" t="s">
        <v>7880</v>
      </c>
      <c r="B185" s="1" t="s">
        <v>545</v>
      </c>
      <c r="C185" s="1" t="s">
        <v>612</v>
      </c>
      <c r="D185" s="1" t="s">
        <v>1611</v>
      </c>
      <c r="E185" s="1">
        <v>3.1488415196969699</v>
      </c>
      <c r="F185" s="1">
        <v>43.658656577272751</v>
      </c>
      <c r="G185" s="1" t="s">
        <v>2966</v>
      </c>
      <c r="H185" s="1" t="s">
        <v>610</v>
      </c>
      <c r="J185" s="4">
        <v>66</v>
      </c>
      <c r="K185" s="4">
        <v>265</v>
      </c>
      <c r="L185" s="1" t="s">
        <v>7463</v>
      </c>
    </row>
    <row r="186" spans="1:12" x14ac:dyDescent="0.25">
      <c r="A186" s="1" t="s">
        <v>1610</v>
      </c>
      <c r="B186" s="1" t="s">
        <v>545</v>
      </c>
      <c r="C186" s="1" t="s">
        <v>612</v>
      </c>
      <c r="D186" s="1" t="s">
        <v>1609</v>
      </c>
      <c r="E186" s="1">
        <v>3.1008346000000002</v>
      </c>
      <c r="F186" s="1">
        <v>43.644660199999997</v>
      </c>
      <c r="G186" s="1" t="s">
        <v>2979</v>
      </c>
      <c r="H186" s="1" t="s">
        <v>610</v>
      </c>
      <c r="J186" s="4">
        <v>210</v>
      </c>
      <c r="K186" s="4">
        <v>1004</v>
      </c>
      <c r="L186" s="1" t="s">
        <v>7463</v>
      </c>
    </row>
    <row r="187" spans="1:12" x14ac:dyDescent="0.25">
      <c r="A187" s="1" t="s">
        <v>1608</v>
      </c>
      <c r="B187" s="1" t="s">
        <v>545</v>
      </c>
      <c r="C187" s="1" t="s">
        <v>612</v>
      </c>
      <c r="D187" s="1" t="s">
        <v>1607</v>
      </c>
      <c r="E187" s="1">
        <v>3.1404787000000001</v>
      </c>
      <c r="F187" s="1">
        <v>43.671546800000002</v>
      </c>
      <c r="G187" s="1" t="s">
        <v>2984</v>
      </c>
      <c r="H187" s="1" t="s">
        <v>610</v>
      </c>
      <c r="J187" s="4">
        <v>89</v>
      </c>
      <c r="K187" s="4">
        <v>392</v>
      </c>
      <c r="L187" s="1" t="s">
        <v>7463</v>
      </c>
    </row>
    <row r="188" spans="1:12" x14ac:dyDescent="0.25">
      <c r="A188" s="1" t="s">
        <v>1606</v>
      </c>
      <c r="B188" s="1" t="s">
        <v>545</v>
      </c>
      <c r="C188" s="1" t="s">
        <v>612</v>
      </c>
      <c r="D188" s="1" t="s">
        <v>1605</v>
      </c>
      <c r="E188" s="1">
        <v>3.1381603</v>
      </c>
      <c r="F188" s="1">
        <v>43.675306300000003</v>
      </c>
      <c r="G188" s="1" t="s">
        <v>2984</v>
      </c>
      <c r="H188" s="1" t="s">
        <v>610</v>
      </c>
      <c r="J188" s="4">
        <v>93</v>
      </c>
      <c r="K188" s="4">
        <v>389</v>
      </c>
      <c r="L188" s="1" t="s">
        <v>7463</v>
      </c>
    </row>
    <row r="189" spans="1:12" x14ac:dyDescent="0.25">
      <c r="A189" s="1" t="s">
        <v>1604</v>
      </c>
      <c r="B189" s="1" t="s">
        <v>545</v>
      </c>
      <c r="C189" s="1" t="s">
        <v>612</v>
      </c>
      <c r="D189" s="1" t="s">
        <v>1603</v>
      </c>
      <c r="E189" s="1">
        <v>3.1452749</v>
      </c>
      <c r="F189" s="1">
        <v>43.667176599999998</v>
      </c>
      <c r="G189" s="1" t="s">
        <v>2984</v>
      </c>
      <c r="H189" s="1" t="s">
        <v>610</v>
      </c>
      <c r="J189" s="4">
        <v>83</v>
      </c>
      <c r="K189" s="4">
        <v>356</v>
      </c>
      <c r="L189" s="1" t="s">
        <v>7463</v>
      </c>
    </row>
    <row r="190" spans="1:12" x14ac:dyDescent="0.25">
      <c r="A190" s="1" t="s">
        <v>1602</v>
      </c>
      <c r="B190" s="1" t="s">
        <v>545</v>
      </c>
      <c r="C190" s="1" t="s">
        <v>612</v>
      </c>
      <c r="D190" s="1" t="s">
        <v>297</v>
      </c>
      <c r="E190" s="1">
        <v>3.1496091000000002</v>
      </c>
      <c r="F190" s="1">
        <v>43.667431700000002</v>
      </c>
      <c r="G190" s="1" t="s">
        <v>2984</v>
      </c>
      <c r="H190" s="1" t="s">
        <v>610</v>
      </c>
      <c r="J190" s="4">
        <v>109</v>
      </c>
      <c r="K190" s="4">
        <v>455</v>
      </c>
      <c r="L190" s="1" t="s">
        <v>7463</v>
      </c>
    </row>
    <row r="191" spans="1:12" x14ac:dyDescent="0.25">
      <c r="A191" s="1" t="s">
        <v>7693</v>
      </c>
      <c r="B191" s="1" t="s">
        <v>545</v>
      </c>
      <c r="C191" s="1" t="s">
        <v>612</v>
      </c>
      <c r="D191" s="1" t="s">
        <v>7675</v>
      </c>
      <c r="E191" s="1">
        <v>3.11449906</v>
      </c>
      <c r="F191" s="1">
        <v>43.625378730000001</v>
      </c>
      <c r="G191" s="1" t="s">
        <v>2981</v>
      </c>
      <c r="H191" s="1" t="s">
        <v>610</v>
      </c>
      <c r="J191" s="4">
        <v>97</v>
      </c>
      <c r="K191" s="4">
        <v>428</v>
      </c>
      <c r="L191" s="1" t="s">
        <v>7463</v>
      </c>
    </row>
    <row r="192" spans="1:12" x14ac:dyDescent="0.25">
      <c r="A192" s="1" t="s">
        <v>1601</v>
      </c>
      <c r="B192" s="1" t="s">
        <v>545</v>
      </c>
      <c r="C192" s="1" t="s">
        <v>612</v>
      </c>
      <c r="D192" s="1" t="s">
        <v>1600</v>
      </c>
      <c r="E192" s="1">
        <v>3.1440665000000001</v>
      </c>
      <c r="F192" s="1">
        <v>43.636904800000003</v>
      </c>
      <c r="G192" s="1" t="s">
        <v>2983</v>
      </c>
      <c r="H192" s="1" t="s">
        <v>610</v>
      </c>
      <c r="I192" s="3">
        <v>44228</v>
      </c>
      <c r="J192" s="4">
        <v>120</v>
      </c>
      <c r="K192" s="4">
        <v>720</v>
      </c>
      <c r="L192" s="1" t="s">
        <v>8266</v>
      </c>
    </row>
    <row r="193" spans="1:12" x14ac:dyDescent="0.25">
      <c r="A193" s="1" t="s">
        <v>1599</v>
      </c>
      <c r="B193" s="1" t="s">
        <v>545</v>
      </c>
      <c r="C193" s="1" t="s">
        <v>612</v>
      </c>
      <c r="D193" s="1" t="s">
        <v>1598</v>
      </c>
      <c r="E193" s="1">
        <v>3.1454016999999999</v>
      </c>
      <c r="F193" s="1">
        <v>43.657965799999999</v>
      </c>
      <c r="G193" s="1" t="s">
        <v>2965</v>
      </c>
      <c r="H193" s="1" t="s">
        <v>610</v>
      </c>
      <c r="J193" s="4">
        <v>93</v>
      </c>
      <c r="K193" s="4">
        <v>393</v>
      </c>
      <c r="L193" s="1" t="s">
        <v>7463</v>
      </c>
    </row>
    <row r="194" spans="1:12" x14ac:dyDescent="0.25">
      <c r="A194" s="1" t="s">
        <v>1597</v>
      </c>
      <c r="B194" s="1" t="s">
        <v>545</v>
      </c>
      <c r="C194" s="1" t="s">
        <v>612</v>
      </c>
      <c r="D194" s="1" t="s">
        <v>1596</v>
      </c>
      <c r="E194" s="1">
        <v>3.1519696164179098</v>
      </c>
      <c r="F194" s="1">
        <v>43.666728410447739</v>
      </c>
      <c r="G194" s="1" t="s">
        <v>2966</v>
      </c>
      <c r="H194" s="1" t="s">
        <v>610</v>
      </c>
      <c r="J194" s="4">
        <v>68</v>
      </c>
      <c r="K194" s="4">
        <v>329</v>
      </c>
      <c r="L194" s="1" t="s">
        <v>7463</v>
      </c>
    </row>
    <row r="195" spans="1:12" x14ac:dyDescent="0.25">
      <c r="A195" s="1" t="s">
        <v>1595</v>
      </c>
      <c r="B195" s="1" t="s">
        <v>545</v>
      </c>
      <c r="C195" s="1" t="s">
        <v>612</v>
      </c>
      <c r="D195" s="1" t="s">
        <v>1594</v>
      </c>
      <c r="E195" s="1">
        <v>3.2138260000000001</v>
      </c>
      <c r="F195" s="1">
        <v>43.188130000000001</v>
      </c>
      <c r="G195" s="1" t="s">
        <v>690</v>
      </c>
      <c r="H195" s="1" t="s">
        <v>0</v>
      </c>
      <c r="J195" s="2">
        <v>188</v>
      </c>
      <c r="K195" s="2">
        <v>1316</v>
      </c>
      <c r="L195" s="1" t="s">
        <v>3155</v>
      </c>
    </row>
    <row r="196" spans="1:12" x14ac:dyDescent="0.25">
      <c r="A196" s="1" t="s">
        <v>7404</v>
      </c>
      <c r="B196" s="1" t="s">
        <v>545</v>
      </c>
      <c r="C196" s="1" t="s">
        <v>612</v>
      </c>
      <c r="D196" s="1" t="s">
        <v>7340</v>
      </c>
      <c r="E196" s="1">
        <v>3.0817307500000002</v>
      </c>
      <c r="F196" s="1">
        <v>43.619850239999998</v>
      </c>
      <c r="G196" s="1" t="s">
        <v>2963</v>
      </c>
      <c r="H196" s="1" t="s">
        <v>610</v>
      </c>
      <c r="I196" s="3">
        <v>43862</v>
      </c>
      <c r="J196" s="4">
        <v>60</v>
      </c>
      <c r="K196" s="4">
        <v>259</v>
      </c>
      <c r="L196" s="1" t="s">
        <v>7463</v>
      </c>
    </row>
    <row r="197" spans="1:12" x14ac:dyDescent="0.25">
      <c r="A197" s="1" t="s">
        <v>1593</v>
      </c>
      <c r="B197" s="1" t="s">
        <v>545</v>
      </c>
      <c r="C197" s="1" t="s">
        <v>612</v>
      </c>
      <c r="D197" s="1" t="s">
        <v>1592</v>
      </c>
      <c r="E197" s="1">
        <v>3.1363878999999999</v>
      </c>
      <c r="F197" s="1">
        <v>43.660812</v>
      </c>
      <c r="G197" s="1" t="s">
        <v>2965</v>
      </c>
      <c r="H197" s="1" t="s">
        <v>610</v>
      </c>
      <c r="J197" s="4">
        <v>55</v>
      </c>
      <c r="K197" s="4">
        <v>236</v>
      </c>
      <c r="L197" s="1" t="s">
        <v>7463</v>
      </c>
    </row>
    <row r="198" spans="1:12" x14ac:dyDescent="0.25">
      <c r="A198" s="1" t="s">
        <v>1591</v>
      </c>
      <c r="B198" s="1" t="s">
        <v>545</v>
      </c>
      <c r="C198" s="1" t="s">
        <v>612</v>
      </c>
      <c r="D198" s="1" t="s">
        <v>1590</v>
      </c>
      <c r="E198" s="1">
        <v>3.0879412999999998</v>
      </c>
      <c r="F198" s="1">
        <v>43.624625899999998</v>
      </c>
      <c r="G198" s="1" t="s">
        <v>2964</v>
      </c>
      <c r="H198" s="1" t="s">
        <v>610</v>
      </c>
      <c r="I198" s="3">
        <v>44621</v>
      </c>
      <c r="J198" s="4">
        <v>160</v>
      </c>
      <c r="K198" s="4">
        <v>960</v>
      </c>
      <c r="L198" s="1" t="s">
        <v>8266</v>
      </c>
    </row>
    <row r="199" spans="1:12" x14ac:dyDescent="0.25">
      <c r="A199" s="1" t="s">
        <v>1589</v>
      </c>
      <c r="B199" s="1" t="s">
        <v>545</v>
      </c>
      <c r="C199" s="1" t="s">
        <v>612</v>
      </c>
      <c r="D199" s="1" t="s">
        <v>1588</v>
      </c>
      <c r="E199" s="1">
        <v>3.1377288999999999</v>
      </c>
      <c r="F199" s="1">
        <v>43.645940000000003</v>
      </c>
      <c r="G199" s="1" t="s">
        <v>2983</v>
      </c>
      <c r="H199" s="1" t="s">
        <v>610</v>
      </c>
      <c r="I199" s="3">
        <v>44958</v>
      </c>
      <c r="J199" s="4">
        <v>164</v>
      </c>
      <c r="K199" s="4">
        <v>984</v>
      </c>
      <c r="L199" s="1" t="s">
        <v>8266</v>
      </c>
    </row>
    <row r="200" spans="1:12" x14ac:dyDescent="0.25">
      <c r="A200" s="1" t="s">
        <v>1587</v>
      </c>
      <c r="B200" s="1" t="s">
        <v>545</v>
      </c>
      <c r="C200" s="1" t="s">
        <v>612</v>
      </c>
      <c r="D200" s="1" t="s">
        <v>1586</v>
      </c>
      <c r="E200" s="1">
        <v>3.1024634999999998</v>
      </c>
      <c r="F200" s="1">
        <v>43.659274199999999</v>
      </c>
      <c r="G200" s="1" t="s">
        <v>2968</v>
      </c>
      <c r="H200" s="1" t="s">
        <v>610</v>
      </c>
      <c r="J200" s="4">
        <v>101</v>
      </c>
      <c r="K200" s="4">
        <v>416</v>
      </c>
      <c r="L200" s="1" t="s">
        <v>7463</v>
      </c>
    </row>
    <row r="201" spans="1:12" x14ac:dyDescent="0.25">
      <c r="A201" s="1" t="s">
        <v>7585</v>
      </c>
      <c r="B201" s="1" t="s">
        <v>545</v>
      </c>
      <c r="C201" s="1" t="s">
        <v>612</v>
      </c>
      <c r="D201" s="1" t="s">
        <v>7547</v>
      </c>
      <c r="E201" s="1">
        <v>3.0979371000000002</v>
      </c>
      <c r="F201" s="1">
        <v>43.636264099999998</v>
      </c>
      <c r="G201" s="1" t="s">
        <v>2979</v>
      </c>
      <c r="H201" s="1" t="s">
        <v>610</v>
      </c>
      <c r="J201" s="4">
        <v>77</v>
      </c>
      <c r="K201" s="4">
        <v>343</v>
      </c>
      <c r="L201" s="1" t="s">
        <v>7463</v>
      </c>
    </row>
    <row r="202" spans="1:12" x14ac:dyDescent="0.25">
      <c r="A202" s="1" t="s">
        <v>1585</v>
      </c>
      <c r="B202" s="1" t="s">
        <v>545</v>
      </c>
      <c r="C202" s="1" t="s">
        <v>612</v>
      </c>
      <c r="D202" s="1" t="s">
        <v>1584</v>
      </c>
      <c r="E202" s="1">
        <v>3.1065846000000001</v>
      </c>
      <c r="F202" s="1">
        <v>43.6771411</v>
      </c>
      <c r="G202" s="1" t="s">
        <v>2988</v>
      </c>
      <c r="H202" s="1" t="s">
        <v>610</v>
      </c>
      <c r="J202" s="4">
        <v>110</v>
      </c>
      <c r="K202" s="4">
        <v>471</v>
      </c>
      <c r="L202" s="1" t="s">
        <v>7463</v>
      </c>
    </row>
    <row r="203" spans="1:12" x14ac:dyDescent="0.25">
      <c r="A203" s="1" t="s">
        <v>1583</v>
      </c>
      <c r="B203" s="1" t="s">
        <v>545</v>
      </c>
      <c r="C203" s="1" t="s">
        <v>612</v>
      </c>
      <c r="D203" s="1" t="s">
        <v>1582</v>
      </c>
      <c r="E203" s="1">
        <v>3.1404915</v>
      </c>
      <c r="F203" s="1">
        <v>43.639079899999999</v>
      </c>
      <c r="G203" s="1" t="s">
        <v>2983</v>
      </c>
      <c r="H203" s="1" t="s">
        <v>610</v>
      </c>
      <c r="I203" s="3">
        <v>42826</v>
      </c>
      <c r="J203" s="4">
        <v>182</v>
      </c>
      <c r="K203" s="4">
        <v>1092</v>
      </c>
      <c r="L203" s="1" t="s">
        <v>8266</v>
      </c>
    </row>
    <row r="204" spans="1:12" x14ac:dyDescent="0.25">
      <c r="A204" s="1" t="s">
        <v>7995</v>
      </c>
      <c r="B204" s="1" t="s">
        <v>545</v>
      </c>
      <c r="C204" s="1" t="s">
        <v>612</v>
      </c>
      <c r="D204" s="1" t="s">
        <v>1581</v>
      </c>
      <c r="E204" s="1">
        <v>3.1383007756756749</v>
      </c>
      <c r="F204" s="1">
        <v>43.669118793243271</v>
      </c>
      <c r="G204" s="1" t="s">
        <v>2985</v>
      </c>
      <c r="H204" s="1" t="s">
        <v>610</v>
      </c>
      <c r="J204" s="4">
        <v>148</v>
      </c>
      <c r="K204" s="4">
        <v>613</v>
      </c>
      <c r="L204" s="1" t="s">
        <v>7463</v>
      </c>
    </row>
    <row r="205" spans="1:12" x14ac:dyDescent="0.25">
      <c r="A205" s="1" t="s">
        <v>1580</v>
      </c>
      <c r="B205" s="1" t="s">
        <v>545</v>
      </c>
      <c r="C205" s="1" t="s">
        <v>612</v>
      </c>
      <c r="D205" s="1" t="s">
        <v>1579</v>
      </c>
      <c r="E205" s="1">
        <v>3.1025746999999999</v>
      </c>
      <c r="F205" s="1">
        <v>43.657651600000001</v>
      </c>
      <c r="G205" s="1" t="s">
        <v>2968</v>
      </c>
      <c r="H205" s="1" t="s">
        <v>610</v>
      </c>
      <c r="J205" s="4">
        <v>43</v>
      </c>
      <c r="K205" s="4">
        <v>155</v>
      </c>
      <c r="L205" s="1" t="s">
        <v>7463</v>
      </c>
    </row>
    <row r="206" spans="1:12" x14ac:dyDescent="0.25">
      <c r="A206" s="1" t="s">
        <v>1578</v>
      </c>
      <c r="B206" s="1" t="s">
        <v>545</v>
      </c>
      <c r="C206" s="1" t="s">
        <v>612</v>
      </c>
      <c r="D206" s="1" t="s">
        <v>1577</v>
      </c>
      <c r="E206" s="1">
        <v>3.2207400000000002</v>
      </c>
      <c r="F206" s="1">
        <v>43.189377100000002</v>
      </c>
      <c r="G206" s="1" t="s">
        <v>690</v>
      </c>
      <c r="H206" s="1" t="s">
        <v>0</v>
      </c>
      <c r="J206" s="2">
        <v>130</v>
      </c>
      <c r="K206" s="2">
        <v>910</v>
      </c>
      <c r="L206" s="1" t="s">
        <v>3155</v>
      </c>
    </row>
    <row r="207" spans="1:12" x14ac:dyDescent="0.25">
      <c r="A207" s="1" t="s">
        <v>7824</v>
      </c>
      <c r="B207" s="1" t="s">
        <v>545</v>
      </c>
      <c r="C207" s="1" t="s">
        <v>612</v>
      </c>
      <c r="D207" s="1" t="s">
        <v>7793</v>
      </c>
      <c r="E207" s="1">
        <v>3.1406517799999998</v>
      </c>
      <c r="F207" s="1">
        <v>43.663514910000004</v>
      </c>
      <c r="G207" s="1" t="s">
        <v>2965</v>
      </c>
      <c r="H207" s="1" t="s">
        <v>610</v>
      </c>
      <c r="J207" s="4">
        <v>65</v>
      </c>
      <c r="K207" s="4">
        <v>229</v>
      </c>
      <c r="L207" s="1" t="s">
        <v>7463</v>
      </c>
    </row>
    <row r="208" spans="1:12" x14ac:dyDescent="0.25">
      <c r="A208" s="1" t="s">
        <v>8099</v>
      </c>
      <c r="B208" s="1" t="s">
        <v>545</v>
      </c>
      <c r="C208" s="1" t="s">
        <v>612</v>
      </c>
      <c r="D208" s="1" t="s">
        <v>8054</v>
      </c>
      <c r="E208" s="1">
        <v>3.1107826300000001</v>
      </c>
      <c r="F208" s="1">
        <v>43.653593780000001</v>
      </c>
      <c r="G208" s="1" t="s">
        <v>2968</v>
      </c>
      <c r="H208" s="1" t="s">
        <v>610</v>
      </c>
      <c r="J208" s="4">
        <v>43</v>
      </c>
      <c r="K208" s="4">
        <v>186</v>
      </c>
      <c r="L208" s="1" t="s">
        <v>7463</v>
      </c>
    </row>
    <row r="209" spans="1:12" x14ac:dyDescent="0.25">
      <c r="A209" s="1" t="s">
        <v>8034</v>
      </c>
      <c r="B209" s="1" t="s">
        <v>545</v>
      </c>
      <c r="C209" s="1" t="s">
        <v>612</v>
      </c>
      <c r="D209" s="1" t="s">
        <v>8018</v>
      </c>
      <c r="E209" s="1">
        <v>3.1039946</v>
      </c>
      <c r="F209" s="1">
        <v>43.665422499999998</v>
      </c>
      <c r="G209" s="1" t="s">
        <v>2988</v>
      </c>
      <c r="H209" s="1" t="s">
        <v>610</v>
      </c>
      <c r="J209" s="4">
        <v>113</v>
      </c>
      <c r="K209" s="4">
        <v>416</v>
      </c>
      <c r="L209" s="1" t="s">
        <v>7463</v>
      </c>
    </row>
    <row r="210" spans="1:12" x14ac:dyDescent="0.25">
      <c r="A210" s="1" t="s">
        <v>1576</v>
      </c>
      <c r="B210" s="1" t="s">
        <v>545</v>
      </c>
      <c r="C210" s="1" t="s">
        <v>612</v>
      </c>
      <c r="D210" s="1" t="s">
        <v>1575</v>
      </c>
      <c r="E210" s="1">
        <v>3.1039710999999999</v>
      </c>
      <c r="F210" s="1">
        <v>43.661376599999997</v>
      </c>
      <c r="G210" s="1" t="s">
        <v>2968</v>
      </c>
      <c r="H210" s="1" t="s">
        <v>610</v>
      </c>
      <c r="J210" s="4">
        <v>204</v>
      </c>
      <c r="K210" s="4">
        <v>844</v>
      </c>
      <c r="L210" s="1" t="s">
        <v>7463</v>
      </c>
    </row>
    <row r="211" spans="1:12" x14ac:dyDescent="0.25">
      <c r="A211" s="1" t="s">
        <v>7996</v>
      </c>
      <c r="B211" s="1" t="s">
        <v>545</v>
      </c>
      <c r="C211" s="1" t="s">
        <v>612</v>
      </c>
      <c r="D211" s="1" t="s">
        <v>1574</v>
      </c>
      <c r="E211" s="1">
        <v>3.1414730608695658</v>
      </c>
      <c r="F211" s="1">
        <v>43.668543643478245</v>
      </c>
      <c r="G211" s="1" t="s">
        <v>2985</v>
      </c>
      <c r="H211" s="1" t="s">
        <v>610</v>
      </c>
      <c r="J211" s="4">
        <v>46</v>
      </c>
      <c r="K211" s="4">
        <v>193</v>
      </c>
      <c r="L211" s="1" t="s">
        <v>7463</v>
      </c>
    </row>
    <row r="212" spans="1:12" x14ac:dyDescent="0.25">
      <c r="A212" s="1" t="s">
        <v>1573</v>
      </c>
      <c r="B212" s="1" t="s">
        <v>545</v>
      </c>
      <c r="C212" s="1" t="s">
        <v>612</v>
      </c>
      <c r="D212" s="1" t="s">
        <v>1572</v>
      </c>
      <c r="E212" s="1">
        <v>3.1383106999999999</v>
      </c>
      <c r="F212" s="1">
        <v>43.675536299999997</v>
      </c>
      <c r="G212" s="1" t="s">
        <v>2984</v>
      </c>
      <c r="H212" s="1" t="s">
        <v>610</v>
      </c>
      <c r="J212" s="4">
        <v>98</v>
      </c>
      <c r="K212" s="4">
        <v>433</v>
      </c>
      <c r="L212" s="1" t="s">
        <v>7463</v>
      </c>
    </row>
    <row r="213" spans="1:12" x14ac:dyDescent="0.25">
      <c r="A213" s="1" t="s">
        <v>7825</v>
      </c>
      <c r="B213" s="1" t="s">
        <v>545</v>
      </c>
      <c r="C213" s="1" t="s">
        <v>612</v>
      </c>
      <c r="D213" s="1" t="s">
        <v>7794</v>
      </c>
      <c r="E213" s="1">
        <v>3.14240494</v>
      </c>
      <c r="F213" s="1">
        <v>43.6617769</v>
      </c>
      <c r="G213" s="1" t="s">
        <v>2965</v>
      </c>
      <c r="H213" s="1" t="s">
        <v>610</v>
      </c>
      <c r="J213" s="4">
        <v>83</v>
      </c>
      <c r="K213" s="4">
        <v>369</v>
      </c>
      <c r="L213" s="1" t="s">
        <v>7463</v>
      </c>
    </row>
    <row r="214" spans="1:12" x14ac:dyDescent="0.25">
      <c r="A214" s="1" t="s">
        <v>1571</v>
      </c>
      <c r="B214" s="1" t="s">
        <v>545</v>
      </c>
      <c r="C214" s="1" t="s">
        <v>612</v>
      </c>
      <c r="D214" s="1" t="s">
        <v>1570</v>
      </c>
      <c r="E214" s="1">
        <v>3.0922494999999999</v>
      </c>
      <c r="F214" s="1">
        <v>43.623424</v>
      </c>
      <c r="G214" s="1" t="s">
        <v>2964</v>
      </c>
      <c r="H214" s="1" t="s">
        <v>610</v>
      </c>
      <c r="I214" s="3">
        <v>44835</v>
      </c>
      <c r="J214" s="4">
        <v>115</v>
      </c>
      <c r="K214" s="4">
        <v>690</v>
      </c>
      <c r="L214" s="1" t="s">
        <v>8266</v>
      </c>
    </row>
    <row r="215" spans="1:12" x14ac:dyDescent="0.25">
      <c r="A215" s="1" t="s">
        <v>1569</v>
      </c>
      <c r="B215" s="1" t="s">
        <v>545</v>
      </c>
      <c r="C215" s="1" t="s">
        <v>612</v>
      </c>
      <c r="D215" s="1" t="s">
        <v>1568</v>
      </c>
      <c r="E215" s="1">
        <v>3.2210397</v>
      </c>
      <c r="F215" s="1">
        <v>43.205279699999998</v>
      </c>
      <c r="G215" s="1" t="s">
        <v>690</v>
      </c>
      <c r="H215" s="1" t="s">
        <v>0</v>
      </c>
      <c r="J215" s="2">
        <v>164</v>
      </c>
      <c r="K215" s="2">
        <v>1148</v>
      </c>
      <c r="L215" s="1" t="s">
        <v>3155</v>
      </c>
    </row>
    <row r="216" spans="1:12" x14ac:dyDescent="0.25">
      <c r="A216" s="1" t="s">
        <v>7968</v>
      </c>
      <c r="B216" s="1" t="s">
        <v>545</v>
      </c>
      <c r="C216" s="1" t="s">
        <v>612</v>
      </c>
      <c r="D216" s="1" t="s">
        <v>7945</v>
      </c>
      <c r="E216" s="1">
        <v>3.14694757</v>
      </c>
      <c r="F216" s="1">
        <v>43.66955428</v>
      </c>
      <c r="G216" s="1" t="s">
        <v>2984</v>
      </c>
      <c r="H216" s="1" t="s">
        <v>610</v>
      </c>
      <c r="J216" s="4">
        <v>69</v>
      </c>
      <c r="K216" s="4">
        <v>285</v>
      </c>
      <c r="L216" s="1" t="s">
        <v>7463</v>
      </c>
    </row>
    <row r="217" spans="1:12" x14ac:dyDescent="0.25">
      <c r="A217" s="1" t="s">
        <v>7586</v>
      </c>
      <c r="B217" s="1" t="s">
        <v>545</v>
      </c>
      <c r="C217" s="1" t="s">
        <v>612</v>
      </c>
      <c r="D217" s="1" t="s">
        <v>7548</v>
      </c>
      <c r="E217" s="1">
        <v>3.09011462</v>
      </c>
      <c r="F217" s="1">
        <v>43.637636659999998</v>
      </c>
      <c r="G217" s="1" t="s">
        <v>2979</v>
      </c>
      <c r="H217" s="1" t="s">
        <v>610</v>
      </c>
      <c r="J217" s="4">
        <v>76</v>
      </c>
      <c r="K217" s="4">
        <v>409</v>
      </c>
      <c r="L217" s="1" t="s">
        <v>7463</v>
      </c>
    </row>
    <row r="218" spans="1:12" x14ac:dyDescent="0.25">
      <c r="A218" s="1" t="s">
        <v>7405</v>
      </c>
      <c r="B218" s="1" t="s">
        <v>545</v>
      </c>
      <c r="C218" s="1" t="s">
        <v>612</v>
      </c>
      <c r="D218" s="1" t="s">
        <v>7341</v>
      </c>
      <c r="E218" s="1">
        <v>3.0849554000000001</v>
      </c>
      <c r="F218" s="1">
        <v>43.622844110000003</v>
      </c>
      <c r="G218" s="1" t="s">
        <v>2963</v>
      </c>
      <c r="H218" s="1" t="s">
        <v>610</v>
      </c>
      <c r="I218" s="3">
        <v>44593</v>
      </c>
      <c r="J218" s="4">
        <v>90</v>
      </c>
      <c r="K218" s="4">
        <v>335</v>
      </c>
      <c r="L218" s="1" t="s">
        <v>7463</v>
      </c>
    </row>
    <row r="219" spans="1:12" x14ac:dyDescent="0.25">
      <c r="A219" s="1" t="s">
        <v>1567</v>
      </c>
      <c r="B219" s="1" t="s">
        <v>545</v>
      </c>
      <c r="C219" s="1" t="s">
        <v>612</v>
      </c>
      <c r="D219" s="1" t="s">
        <v>1566</v>
      </c>
      <c r="E219" s="1">
        <v>3.0899485000000002</v>
      </c>
      <c r="F219" s="1">
        <v>43.627974999999999</v>
      </c>
      <c r="G219" s="1" t="s">
        <v>2978</v>
      </c>
      <c r="H219" s="1" t="s">
        <v>610</v>
      </c>
      <c r="J219" s="4">
        <v>88</v>
      </c>
      <c r="K219" s="4">
        <v>283</v>
      </c>
      <c r="L219" s="1" t="s">
        <v>7463</v>
      </c>
    </row>
    <row r="220" spans="1:12" x14ac:dyDescent="0.25">
      <c r="A220" s="1" t="s">
        <v>1565</v>
      </c>
      <c r="B220" s="1" t="s">
        <v>545</v>
      </c>
      <c r="C220" s="1" t="s">
        <v>612</v>
      </c>
      <c r="D220" s="1" t="s">
        <v>1564</v>
      </c>
      <c r="E220" s="1">
        <v>3.1021589000000001</v>
      </c>
      <c r="F220" s="1">
        <v>43.658216199999998</v>
      </c>
      <c r="G220" s="1" t="s">
        <v>2968</v>
      </c>
      <c r="H220" s="1" t="s">
        <v>610</v>
      </c>
      <c r="J220" s="4">
        <v>132</v>
      </c>
      <c r="K220" s="4">
        <v>576</v>
      </c>
      <c r="L220" s="1" t="s">
        <v>7463</v>
      </c>
    </row>
    <row r="221" spans="1:12" x14ac:dyDescent="0.25">
      <c r="A221" s="1" t="s">
        <v>1563</v>
      </c>
      <c r="B221" s="1" t="s">
        <v>545</v>
      </c>
      <c r="C221" s="1" t="s">
        <v>612</v>
      </c>
      <c r="D221" s="1" t="s">
        <v>1562</v>
      </c>
      <c r="E221" s="1">
        <v>3.0989466999999999</v>
      </c>
      <c r="F221" s="1">
        <v>43.634436000000001</v>
      </c>
      <c r="G221" s="1" t="s">
        <v>2980</v>
      </c>
      <c r="H221" s="1" t="s">
        <v>610</v>
      </c>
      <c r="J221" s="4">
        <v>69</v>
      </c>
      <c r="K221" s="4">
        <v>373</v>
      </c>
      <c r="L221" s="1" t="s">
        <v>7463</v>
      </c>
    </row>
    <row r="222" spans="1:12" x14ac:dyDescent="0.25">
      <c r="A222" s="1" t="s">
        <v>7749</v>
      </c>
      <c r="B222" s="1" t="s">
        <v>545</v>
      </c>
      <c r="C222" s="1" t="s">
        <v>612</v>
      </c>
      <c r="D222" s="1" t="s">
        <v>7710</v>
      </c>
      <c r="E222" s="1">
        <v>3.1426496720000001</v>
      </c>
      <c r="F222" s="1">
        <v>43.630981349999999</v>
      </c>
      <c r="G222" s="1" t="s">
        <v>2982</v>
      </c>
      <c r="H222" s="1" t="s">
        <v>610</v>
      </c>
      <c r="J222" s="4">
        <v>111</v>
      </c>
      <c r="K222" s="4">
        <v>533</v>
      </c>
      <c r="L222" s="1" t="s">
        <v>7463</v>
      </c>
    </row>
    <row r="223" spans="1:12" x14ac:dyDescent="0.25">
      <c r="A223" s="1" t="s">
        <v>1560</v>
      </c>
      <c r="B223" s="1" t="s">
        <v>545</v>
      </c>
      <c r="C223" s="1" t="s">
        <v>612</v>
      </c>
      <c r="D223" s="1" t="s">
        <v>431</v>
      </c>
      <c r="E223" s="1">
        <v>3.2182719999999998</v>
      </c>
      <c r="F223" s="1">
        <v>43.193876899999999</v>
      </c>
      <c r="G223" s="1" t="s">
        <v>690</v>
      </c>
      <c r="H223" s="1" t="s">
        <v>0</v>
      </c>
      <c r="J223" s="2">
        <v>189</v>
      </c>
      <c r="K223" s="2">
        <v>1323</v>
      </c>
      <c r="L223" s="1" t="s">
        <v>3155</v>
      </c>
    </row>
    <row r="224" spans="1:12" x14ac:dyDescent="0.25">
      <c r="A224" s="1" t="s">
        <v>1561</v>
      </c>
      <c r="B224" s="1" t="s">
        <v>545</v>
      </c>
      <c r="C224" s="1" t="s">
        <v>612</v>
      </c>
      <c r="D224" s="1" t="s">
        <v>431</v>
      </c>
      <c r="E224" s="1">
        <v>3.0930732999999999</v>
      </c>
      <c r="F224" s="1">
        <v>43.635656699999998</v>
      </c>
      <c r="G224" s="1" t="s">
        <v>2979</v>
      </c>
      <c r="H224" s="1" t="s">
        <v>610</v>
      </c>
      <c r="J224" s="4">
        <v>125</v>
      </c>
      <c r="K224" s="4">
        <v>693</v>
      </c>
      <c r="L224" s="1" t="s">
        <v>7463</v>
      </c>
    </row>
    <row r="225" spans="1:12" x14ac:dyDescent="0.25">
      <c r="A225" s="1" t="s">
        <v>8100</v>
      </c>
      <c r="B225" s="1" t="s">
        <v>545</v>
      </c>
      <c r="C225" s="1" t="s">
        <v>612</v>
      </c>
      <c r="D225" s="1" t="s">
        <v>8055</v>
      </c>
      <c r="E225" s="1">
        <v>3.101947778</v>
      </c>
      <c r="F225" s="1">
        <v>43.659317790000003</v>
      </c>
      <c r="G225" s="1" t="s">
        <v>2968</v>
      </c>
      <c r="H225" s="1" t="s">
        <v>610</v>
      </c>
      <c r="J225" s="4">
        <v>29</v>
      </c>
      <c r="K225" s="4">
        <v>118</v>
      </c>
      <c r="L225" s="1" t="s">
        <v>7463</v>
      </c>
    </row>
    <row r="226" spans="1:12" x14ac:dyDescent="0.25">
      <c r="A226" s="1" t="s">
        <v>7507</v>
      </c>
      <c r="B226" s="1" t="s">
        <v>545</v>
      </c>
      <c r="C226" s="1" t="s">
        <v>612</v>
      </c>
      <c r="D226" s="1" t="s">
        <v>7466</v>
      </c>
      <c r="E226" s="1">
        <v>3.0913192500000002</v>
      </c>
      <c r="F226" s="1">
        <v>43.631099839999997</v>
      </c>
      <c r="G226" s="1" t="s">
        <v>2978</v>
      </c>
      <c r="H226" s="1" t="s">
        <v>610</v>
      </c>
      <c r="J226" s="4">
        <v>63</v>
      </c>
      <c r="K226" s="4">
        <v>233</v>
      </c>
      <c r="L226" s="1" t="s">
        <v>7463</v>
      </c>
    </row>
    <row r="227" spans="1:12" x14ac:dyDescent="0.25">
      <c r="A227" s="1" t="s">
        <v>1559</v>
      </c>
      <c r="B227" s="1" t="s">
        <v>545</v>
      </c>
      <c r="C227" s="1" t="s">
        <v>612</v>
      </c>
      <c r="D227" s="1" t="s">
        <v>1558</v>
      </c>
      <c r="E227" s="1">
        <v>3.0852037000000001</v>
      </c>
      <c r="F227" s="1">
        <v>43.626494999999998</v>
      </c>
      <c r="G227" s="1" t="s">
        <v>2963</v>
      </c>
      <c r="H227" s="1" t="s">
        <v>610</v>
      </c>
      <c r="I227" s="3">
        <v>43466</v>
      </c>
      <c r="J227" s="4">
        <v>50</v>
      </c>
      <c r="K227" s="4">
        <v>199</v>
      </c>
      <c r="L227" s="1" t="s">
        <v>7463</v>
      </c>
    </row>
    <row r="228" spans="1:12" x14ac:dyDescent="0.25">
      <c r="A228" s="1" t="s">
        <v>7508</v>
      </c>
      <c r="B228" s="1" t="s">
        <v>545</v>
      </c>
      <c r="C228" s="1" t="s">
        <v>612</v>
      </c>
      <c r="D228" s="1" t="s">
        <v>7467</v>
      </c>
      <c r="E228" s="1">
        <v>3.0884560300000001</v>
      </c>
      <c r="F228" s="1">
        <v>43.629214740000002</v>
      </c>
      <c r="G228" s="1" t="s">
        <v>2978</v>
      </c>
      <c r="H228" s="1" t="s">
        <v>610</v>
      </c>
      <c r="J228" s="4">
        <v>39</v>
      </c>
      <c r="K228" s="4">
        <v>148</v>
      </c>
      <c r="L228" s="1" t="s">
        <v>7463</v>
      </c>
    </row>
    <row r="229" spans="1:12" x14ac:dyDescent="0.25">
      <c r="A229" s="1" t="s">
        <v>1557</v>
      </c>
      <c r="B229" s="1" t="s">
        <v>545</v>
      </c>
      <c r="C229" s="1" t="s">
        <v>612</v>
      </c>
      <c r="D229" s="1" t="s">
        <v>1556</v>
      </c>
      <c r="E229" s="1">
        <v>3.1447210999999999</v>
      </c>
      <c r="F229" s="1">
        <v>43.631368600000002</v>
      </c>
      <c r="G229" s="1" t="s">
        <v>2982</v>
      </c>
      <c r="H229" s="1" t="s">
        <v>610</v>
      </c>
      <c r="J229" s="4">
        <v>99</v>
      </c>
      <c r="K229" s="4">
        <v>472</v>
      </c>
      <c r="L229" s="1" t="s">
        <v>7463</v>
      </c>
    </row>
    <row r="230" spans="1:12" x14ac:dyDescent="0.25">
      <c r="A230" s="1" t="s">
        <v>1555</v>
      </c>
      <c r="B230" s="1" t="s">
        <v>545</v>
      </c>
      <c r="C230" s="1" t="s">
        <v>612</v>
      </c>
      <c r="D230" s="1" t="s">
        <v>1554</v>
      </c>
      <c r="E230" s="1">
        <v>3.1031833</v>
      </c>
      <c r="F230" s="1">
        <v>43.662300000000002</v>
      </c>
      <c r="G230" s="1" t="s">
        <v>2968</v>
      </c>
      <c r="H230" s="1" t="s">
        <v>610</v>
      </c>
      <c r="J230" s="4">
        <v>73</v>
      </c>
      <c r="K230" s="4">
        <v>291</v>
      </c>
      <c r="L230" s="1" t="s">
        <v>7463</v>
      </c>
    </row>
    <row r="231" spans="1:12" x14ac:dyDescent="0.25">
      <c r="A231" s="1" t="s">
        <v>1553</v>
      </c>
      <c r="B231" s="1" t="s">
        <v>545</v>
      </c>
      <c r="C231" s="1" t="s">
        <v>612</v>
      </c>
      <c r="D231" s="1" t="s">
        <v>1552</v>
      </c>
      <c r="E231" s="1">
        <v>3.2078858000000001</v>
      </c>
      <c r="F231" s="1">
        <v>43.198338100000001</v>
      </c>
      <c r="G231" s="1" t="s">
        <v>690</v>
      </c>
      <c r="H231" s="1" t="s">
        <v>0</v>
      </c>
      <c r="J231" s="2">
        <v>178</v>
      </c>
      <c r="K231" s="2">
        <v>1246</v>
      </c>
      <c r="L231" s="1" t="s">
        <v>3155</v>
      </c>
    </row>
    <row r="232" spans="1:12" x14ac:dyDescent="0.25">
      <c r="A232" s="1" t="s">
        <v>1551</v>
      </c>
      <c r="B232" s="1" t="s">
        <v>545</v>
      </c>
      <c r="C232" s="1" t="s">
        <v>612</v>
      </c>
      <c r="D232" s="1" t="s">
        <v>528</v>
      </c>
      <c r="E232" s="1">
        <v>3.0739599000000002</v>
      </c>
      <c r="F232" s="1">
        <v>43.618802600000002</v>
      </c>
      <c r="G232" s="1" t="s">
        <v>2963</v>
      </c>
      <c r="H232" s="1" t="s">
        <v>610</v>
      </c>
      <c r="I232" s="3">
        <v>42856</v>
      </c>
      <c r="J232" s="4">
        <v>156</v>
      </c>
      <c r="K232" s="4">
        <v>644</v>
      </c>
      <c r="L232" s="1" t="s">
        <v>7463</v>
      </c>
    </row>
    <row r="233" spans="1:12" x14ac:dyDescent="0.25">
      <c r="A233" s="1" t="s">
        <v>7919</v>
      </c>
      <c r="B233" s="1" t="s">
        <v>545</v>
      </c>
      <c r="C233" s="1" t="s">
        <v>612</v>
      </c>
      <c r="D233" s="1" t="s">
        <v>528</v>
      </c>
      <c r="E233" s="1">
        <v>3.1537257599999999</v>
      </c>
      <c r="F233" s="1">
        <v>43.678485739999999</v>
      </c>
      <c r="G233" s="1" t="s">
        <v>2967</v>
      </c>
      <c r="H233" s="1" t="s">
        <v>610</v>
      </c>
      <c r="J233" s="4">
        <v>96</v>
      </c>
      <c r="K233" s="4">
        <v>394</v>
      </c>
      <c r="L233" s="1" t="s">
        <v>7463</v>
      </c>
    </row>
    <row r="234" spans="1:12" x14ac:dyDescent="0.25">
      <c r="A234" s="1" t="s">
        <v>8101</v>
      </c>
      <c r="B234" s="1" t="s">
        <v>545</v>
      </c>
      <c r="C234" s="1" t="s">
        <v>612</v>
      </c>
      <c r="D234" s="1" t="s">
        <v>8056</v>
      </c>
      <c r="E234" s="1">
        <v>3.1030795200000001</v>
      </c>
      <c r="F234" s="1">
        <v>43.660718320000001</v>
      </c>
      <c r="G234" s="1" t="s">
        <v>2968</v>
      </c>
      <c r="H234" s="1" t="s">
        <v>610</v>
      </c>
      <c r="J234" s="4">
        <v>60</v>
      </c>
      <c r="K234" s="4">
        <v>247</v>
      </c>
      <c r="L234" s="1" t="s">
        <v>7463</v>
      </c>
    </row>
    <row r="235" spans="1:12" x14ac:dyDescent="0.25">
      <c r="A235" s="1" t="s">
        <v>1550</v>
      </c>
      <c r="B235" s="1" t="s">
        <v>545</v>
      </c>
      <c r="C235" s="1" t="s">
        <v>612</v>
      </c>
      <c r="D235" s="1" t="s">
        <v>1549</v>
      </c>
      <c r="E235" s="1">
        <v>3.2064477999999998</v>
      </c>
      <c r="F235" s="1">
        <v>43.201024099999998</v>
      </c>
      <c r="G235" s="1" t="s">
        <v>690</v>
      </c>
      <c r="H235" s="1" t="s">
        <v>0</v>
      </c>
      <c r="J235" s="2">
        <v>228</v>
      </c>
      <c r="K235" s="2">
        <v>1596</v>
      </c>
      <c r="L235" s="1" t="s">
        <v>3155</v>
      </c>
    </row>
    <row r="236" spans="1:12" x14ac:dyDescent="0.25">
      <c r="A236" s="1" t="s">
        <v>8170</v>
      </c>
      <c r="B236" s="1" t="s">
        <v>545</v>
      </c>
      <c r="C236" s="1" t="s">
        <v>612</v>
      </c>
      <c r="D236" s="1" t="s">
        <v>456</v>
      </c>
      <c r="E236" s="1">
        <v>3.2164481999999999</v>
      </c>
      <c r="F236" s="1">
        <v>43.202711999999998</v>
      </c>
      <c r="G236" s="1" t="s">
        <v>690</v>
      </c>
      <c r="H236" s="1" t="s">
        <v>0</v>
      </c>
      <c r="J236" s="4">
        <v>195</v>
      </c>
      <c r="K236" s="4">
        <v>665</v>
      </c>
      <c r="L236" s="1" t="s">
        <v>3155</v>
      </c>
    </row>
    <row r="237" spans="1:12" x14ac:dyDescent="0.25">
      <c r="A237" s="1" t="s">
        <v>1548</v>
      </c>
      <c r="B237" s="1" t="s">
        <v>545</v>
      </c>
      <c r="C237" s="1" t="s">
        <v>612</v>
      </c>
      <c r="D237" s="1" t="s">
        <v>1547</v>
      </c>
      <c r="E237" s="1">
        <v>3.1307732000000001</v>
      </c>
      <c r="F237" s="1">
        <v>43.677230399999999</v>
      </c>
      <c r="G237" s="1" t="s">
        <v>2986</v>
      </c>
      <c r="H237" s="1" t="s">
        <v>610</v>
      </c>
      <c r="I237" s="3">
        <v>42736</v>
      </c>
      <c r="J237" s="4">
        <v>150</v>
      </c>
      <c r="K237" s="4">
        <v>900</v>
      </c>
      <c r="L237" s="1" t="s">
        <v>8266</v>
      </c>
    </row>
    <row r="238" spans="1:12" x14ac:dyDescent="0.25">
      <c r="A238" s="1" t="s">
        <v>1546</v>
      </c>
      <c r="B238" s="1" t="s">
        <v>545</v>
      </c>
      <c r="C238" s="1" t="s">
        <v>612</v>
      </c>
      <c r="D238" s="1" t="s">
        <v>1545</v>
      </c>
      <c r="E238" s="1">
        <v>3.0915058000000002</v>
      </c>
      <c r="F238" s="1">
        <v>43.625363900000004</v>
      </c>
      <c r="G238" s="1" t="s">
        <v>2964</v>
      </c>
      <c r="H238" s="1" t="s">
        <v>610</v>
      </c>
      <c r="I238" s="3">
        <v>44682</v>
      </c>
      <c r="J238" s="4">
        <v>160</v>
      </c>
      <c r="K238" s="4">
        <v>960</v>
      </c>
      <c r="L238" s="1" t="s">
        <v>8266</v>
      </c>
    </row>
    <row r="239" spans="1:12" x14ac:dyDescent="0.25">
      <c r="A239" s="1" t="s">
        <v>1544</v>
      </c>
      <c r="B239" s="1" t="s">
        <v>545</v>
      </c>
      <c r="C239" s="1" t="s">
        <v>612</v>
      </c>
      <c r="D239" s="1" t="s">
        <v>1543</v>
      </c>
      <c r="E239" s="1">
        <v>3.2129156999999999</v>
      </c>
      <c r="F239" s="1">
        <v>43.187357900000002</v>
      </c>
      <c r="G239" s="1" t="s">
        <v>690</v>
      </c>
      <c r="H239" s="1" t="s">
        <v>0</v>
      </c>
      <c r="J239" s="4">
        <v>215</v>
      </c>
      <c r="K239" s="4">
        <v>1505</v>
      </c>
      <c r="L239" s="1" t="s">
        <v>3155</v>
      </c>
    </row>
    <row r="240" spans="1:12" x14ac:dyDescent="0.25">
      <c r="A240" s="1" t="s">
        <v>7920</v>
      </c>
      <c r="B240" s="1" t="s">
        <v>545</v>
      </c>
      <c r="C240" s="1" t="s">
        <v>612</v>
      </c>
      <c r="D240" s="1" t="s">
        <v>1542</v>
      </c>
      <c r="E240" s="1">
        <v>3.1445759999999998</v>
      </c>
      <c r="F240" s="1">
        <v>43.6375812</v>
      </c>
      <c r="G240" s="1" t="s">
        <v>2967</v>
      </c>
      <c r="H240" s="1" t="s">
        <v>610</v>
      </c>
      <c r="J240" s="4">
        <v>94</v>
      </c>
      <c r="K240" s="4">
        <v>414</v>
      </c>
      <c r="L240" s="1" t="s">
        <v>7463</v>
      </c>
    </row>
    <row r="241" spans="1:12" x14ac:dyDescent="0.25">
      <c r="A241" s="1" t="s">
        <v>1541</v>
      </c>
      <c r="B241" s="1" t="s">
        <v>545</v>
      </c>
      <c r="C241" s="1" t="s">
        <v>612</v>
      </c>
      <c r="D241" s="1" t="s">
        <v>1540</v>
      </c>
      <c r="E241" s="1">
        <v>3.0922399</v>
      </c>
      <c r="F241" s="1">
        <v>43.625438699999997</v>
      </c>
      <c r="G241" s="1" t="s">
        <v>2964</v>
      </c>
      <c r="H241" s="1" t="s">
        <v>610</v>
      </c>
      <c r="I241" s="3">
        <v>42430</v>
      </c>
      <c r="J241" s="4">
        <v>145</v>
      </c>
      <c r="K241" s="4">
        <v>870</v>
      </c>
      <c r="L241" s="1" t="s">
        <v>8266</v>
      </c>
    </row>
    <row r="242" spans="1:12" x14ac:dyDescent="0.25">
      <c r="A242" s="1" t="s">
        <v>7997</v>
      </c>
      <c r="B242" s="1" t="s">
        <v>545</v>
      </c>
      <c r="C242" s="1" t="s">
        <v>612</v>
      </c>
      <c r="D242" s="1" t="s">
        <v>7988</v>
      </c>
      <c r="E242" s="1">
        <v>3.1409747727272719</v>
      </c>
      <c r="F242" s="1">
        <v>43.66650226909092</v>
      </c>
      <c r="G242" s="1" t="s">
        <v>2985</v>
      </c>
      <c r="H242" s="1" t="s">
        <v>610</v>
      </c>
      <c r="J242" s="4">
        <v>55</v>
      </c>
      <c r="K242" s="4">
        <v>224</v>
      </c>
      <c r="L242" s="1" t="s">
        <v>7463</v>
      </c>
    </row>
    <row r="243" spans="1:12" x14ac:dyDescent="0.25">
      <c r="A243" s="1" t="s">
        <v>8102</v>
      </c>
      <c r="B243" s="1" t="s">
        <v>545</v>
      </c>
      <c r="C243" s="1" t="s">
        <v>612</v>
      </c>
      <c r="D243" s="1" t="s">
        <v>8057</v>
      </c>
      <c r="E243" s="1">
        <v>3.1019676999999999</v>
      </c>
      <c r="F243" s="1">
        <v>43.6593175</v>
      </c>
      <c r="G243" s="1" t="s">
        <v>2968</v>
      </c>
      <c r="H243" s="1" t="s">
        <v>610</v>
      </c>
      <c r="J243" s="4">
        <v>77</v>
      </c>
      <c r="K243" s="4">
        <v>302</v>
      </c>
      <c r="L243" s="1" t="s">
        <v>7463</v>
      </c>
    </row>
    <row r="244" spans="1:12" x14ac:dyDescent="0.25">
      <c r="A244" s="1" t="s">
        <v>1539</v>
      </c>
      <c r="B244" s="1" t="s">
        <v>545</v>
      </c>
      <c r="C244" s="1" t="s">
        <v>612</v>
      </c>
      <c r="D244" s="1" t="s">
        <v>1538</v>
      </c>
      <c r="E244" s="1">
        <v>3.0865170000000002</v>
      </c>
      <c r="F244" s="1">
        <v>43.625277400000002</v>
      </c>
      <c r="G244" s="1" t="s">
        <v>2963</v>
      </c>
      <c r="H244" s="1" t="s">
        <v>610</v>
      </c>
      <c r="I244" s="3">
        <v>42795</v>
      </c>
      <c r="J244" s="4">
        <v>102</v>
      </c>
      <c r="K244" s="4">
        <v>463</v>
      </c>
      <c r="L244" s="1" t="s">
        <v>7463</v>
      </c>
    </row>
    <row r="245" spans="1:12" x14ac:dyDescent="0.25">
      <c r="A245" s="1" t="s">
        <v>8013</v>
      </c>
      <c r="B245" s="1" t="s">
        <v>545</v>
      </c>
      <c r="C245" s="1" t="s">
        <v>612</v>
      </c>
      <c r="D245" s="1" t="s">
        <v>8006</v>
      </c>
      <c r="E245" s="1">
        <v>3.1277697799999999</v>
      </c>
      <c r="F245" s="1">
        <v>43.674366659999997</v>
      </c>
      <c r="G245" s="1" t="s">
        <v>2987</v>
      </c>
      <c r="H245" s="1" t="s">
        <v>610</v>
      </c>
      <c r="J245" s="4">
        <v>94</v>
      </c>
      <c r="K245" s="4">
        <v>380</v>
      </c>
      <c r="L245" s="1" t="s">
        <v>7463</v>
      </c>
    </row>
    <row r="246" spans="1:12" x14ac:dyDescent="0.25">
      <c r="A246" s="1" t="s">
        <v>7826</v>
      </c>
      <c r="B246" s="1" t="s">
        <v>545</v>
      </c>
      <c r="C246" s="1" t="s">
        <v>612</v>
      </c>
      <c r="D246" s="1" t="s">
        <v>7795</v>
      </c>
      <c r="E246" s="1">
        <v>3.1341564100000001</v>
      </c>
      <c r="F246" s="1">
        <v>43.65780736</v>
      </c>
      <c r="G246" s="1" t="s">
        <v>2965</v>
      </c>
      <c r="H246" s="1" t="s">
        <v>610</v>
      </c>
      <c r="J246" s="4">
        <v>41</v>
      </c>
      <c r="K246" s="4">
        <v>165</v>
      </c>
      <c r="L246" s="1" t="s">
        <v>7463</v>
      </c>
    </row>
    <row r="247" spans="1:12" x14ac:dyDescent="0.25">
      <c r="A247" s="1" t="s">
        <v>1530</v>
      </c>
      <c r="B247" s="1" t="s">
        <v>545</v>
      </c>
      <c r="C247" s="1" t="s">
        <v>612</v>
      </c>
      <c r="D247" s="1" t="s">
        <v>7946</v>
      </c>
      <c r="E247" s="1">
        <v>3.1408996</v>
      </c>
      <c r="F247" s="1">
        <v>43.672898400000001</v>
      </c>
      <c r="G247" s="1" t="s">
        <v>2984</v>
      </c>
      <c r="H247" s="1" t="s">
        <v>610</v>
      </c>
      <c r="J247" s="4">
        <v>104</v>
      </c>
      <c r="K247" s="4">
        <v>466</v>
      </c>
      <c r="L247" s="1" t="s">
        <v>7463</v>
      </c>
    </row>
    <row r="248" spans="1:12" x14ac:dyDescent="0.25">
      <c r="A248" s="1" t="s">
        <v>8103</v>
      </c>
      <c r="B248" s="1" t="s">
        <v>545</v>
      </c>
      <c r="C248" s="1" t="s">
        <v>612</v>
      </c>
      <c r="D248" s="1" t="s">
        <v>8058</v>
      </c>
      <c r="E248" s="1">
        <v>3.1039956599999998</v>
      </c>
      <c r="F248" s="1">
        <v>43.660154910000003</v>
      </c>
      <c r="G248" s="1" t="s">
        <v>2968</v>
      </c>
      <c r="H248" s="1" t="s">
        <v>610</v>
      </c>
      <c r="J248" s="4">
        <v>49</v>
      </c>
      <c r="K248" s="4">
        <v>202</v>
      </c>
      <c r="L248" s="1" t="s">
        <v>7463</v>
      </c>
    </row>
    <row r="249" spans="1:12" x14ac:dyDescent="0.25">
      <c r="A249" s="1" t="s">
        <v>1537</v>
      </c>
      <c r="B249" s="1" t="s">
        <v>545</v>
      </c>
      <c r="C249" s="1" t="s">
        <v>612</v>
      </c>
      <c r="D249" s="1" t="s">
        <v>1536</v>
      </c>
      <c r="E249" s="1">
        <v>3.1259393000000002</v>
      </c>
      <c r="F249" s="1">
        <v>43.674403499999997</v>
      </c>
      <c r="G249" s="1" t="s">
        <v>2987</v>
      </c>
      <c r="H249" s="1" t="s">
        <v>610</v>
      </c>
      <c r="J249" s="4">
        <v>80</v>
      </c>
      <c r="K249" s="4">
        <v>319</v>
      </c>
      <c r="L249" s="1" t="s">
        <v>7463</v>
      </c>
    </row>
    <row r="250" spans="1:12" x14ac:dyDescent="0.25">
      <c r="A250" s="1" t="s">
        <v>7406</v>
      </c>
      <c r="B250" s="1" t="s">
        <v>545</v>
      </c>
      <c r="C250" s="1" t="s">
        <v>612</v>
      </c>
      <c r="D250" s="1" t="s">
        <v>7342</v>
      </c>
      <c r="E250" s="1">
        <v>3.0828371400000001</v>
      </c>
      <c r="F250" s="1">
        <v>43.62017135</v>
      </c>
      <c r="G250" s="1" t="s">
        <v>2963</v>
      </c>
      <c r="H250" s="1" t="s">
        <v>610</v>
      </c>
      <c r="I250" s="3">
        <v>44682</v>
      </c>
      <c r="J250" s="4">
        <v>60</v>
      </c>
      <c r="K250" s="4">
        <v>244</v>
      </c>
      <c r="L250" s="1" t="s">
        <v>7463</v>
      </c>
    </row>
    <row r="251" spans="1:12" x14ac:dyDescent="0.25">
      <c r="A251" s="1" t="s">
        <v>1535</v>
      </c>
      <c r="B251" s="1" t="s">
        <v>545</v>
      </c>
      <c r="C251" s="1" t="s">
        <v>612</v>
      </c>
      <c r="D251" s="1" t="s">
        <v>276</v>
      </c>
      <c r="E251" s="1">
        <v>3.0736493999999999</v>
      </c>
      <c r="F251" s="1">
        <v>43.615804799999999</v>
      </c>
      <c r="G251" s="1" t="s">
        <v>2963</v>
      </c>
      <c r="H251" s="1" t="s">
        <v>610</v>
      </c>
      <c r="I251" s="3">
        <v>43617</v>
      </c>
      <c r="J251" s="4">
        <v>114</v>
      </c>
      <c r="K251" s="4">
        <v>468</v>
      </c>
      <c r="L251" s="1" t="s">
        <v>7463</v>
      </c>
    </row>
    <row r="252" spans="1:12" x14ac:dyDescent="0.25">
      <c r="A252" s="1" t="s">
        <v>7921</v>
      </c>
      <c r="B252" s="1" t="s">
        <v>545</v>
      </c>
      <c r="C252" s="1" t="s">
        <v>612</v>
      </c>
      <c r="D252" s="1" t="s">
        <v>276</v>
      </c>
      <c r="E252" s="1">
        <v>3.1555816999999999</v>
      </c>
      <c r="F252" s="1">
        <v>43.676983280000002</v>
      </c>
      <c r="G252" s="1" t="s">
        <v>2967</v>
      </c>
      <c r="H252" s="1" t="s">
        <v>610</v>
      </c>
      <c r="J252" s="4">
        <v>74</v>
      </c>
      <c r="K252" s="4">
        <v>303</v>
      </c>
      <c r="L252" s="1" t="s">
        <v>7463</v>
      </c>
    </row>
    <row r="253" spans="1:12" x14ac:dyDescent="0.25">
      <c r="A253" s="1" t="s">
        <v>1534</v>
      </c>
      <c r="B253" s="1" t="s">
        <v>545</v>
      </c>
      <c r="C253" s="1" t="s">
        <v>612</v>
      </c>
      <c r="D253" s="1" t="s">
        <v>7854</v>
      </c>
      <c r="E253" s="1">
        <v>3.1490555583333331</v>
      </c>
      <c r="F253" s="1">
        <v>43.664887534999998</v>
      </c>
      <c r="G253" s="1" t="s">
        <v>2966</v>
      </c>
      <c r="H253" s="1" t="s">
        <v>610</v>
      </c>
      <c r="J253" s="4">
        <v>64</v>
      </c>
      <c r="K253" s="4">
        <v>246</v>
      </c>
      <c r="L253" s="1" t="s">
        <v>7463</v>
      </c>
    </row>
    <row r="254" spans="1:12" x14ac:dyDescent="0.25">
      <c r="A254" s="1" t="s">
        <v>8148</v>
      </c>
      <c r="B254" s="1" t="s">
        <v>545</v>
      </c>
      <c r="C254" s="1" t="s">
        <v>612</v>
      </c>
      <c r="D254" s="1" t="s">
        <v>1533</v>
      </c>
      <c r="E254" s="1">
        <v>3.1385919000000002</v>
      </c>
      <c r="F254" s="1">
        <v>43.6774001</v>
      </c>
      <c r="G254" s="1" t="s">
        <v>2984</v>
      </c>
      <c r="H254" s="1" t="s">
        <v>610</v>
      </c>
      <c r="J254" s="4">
        <v>64</v>
      </c>
      <c r="K254" s="4">
        <v>248</v>
      </c>
      <c r="L254" s="1" t="s">
        <v>7463</v>
      </c>
    </row>
    <row r="255" spans="1:12" x14ac:dyDescent="0.25">
      <c r="A255" s="1" t="s">
        <v>1532</v>
      </c>
      <c r="B255" s="1" t="s">
        <v>545</v>
      </c>
      <c r="C255" s="1" t="s">
        <v>612</v>
      </c>
      <c r="D255" s="1" t="s">
        <v>1531</v>
      </c>
      <c r="E255" s="1">
        <v>3.0861953</v>
      </c>
      <c r="F255" s="1">
        <v>43.627363500000001</v>
      </c>
      <c r="G255" s="1" t="s">
        <v>2963</v>
      </c>
      <c r="H255" s="1" t="s">
        <v>610</v>
      </c>
      <c r="I255" s="3">
        <v>44621</v>
      </c>
      <c r="J255" s="4">
        <v>94</v>
      </c>
      <c r="K255" s="4">
        <v>375</v>
      </c>
      <c r="L255" s="1" t="s">
        <v>7463</v>
      </c>
    </row>
    <row r="256" spans="1:12" x14ac:dyDescent="0.25">
      <c r="A256" s="1" t="s">
        <v>7509</v>
      </c>
      <c r="B256" s="1" t="s">
        <v>545</v>
      </c>
      <c r="C256" s="1" t="s">
        <v>612</v>
      </c>
      <c r="D256" s="1" t="s">
        <v>7468</v>
      </c>
      <c r="E256" s="1">
        <v>3.0890521999999998</v>
      </c>
      <c r="F256" s="1">
        <v>43.627503699999998</v>
      </c>
      <c r="G256" s="1" t="s">
        <v>2978</v>
      </c>
      <c r="H256" s="1" t="s">
        <v>610</v>
      </c>
      <c r="J256" s="4">
        <v>160</v>
      </c>
      <c r="K256" s="4">
        <v>593</v>
      </c>
      <c r="L256" s="1" t="s">
        <v>7463</v>
      </c>
    </row>
    <row r="257" spans="1:12" x14ac:dyDescent="0.25">
      <c r="A257" s="1" t="s">
        <v>7969</v>
      </c>
      <c r="B257" s="1" t="s">
        <v>545</v>
      </c>
      <c r="C257" s="1" t="s">
        <v>612</v>
      </c>
      <c r="D257" s="1" t="s">
        <v>7947</v>
      </c>
      <c r="E257" s="1">
        <v>3.1492819000000001</v>
      </c>
      <c r="F257" s="1">
        <v>43.669217985000003</v>
      </c>
      <c r="G257" s="1" t="s">
        <v>2984</v>
      </c>
      <c r="H257" s="1" t="s">
        <v>610</v>
      </c>
      <c r="J257" s="4">
        <v>46</v>
      </c>
      <c r="K257" s="4">
        <v>189</v>
      </c>
      <c r="L257" s="1" t="s">
        <v>7463</v>
      </c>
    </row>
    <row r="258" spans="1:12" x14ac:dyDescent="0.25">
      <c r="A258" s="1" t="s">
        <v>1529</v>
      </c>
      <c r="B258" s="1" t="s">
        <v>545</v>
      </c>
      <c r="C258" s="1" t="s">
        <v>612</v>
      </c>
      <c r="D258" s="1" t="s">
        <v>1528</v>
      </c>
      <c r="E258" s="1">
        <v>2.0676060999999999</v>
      </c>
      <c r="F258" s="1">
        <v>45.2232603</v>
      </c>
      <c r="G258" s="1" t="s">
        <v>2978</v>
      </c>
      <c r="H258" s="1" t="s">
        <v>610</v>
      </c>
      <c r="J258" s="4">
        <v>121</v>
      </c>
      <c r="K258" s="4">
        <v>386</v>
      </c>
      <c r="L258" s="1" t="s">
        <v>7463</v>
      </c>
    </row>
    <row r="259" spans="1:12" x14ac:dyDescent="0.25">
      <c r="A259" s="1" t="s">
        <v>1527</v>
      </c>
      <c r="B259" s="1" t="s">
        <v>545</v>
      </c>
      <c r="C259" s="1" t="s">
        <v>612</v>
      </c>
      <c r="D259" s="1" t="s">
        <v>1526</v>
      </c>
      <c r="E259" s="1">
        <v>3.1413079000000002</v>
      </c>
      <c r="F259" s="1">
        <v>43.628047899999999</v>
      </c>
      <c r="G259" s="1" t="s">
        <v>2982</v>
      </c>
      <c r="H259" s="1" t="s">
        <v>610</v>
      </c>
      <c r="J259" s="4">
        <v>154</v>
      </c>
      <c r="K259" s="4">
        <v>737</v>
      </c>
      <c r="L259" s="1" t="s">
        <v>7463</v>
      </c>
    </row>
    <row r="260" spans="1:12" x14ac:dyDescent="0.25">
      <c r="A260" s="1" t="s">
        <v>1525</v>
      </c>
      <c r="B260" s="1" t="s">
        <v>545</v>
      </c>
      <c r="C260" s="1" t="s">
        <v>612</v>
      </c>
      <c r="D260" s="1" t="s">
        <v>1524</v>
      </c>
      <c r="E260" s="1">
        <v>3.0903591000000001</v>
      </c>
      <c r="F260" s="1">
        <v>43.6247203</v>
      </c>
      <c r="G260" s="1" t="s">
        <v>2964</v>
      </c>
      <c r="H260" s="1" t="s">
        <v>610</v>
      </c>
      <c r="I260" s="3">
        <v>43739</v>
      </c>
      <c r="J260" s="4">
        <v>205</v>
      </c>
      <c r="K260" s="4">
        <v>1230</v>
      </c>
      <c r="L260" s="1" t="s">
        <v>8266</v>
      </c>
    </row>
    <row r="261" spans="1:12" x14ac:dyDescent="0.25">
      <c r="A261" s="1" t="s">
        <v>1523</v>
      </c>
      <c r="B261" s="1" t="s">
        <v>545</v>
      </c>
      <c r="C261" s="1" t="s">
        <v>612</v>
      </c>
      <c r="D261" s="1" t="s">
        <v>1522</v>
      </c>
      <c r="E261" s="1">
        <v>3.1339991</v>
      </c>
      <c r="F261" s="1">
        <v>43.677151000000002</v>
      </c>
      <c r="G261" s="1" t="s">
        <v>2986</v>
      </c>
      <c r="H261" s="1" t="s">
        <v>610</v>
      </c>
      <c r="I261" s="3">
        <v>44774</v>
      </c>
      <c r="J261" s="4">
        <v>155</v>
      </c>
      <c r="K261" s="4">
        <v>930</v>
      </c>
      <c r="L261" s="1" t="s">
        <v>8266</v>
      </c>
    </row>
    <row r="262" spans="1:12" x14ac:dyDescent="0.25">
      <c r="A262" s="1" t="s">
        <v>1521</v>
      </c>
      <c r="B262" s="1" t="s">
        <v>545</v>
      </c>
      <c r="C262" s="1" t="s">
        <v>612</v>
      </c>
      <c r="D262" s="1" t="s">
        <v>1520</v>
      </c>
      <c r="E262" s="1">
        <v>3.1414932000000002</v>
      </c>
      <c r="F262" s="1">
        <v>43.662876300000001</v>
      </c>
      <c r="G262" s="1" t="s">
        <v>2965</v>
      </c>
      <c r="H262" s="1" t="s">
        <v>610</v>
      </c>
      <c r="J262" s="4">
        <v>90</v>
      </c>
      <c r="K262" s="4">
        <v>380</v>
      </c>
      <c r="L262" s="1" t="s">
        <v>7463</v>
      </c>
    </row>
    <row r="263" spans="1:12" x14ac:dyDescent="0.25">
      <c r="A263" s="1" t="s">
        <v>1519</v>
      </c>
      <c r="B263" s="1" t="s">
        <v>545</v>
      </c>
      <c r="C263" s="1" t="s">
        <v>612</v>
      </c>
      <c r="D263" s="1" t="s">
        <v>1518</v>
      </c>
      <c r="E263" s="1">
        <v>3.1371219833333335</v>
      </c>
      <c r="F263" s="1">
        <v>43.670697466666674</v>
      </c>
      <c r="G263" s="1" t="s">
        <v>2985</v>
      </c>
      <c r="H263" s="1" t="s">
        <v>610</v>
      </c>
      <c r="J263" s="4">
        <v>24</v>
      </c>
      <c r="K263" s="4">
        <v>144</v>
      </c>
      <c r="L263" s="1" t="s">
        <v>7463</v>
      </c>
    </row>
    <row r="264" spans="1:12" x14ac:dyDescent="0.25">
      <c r="A264" s="1" t="s">
        <v>1517</v>
      </c>
      <c r="B264" s="1" t="s">
        <v>545</v>
      </c>
      <c r="C264" s="1" t="s">
        <v>612</v>
      </c>
      <c r="D264" s="1" t="s">
        <v>1516</v>
      </c>
      <c r="E264" s="1">
        <v>3.1299204999999999</v>
      </c>
      <c r="F264" s="1">
        <v>43.675755000000002</v>
      </c>
      <c r="G264" s="1" t="s">
        <v>2987</v>
      </c>
      <c r="H264" s="1" t="s">
        <v>610</v>
      </c>
      <c r="J264" s="4">
        <v>85</v>
      </c>
      <c r="K264" s="4">
        <v>320</v>
      </c>
      <c r="L264" s="1" t="s">
        <v>7463</v>
      </c>
    </row>
    <row r="265" spans="1:12" x14ac:dyDescent="0.25">
      <c r="A265" s="1" t="s">
        <v>1515</v>
      </c>
      <c r="B265" s="1" t="s">
        <v>545</v>
      </c>
      <c r="C265" s="1" t="s">
        <v>612</v>
      </c>
      <c r="D265" s="1" t="s">
        <v>1514</v>
      </c>
      <c r="E265" s="1">
        <v>3.1045061</v>
      </c>
      <c r="F265" s="1">
        <v>43.659655919999999</v>
      </c>
      <c r="G265" s="1" t="s">
        <v>2968</v>
      </c>
      <c r="H265" s="1" t="s">
        <v>610</v>
      </c>
      <c r="J265" s="4">
        <v>82</v>
      </c>
      <c r="K265" s="4">
        <v>369</v>
      </c>
      <c r="L265" s="1" t="s">
        <v>7463</v>
      </c>
    </row>
    <row r="266" spans="1:12" x14ac:dyDescent="0.25">
      <c r="A266" s="1" t="s">
        <v>7881</v>
      </c>
      <c r="B266" s="1" t="s">
        <v>545</v>
      </c>
      <c r="C266" s="1" t="s">
        <v>612</v>
      </c>
      <c r="D266" s="1" t="s">
        <v>7855</v>
      </c>
      <c r="E266" s="1">
        <v>3.1442102899999997</v>
      </c>
      <c r="F266" s="1">
        <v>43.663402429999991</v>
      </c>
      <c r="G266" s="1" t="s">
        <v>2966</v>
      </c>
      <c r="H266" s="1" t="s">
        <v>610</v>
      </c>
      <c r="J266" s="4">
        <v>30</v>
      </c>
      <c r="K266" s="4">
        <v>132</v>
      </c>
      <c r="L266" s="1" t="s">
        <v>7463</v>
      </c>
    </row>
    <row r="267" spans="1:12" x14ac:dyDescent="0.25">
      <c r="A267" s="1" t="s">
        <v>1513</v>
      </c>
      <c r="B267" s="1" t="s">
        <v>545</v>
      </c>
      <c r="C267" s="1" t="s">
        <v>612</v>
      </c>
      <c r="D267" s="1" t="s">
        <v>1512</v>
      </c>
      <c r="E267" s="1">
        <v>3.1302808</v>
      </c>
      <c r="F267" s="1">
        <v>43.677507300000002</v>
      </c>
      <c r="G267" s="1" t="s">
        <v>2986</v>
      </c>
      <c r="H267" s="1" t="s">
        <v>610</v>
      </c>
      <c r="I267" s="3">
        <v>44013</v>
      </c>
      <c r="J267" s="4">
        <v>185</v>
      </c>
      <c r="K267" s="4">
        <v>1110</v>
      </c>
      <c r="L267" s="1" t="s">
        <v>8266</v>
      </c>
    </row>
    <row r="268" spans="1:12" x14ac:dyDescent="0.25">
      <c r="A268" s="1" t="s">
        <v>1511</v>
      </c>
      <c r="B268" s="1" t="s">
        <v>545</v>
      </c>
      <c r="C268" s="1" t="s">
        <v>612</v>
      </c>
      <c r="D268" s="1" t="s">
        <v>1510</v>
      </c>
      <c r="E268" s="1">
        <v>3.0928490000000002</v>
      </c>
      <c r="F268" s="1">
        <v>43.6243604</v>
      </c>
      <c r="G268" s="1" t="s">
        <v>2964</v>
      </c>
      <c r="H268" s="1" t="s">
        <v>610</v>
      </c>
      <c r="I268" s="3">
        <v>44652</v>
      </c>
      <c r="J268" s="4">
        <v>170</v>
      </c>
      <c r="K268" s="4">
        <v>1020</v>
      </c>
      <c r="L268" s="1" t="s">
        <v>8266</v>
      </c>
    </row>
    <row r="269" spans="1:12" x14ac:dyDescent="0.25">
      <c r="A269" s="1" t="s">
        <v>1509</v>
      </c>
      <c r="B269" s="1" t="s">
        <v>545</v>
      </c>
      <c r="C269" s="1" t="s">
        <v>612</v>
      </c>
      <c r="D269" s="1" t="s">
        <v>1508</v>
      </c>
      <c r="E269" s="1">
        <v>3.1017412000000002</v>
      </c>
      <c r="F269" s="1">
        <v>43.661413099999997</v>
      </c>
      <c r="G269" s="1" t="s">
        <v>2968</v>
      </c>
      <c r="H269" s="1" t="s">
        <v>610</v>
      </c>
      <c r="J269" s="4">
        <v>106</v>
      </c>
      <c r="K269" s="4">
        <v>460</v>
      </c>
      <c r="L269" s="1" t="s">
        <v>7463</v>
      </c>
    </row>
    <row r="270" spans="1:12" x14ac:dyDescent="0.25">
      <c r="A270" s="1" t="s">
        <v>1507</v>
      </c>
      <c r="B270" s="1" t="s">
        <v>545</v>
      </c>
      <c r="C270" s="1" t="s">
        <v>612</v>
      </c>
      <c r="D270" s="1" t="s">
        <v>8007</v>
      </c>
      <c r="E270" s="1">
        <v>3.1282242999999998</v>
      </c>
      <c r="F270" s="1">
        <v>43.675409999999999</v>
      </c>
      <c r="G270" s="1" t="s">
        <v>2987</v>
      </c>
      <c r="H270" s="1" t="s">
        <v>610</v>
      </c>
      <c r="J270" s="4">
        <v>135</v>
      </c>
      <c r="K270" s="4">
        <v>513</v>
      </c>
      <c r="L270" s="1" t="s">
        <v>7463</v>
      </c>
    </row>
    <row r="271" spans="1:12" x14ac:dyDescent="0.25">
      <c r="A271" s="1" t="s">
        <v>1506</v>
      </c>
      <c r="B271" s="1" t="s">
        <v>545</v>
      </c>
      <c r="C271" s="1" t="s">
        <v>612</v>
      </c>
      <c r="D271" s="1" t="s">
        <v>1505</v>
      </c>
      <c r="E271" s="1">
        <v>3.1031194000000002</v>
      </c>
      <c r="F271" s="1">
        <v>43.658386100000001</v>
      </c>
      <c r="G271" s="1" t="s">
        <v>2968</v>
      </c>
      <c r="H271" s="1" t="s">
        <v>610</v>
      </c>
      <c r="J271" s="4">
        <v>134</v>
      </c>
      <c r="K271" s="4">
        <v>557</v>
      </c>
      <c r="L271" s="1" t="s">
        <v>7463</v>
      </c>
    </row>
    <row r="272" spans="1:12" x14ac:dyDescent="0.25">
      <c r="A272" s="1" t="s">
        <v>7407</v>
      </c>
      <c r="B272" s="1" t="s">
        <v>545</v>
      </c>
      <c r="C272" s="1" t="s">
        <v>612</v>
      </c>
      <c r="D272" s="1" t="s">
        <v>7343</v>
      </c>
      <c r="E272" s="1">
        <v>3.0833886000000001</v>
      </c>
      <c r="F272" s="1">
        <v>43.620407200000002</v>
      </c>
      <c r="G272" s="1" t="s">
        <v>2963</v>
      </c>
      <c r="H272" s="1" t="s">
        <v>610</v>
      </c>
      <c r="I272" s="3">
        <v>44166</v>
      </c>
      <c r="J272" s="4">
        <v>93</v>
      </c>
      <c r="K272" s="4">
        <v>358</v>
      </c>
      <c r="L272" s="1" t="s">
        <v>7463</v>
      </c>
    </row>
    <row r="273" spans="1:12" x14ac:dyDescent="0.25">
      <c r="A273" s="1" t="s">
        <v>1504</v>
      </c>
      <c r="B273" s="1" t="s">
        <v>545</v>
      </c>
      <c r="C273" s="1" t="s">
        <v>612</v>
      </c>
      <c r="D273" s="1" t="s">
        <v>1503</v>
      </c>
      <c r="E273" s="1">
        <v>3.089369</v>
      </c>
      <c r="F273" s="1">
        <v>43.625366200000002</v>
      </c>
      <c r="G273" s="1" t="s">
        <v>2964</v>
      </c>
      <c r="H273" s="1" t="s">
        <v>610</v>
      </c>
      <c r="I273" s="3">
        <v>44713</v>
      </c>
      <c r="J273" s="4">
        <v>135</v>
      </c>
      <c r="K273" s="4">
        <v>810</v>
      </c>
      <c r="L273" s="1" t="s">
        <v>8266</v>
      </c>
    </row>
    <row r="274" spans="1:12" x14ac:dyDescent="0.25">
      <c r="A274" s="1" t="s">
        <v>1502</v>
      </c>
      <c r="B274" s="1" t="s">
        <v>545</v>
      </c>
      <c r="C274" s="1" t="s">
        <v>612</v>
      </c>
      <c r="D274" s="1" t="s">
        <v>1501</v>
      </c>
      <c r="E274" s="1">
        <v>3.0896211</v>
      </c>
      <c r="F274" s="1">
        <v>43.627991399999999</v>
      </c>
      <c r="G274" s="1" t="s">
        <v>2963</v>
      </c>
      <c r="H274" s="1" t="s">
        <v>610</v>
      </c>
      <c r="I274" s="3">
        <v>44562</v>
      </c>
      <c r="J274" s="4">
        <v>86</v>
      </c>
      <c r="K274" s="4">
        <v>358</v>
      </c>
      <c r="L274" s="1" t="s">
        <v>7463</v>
      </c>
    </row>
    <row r="275" spans="1:12" x14ac:dyDescent="0.25">
      <c r="A275" s="1" t="s">
        <v>1500</v>
      </c>
      <c r="B275" s="1" t="s">
        <v>545</v>
      </c>
      <c r="C275" s="1" t="s">
        <v>612</v>
      </c>
      <c r="D275" s="1" t="s">
        <v>1499</v>
      </c>
      <c r="E275" s="1">
        <v>3.1472768272368437</v>
      </c>
      <c r="F275" s="1">
        <v>43.661095370921068</v>
      </c>
      <c r="G275" s="1" t="s">
        <v>2966</v>
      </c>
      <c r="H275" s="1" t="s">
        <v>610</v>
      </c>
      <c r="J275" s="4">
        <v>80</v>
      </c>
      <c r="K275" s="4">
        <v>327</v>
      </c>
      <c r="L275" s="1" t="s">
        <v>7463</v>
      </c>
    </row>
    <row r="276" spans="1:12" x14ac:dyDescent="0.25">
      <c r="A276" s="1" t="s">
        <v>1498</v>
      </c>
      <c r="B276" s="1" t="s">
        <v>545</v>
      </c>
      <c r="C276" s="1" t="s">
        <v>612</v>
      </c>
      <c r="D276" s="1" t="s">
        <v>1497</v>
      </c>
      <c r="E276" s="1">
        <v>3.1075781</v>
      </c>
      <c r="F276" s="1">
        <v>43.666451700000003</v>
      </c>
      <c r="G276" s="1" t="s">
        <v>2988</v>
      </c>
      <c r="H276" s="1" t="s">
        <v>610</v>
      </c>
      <c r="J276" s="4">
        <v>159</v>
      </c>
      <c r="K276" s="4">
        <v>642</v>
      </c>
      <c r="L276" s="1" t="s">
        <v>7463</v>
      </c>
    </row>
    <row r="277" spans="1:12" x14ac:dyDescent="0.25">
      <c r="A277" s="1" t="s">
        <v>1496</v>
      </c>
      <c r="B277" s="1" t="s">
        <v>545</v>
      </c>
      <c r="C277" s="1" t="s">
        <v>612</v>
      </c>
      <c r="D277" s="1" t="s">
        <v>1495</v>
      </c>
      <c r="E277" s="1">
        <v>3.1470402154901973</v>
      </c>
      <c r="F277" s="1">
        <v>43.661617180784312</v>
      </c>
      <c r="G277" s="1" t="s">
        <v>2966</v>
      </c>
      <c r="H277" s="1" t="s">
        <v>610</v>
      </c>
      <c r="J277" s="4">
        <v>59</v>
      </c>
      <c r="K277" s="4">
        <v>217</v>
      </c>
      <c r="L277" s="1" t="s">
        <v>7463</v>
      </c>
    </row>
    <row r="278" spans="1:12" x14ac:dyDescent="0.25">
      <c r="A278" s="1" t="s">
        <v>7970</v>
      </c>
      <c r="B278" s="1" t="s">
        <v>545</v>
      </c>
      <c r="C278" s="1" t="s">
        <v>612</v>
      </c>
      <c r="D278" s="1" t="s">
        <v>7948</v>
      </c>
      <c r="E278" s="1">
        <v>3.1444580900000001</v>
      </c>
      <c r="F278" s="1">
        <v>43.670831900000003</v>
      </c>
      <c r="G278" s="1" t="s">
        <v>2984</v>
      </c>
      <c r="H278" s="1" t="s">
        <v>610</v>
      </c>
      <c r="J278" s="4">
        <v>35</v>
      </c>
      <c r="K278" s="4">
        <v>151</v>
      </c>
      <c r="L278" s="1" t="s">
        <v>7463</v>
      </c>
    </row>
    <row r="279" spans="1:12" x14ac:dyDescent="0.25">
      <c r="A279" s="1" t="s">
        <v>1494</v>
      </c>
      <c r="B279" s="1" t="s">
        <v>545</v>
      </c>
      <c r="C279" s="1" t="s">
        <v>612</v>
      </c>
      <c r="D279" s="1" t="s">
        <v>1493</v>
      </c>
      <c r="E279" s="1">
        <v>3.1291747000000001</v>
      </c>
      <c r="F279" s="1">
        <v>43.678691200000003</v>
      </c>
      <c r="G279" s="1" t="s">
        <v>2986</v>
      </c>
      <c r="H279" s="1" t="s">
        <v>610</v>
      </c>
      <c r="I279" s="3">
        <v>44531</v>
      </c>
      <c r="J279" s="4">
        <v>118</v>
      </c>
      <c r="K279" s="4">
        <v>708</v>
      </c>
      <c r="L279" s="1" t="s">
        <v>8266</v>
      </c>
    </row>
    <row r="280" spans="1:12" x14ac:dyDescent="0.25">
      <c r="A280" s="1" t="s">
        <v>1492</v>
      </c>
      <c r="B280" s="1" t="s">
        <v>545</v>
      </c>
      <c r="C280" s="1" t="s">
        <v>612</v>
      </c>
      <c r="D280" s="1" t="s">
        <v>1491</v>
      </c>
      <c r="E280" s="1">
        <v>3.1028728000000001</v>
      </c>
      <c r="F280" s="1">
        <v>43.659956999999999</v>
      </c>
      <c r="G280" s="1" t="s">
        <v>2968</v>
      </c>
      <c r="H280" s="1" t="s">
        <v>610</v>
      </c>
      <c r="J280" s="4">
        <v>106</v>
      </c>
      <c r="K280" s="4">
        <v>455</v>
      </c>
      <c r="L280" s="1" t="s">
        <v>7463</v>
      </c>
    </row>
    <row r="281" spans="1:12" x14ac:dyDescent="0.25">
      <c r="A281" s="1" t="s">
        <v>7587</v>
      </c>
      <c r="B281" s="1" t="s">
        <v>545</v>
      </c>
      <c r="C281" s="1" t="s">
        <v>612</v>
      </c>
      <c r="D281" s="1" t="s">
        <v>7549</v>
      </c>
      <c r="E281" s="1">
        <v>3.10313309</v>
      </c>
      <c r="F281" s="1">
        <v>43.645306419999997</v>
      </c>
      <c r="G281" s="1" t="s">
        <v>2979</v>
      </c>
      <c r="H281" s="1" t="s">
        <v>610</v>
      </c>
      <c r="J281" s="4">
        <v>60</v>
      </c>
      <c r="K281" s="4">
        <v>289</v>
      </c>
      <c r="L281" s="1" t="s">
        <v>7463</v>
      </c>
    </row>
    <row r="282" spans="1:12" x14ac:dyDescent="0.25">
      <c r="A282" s="1" t="s">
        <v>1490</v>
      </c>
      <c r="B282" s="1" t="s">
        <v>545</v>
      </c>
      <c r="C282" s="1" t="s">
        <v>612</v>
      </c>
      <c r="D282" s="1" t="s">
        <v>18</v>
      </c>
      <c r="E282" s="1">
        <v>3.2188495000000001</v>
      </c>
      <c r="F282" s="1">
        <v>43.1901084</v>
      </c>
      <c r="G282" s="1" t="s">
        <v>690</v>
      </c>
      <c r="H282" s="1" t="s">
        <v>0</v>
      </c>
      <c r="J282" s="2">
        <v>142</v>
      </c>
      <c r="K282" s="2">
        <v>994</v>
      </c>
      <c r="L282" s="1" t="s">
        <v>3155</v>
      </c>
    </row>
    <row r="283" spans="1:12" x14ac:dyDescent="0.25">
      <c r="A283" s="1" t="s">
        <v>8149</v>
      </c>
      <c r="B283" s="1" t="s">
        <v>545</v>
      </c>
      <c r="C283" s="1" t="s">
        <v>612</v>
      </c>
      <c r="D283" s="1" t="s">
        <v>18</v>
      </c>
      <c r="E283" s="1">
        <v>3.1185041999999998</v>
      </c>
      <c r="F283" s="1">
        <v>43.633176200000001</v>
      </c>
      <c r="G283" s="1" t="s">
        <v>2981</v>
      </c>
      <c r="H283" s="1" t="s">
        <v>610</v>
      </c>
      <c r="J283" s="2">
        <v>222</v>
      </c>
      <c r="K283" s="2">
        <v>1074</v>
      </c>
      <c r="L283" s="1" t="s">
        <v>7463</v>
      </c>
    </row>
    <row r="284" spans="1:12" x14ac:dyDescent="0.25">
      <c r="A284" s="1" t="s">
        <v>7882</v>
      </c>
      <c r="B284" s="1" t="s">
        <v>545</v>
      </c>
      <c r="C284" s="1" t="s">
        <v>612</v>
      </c>
      <c r="D284" s="1" t="s">
        <v>7856</v>
      </c>
      <c r="E284" s="1">
        <v>3.1478709320000009</v>
      </c>
      <c r="F284" s="1">
        <v>43.662235228000007</v>
      </c>
      <c r="G284" s="1" t="s">
        <v>2966</v>
      </c>
      <c r="H284" s="1" t="s">
        <v>610</v>
      </c>
      <c r="J284" s="4">
        <v>28</v>
      </c>
      <c r="K284" s="4">
        <v>107</v>
      </c>
      <c r="L284" s="1" t="s">
        <v>7463</v>
      </c>
    </row>
    <row r="285" spans="1:12" x14ac:dyDescent="0.25">
      <c r="A285" s="1" t="s">
        <v>1489</v>
      </c>
      <c r="B285" s="1" t="s">
        <v>545</v>
      </c>
      <c r="C285" s="1" t="s">
        <v>612</v>
      </c>
      <c r="D285" s="1" t="s">
        <v>1488</v>
      </c>
      <c r="E285" s="1">
        <v>3.1492045000000002</v>
      </c>
      <c r="F285" s="1">
        <v>43.671860799999997</v>
      </c>
      <c r="G285" s="1" t="s">
        <v>2984</v>
      </c>
      <c r="H285" s="1" t="s">
        <v>610</v>
      </c>
      <c r="J285" s="4">
        <v>77</v>
      </c>
      <c r="K285" s="4">
        <v>295</v>
      </c>
      <c r="L285" s="1" t="s">
        <v>7463</v>
      </c>
    </row>
    <row r="286" spans="1:12" x14ac:dyDescent="0.25">
      <c r="A286" s="1" t="s">
        <v>8171</v>
      </c>
      <c r="B286" s="1" t="s">
        <v>545</v>
      </c>
      <c r="C286" s="1" t="s">
        <v>612</v>
      </c>
      <c r="D286" s="1" t="s">
        <v>7676</v>
      </c>
      <c r="E286" s="1">
        <v>3.2143271000000002</v>
      </c>
      <c r="F286" s="1">
        <v>43.192081399999999</v>
      </c>
      <c r="G286" s="1" t="s">
        <v>690</v>
      </c>
      <c r="H286" s="1" t="s">
        <v>0</v>
      </c>
      <c r="J286" s="2">
        <v>182</v>
      </c>
      <c r="K286" s="2">
        <v>1274</v>
      </c>
      <c r="L286" s="1" t="s">
        <v>3155</v>
      </c>
    </row>
    <row r="287" spans="1:12" x14ac:dyDescent="0.25">
      <c r="A287" s="1" t="s">
        <v>8150</v>
      </c>
      <c r="B287" s="1" t="s">
        <v>545</v>
      </c>
      <c r="C287" s="1" t="s">
        <v>612</v>
      </c>
      <c r="D287" s="1" t="s">
        <v>7676</v>
      </c>
      <c r="E287" s="1">
        <v>3.1168800000000001</v>
      </c>
      <c r="F287" s="1">
        <v>43.629485000000003</v>
      </c>
      <c r="G287" s="1" t="s">
        <v>2981</v>
      </c>
      <c r="H287" s="1" t="s">
        <v>610</v>
      </c>
      <c r="J287" s="2">
        <v>131</v>
      </c>
      <c r="K287" s="2">
        <v>562</v>
      </c>
      <c r="L287" s="1" t="s">
        <v>7463</v>
      </c>
    </row>
    <row r="288" spans="1:12" x14ac:dyDescent="0.25">
      <c r="A288" s="1" t="s">
        <v>1487</v>
      </c>
      <c r="B288" s="1" t="s">
        <v>545</v>
      </c>
      <c r="C288" s="1" t="s">
        <v>612</v>
      </c>
      <c r="D288" s="1" t="s">
        <v>1486</v>
      </c>
      <c r="E288" s="1">
        <v>3.1460351186046513</v>
      </c>
      <c r="F288" s="1">
        <v>43.663137641860459</v>
      </c>
      <c r="G288" s="1" t="s">
        <v>2966</v>
      </c>
      <c r="H288" s="1" t="s">
        <v>610</v>
      </c>
      <c r="J288" s="4">
        <v>51</v>
      </c>
      <c r="K288" s="4">
        <v>246</v>
      </c>
      <c r="L288" s="1" t="s">
        <v>7463</v>
      </c>
    </row>
    <row r="289" spans="1:12" x14ac:dyDescent="0.25">
      <c r="A289" s="1" t="s">
        <v>1485</v>
      </c>
      <c r="B289" s="1" t="s">
        <v>545</v>
      </c>
      <c r="C289" s="1" t="s">
        <v>612</v>
      </c>
      <c r="D289" s="1" t="s">
        <v>1484</v>
      </c>
      <c r="E289" s="1">
        <v>3.1031032999999999</v>
      </c>
      <c r="F289" s="1">
        <v>43.659676699999999</v>
      </c>
      <c r="G289" s="1" t="s">
        <v>2968</v>
      </c>
      <c r="H289" s="1" t="s">
        <v>610</v>
      </c>
      <c r="J289" s="4">
        <v>65</v>
      </c>
      <c r="K289" s="4">
        <v>291</v>
      </c>
      <c r="L289" s="1" t="s">
        <v>7463</v>
      </c>
    </row>
    <row r="290" spans="1:12" x14ac:dyDescent="0.25">
      <c r="A290" s="1" t="s">
        <v>1483</v>
      </c>
      <c r="B290" s="1" t="s">
        <v>545</v>
      </c>
      <c r="C290" s="1" t="s">
        <v>612</v>
      </c>
      <c r="D290" s="1" t="s">
        <v>1482</v>
      </c>
      <c r="E290" s="1">
        <v>3.1316133000000002</v>
      </c>
      <c r="F290" s="1">
        <v>43.681467300000001</v>
      </c>
      <c r="G290" s="1" t="s">
        <v>2986</v>
      </c>
      <c r="H290" s="1" t="s">
        <v>610</v>
      </c>
      <c r="I290" s="3">
        <v>44958</v>
      </c>
      <c r="J290" s="4">
        <v>85</v>
      </c>
      <c r="K290" s="4">
        <v>510</v>
      </c>
      <c r="L290" s="1" t="s">
        <v>8266</v>
      </c>
    </row>
    <row r="291" spans="1:12" x14ac:dyDescent="0.25">
      <c r="A291" s="1" t="s">
        <v>8172</v>
      </c>
      <c r="B291" s="1" t="s">
        <v>545</v>
      </c>
      <c r="C291" s="1" t="s">
        <v>612</v>
      </c>
      <c r="D291" s="1" t="s">
        <v>1480</v>
      </c>
      <c r="E291" s="1">
        <v>3.2124489000000001</v>
      </c>
      <c r="F291" s="1">
        <v>43.202306900000004</v>
      </c>
      <c r="G291" s="1" t="s">
        <v>690</v>
      </c>
      <c r="H291" s="1" t="s">
        <v>0</v>
      </c>
      <c r="J291" s="2">
        <v>125</v>
      </c>
      <c r="K291" s="2">
        <v>879</v>
      </c>
      <c r="L291" s="1" t="s">
        <v>3155</v>
      </c>
    </row>
    <row r="292" spans="1:12" x14ac:dyDescent="0.25">
      <c r="A292" s="1" t="s">
        <v>7655</v>
      </c>
      <c r="B292" s="1" t="s">
        <v>545</v>
      </c>
      <c r="C292" s="1" t="s">
        <v>612</v>
      </c>
      <c r="D292" s="1" t="s">
        <v>1480</v>
      </c>
      <c r="E292" s="1">
        <v>3.0945698699999999</v>
      </c>
      <c r="F292" s="1">
        <v>43.627989339999999</v>
      </c>
      <c r="G292" s="1" t="s">
        <v>2980</v>
      </c>
      <c r="H292" s="1" t="s">
        <v>610</v>
      </c>
      <c r="J292" s="4">
        <v>70</v>
      </c>
      <c r="K292" s="4">
        <v>375</v>
      </c>
      <c r="L292" s="1" t="s">
        <v>7463</v>
      </c>
    </row>
    <row r="293" spans="1:12" x14ac:dyDescent="0.25">
      <c r="A293" s="1" t="s">
        <v>1481</v>
      </c>
      <c r="B293" s="1" t="s">
        <v>545</v>
      </c>
      <c r="C293" s="1" t="s">
        <v>612</v>
      </c>
      <c r="D293" s="1" t="s">
        <v>1480</v>
      </c>
      <c r="E293" s="1">
        <v>3.1397016999999998</v>
      </c>
      <c r="F293" s="1">
        <v>43.633837100000001</v>
      </c>
      <c r="G293" s="1" t="s">
        <v>2982</v>
      </c>
      <c r="H293" s="1" t="s">
        <v>610</v>
      </c>
      <c r="J293" s="4">
        <v>79</v>
      </c>
      <c r="K293" s="4">
        <v>362</v>
      </c>
      <c r="L293" s="1" t="s">
        <v>7463</v>
      </c>
    </row>
    <row r="294" spans="1:12" x14ac:dyDescent="0.25">
      <c r="A294" s="1" t="s">
        <v>7510</v>
      </c>
      <c r="B294" s="1" t="s">
        <v>545</v>
      </c>
      <c r="C294" s="1" t="s">
        <v>612</v>
      </c>
      <c r="D294" s="1" t="s">
        <v>7469</v>
      </c>
      <c r="E294" s="1">
        <v>3.0905885299999998</v>
      </c>
      <c r="F294" s="1">
        <v>43.632173780000002</v>
      </c>
      <c r="G294" s="1" t="s">
        <v>2978</v>
      </c>
      <c r="H294" s="1" t="s">
        <v>610</v>
      </c>
      <c r="J294" s="4">
        <v>34</v>
      </c>
      <c r="K294" s="4">
        <v>127</v>
      </c>
      <c r="L294" s="1" t="s">
        <v>7463</v>
      </c>
    </row>
    <row r="295" spans="1:12" x14ac:dyDescent="0.25">
      <c r="A295" s="1" t="s">
        <v>7883</v>
      </c>
      <c r="B295" s="1" t="s">
        <v>545</v>
      </c>
      <c r="C295" s="1" t="s">
        <v>612</v>
      </c>
      <c r="D295" s="1" t="s">
        <v>7857</v>
      </c>
      <c r="E295" s="1">
        <v>3.1448494499999988</v>
      </c>
      <c r="F295" s="1">
        <v>43.662482754687503</v>
      </c>
      <c r="G295" s="1" t="s">
        <v>2966</v>
      </c>
      <c r="H295" s="1" t="s">
        <v>610</v>
      </c>
      <c r="J295" s="4">
        <v>65</v>
      </c>
      <c r="K295" s="4">
        <v>272</v>
      </c>
      <c r="L295" s="1" t="s">
        <v>7463</v>
      </c>
    </row>
    <row r="296" spans="1:12" x14ac:dyDescent="0.25">
      <c r="A296" s="1" t="s">
        <v>1479</v>
      </c>
      <c r="B296" s="1" t="s">
        <v>545</v>
      </c>
      <c r="C296" s="1" t="s">
        <v>612</v>
      </c>
      <c r="D296" s="1" t="s">
        <v>1478</v>
      </c>
      <c r="E296" s="1">
        <v>3.1561119</v>
      </c>
      <c r="F296" s="1">
        <v>43.674326499999999</v>
      </c>
      <c r="G296" s="1" t="s">
        <v>2967</v>
      </c>
      <c r="H296" s="1" t="s">
        <v>610</v>
      </c>
      <c r="J296" s="4">
        <v>62</v>
      </c>
      <c r="K296" s="4">
        <v>276</v>
      </c>
      <c r="L296" s="1" t="s">
        <v>7463</v>
      </c>
    </row>
    <row r="297" spans="1:12" x14ac:dyDescent="0.25">
      <c r="A297" s="1" t="s">
        <v>1477</v>
      </c>
      <c r="B297" s="1" t="s">
        <v>545</v>
      </c>
      <c r="C297" s="1" t="s">
        <v>612</v>
      </c>
      <c r="D297" s="1" t="s">
        <v>1476</v>
      </c>
      <c r="E297" s="1">
        <v>3.1459057000000001</v>
      </c>
      <c r="F297" s="1">
        <v>43.670166500000001</v>
      </c>
      <c r="G297" s="1" t="s">
        <v>2984</v>
      </c>
      <c r="H297" s="1" t="s">
        <v>610</v>
      </c>
      <c r="J297" s="4">
        <v>75</v>
      </c>
      <c r="K297" s="4">
        <v>315</v>
      </c>
      <c r="L297" s="1" t="s">
        <v>7463</v>
      </c>
    </row>
    <row r="298" spans="1:12" x14ac:dyDescent="0.25">
      <c r="A298" s="1" t="s">
        <v>7971</v>
      </c>
      <c r="B298" s="1" t="s">
        <v>545</v>
      </c>
      <c r="C298" s="1" t="s">
        <v>612</v>
      </c>
      <c r="D298" s="1" t="s">
        <v>7949</v>
      </c>
      <c r="E298" s="1">
        <v>3.14498466</v>
      </c>
      <c r="F298" s="1">
        <v>43.670618320000003</v>
      </c>
      <c r="G298" s="1" t="s">
        <v>2984</v>
      </c>
      <c r="H298" s="1" t="s">
        <v>610</v>
      </c>
      <c r="J298" s="4">
        <v>56</v>
      </c>
      <c r="K298" s="4">
        <v>228</v>
      </c>
      <c r="L298" s="1" t="s">
        <v>7463</v>
      </c>
    </row>
    <row r="299" spans="1:12" x14ac:dyDescent="0.25">
      <c r="A299" s="1" t="s">
        <v>1475</v>
      </c>
      <c r="B299" s="1" t="s">
        <v>545</v>
      </c>
      <c r="C299" s="1" t="s">
        <v>612</v>
      </c>
      <c r="D299" s="1" t="s">
        <v>1474</v>
      </c>
      <c r="E299" s="1">
        <v>3.1388714000000002</v>
      </c>
      <c r="F299" s="1">
        <v>43.631450600000001</v>
      </c>
      <c r="G299" s="1" t="s">
        <v>2982</v>
      </c>
      <c r="H299" s="1" t="s">
        <v>610</v>
      </c>
      <c r="J299" s="4">
        <v>102</v>
      </c>
      <c r="K299" s="4">
        <v>491</v>
      </c>
      <c r="L299" s="1" t="s">
        <v>7463</v>
      </c>
    </row>
    <row r="300" spans="1:12" x14ac:dyDescent="0.25">
      <c r="A300" s="1" t="s">
        <v>1473</v>
      </c>
      <c r="B300" s="1" t="s">
        <v>545</v>
      </c>
      <c r="C300" s="1" t="s">
        <v>612</v>
      </c>
      <c r="D300" s="1" t="s">
        <v>1472</v>
      </c>
      <c r="E300" s="1">
        <v>3.1392980000000001</v>
      </c>
      <c r="F300" s="1">
        <v>43.631700100000003</v>
      </c>
      <c r="G300" s="1" t="s">
        <v>2982</v>
      </c>
      <c r="H300" s="1" t="s">
        <v>610</v>
      </c>
      <c r="J300" s="4">
        <v>73</v>
      </c>
      <c r="K300" s="4">
        <v>339</v>
      </c>
      <c r="L300" s="1" t="s">
        <v>7463</v>
      </c>
    </row>
    <row r="301" spans="1:12" x14ac:dyDescent="0.25">
      <c r="A301" s="1" t="s">
        <v>1471</v>
      </c>
      <c r="B301" s="1" t="s">
        <v>545</v>
      </c>
      <c r="C301" s="1" t="s">
        <v>612</v>
      </c>
      <c r="D301" s="1" t="s">
        <v>1470</v>
      </c>
      <c r="E301" s="1">
        <v>3.0813356000000001</v>
      </c>
      <c r="F301" s="1">
        <v>43.623432200000003</v>
      </c>
      <c r="G301" s="1" t="s">
        <v>2963</v>
      </c>
      <c r="H301" s="1" t="s">
        <v>610</v>
      </c>
      <c r="I301" s="3">
        <v>43983</v>
      </c>
      <c r="J301" s="4">
        <v>141</v>
      </c>
      <c r="K301" s="4">
        <v>520</v>
      </c>
      <c r="L301" s="1" t="s">
        <v>7463</v>
      </c>
    </row>
    <row r="302" spans="1:12" x14ac:dyDescent="0.25">
      <c r="A302" s="1" t="s">
        <v>7588</v>
      </c>
      <c r="B302" s="1" t="s">
        <v>545</v>
      </c>
      <c r="C302" s="1" t="s">
        <v>612</v>
      </c>
      <c r="D302" s="1" t="s">
        <v>7550</v>
      </c>
      <c r="E302" s="1">
        <v>3.0982666000000001</v>
      </c>
      <c r="F302" s="1">
        <v>43.636034000000002</v>
      </c>
      <c r="G302" s="1" t="s">
        <v>2979</v>
      </c>
      <c r="H302" s="1" t="s">
        <v>610</v>
      </c>
      <c r="J302" s="4">
        <v>108</v>
      </c>
      <c r="K302" s="4">
        <v>473</v>
      </c>
      <c r="L302" s="1" t="s">
        <v>7463</v>
      </c>
    </row>
    <row r="303" spans="1:12" x14ac:dyDescent="0.25">
      <c r="A303" s="1" t="s">
        <v>1469</v>
      </c>
      <c r="B303" s="1" t="s">
        <v>545</v>
      </c>
      <c r="C303" s="1" t="s">
        <v>612</v>
      </c>
      <c r="D303" s="1" t="s">
        <v>1468</v>
      </c>
      <c r="E303" s="1">
        <v>3.1029384000000002</v>
      </c>
      <c r="F303" s="1">
        <v>43.659237500000003</v>
      </c>
      <c r="G303" s="1" t="s">
        <v>2968</v>
      </c>
      <c r="H303" s="1" t="s">
        <v>610</v>
      </c>
      <c r="J303" s="4">
        <v>74</v>
      </c>
      <c r="K303" s="4">
        <v>269</v>
      </c>
      <c r="L303" s="1" t="s">
        <v>7463</v>
      </c>
    </row>
    <row r="304" spans="1:12" x14ac:dyDescent="0.25">
      <c r="A304" s="1" t="s">
        <v>7827</v>
      </c>
      <c r="B304" s="1" t="s">
        <v>545</v>
      </c>
      <c r="C304" s="1" t="s">
        <v>612</v>
      </c>
      <c r="D304" s="1" t="s">
        <v>7796</v>
      </c>
      <c r="E304" s="1">
        <v>3.14032146</v>
      </c>
      <c r="F304" s="1">
        <v>43.662447200000003</v>
      </c>
      <c r="G304" s="1" t="s">
        <v>2965</v>
      </c>
      <c r="H304" s="1" t="s">
        <v>610</v>
      </c>
      <c r="J304" s="4">
        <v>84</v>
      </c>
      <c r="K304" s="4">
        <v>343</v>
      </c>
      <c r="L304" s="1" t="s">
        <v>7463</v>
      </c>
    </row>
    <row r="305" spans="1:12" x14ac:dyDescent="0.25">
      <c r="A305" s="1" t="s">
        <v>7656</v>
      </c>
      <c r="B305" s="1" t="s">
        <v>545</v>
      </c>
      <c r="C305" s="1" t="s">
        <v>612</v>
      </c>
      <c r="D305" s="1" t="s">
        <v>7625</v>
      </c>
      <c r="E305" s="1">
        <v>3.09470621</v>
      </c>
      <c r="F305" s="1">
        <v>43.625397790000001</v>
      </c>
      <c r="G305" s="1" t="s">
        <v>2980</v>
      </c>
      <c r="H305" s="1" t="s">
        <v>610</v>
      </c>
      <c r="J305" s="4">
        <v>81</v>
      </c>
      <c r="K305" s="4">
        <v>449</v>
      </c>
      <c r="L305" s="1" t="s">
        <v>7463</v>
      </c>
    </row>
    <row r="306" spans="1:12" x14ac:dyDescent="0.25">
      <c r="A306" s="1" t="s">
        <v>1467</v>
      </c>
      <c r="B306" s="1" t="s">
        <v>545</v>
      </c>
      <c r="C306" s="1" t="s">
        <v>612</v>
      </c>
      <c r="D306" s="1" t="s">
        <v>1466</v>
      </c>
      <c r="E306" s="1">
        <v>3.0932933999999999</v>
      </c>
      <c r="F306" s="1">
        <v>43.625768000000001</v>
      </c>
      <c r="G306" s="1" t="s">
        <v>2964</v>
      </c>
      <c r="H306" s="1" t="s">
        <v>610</v>
      </c>
      <c r="I306" s="3">
        <v>44378</v>
      </c>
      <c r="J306" s="4">
        <v>107</v>
      </c>
      <c r="K306" s="4">
        <v>641</v>
      </c>
      <c r="L306" s="1" t="s">
        <v>609</v>
      </c>
    </row>
    <row r="307" spans="1:12" x14ac:dyDescent="0.25">
      <c r="A307" s="1" t="s">
        <v>7408</v>
      </c>
      <c r="B307" s="1" t="s">
        <v>545</v>
      </c>
      <c r="C307" s="1" t="s">
        <v>612</v>
      </c>
      <c r="D307" s="1" t="s">
        <v>1464</v>
      </c>
      <c r="E307" s="1">
        <v>3.0857853999999998</v>
      </c>
      <c r="F307" s="1">
        <v>43.625658199999997</v>
      </c>
      <c r="G307" s="1" t="s">
        <v>2963</v>
      </c>
      <c r="H307" s="1" t="s">
        <v>610</v>
      </c>
      <c r="I307" s="3">
        <v>44682</v>
      </c>
      <c r="J307" s="4">
        <v>52</v>
      </c>
      <c r="K307" s="4">
        <v>228</v>
      </c>
      <c r="L307" s="1" t="s">
        <v>7463</v>
      </c>
    </row>
    <row r="308" spans="1:12" x14ac:dyDescent="0.25">
      <c r="A308" s="1" t="s">
        <v>1465</v>
      </c>
      <c r="B308" s="1" t="s">
        <v>545</v>
      </c>
      <c r="C308" s="1" t="s">
        <v>612</v>
      </c>
      <c r="D308" s="1" t="s">
        <v>1464</v>
      </c>
      <c r="E308" s="1">
        <v>3.0917238</v>
      </c>
      <c r="F308" s="1">
        <v>43.627707399999998</v>
      </c>
      <c r="G308" s="1" t="s">
        <v>2964</v>
      </c>
      <c r="H308" s="1" t="s">
        <v>610</v>
      </c>
      <c r="J308" s="4">
        <v>136</v>
      </c>
      <c r="K308" s="4">
        <v>816</v>
      </c>
      <c r="L308" s="1" t="s">
        <v>8266</v>
      </c>
    </row>
    <row r="309" spans="1:12" x14ac:dyDescent="0.25">
      <c r="A309" s="1" t="s">
        <v>1463</v>
      </c>
      <c r="B309" s="1" t="s">
        <v>545</v>
      </c>
      <c r="C309" s="1" t="s">
        <v>612</v>
      </c>
      <c r="D309" s="1" t="s">
        <v>1462</v>
      </c>
      <c r="E309" s="1">
        <v>3.1332211863636363</v>
      </c>
      <c r="F309" s="1">
        <v>43.663773709090897</v>
      </c>
      <c r="G309" s="1" t="s">
        <v>2985</v>
      </c>
      <c r="H309" s="1" t="s">
        <v>610</v>
      </c>
      <c r="J309" s="4">
        <v>66</v>
      </c>
      <c r="K309" s="4">
        <v>337</v>
      </c>
      <c r="L309" s="1" t="s">
        <v>7463</v>
      </c>
    </row>
    <row r="310" spans="1:12" x14ac:dyDescent="0.25">
      <c r="A310" s="1" t="s">
        <v>7750</v>
      </c>
      <c r="B310" s="1" t="s">
        <v>545</v>
      </c>
      <c r="C310" s="1" t="s">
        <v>612</v>
      </c>
      <c r="D310" s="1" t="s">
        <v>7711</v>
      </c>
      <c r="E310" s="1">
        <v>3.1387323954999999</v>
      </c>
      <c r="F310" s="1">
        <v>43.633716800000002</v>
      </c>
      <c r="G310" s="1" t="s">
        <v>2982</v>
      </c>
      <c r="H310" s="1" t="s">
        <v>610</v>
      </c>
      <c r="J310" s="4">
        <v>93</v>
      </c>
      <c r="K310" s="4">
        <v>445</v>
      </c>
      <c r="L310" s="1" t="s">
        <v>7463</v>
      </c>
    </row>
    <row r="311" spans="1:12" x14ac:dyDescent="0.25">
      <c r="A311" s="1" t="s">
        <v>7828</v>
      </c>
      <c r="B311" s="1" t="s">
        <v>545</v>
      </c>
      <c r="C311" s="1" t="s">
        <v>612</v>
      </c>
      <c r="D311" s="1" t="s">
        <v>7797</v>
      </c>
      <c r="E311" s="1">
        <v>3.1412576099999998</v>
      </c>
      <c r="F311" s="1">
        <v>43.659610370000003</v>
      </c>
      <c r="G311" s="1" t="s">
        <v>2965</v>
      </c>
      <c r="H311" s="1" t="s">
        <v>610</v>
      </c>
      <c r="J311" s="4">
        <v>62</v>
      </c>
      <c r="K311" s="4">
        <v>264</v>
      </c>
      <c r="L311" s="1" t="s">
        <v>7463</v>
      </c>
    </row>
    <row r="312" spans="1:12" x14ac:dyDescent="0.25">
      <c r="A312" s="1" t="s">
        <v>1461</v>
      </c>
      <c r="B312" s="1" t="s">
        <v>545</v>
      </c>
      <c r="C312" s="1" t="s">
        <v>612</v>
      </c>
      <c r="D312" s="1" t="s">
        <v>1460</v>
      </c>
      <c r="E312" s="1">
        <v>3.1371000000000002</v>
      </c>
      <c r="F312" s="1">
        <v>43.630758299999997</v>
      </c>
      <c r="G312" s="1" t="s">
        <v>2982</v>
      </c>
      <c r="H312" s="1" t="s">
        <v>610</v>
      </c>
      <c r="J312" s="4">
        <v>142</v>
      </c>
      <c r="K312" s="4">
        <v>635</v>
      </c>
      <c r="L312" s="1" t="s">
        <v>7463</v>
      </c>
    </row>
    <row r="313" spans="1:12" x14ac:dyDescent="0.25">
      <c r="A313" s="1" t="s">
        <v>1459</v>
      </c>
      <c r="B313" s="1" t="s">
        <v>545</v>
      </c>
      <c r="C313" s="1" t="s">
        <v>612</v>
      </c>
      <c r="D313" s="1" t="s">
        <v>1458</v>
      </c>
      <c r="E313" s="1">
        <v>3.1368706999999998</v>
      </c>
      <c r="F313" s="1">
        <v>43.629803699999997</v>
      </c>
      <c r="G313" s="1" t="s">
        <v>2982</v>
      </c>
      <c r="H313" s="1" t="s">
        <v>610</v>
      </c>
      <c r="J313" s="4">
        <v>153</v>
      </c>
      <c r="K313" s="4">
        <v>660</v>
      </c>
      <c r="L313" s="1" t="s">
        <v>7463</v>
      </c>
    </row>
    <row r="314" spans="1:12" x14ac:dyDescent="0.25">
      <c r="A314" s="1" t="s">
        <v>1457</v>
      </c>
      <c r="B314" s="1" t="s">
        <v>545</v>
      </c>
      <c r="C314" s="1" t="s">
        <v>612</v>
      </c>
      <c r="D314" s="1" t="s">
        <v>1456</v>
      </c>
      <c r="E314" s="1">
        <v>3.0929544</v>
      </c>
      <c r="F314" s="1">
        <v>43.625378599999998</v>
      </c>
      <c r="G314" s="1" t="s">
        <v>2964</v>
      </c>
      <c r="H314" s="1" t="s">
        <v>610</v>
      </c>
      <c r="I314" s="3">
        <v>44621</v>
      </c>
      <c r="J314" s="4">
        <v>125</v>
      </c>
      <c r="K314" s="4">
        <v>750</v>
      </c>
      <c r="L314" s="1" t="s">
        <v>8266</v>
      </c>
    </row>
    <row r="315" spans="1:12" x14ac:dyDescent="0.25">
      <c r="A315" s="1" t="s">
        <v>8035</v>
      </c>
      <c r="B315" s="1" t="s">
        <v>545</v>
      </c>
      <c r="C315" s="1" t="s">
        <v>612</v>
      </c>
      <c r="D315" s="1" t="s">
        <v>8019</v>
      </c>
      <c r="E315" s="1">
        <v>3.1058715000000001</v>
      </c>
      <c r="F315" s="1">
        <v>43.660503499999997</v>
      </c>
      <c r="G315" s="1" t="s">
        <v>2988</v>
      </c>
      <c r="H315" s="1" t="s">
        <v>610</v>
      </c>
      <c r="J315" s="4">
        <v>309</v>
      </c>
      <c r="K315" s="4">
        <v>1228</v>
      </c>
      <c r="L315" s="1" t="s">
        <v>7463</v>
      </c>
    </row>
    <row r="316" spans="1:12" x14ac:dyDescent="0.25">
      <c r="A316" s="1" t="s">
        <v>1455</v>
      </c>
      <c r="B316" s="1" t="s">
        <v>545</v>
      </c>
      <c r="C316" s="1" t="s">
        <v>612</v>
      </c>
      <c r="D316" s="1" t="s">
        <v>1454</v>
      </c>
      <c r="E316" s="1">
        <v>3.1362016000000001</v>
      </c>
      <c r="F316" s="1">
        <v>43.6596756</v>
      </c>
      <c r="G316" s="1" t="s">
        <v>2965</v>
      </c>
      <c r="H316" s="1" t="s">
        <v>610</v>
      </c>
      <c r="J316" s="4">
        <v>64</v>
      </c>
      <c r="K316" s="4">
        <v>262</v>
      </c>
      <c r="L316" s="1" t="s">
        <v>7463</v>
      </c>
    </row>
    <row r="317" spans="1:12" x14ac:dyDescent="0.25">
      <c r="A317" s="1" t="s">
        <v>8036</v>
      </c>
      <c r="B317" s="1" t="s">
        <v>545</v>
      </c>
      <c r="C317" s="1" t="s">
        <v>612</v>
      </c>
      <c r="D317" s="1" t="s">
        <v>8020</v>
      </c>
      <c r="E317" s="1">
        <v>3.1041831800000002</v>
      </c>
      <c r="F317" s="1">
        <v>43.667772849999999</v>
      </c>
      <c r="G317" s="1" t="s">
        <v>2988</v>
      </c>
      <c r="H317" s="1" t="s">
        <v>610</v>
      </c>
      <c r="J317" s="4">
        <v>127</v>
      </c>
      <c r="K317" s="4">
        <v>528</v>
      </c>
      <c r="L317" s="1" t="s">
        <v>7463</v>
      </c>
    </row>
    <row r="318" spans="1:12" x14ac:dyDescent="0.25">
      <c r="A318" s="1" t="s">
        <v>8104</v>
      </c>
      <c r="B318" s="1" t="s">
        <v>545</v>
      </c>
      <c r="C318" s="1" t="s">
        <v>612</v>
      </c>
      <c r="D318" s="1" t="s">
        <v>8059</v>
      </c>
      <c r="E318" s="1">
        <v>3.1056263</v>
      </c>
      <c r="F318" s="1">
        <v>43.659665400000002</v>
      </c>
      <c r="G318" s="1" t="s">
        <v>2968</v>
      </c>
      <c r="H318" s="1" t="s">
        <v>610</v>
      </c>
      <c r="J318" s="4">
        <v>80</v>
      </c>
      <c r="K318" s="4">
        <v>284</v>
      </c>
      <c r="L318" s="1" t="s">
        <v>7463</v>
      </c>
    </row>
    <row r="319" spans="1:12" x14ac:dyDescent="0.25">
      <c r="A319" s="1" t="s">
        <v>7409</v>
      </c>
      <c r="B319" s="1" t="s">
        <v>545</v>
      </c>
      <c r="C319" s="1" t="s">
        <v>612</v>
      </c>
      <c r="D319" s="1" t="s">
        <v>7344</v>
      </c>
      <c r="E319" s="1">
        <v>3.0840182999999999</v>
      </c>
      <c r="F319" s="1">
        <v>43.623475200000001</v>
      </c>
      <c r="G319" s="1" t="s">
        <v>2963</v>
      </c>
      <c r="H319" s="1" t="s">
        <v>610</v>
      </c>
      <c r="I319" s="3">
        <v>43617</v>
      </c>
      <c r="J319" s="4">
        <v>20</v>
      </c>
      <c r="K319" s="4">
        <v>81</v>
      </c>
      <c r="L319" s="1" t="s">
        <v>7463</v>
      </c>
    </row>
    <row r="320" spans="1:12" x14ac:dyDescent="0.25">
      <c r="A320" s="1" t="s">
        <v>1453</v>
      </c>
      <c r="B320" s="1" t="s">
        <v>545</v>
      </c>
      <c r="C320" s="1" t="s">
        <v>612</v>
      </c>
      <c r="D320" s="1" t="s">
        <v>253</v>
      </c>
      <c r="E320" s="1">
        <v>3.1447658000000001</v>
      </c>
      <c r="F320" s="1">
        <v>43.642788000000003</v>
      </c>
      <c r="G320" s="1" t="s">
        <v>2983</v>
      </c>
      <c r="H320" s="1" t="s">
        <v>610</v>
      </c>
      <c r="I320" s="3">
        <v>44562</v>
      </c>
      <c r="J320" s="4">
        <v>110</v>
      </c>
      <c r="K320" s="4">
        <v>660</v>
      </c>
      <c r="L320" s="1" t="s">
        <v>609</v>
      </c>
    </row>
    <row r="321" spans="1:12" x14ac:dyDescent="0.25">
      <c r="A321" s="1" t="s">
        <v>7922</v>
      </c>
      <c r="B321" s="1" t="s">
        <v>545</v>
      </c>
      <c r="C321" s="1" t="s">
        <v>612</v>
      </c>
      <c r="D321" s="1" t="s">
        <v>7900</v>
      </c>
      <c r="E321" s="1">
        <v>3.1550131600000002</v>
      </c>
      <c r="F321" s="1">
        <v>43.67280255</v>
      </c>
      <c r="G321" s="1" t="s">
        <v>2967</v>
      </c>
      <c r="H321" s="1" t="s">
        <v>610</v>
      </c>
      <c r="J321" s="4">
        <v>80</v>
      </c>
      <c r="K321" s="4">
        <v>312</v>
      </c>
      <c r="L321" s="1" t="s">
        <v>7463</v>
      </c>
    </row>
    <row r="322" spans="1:12" x14ac:dyDescent="0.25">
      <c r="A322" s="1" t="s">
        <v>7410</v>
      </c>
      <c r="B322" s="1" t="s">
        <v>545</v>
      </c>
      <c r="C322" s="1" t="s">
        <v>612</v>
      </c>
      <c r="D322" s="1" t="s">
        <v>7345</v>
      </c>
      <c r="E322" s="1">
        <v>3.0838580599999998</v>
      </c>
      <c r="F322" s="1">
        <v>43.622846789999997</v>
      </c>
      <c r="G322" s="1" t="s">
        <v>2963</v>
      </c>
      <c r="H322" s="1" t="s">
        <v>610</v>
      </c>
      <c r="I322" s="3">
        <v>43282</v>
      </c>
      <c r="J322" s="4">
        <v>47</v>
      </c>
      <c r="K322" s="4">
        <v>171</v>
      </c>
      <c r="L322" s="1" t="s">
        <v>7463</v>
      </c>
    </row>
    <row r="323" spans="1:12" x14ac:dyDescent="0.25">
      <c r="A323" s="1" t="s">
        <v>1452</v>
      </c>
      <c r="B323" s="1" t="s">
        <v>545</v>
      </c>
      <c r="C323" s="1" t="s">
        <v>612</v>
      </c>
      <c r="D323" s="1" t="s">
        <v>1451</v>
      </c>
      <c r="E323" s="1">
        <v>3.1016423500000001</v>
      </c>
      <c r="F323" s="1">
        <v>43.660715830000001</v>
      </c>
      <c r="G323" s="1" t="s">
        <v>2968</v>
      </c>
      <c r="H323" s="1" t="s">
        <v>610</v>
      </c>
      <c r="J323" s="4">
        <v>136</v>
      </c>
      <c r="K323" s="4">
        <v>542</v>
      </c>
      <c r="L323" s="1" t="s">
        <v>7463</v>
      </c>
    </row>
    <row r="324" spans="1:12" x14ac:dyDescent="0.25">
      <c r="A324" s="1" t="s">
        <v>7411</v>
      </c>
      <c r="B324" s="1" t="s">
        <v>545</v>
      </c>
      <c r="C324" s="1" t="s">
        <v>612</v>
      </c>
      <c r="D324" s="1" t="s">
        <v>7346</v>
      </c>
      <c r="E324" s="1">
        <v>3.08297</v>
      </c>
      <c r="F324" s="1">
        <v>43.627429999999997</v>
      </c>
      <c r="G324" s="1" t="s">
        <v>2963</v>
      </c>
      <c r="H324" s="1" t="s">
        <v>610</v>
      </c>
      <c r="J324" s="4">
        <v>52</v>
      </c>
      <c r="K324" s="4">
        <v>270</v>
      </c>
      <c r="L324" s="1" t="s">
        <v>7463</v>
      </c>
    </row>
    <row r="325" spans="1:12" x14ac:dyDescent="0.25">
      <c r="A325" s="1" t="s">
        <v>7589</v>
      </c>
      <c r="B325" s="1" t="s">
        <v>545</v>
      </c>
      <c r="C325" s="1" t="s">
        <v>612</v>
      </c>
      <c r="D325" s="1" t="s">
        <v>7551</v>
      </c>
      <c r="E325" s="1">
        <v>3.0932408200000001</v>
      </c>
      <c r="F325" s="1">
        <v>43.635911970000002</v>
      </c>
      <c r="G325" s="1" t="s">
        <v>2979</v>
      </c>
      <c r="H325" s="1" t="s">
        <v>610</v>
      </c>
      <c r="J325" s="4">
        <v>31</v>
      </c>
      <c r="K325" s="4">
        <v>163</v>
      </c>
      <c r="L325" s="1" t="s">
        <v>7463</v>
      </c>
    </row>
    <row r="326" spans="1:12" x14ac:dyDescent="0.25">
      <c r="A326" s="1" t="s">
        <v>1449</v>
      </c>
      <c r="B326" s="1" t="s">
        <v>545</v>
      </c>
      <c r="C326" s="1" t="s">
        <v>612</v>
      </c>
      <c r="D326" s="1" t="s">
        <v>1448</v>
      </c>
      <c r="E326" s="1">
        <v>3.0932908000000001</v>
      </c>
      <c r="F326" s="1">
        <v>43.629483499999999</v>
      </c>
      <c r="G326" s="1" t="s">
        <v>2980</v>
      </c>
      <c r="H326" s="1" t="s">
        <v>610</v>
      </c>
      <c r="J326" s="4">
        <v>83</v>
      </c>
      <c r="K326" s="4">
        <v>457</v>
      </c>
      <c r="L326" s="1" t="s">
        <v>7463</v>
      </c>
    </row>
    <row r="327" spans="1:12" x14ac:dyDescent="0.25">
      <c r="A327" s="1" t="s">
        <v>1447</v>
      </c>
      <c r="B327" s="1" t="s">
        <v>545</v>
      </c>
      <c r="C327" s="1" t="s">
        <v>612</v>
      </c>
      <c r="D327" s="1" t="s">
        <v>1446</v>
      </c>
      <c r="E327" s="1">
        <v>3.0868799999999998</v>
      </c>
      <c r="F327" s="1">
        <v>43.632779999999997</v>
      </c>
      <c r="G327" s="1" t="s">
        <v>2978</v>
      </c>
      <c r="H327" s="1" t="s">
        <v>610</v>
      </c>
      <c r="J327" s="4">
        <v>93</v>
      </c>
      <c r="K327" s="4">
        <v>385</v>
      </c>
      <c r="L327" s="1" t="s">
        <v>7463</v>
      </c>
    </row>
    <row r="328" spans="1:12" x14ac:dyDescent="0.25">
      <c r="A328" s="1" t="s">
        <v>7972</v>
      </c>
      <c r="B328" s="1" t="s">
        <v>545</v>
      </c>
      <c r="C328" s="1" t="s">
        <v>612</v>
      </c>
      <c r="D328" s="1" t="s">
        <v>7950</v>
      </c>
      <c r="E328" s="1">
        <v>3.1475630589999999</v>
      </c>
      <c r="F328" s="1">
        <v>43.669512769999997</v>
      </c>
      <c r="G328" s="1" t="s">
        <v>2984</v>
      </c>
      <c r="H328" s="1" t="s">
        <v>610</v>
      </c>
      <c r="J328" s="4">
        <v>47</v>
      </c>
      <c r="K328" s="4">
        <v>189</v>
      </c>
      <c r="L328" s="1" t="s">
        <v>7463</v>
      </c>
    </row>
    <row r="329" spans="1:12" x14ac:dyDescent="0.25">
      <c r="A329" s="1" t="s">
        <v>7412</v>
      </c>
      <c r="B329" s="1" t="s">
        <v>545</v>
      </c>
      <c r="C329" s="1" t="s">
        <v>612</v>
      </c>
      <c r="D329" s="1" t="s">
        <v>7347</v>
      </c>
      <c r="E329" s="1">
        <v>3.0823163</v>
      </c>
      <c r="F329" s="1">
        <v>43.621110999999999</v>
      </c>
      <c r="G329" s="1" t="s">
        <v>2963</v>
      </c>
      <c r="H329" s="1" t="s">
        <v>610</v>
      </c>
      <c r="I329" s="3">
        <v>43252</v>
      </c>
      <c r="J329" s="4">
        <v>48</v>
      </c>
      <c r="K329" s="4">
        <v>191</v>
      </c>
      <c r="L329" s="1" t="s">
        <v>7463</v>
      </c>
    </row>
    <row r="330" spans="1:12" x14ac:dyDescent="0.25">
      <c r="A330" s="1" t="s">
        <v>7590</v>
      </c>
      <c r="B330" s="1" t="s">
        <v>545</v>
      </c>
      <c r="C330" s="1" t="s">
        <v>612</v>
      </c>
      <c r="D330" s="1" t="s">
        <v>7552</v>
      </c>
      <c r="E330" s="1">
        <v>3.0936598000000002</v>
      </c>
      <c r="F330" s="1">
        <v>43.635905260000001</v>
      </c>
      <c r="G330" s="1" t="s">
        <v>2979</v>
      </c>
      <c r="H330" s="1" t="s">
        <v>610</v>
      </c>
      <c r="J330" s="4">
        <v>59</v>
      </c>
      <c r="K330" s="4">
        <v>304</v>
      </c>
      <c r="L330" s="1" t="s">
        <v>7463</v>
      </c>
    </row>
    <row r="331" spans="1:12" x14ac:dyDescent="0.25">
      <c r="A331" s="1" t="s">
        <v>1445</v>
      </c>
      <c r="B331" s="1" t="s">
        <v>545</v>
      </c>
      <c r="C331" s="1" t="s">
        <v>612</v>
      </c>
      <c r="D331" s="1" t="s">
        <v>1444</v>
      </c>
      <c r="E331" s="1">
        <v>3.0868403999999998</v>
      </c>
      <c r="F331" s="1">
        <v>43.627443700000001</v>
      </c>
      <c r="G331" s="1" t="s">
        <v>2963</v>
      </c>
      <c r="H331" s="1" t="s">
        <v>610</v>
      </c>
      <c r="I331" s="3">
        <v>43160</v>
      </c>
      <c r="J331" s="4">
        <v>74</v>
      </c>
      <c r="K331" s="4">
        <v>324</v>
      </c>
      <c r="L331" s="1" t="s">
        <v>7463</v>
      </c>
    </row>
    <row r="332" spans="1:12" x14ac:dyDescent="0.25">
      <c r="A332" s="1" t="s">
        <v>7751</v>
      </c>
      <c r="B332" s="1" t="s">
        <v>545</v>
      </c>
      <c r="C332" s="1" t="s">
        <v>612</v>
      </c>
      <c r="D332" s="1" t="s">
        <v>7712</v>
      </c>
      <c r="E332" s="1">
        <v>3.148885011</v>
      </c>
      <c r="F332" s="1">
        <v>43.622600509999998</v>
      </c>
      <c r="G332" s="1" t="s">
        <v>2982</v>
      </c>
      <c r="H332" s="1" t="s">
        <v>610</v>
      </c>
      <c r="J332" s="4">
        <v>93</v>
      </c>
      <c r="K332" s="4">
        <v>439</v>
      </c>
      <c r="L332" s="1" t="s">
        <v>7463</v>
      </c>
    </row>
    <row r="333" spans="1:12" x14ac:dyDescent="0.25">
      <c r="A333" s="1" t="s">
        <v>7413</v>
      </c>
      <c r="B333" s="1" t="s">
        <v>545</v>
      </c>
      <c r="C333" s="1" t="s">
        <v>612</v>
      </c>
      <c r="D333" s="1" t="s">
        <v>7348</v>
      </c>
      <c r="E333" s="1">
        <v>3.0857775799999998</v>
      </c>
      <c r="F333" s="1">
        <v>43.627117419999998</v>
      </c>
      <c r="G333" s="1" t="s">
        <v>2963</v>
      </c>
      <c r="H333" s="1" t="s">
        <v>610</v>
      </c>
      <c r="I333" s="3">
        <v>41974</v>
      </c>
      <c r="J333" s="4">
        <v>80</v>
      </c>
      <c r="K333" s="4">
        <v>319</v>
      </c>
      <c r="L333" s="1" t="s">
        <v>7463</v>
      </c>
    </row>
    <row r="334" spans="1:12" x14ac:dyDescent="0.25">
      <c r="A334" s="1" t="s">
        <v>8105</v>
      </c>
      <c r="B334" s="1" t="s">
        <v>545</v>
      </c>
      <c r="C334" s="1" t="s">
        <v>612</v>
      </c>
      <c r="D334" s="1" t="s">
        <v>8060</v>
      </c>
      <c r="E334" s="1">
        <v>3.1042847600000001</v>
      </c>
      <c r="F334" s="1">
        <v>43.6583921</v>
      </c>
      <c r="G334" s="1" t="s">
        <v>2968</v>
      </c>
      <c r="H334" s="1" t="s">
        <v>610</v>
      </c>
      <c r="J334" s="4">
        <v>67</v>
      </c>
      <c r="K334" s="4">
        <v>261</v>
      </c>
      <c r="L334" s="1" t="s">
        <v>7463</v>
      </c>
    </row>
    <row r="335" spans="1:12" x14ac:dyDescent="0.25">
      <c r="A335" s="1" t="s">
        <v>1442</v>
      </c>
      <c r="B335" s="1" t="s">
        <v>545</v>
      </c>
      <c r="C335" s="1" t="s">
        <v>612</v>
      </c>
      <c r="D335" s="1" t="s">
        <v>1441</v>
      </c>
      <c r="E335" s="1">
        <v>3.1312774999999999</v>
      </c>
      <c r="F335" s="1">
        <v>43.675710700000003</v>
      </c>
      <c r="G335" s="1" t="s">
        <v>2986</v>
      </c>
      <c r="H335" s="1" t="s">
        <v>610</v>
      </c>
      <c r="I335" s="3">
        <v>44713</v>
      </c>
      <c r="J335" s="4">
        <v>150</v>
      </c>
      <c r="K335" s="4">
        <v>900</v>
      </c>
      <c r="L335" s="1" t="s">
        <v>8266</v>
      </c>
    </row>
    <row r="336" spans="1:12" x14ac:dyDescent="0.25">
      <c r="A336" s="1" t="s">
        <v>7414</v>
      </c>
      <c r="B336" s="1" t="s">
        <v>545</v>
      </c>
      <c r="C336" s="1" t="s">
        <v>612</v>
      </c>
      <c r="D336" s="1" t="s">
        <v>7349</v>
      </c>
      <c r="E336" s="1">
        <v>3.0859015200000002</v>
      </c>
      <c r="F336" s="1">
        <v>43.617979169999998</v>
      </c>
      <c r="G336" s="1" t="s">
        <v>2963</v>
      </c>
      <c r="H336" s="1" t="s">
        <v>610</v>
      </c>
      <c r="I336" s="3">
        <v>43070</v>
      </c>
      <c r="J336" s="4">
        <v>83</v>
      </c>
      <c r="K336" s="4">
        <v>318</v>
      </c>
      <c r="L336" s="1" t="s">
        <v>7463</v>
      </c>
    </row>
    <row r="337" spans="1:12" x14ac:dyDescent="0.25">
      <c r="A337" s="1" t="s">
        <v>1440</v>
      </c>
      <c r="B337" s="1" t="s">
        <v>545</v>
      </c>
      <c r="C337" s="1" t="s">
        <v>612</v>
      </c>
      <c r="D337" s="1" t="s">
        <v>1439</v>
      </c>
      <c r="E337" s="1">
        <v>3.2159239999999998</v>
      </c>
      <c r="F337" s="1">
        <v>43.205500700000002</v>
      </c>
      <c r="G337" s="1" t="s">
        <v>690</v>
      </c>
      <c r="H337" s="1" t="s">
        <v>0</v>
      </c>
      <c r="J337" s="2">
        <v>176</v>
      </c>
      <c r="K337" s="2">
        <v>1232</v>
      </c>
      <c r="L337" s="1" t="s">
        <v>3155</v>
      </c>
    </row>
    <row r="338" spans="1:12" x14ac:dyDescent="0.25">
      <c r="A338" s="1" t="s">
        <v>1438</v>
      </c>
      <c r="B338" s="1" t="s">
        <v>545</v>
      </c>
      <c r="C338" s="1" t="s">
        <v>612</v>
      </c>
      <c r="D338" s="1" t="s">
        <v>348</v>
      </c>
      <c r="E338" s="1">
        <v>3.2089984</v>
      </c>
      <c r="F338" s="1">
        <v>43.202983600000003</v>
      </c>
      <c r="G338" s="1" t="s">
        <v>690</v>
      </c>
      <c r="H338" s="1" t="s">
        <v>0</v>
      </c>
      <c r="J338" s="2">
        <v>115</v>
      </c>
      <c r="K338" s="2">
        <v>763</v>
      </c>
      <c r="L338" s="1" t="s">
        <v>3155</v>
      </c>
    </row>
    <row r="339" spans="1:12" x14ac:dyDescent="0.25">
      <c r="A339" s="1" t="s">
        <v>8106</v>
      </c>
      <c r="B339" s="1" t="s">
        <v>545</v>
      </c>
      <c r="C339" s="1" t="s">
        <v>612</v>
      </c>
      <c r="D339" s="1" t="s">
        <v>8061</v>
      </c>
      <c r="E339" s="1">
        <v>3.1031260000000001</v>
      </c>
      <c r="F339" s="1">
        <v>43.660717900000002</v>
      </c>
      <c r="G339" s="1" t="s">
        <v>2968</v>
      </c>
      <c r="H339" s="1" t="s">
        <v>610</v>
      </c>
      <c r="J339" s="4">
        <v>39</v>
      </c>
      <c r="K339" s="4">
        <v>158</v>
      </c>
      <c r="L339" s="1" t="s">
        <v>7463</v>
      </c>
    </row>
    <row r="340" spans="1:12" x14ac:dyDescent="0.25">
      <c r="A340" s="1" t="s">
        <v>1437</v>
      </c>
      <c r="B340" s="1" t="s">
        <v>545</v>
      </c>
      <c r="C340" s="1" t="s">
        <v>612</v>
      </c>
      <c r="D340" s="1" t="s">
        <v>1436</v>
      </c>
      <c r="E340" s="1">
        <v>3.0908392</v>
      </c>
      <c r="F340" s="1">
        <v>43.628628900000002</v>
      </c>
      <c r="G340" s="1" t="s">
        <v>2978</v>
      </c>
      <c r="H340" s="1" t="s">
        <v>610</v>
      </c>
      <c r="J340" s="4">
        <v>91</v>
      </c>
      <c r="K340" s="4">
        <v>343</v>
      </c>
      <c r="L340" s="1" t="s">
        <v>7463</v>
      </c>
    </row>
    <row r="341" spans="1:12" x14ac:dyDescent="0.25">
      <c r="A341" s="1" t="s">
        <v>7511</v>
      </c>
      <c r="B341" s="1" t="s">
        <v>545</v>
      </c>
      <c r="C341" s="1" t="s">
        <v>612</v>
      </c>
      <c r="D341" s="1" t="s">
        <v>7470</v>
      </c>
      <c r="E341" s="1">
        <v>3.0887587280000002</v>
      </c>
      <c r="F341" s="1">
        <v>43.628587199999998</v>
      </c>
      <c r="G341" s="1" t="s">
        <v>2978</v>
      </c>
      <c r="H341" s="1" t="s">
        <v>610</v>
      </c>
      <c r="J341" s="4">
        <v>61</v>
      </c>
      <c r="K341" s="4">
        <v>203</v>
      </c>
      <c r="L341" s="1" t="s">
        <v>7463</v>
      </c>
    </row>
    <row r="342" spans="1:12" x14ac:dyDescent="0.25">
      <c r="A342" s="1" t="s">
        <v>1435</v>
      </c>
      <c r="B342" s="1" t="s">
        <v>545</v>
      </c>
      <c r="C342" s="1" t="s">
        <v>612</v>
      </c>
      <c r="D342" s="1" t="s">
        <v>1434</v>
      </c>
      <c r="E342" s="1">
        <v>3.1091053</v>
      </c>
      <c r="F342" s="1">
        <v>43.658355499999999</v>
      </c>
      <c r="G342" s="1" t="s">
        <v>2968</v>
      </c>
      <c r="H342" s="1" t="s">
        <v>610</v>
      </c>
      <c r="J342" s="4">
        <v>97</v>
      </c>
      <c r="K342" s="4">
        <v>400</v>
      </c>
      <c r="L342" s="1" t="s">
        <v>7463</v>
      </c>
    </row>
    <row r="343" spans="1:12" x14ac:dyDescent="0.25">
      <c r="A343" s="1" t="s">
        <v>7591</v>
      </c>
      <c r="B343" s="1" t="s">
        <v>545</v>
      </c>
      <c r="C343" s="1" t="s">
        <v>612</v>
      </c>
      <c r="D343" s="1" t="s">
        <v>7553</v>
      </c>
      <c r="E343" s="1">
        <v>3.09029672</v>
      </c>
      <c r="F343" s="1">
        <v>43.635334020000002</v>
      </c>
      <c r="G343" s="1" t="s">
        <v>2979</v>
      </c>
      <c r="H343" s="1" t="s">
        <v>610</v>
      </c>
      <c r="J343" s="4">
        <v>22</v>
      </c>
      <c r="K343" s="4">
        <v>107</v>
      </c>
      <c r="L343" s="1" t="s">
        <v>7463</v>
      </c>
    </row>
    <row r="344" spans="1:12" x14ac:dyDescent="0.25">
      <c r="A344" s="1" t="s">
        <v>7592</v>
      </c>
      <c r="B344" s="1" t="s">
        <v>545</v>
      </c>
      <c r="C344" s="1" t="s">
        <v>612</v>
      </c>
      <c r="D344" s="1" t="s">
        <v>7554</v>
      </c>
      <c r="E344" s="1">
        <v>3.0904759300000002</v>
      </c>
      <c r="F344" s="1">
        <v>43.633914699999998</v>
      </c>
      <c r="G344" s="1" t="s">
        <v>2979</v>
      </c>
      <c r="H344" s="1" t="s">
        <v>610</v>
      </c>
      <c r="J344" s="4">
        <v>43</v>
      </c>
      <c r="K344" s="4">
        <v>231</v>
      </c>
      <c r="L344" s="1" t="s">
        <v>7463</v>
      </c>
    </row>
    <row r="345" spans="1:12" x14ac:dyDescent="0.25">
      <c r="A345" s="1" t="s">
        <v>1433</v>
      </c>
      <c r="B345" s="1" t="s">
        <v>545</v>
      </c>
      <c r="C345" s="1" t="s">
        <v>612</v>
      </c>
      <c r="D345" s="1" t="s">
        <v>1432</v>
      </c>
      <c r="E345" s="1">
        <v>3.1197153000000002</v>
      </c>
      <c r="F345" s="1">
        <v>43.628237800000001</v>
      </c>
      <c r="G345" s="1" t="s">
        <v>2981</v>
      </c>
      <c r="H345" s="1" t="s">
        <v>610</v>
      </c>
      <c r="J345" s="4">
        <v>212</v>
      </c>
      <c r="K345" s="4">
        <v>973</v>
      </c>
      <c r="L345" s="1" t="s">
        <v>7463</v>
      </c>
    </row>
    <row r="346" spans="1:12" x14ac:dyDescent="0.25">
      <c r="A346" s="1" t="s">
        <v>1431</v>
      </c>
      <c r="B346" s="1" t="s">
        <v>545</v>
      </c>
      <c r="C346" s="1" t="s">
        <v>612</v>
      </c>
      <c r="D346" s="1" t="s">
        <v>1430</v>
      </c>
      <c r="E346" s="1">
        <v>3.0929726</v>
      </c>
      <c r="F346" s="1">
        <v>43.626919299999997</v>
      </c>
      <c r="G346" s="1" t="s">
        <v>2964</v>
      </c>
      <c r="H346" s="1" t="s">
        <v>610</v>
      </c>
      <c r="I346" s="3">
        <v>42552</v>
      </c>
      <c r="J346" s="4">
        <v>100</v>
      </c>
      <c r="K346" s="4">
        <v>600</v>
      </c>
      <c r="L346" s="1" t="s">
        <v>8266</v>
      </c>
    </row>
    <row r="347" spans="1:12" x14ac:dyDescent="0.25">
      <c r="A347" s="1" t="s">
        <v>1429</v>
      </c>
      <c r="B347" s="1" t="s">
        <v>545</v>
      </c>
      <c r="C347" s="1" t="s">
        <v>612</v>
      </c>
      <c r="D347" s="1" t="s">
        <v>1428</v>
      </c>
      <c r="E347" s="1">
        <v>3.1449824999999998</v>
      </c>
      <c r="F347" s="1">
        <v>43.668298900000003</v>
      </c>
      <c r="G347" s="1" t="s">
        <v>2984</v>
      </c>
      <c r="H347" s="1" t="s">
        <v>610</v>
      </c>
      <c r="J347" s="4">
        <v>52</v>
      </c>
      <c r="K347" s="4">
        <v>222</v>
      </c>
      <c r="L347" s="1" t="s">
        <v>7463</v>
      </c>
    </row>
    <row r="348" spans="1:12" x14ac:dyDescent="0.25">
      <c r="A348" s="1" t="s">
        <v>7973</v>
      </c>
      <c r="B348" s="1" t="s">
        <v>545</v>
      </c>
      <c r="C348" s="1" t="s">
        <v>612</v>
      </c>
      <c r="D348" s="1" t="s">
        <v>7951</v>
      </c>
      <c r="E348" s="1">
        <v>3.1411554100000001</v>
      </c>
      <c r="F348" s="1">
        <v>43.675762849999998</v>
      </c>
      <c r="G348" s="1" t="s">
        <v>2984</v>
      </c>
      <c r="H348" s="1" t="s">
        <v>610</v>
      </c>
      <c r="J348" s="4">
        <v>32</v>
      </c>
      <c r="K348" s="4">
        <v>138</v>
      </c>
      <c r="L348" s="1" t="s">
        <v>7463</v>
      </c>
    </row>
    <row r="349" spans="1:12" x14ac:dyDescent="0.25">
      <c r="A349" s="1" t="s">
        <v>7694</v>
      </c>
      <c r="B349" s="1" t="s">
        <v>545</v>
      </c>
      <c r="C349" s="1" t="s">
        <v>612</v>
      </c>
      <c r="D349" s="1" t="s">
        <v>7677</v>
      </c>
      <c r="E349" s="1">
        <v>3.1189254100000001</v>
      </c>
      <c r="F349" s="1">
        <v>43.62379473</v>
      </c>
      <c r="G349" s="1" t="s">
        <v>2981</v>
      </c>
      <c r="H349" s="1" t="s">
        <v>610</v>
      </c>
      <c r="J349" s="4">
        <v>88</v>
      </c>
      <c r="K349" s="4">
        <v>430</v>
      </c>
      <c r="L349" s="1" t="s">
        <v>7463</v>
      </c>
    </row>
    <row r="350" spans="1:12" x14ac:dyDescent="0.25">
      <c r="A350" s="1" t="s">
        <v>7512</v>
      </c>
      <c r="B350" s="1" t="s">
        <v>545</v>
      </c>
      <c r="C350" s="1" t="s">
        <v>612</v>
      </c>
      <c r="D350" s="1" t="s">
        <v>7471</v>
      </c>
      <c r="E350" s="1">
        <v>3.0901054299999999</v>
      </c>
      <c r="F350" s="1">
        <v>43.628072619999998</v>
      </c>
      <c r="G350" s="1" t="s">
        <v>2978</v>
      </c>
      <c r="H350" s="1" t="s">
        <v>610</v>
      </c>
      <c r="J350" s="4">
        <v>77</v>
      </c>
      <c r="K350" s="4">
        <v>294</v>
      </c>
      <c r="L350" s="1" t="s">
        <v>7463</v>
      </c>
    </row>
    <row r="351" spans="1:12" x14ac:dyDescent="0.25">
      <c r="A351" s="1" t="s">
        <v>1427</v>
      </c>
      <c r="B351" s="1" t="s">
        <v>545</v>
      </c>
      <c r="C351" s="1" t="s">
        <v>612</v>
      </c>
      <c r="D351" s="1" t="s">
        <v>1426</v>
      </c>
      <c r="E351" s="1">
        <v>3.1476139999999999</v>
      </c>
      <c r="F351" s="1">
        <v>43.668607299999998</v>
      </c>
      <c r="G351" s="1" t="s">
        <v>2984</v>
      </c>
      <c r="H351" s="1" t="s">
        <v>610</v>
      </c>
      <c r="J351" s="4">
        <v>44</v>
      </c>
      <c r="K351" s="4">
        <v>194</v>
      </c>
      <c r="L351" s="1" t="s">
        <v>7463</v>
      </c>
    </row>
    <row r="352" spans="1:12" x14ac:dyDescent="0.25">
      <c r="A352" s="1" t="s">
        <v>1425</v>
      </c>
      <c r="B352" s="1" t="s">
        <v>545</v>
      </c>
      <c r="C352" s="1" t="s">
        <v>612</v>
      </c>
      <c r="D352" s="1" t="s">
        <v>1424</v>
      </c>
      <c r="E352" s="1">
        <v>3.1037791000000001</v>
      </c>
      <c r="F352" s="1">
        <v>43.662636300000003</v>
      </c>
      <c r="G352" s="1" t="s">
        <v>2968</v>
      </c>
      <c r="H352" s="1" t="s">
        <v>610</v>
      </c>
      <c r="J352" s="4">
        <v>89</v>
      </c>
      <c r="K352" s="4">
        <v>390</v>
      </c>
      <c r="L352" s="1" t="s">
        <v>7463</v>
      </c>
    </row>
    <row r="353" spans="1:12" x14ac:dyDescent="0.25">
      <c r="A353" s="1" t="s">
        <v>8107</v>
      </c>
      <c r="B353" s="1" t="s">
        <v>545</v>
      </c>
      <c r="C353" s="1" t="s">
        <v>612</v>
      </c>
      <c r="D353" s="1" t="s">
        <v>8062</v>
      </c>
      <c r="E353" s="1">
        <v>3.10527694</v>
      </c>
      <c r="F353" s="1">
        <v>43.659429629999998</v>
      </c>
      <c r="G353" s="1" t="s">
        <v>2968</v>
      </c>
      <c r="H353" s="1" t="s">
        <v>610</v>
      </c>
      <c r="J353" s="4">
        <v>19</v>
      </c>
      <c r="K353" s="4">
        <v>80</v>
      </c>
      <c r="L353" s="1" t="s">
        <v>7463</v>
      </c>
    </row>
    <row r="354" spans="1:12" x14ac:dyDescent="0.25">
      <c r="A354" s="1" t="s">
        <v>8108</v>
      </c>
      <c r="B354" s="1" t="s">
        <v>545</v>
      </c>
      <c r="C354" s="1" t="s">
        <v>612</v>
      </c>
      <c r="D354" s="1" t="s">
        <v>8063</v>
      </c>
      <c r="E354" s="1">
        <v>3.1028002799999999</v>
      </c>
      <c r="F354" s="1">
        <v>43.658455549999999</v>
      </c>
      <c r="G354" s="1" t="s">
        <v>2968</v>
      </c>
      <c r="H354" s="1" t="s">
        <v>610</v>
      </c>
      <c r="J354" s="4">
        <v>55</v>
      </c>
      <c r="K354" s="4">
        <v>247</v>
      </c>
      <c r="L354" s="1" t="s">
        <v>7463</v>
      </c>
    </row>
    <row r="355" spans="1:12" x14ac:dyDescent="0.25">
      <c r="A355" s="1" t="s">
        <v>1423</v>
      </c>
      <c r="B355" s="1" t="s">
        <v>545</v>
      </c>
      <c r="C355" s="1" t="s">
        <v>612</v>
      </c>
      <c r="D355" s="1" t="s">
        <v>1422</v>
      </c>
      <c r="E355" s="1">
        <v>3.1089308999999998</v>
      </c>
      <c r="F355" s="1">
        <v>43.6575524</v>
      </c>
      <c r="G355" s="1" t="s">
        <v>2968</v>
      </c>
      <c r="H355" s="1" t="s">
        <v>610</v>
      </c>
      <c r="J355" s="4">
        <v>154</v>
      </c>
      <c r="K355" s="4">
        <v>599</v>
      </c>
      <c r="L355" s="1" t="s">
        <v>7463</v>
      </c>
    </row>
    <row r="356" spans="1:12" x14ac:dyDescent="0.25">
      <c r="A356" s="1" t="s">
        <v>1421</v>
      </c>
      <c r="B356" s="1" t="s">
        <v>545</v>
      </c>
      <c r="C356" s="1" t="s">
        <v>612</v>
      </c>
      <c r="D356" s="1" t="s">
        <v>1420</v>
      </c>
      <c r="E356" s="1">
        <v>3.1085208999999998</v>
      </c>
      <c r="F356" s="1">
        <v>43.657196599999999</v>
      </c>
      <c r="G356" s="1" t="s">
        <v>2968</v>
      </c>
      <c r="H356" s="1" t="s">
        <v>610</v>
      </c>
      <c r="J356" s="4">
        <v>110</v>
      </c>
      <c r="K356" s="4">
        <v>466</v>
      </c>
      <c r="L356" s="1" t="s">
        <v>7463</v>
      </c>
    </row>
    <row r="357" spans="1:12" x14ac:dyDescent="0.25">
      <c r="A357" s="1" t="s">
        <v>1419</v>
      </c>
      <c r="B357" s="1" t="s">
        <v>545</v>
      </c>
      <c r="C357" s="1" t="s">
        <v>612</v>
      </c>
      <c r="D357" s="1" t="s">
        <v>1418</v>
      </c>
      <c r="E357" s="1">
        <v>3.1101510999999999</v>
      </c>
      <c r="F357" s="1">
        <v>43.654841500000003</v>
      </c>
      <c r="G357" s="1" t="s">
        <v>2968</v>
      </c>
      <c r="H357" s="1" t="s">
        <v>610</v>
      </c>
      <c r="J357" s="4">
        <v>49</v>
      </c>
      <c r="K357" s="4">
        <v>198</v>
      </c>
      <c r="L357" s="1" t="s">
        <v>7463</v>
      </c>
    </row>
    <row r="358" spans="1:12" x14ac:dyDescent="0.25">
      <c r="A358" s="1" t="s">
        <v>1417</v>
      </c>
      <c r="B358" s="1" t="s">
        <v>545</v>
      </c>
      <c r="C358" s="1" t="s">
        <v>612</v>
      </c>
      <c r="D358" s="1" t="s">
        <v>1416</v>
      </c>
      <c r="E358" s="1">
        <v>3.0873167000000001</v>
      </c>
      <c r="F358" s="1">
        <v>43.634551700000003</v>
      </c>
      <c r="G358" s="1" t="s">
        <v>2978</v>
      </c>
      <c r="H358" s="1" t="s">
        <v>610</v>
      </c>
      <c r="J358" s="4">
        <v>91</v>
      </c>
      <c r="K358" s="4">
        <v>349</v>
      </c>
      <c r="L358" s="1" t="s">
        <v>7463</v>
      </c>
    </row>
    <row r="359" spans="1:12" x14ac:dyDescent="0.25">
      <c r="A359" s="1" t="s">
        <v>1415</v>
      </c>
      <c r="B359" s="1" t="s">
        <v>545</v>
      </c>
      <c r="C359" s="1" t="s">
        <v>612</v>
      </c>
      <c r="D359" s="1" t="s">
        <v>1414</v>
      </c>
      <c r="E359" s="1">
        <v>3.1335586000000002</v>
      </c>
      <c r="F359" s="1">
        <v>43.677822399999997</v>
      </c>
      <c r="G359" s="1" t="s">
        <v>2986</v>
      </c>
      <c r="H359" s="1" t="s">
        <v>610</v>
      </c>
      <c r="I359" s="3">
        <v>44562</v>
      </c>
      <c r="J359" s="4">
        <v>230</v>
      </c>
      <c r="K359" s="4">
        <v>1380</v>
      </c>
      <c r="L359" s="1" t="s">
        <v>8266</v>
      </c>
    </row>
    <row r="360" spans="1:12" x14ac:dyDescent="0.25">
      <c r="A360" s="1" t="s">
        <v>1413</v>
      </c>
      <c r="B360" s="1" t="s">
        <v>545</v>
      </c>
      <c r="C360" s="1" t="s">
        <v>612</v>
      </c>
      <c r="D360" s="1" t="s">
        <v>1412</v>
      </c>
      <c r="E360" s="1">
        <v>3.1404545000000001</v>
      </c>
      <c r="F360" s="1">
        <v>43.676406499999999</v>
      </c>
      <c r="G360" s="1" t="s">
        <v>2984</v>
      </c>
      <c r="H360" s="1" t="s">
        <v>610</v>
      </c>
      <c r="J360" s="4">
        <v>41</v>
      </c>
      <c r="K360" s="4">
        <v>157</v>
      </c>
      <c r="L360" s="1" t="s">
        <v>7463</v>
      </c>
    </row>
    <row r="361" spans="1:12" x14ac:dyDescent="0.25">
      <c r="A361" s="1" t="s">
        <v>7695</v>
      </c>
      <c r="B361" s="1" t="s">
        <v>545</v>
      </c>
      <c r="C361" s="1" t="s">
        <v>612</v>
      </c>
      <c r="D361" s="1" t="s">
        <v>7678</v>
      </c>
      <c r="E361" s="1">
        <v>3.1246921200000002</v>
      </c>
      <c r="F361" s="1">
        <v>43.62709503</v>
      </c>
      <c r="G361" s="1" t="s">
        <v>2981</v>
      </c>
      <c r="H361" s="1" t="s">
        <v>610</v>
      </c>
      <c r="J361" s="4">
        <v>147</v>
      </c>
      <c r="K361" s="4">
        <v>629</v>
      </c>
      <c r="L361" s="1" t="s">
        <v>7463</v>
      </c>
    </row>
    <row r="362" spans="1:12" x14ac:dyDescent="0.25">
      <c r="A362" s="1" t="s">
        <v>7974</v>
      </c>
      <c r="B362" s="1" t="s">
        <v>545</v>
      </c>
      <c r="C362" s="1" t="s">
        <v>612</v>
      </c>
      <c r="D362" s="1" t="s">
        <v>7678</v>
      </c>
      <c r="E362" s="1">
        <v>3.1451406049999999</v>
      </c>
      <c r="F362" s="1">
        <v>43.66887741</v>
      </c>
      <c r="G362" s="1" t="s">
        <v>2984</v>
      </c>
      <c r="H362" s="1" t="s">
        <v>610</v>
      </c>
      <c r="J362" s="4">
        <v>63</v>
      </c>
      <c r="K362" s="4">
        <v>247</v>
      </c>
      <c r="L362" s="1" t="s">
        <v>7463</v>
      </c>
    </row>
    <row r="363" spans="1:12" x14ac:dyDescent="0.25">
      <c r="A363" s="1" t="s">
        <v>7415</v>
      </c>
      <c r="B363" s="1" t="s">
        <v>545</v>
      </c>
      <c r="C363" s="1" t="s">
        <v>612</v>
      </c>
      <c r="D363" s="1" t="s">
        <v>7350</v>
      </c>
      <c r="E363" s="1">
        <v>3.0848691499999998</v>
      </c>
      <c r="F363" s="1">
        <v>43.622502490000002</v>
      </c>
      <c r="G363" s="1" t="s">
        <v>2963</v>
      </c>
      <c r="H363" s="1" t="s">
        <v>610</v>
      </c>
      <c r="I363" s="3">
        <v>42948</v>
      </c>
      <c r="J363" s="4">
        <v>65</v>
      </c>
      <c r="K363" s="4">
        <v>252</v>
      </c>
      <c r="L363" s="1" t="s">
        <v>7463</v>
      </c>
    </row>
    <row r="364" spans="1:12" x14ac:dyDescent="0.25">
      <c r="A364" s="1" t="s">
        <v>1411</v>
      </c>
      <c r="B364" s="1" t="s">
        <v>545</v>
      </c>
      <c r="C364" s="1" t="s">
        <v>612</v>
      </c>
      <c r="D364" s="1" t="s">
        <v>1410</v>
      </c>
      <c r="E364" s="1">
        <v>3.1064197999999998</v>
      </c>
      <c r="F364" s="1">
        <v>43.662284499999998</v>
      </c>
      <c r="G364" s="1" t="s">
        <v>2988</v>
      </c>
      <c r="H364" s="1" t="s">
        <v>610</v>
      </c>
      <c r="J364" s="4">
        <v>127</v>
      </c>
      <c r="K364" s="4">
        <v>500</v>
      </c>
      <c r="L364" s="1" t="s">
        <v>7463</v>
      </c>
    </row>
    <row r="365" spans="1:12" x14ac:dyDescent="0.25">
      <c r="A365" s="1" t="s">
        <v>8037</v>
      </c>
      <c r="B365" s="1" t="s">
        <v>545</v>
      </c>
      <c r="C365" s="1" t="s">
        <v>612</v>
      </c>
      <c r="D365" s="1" t="s">
        <v>8021</v>
      </c>
      <c r="E365" s="1">
        <v>3.1030581709999998</v>
      </c>
      <c r="F365" s="1">
        <v>43.666379280000001</v>
      </c>
      <c r="G365" s="1" t="s">
        <v>2988</v>
      </c>
      <c r="H365" s="1" t="s">
        <v>610</v>
      </c>
      <c r="J365" s="4">
        <v>88</v>
      </c>
      <c r="K365" s="4">
        <v>325</v>
      </c>
      <c r="L365" s="1" t="s">
        <v>7463</v>
      </c>
    </row>
    <row r="366" spans="1:12" x14ac:dyDescent="0.25">
      <c r="A366" s="1" t="s">
        <v>7416</v>
      </c>
      <c r="B366" s="1" t="s">
        <v>545</v>
      </c>
      <c r="C366" s="1" t="s">
        <v>612</v>
      </c>
      <c r="D366" s="1" t="s">
        <v>7351</v>
      </c>
      <c r="E366" s="1">
        <v>3.0860331599999999</v>
      </c>
      <c r="F366" s="1">
        <v>43.62711376</v>
      </c>
      <c r="G366" s="1" t="s">
        <v>2963</v>
      </c>
      <c r="H366" s="1" t="s">
        <v>610</v>
      </c>
      <c r="I366" s="3">
        <v>43617</v>
      </c>
      <c r="J366" s="4">
        <v>71</v>
      </c>
      <c r="K366" s="4">
        <v>279</v>
      </c>
      <c r="L366" s="1" t="s">
        <v>7463</v>
      </c>
    </row>
    <row r="367" spans="1:12" x14ac:dyDescent="0.25">
      <c r="A367" s="1" t="s">
        <v>1409</v>
      </c>
      <c r="B367" s="1" t="s">
        <v>545</v>
      </c>
      <c r="C367" s="1" t="s">
        <v>612</v>
      </c>
      <c r="D367" s="1" t="s">
        <v>1408</v>
      </c>
      <c r="E367" s="1">
        <v>3.0803061</v>
      </c>
      <c r="F367" s="1">
        <v>43.619871500000002</v>
      </c>
      <c r="G367" s="1" t="s">
        <v>2963</v>
      </c>
      <c r="H367" s="1" t="s">
        <v>610</v>
      </c>
      <c r="I367" s="3">
        <v>44166</v>
      </c>
      <c r="J367" s="4">
        <v>44</v>
      </c>
      <c r="K367" s="4">
        <v>182</v>
      </c>
      <c r="L367" s="1" t="s">
        <v>7463</v>
      </c>
    </row>
    <row r="368" spans="1:12" x14ac:dyDescent="0.25">
      <c r="A368" s="1" t="s">
        <v>7696</v>
      </c>
      <c r="B368" s="1" t="s">
        <v>545</v>
      </c>
      <c r="C368" s="1" t="s">
        <v>612</v>
      </c>
      <c r="D368" s="1" t="s">
        <v>7679</v>
      </c>
      <c r="E368" s="1">
        <v>3.1197330000000001</v>
      </c>
      <c r="F368" s="1">
        <v>43.623859799999998</v>
      </c>
      <c r="G368" s="1" t="s">
        <v>2981</v>
      </c>
      <c r="H368" s="1" t="s">
        <v>610</v>
      </c>
      <c r="J368" s="4">
        <v>123</v>
      </c>
      <c r="K368" s="4">
        <v>541</v>
      </c>
      <c r="L368" s="1" t="s">
        <v>7463</v>
      </c>
    </row>
    <row r="369" spans="1:12" x14ac:dyDescent="0.25">
      <c r="A369" s="1" t="s">
        <v>8038</v>
      </c>
      <c r="B369" s="1" t="s">
        <v>545</v>
      </c>
      <c r="C369" s="1" t="s">
        <v>612</v>
      </c>
      <c r="D369" s="1" t="s">
        <v>7679</v>
      </c>
      <c r="E369" s="1">
        <v>3.1071225999999998</v>
      </c>
      <c r="F369" s="1">
        <v>43.671601449999997</v>
      </c>
      <c r="G369" s="1" t="s">
        <v>2988</v>
      </c>
      <c r="H369" s="1" t="s">
        <v>610</v>
      </c>
      <c r="J369" s="4">
        <v>123</v>
      </c>
      <c r="K369" s="4">
        <v>494</v>
      </c>
      <c r="L369" s="1" t="s">
        <v>7463</v>
      </c>
    </row>
    <row r="370" spans="1:12" x14ac:dyDescent="0.25">
      <c r="A370" s="1" t="s">
        <v>1407</v>
      </c>
      <c r="B370" s="1" t="s">
        <v>545</v>
      </c>
      <c r="C370" s="1" t="s">
        <v>612</v>
      </c>
      <c r="D370" s="1" t="s">
        <v>1406</v>
      </c>
      <c r="E370" s="1">
        <v>3.0895689000000002</v>
      </c>
      <c r="F370" s="1">
        <v>43.623442699999998</v>
      </c>
      <c r="G370" s="1" t="s">
        <v>2964</v>
      </c>
      <c r="H370" s="1" t="s">
        <v>610</v>
      </c>
      <c r="I370" s="3">
        <v>44835</v>
      </c>
      <c r="J370" s="4">
        <v>100</v>
      </c>
      <c r="K370" s="4">
        <v>600</v>
      </c>
      <c r="L370" s="1" t="s">
        <v>8266</v>
      </c>
    </row>
    <row r="371" spans="1:12" x14ac:dyDescent="0.25">
      <c r="A371" s="1" t="s">
        <v>1405</v>
      </c>
      <c r="B371" s="1" t="s">
        <v>545</v>
      </c>
      <c r="C371" s="1" t="s">
        <v>612</v>
      </c>
      <c r="D371" s="1" t="s">
        <v>1404</v>
      </c>
      <c r="E371" s="1">
        <v>3.0913103</v>
      </c>
      <c r="F371" s="1">
        <v>43.626563300000001</v>
      </c>
      <c r="G371" s="1" t="s">
        <v>2964</v>
      </c>
      <c r="H371" s="1" t="s">
        <v>610</v>
      </c>
      <c r="I371" s="3">
        <v>44682</v>
      </c>
      <c r="J371" s="4">
        <v>155</v>
      </c>
      <c r="K371" s="4">
        <v>930</v>
      </c>
      <c r="L371" s="1" t="s">
        <v>8266</v>
      </c>
    </row>
    <row r="372" spans="1:12" x14ac:dyDescent="0.25">
      <c r="A372" s="1" t="s">
        <v>7593</v>
      </c>
      <c r="B372" s="1" t="s">
        <v>545</v>
      </c>
      <c r="C372" s="1" t="s">
        <v>612</v>
      </c>
      <c r="D372" s="1" t="s">
        <v>7555</v>
      </c>
      <c r="E372" s="1">
        <v>3.0903239</v>
      </c>
      <c r="F372" s="1">
        <v>43.633892830000001</v>
      </c>
      <c r="G372" s="1" t="s">
        <v>2979</v>
      </c>
      <c r="H372" s="1" t="s">
        <v>610</v>
      </c>
      <c r="J372" s="4">
        <v>19</v>
      </c>
      <c r="K372" s="4">
        <v>101</v>
      </c>
      <c r="L372" s="1" t="s">
        <v>7463</v>
      </c>
    </row>
    <row r="373" spans="1:12" x14ac:dyDescent="0.25">
      <c r="A373" s="1" t="s">
        <v>7884</v>
      </c>
      <c r="B373" s="1" t="s">
        <v>545</v>
      </c>
      <c r="C373" s="1" t="s">
        <v>612</v>
      </c>
      <c r="D373" s="1" t="s">
        <v>7858</v>
      </c>
      <c r="E373" s="1">
        <v>3.1508444363636365</v>
      </c>
      <c r="F373" s="1">
        <v>43.659801172727271</v>
      </c>
      <c r="G373" s="1" t="s">
        <v>2966</v>
      </c>
      <c r="H373" s="1" t="s">
        <v>610</v>
      </c>
      <c r="J373" s="4">
        <v>34</v>
      </c>
      <c r="K373" s="4">
        <v>116</v>
      </c>
      <c r="L373" s="1" t="s">
        <v>7463</v>
      </c>
    </row>
    <row r="374" spans="1:12" x14ac:dyDescent="0.25">
      <c r="A374" s="1" t="s">
        <v>7513</v>
      </c>
      <c r="B374" s="1" t="s">
        <v>545</v>
      </c>
      <c r="C374" s="1" t="s">
        <v>612</v>
      </c>
      <c r="D374" s="1" t="s">
        <v>1403</v>
      </c>
      <c r="E374" s="1">
        <v>2.0635330000000001</v>
      </c>
      <c r="F374" s="1">
        <v>45.231709000000002</v>
      </c>
      <c r="G374" s="1" t="s">
        <v>2978</v>
      </c>
      <c r="H374" s="1" t="s">
        <v>610</v>
      </c>
      <c r="J374" s="4">
        <v>99</v>
      </c>
      <c r="K374" s="4">
        <v>344</v>
      </c>
      <c r="L374" s="1" t="s">
        <v>7463</v>
      </c>
    </row>
    <row r="375" spans="1:12" x14ac:dyDescent="0.25">
      <c r="A375" s="1" t="s">
        <v>8173</v>
      </c>
      <c r="B375" s="1" t="s">
        <v>545</v>
      </c>
      <c r="C375" s="1" t="s">
        <v>612</v>
      </c>
      <c r="D375" s="1" t="s">
        <v>2171</v>
      </c>
      <c r="E375" s="1">
        <v>3.2049161000000002</v>
      </c>
      <c r="F375" s="1">
        <v>43.196602599999999</v>
      </c>
      <c r="G375" s="1" t="s">
        <v>690</v>
      </c>
      <c r="H375" s="1" t="s">
        <v>0</v>
      </c>
      <c r="J375" s="2">
        <v>132</v>
      </c>
      <c r="K375" s="2">
        <v>925</v>
      </c>
      <c r="L375" s="1" t="s">
        <v>3155</v>
      </c>
    </row>
    <row r="376" spans="1:12" x14ac:dyDescent="0.25">
      <c r="A376" s="1" t="s">
        <v>1402</v>
      </c>
      <c r="B376" s="1" t="s">
        <v>545</v>
      </c>
      <c r="C376" s="1" t="s">
        <v>612</v>
      </c>
      <c r="D376" s="1" t="s">
        <v>1401</v>
      </c>
      <c r="E376" s="1">
        <v>3.1330127870000002</v>
      </c>
      <c r="F376" s="1">
        <v>43.677487480000003</v>
      </c>
      <c r="G376" s="1" t="s">
        <v>2986</v>
      </c>
      <c r="H376" s="1" t="s">
        <v>610</v>
      </c>
      <c r="I376" s="3">
        <v>43922</v>
      </c>
      <c r="J376" s="4">
        <v>175</v>
      </c>
      <c r="K376" s="4">
        <v>1050</v>
      </c>
      <c r="L376" s="1" t="s">
        <v>609</v>
      </c>
    </row>
    <row r="377" spans="1:12" x14ac:dyDescent="0.25">
      <c r="A377" s="1" t="s">
        <v>1400</v>
      </c>
      <c r="B377" s="1" t="s">
        <v>545</v>
      </c>
      <c r="C377" s="1" t="s">
        <v>612</v>
      </c>
      <c r="D377" s="1" t="s">
        <v>1399</v>
      </c>
      <c r="E377" s="1">
        <v>3.0936716999999998</v>
      </c>
      <c r="F377" s="1">
        <v>43.623253499999997</v>
      </c>
      <c r="G377" s="1" t="s">
        <v>2964</v>
      </c>
      <c r="H377" s="1" t="s">
        <v>610</v>
      </c>
      <c r="I377" s="3">
        <v>44652</v>
      </c>
      <c r="J377" s="4">
        <v>157</v>
      </c>
      <c r="K377" s="4">
        <v>942</v>
      </c>
      <c r="L377" s="1" t="s">
        <v>8266</v>
      </c>
    </row>
    <row r="378" spans="1:12" x14ac:dyDescent="0.25">
      <c r="A378" s="1" t="s">
        <v>7417</v>
      </c>
      <c r="B378" s="1" t="s">
        <v>545</v>
      </c>
      <c r="C378" s="1" t="s">
        <v>612</v>
      </c>
      <c r="D378" s="1" t="s">
        <v>7352</v>
      </c>
      <c r="E378" s="1">
        <v>3.0850072399999999</v>
      </c>
      <c r="F378" s="1">
        <v>43.622961619999998</v>
      </c>
      <c r="G378" s="1" t="s">
        <v>2963</v>
      </c>
      <c r="H378" s="1" t="s">
        <v>610</v>
      </c>
      <c r="I378" s="3">
        <v>44197</v>
      </c>
      <c r="J378" s="4">
        <v>96</v>
      </c>
      <c r="K378" s="4">
        <v>366</v>
      </c>
      <c r="L378" s="1" t="s">
        <v>7463</v>
      </c>
    </row>
    <row r="379" spans="1:12" x14ac:dyDescent="0.25">
      <c r="A379" s="1" t="s">
        <v>7514</v>
      </c>
      <c r="B379" s="1" t="s">
        <v>545</v>
      </c>
      <c r="C379" s="1" t="s">
        <v>612</v>
      </c>
      <c r="D379" s="1" t="s">
        <v>7472</v>
      </c>
      <c r="E379" s="1">
        <v>3.0905942099999999</v>
      </c>
      <c r="F379" s="1">
        <v>43.629657809999998</v>
      </c>
      <c r="G379" s="1" t="s">
        <v>2978</v>
      </c>
      <c r="H379" s="1" t="s">
        <v>610</v>
      </c>
      <c r="J379" s="4">
        <v>24</v>
      </c>
      <c r="K379" s="4">
        <v>84</v>
      </c>
      <c r="L379" s="1" t="s">
        <v>7463</v>
      </c>
    </row>
    <row r="380" spans="1:12" x14ac:dyDescent="0.25">
      <c r="A380" s="1" t="s">
        <v>1398</v>
      </c>
      <c r="B380" s="1" t="s">
        <v>545</v>
      </c>
      <c r="C380" s="1" t="s">
        <v>612</v>
      </c>
      <c r="D380" s="1" t="s">
        <v>1397</v>
      </c>
      <c r="E380" s="1">
        <v>3.0912185000000001</v>
      </c>
      <c r="F380" s="1">
        <v>43.630253799999998</v>
      </c>
      <c r="G380" s="1" t="s">
        <v>2978</v>
      </c>
      <c r="H380" s="1" t="s">
        <v>610</v>
      </c>
      <c r="J380" s="4">
        <v>122</v>
      </c>
      <c r="K380" s="4">
        <v>520</v>
      </c>
      <c r="L380" s="1" t="s">
        <v>7463</v>
      </c>
    </row>
    <row r="381" spans="1:12" x14ac:dyDescent="0.25">
      <c r="A381" s="1" t="s">
        <v>1396</v>
      </c>
      <c r="B381" s="1" t="s">
        <v>545</v>
      </c>
      <c r="C381" s="1" t="s">
        <v>612</v>
      </c>
      <c r="D381" s="1" t="s">
        <v>1395</v>
      </c>
      <c r="E381" s="1">
        <v>3.0886597999999998</v>
      </c>
      <c r="F381" s="1">
        <v>43.622781000000003</v>
      </c>
      <c r="G381" s="1" t="s">
        <v>2964</v>
      </c>
      <c r="H381" s="1" t="s">
        <v>610</v>
      </c>
      <c r="I381" s="3">
        <v>43891</v>
      </c>
      <c r="J381" s="4">
        <v>195</v>
      </c>
      <c r="K381" s="4">
        <v>1170</v>
      </c>
      <c r="L381" s="1" t="s">
        <v>8266</v>
      </c>
    </row>
    <row r="382" spans="1:12" x14ac:dyDescent="0.25">
      <c r="A382" s="1" t="s">
        <v>8039</v>
      </c>
      <c r="B382" s="1" t="s">
        <v>545</v>
      </c>
      <c r="C382" s="1" t="s">
        <v>612</v>
      </c>
      <c r="D382" s="1" t="s">
        <v>8022</v>
      </c>
      <c r="E382" s="1">
        <v>3.1059762800000001</v>
      </c>
      <c r="F382" s="1">
        <v>43.66243412</v>
      </c>
      <c r="G382" s="1" t="s">
        <v>2988</v>
      </c>
      <c r="H382" s="1" t="s">
        <v>610</v>
      </c>
      <c r="J382" s="4">
        <v>87</v>
      </c>
      <c r="K382" s="4">
        <v>334</v>
      </c>
      <c r="L382" s="1" t="s">
        <v>7463</v>
      </c>
    </row>
    <row r="383" spans="1:12" x14ac:dyDescent="0.25">
      <c r="A383" s="1" t="s">
        <v>1394</v>
      </c>
      <c r="B383" s="1" t="s">
        <v>545</v>
      </c>
      <c r="C383" s="1" t="s">
        <v>612</v>
      </c>
      <c r="D383" s="1" t="s">
        <v>1393</v>
      </c>
      <c r="E383" s="1">
        <v>3.0906623</v>
      </c>
      <c r="F383" s="1">
        <v>43.631262999999997</v>
      </c>
      <c r="G383" s="1" t="s">
        <v>2978</v>
      </c>
      <c r="H383" s="1" t="s">
        <v>610</v>
      </c>
      <c r="J383" s="4">
        <v>176</v>
      </c>
      <c r="K383" s="4">
        <v>739</v>
      </c>
      <c r="L383" s="1" t="s">
        <v>7463</v>
      </c>
    </row>
    <row r="384" spans="1:12" x14ac:dyDescent="0.25">
      <c r="A384" s="1" t="s">
        <v>7697</v>
      </c>
      <c r="B384" s="1" t="s">
        <v>545</v>
      </c>
      <c r="C384" s="1" t="s">
        <v>612</v>
      </c>
      <c r="D384" s="1" t="s">
        <v>7680</v>
      </c>
      <c r="E384" s="1">
        <v>3.1218549000000002</v>
      </c>
      <c r="F384" s="1">
        <v>43.630344600000001</v>
      </c>
      <c r="G384" s="1" t="s">
        <v>2981</v>
      </c>
      <c r="H384" s="1" t="s">
        <v>610</v>
      </c>
      <c r="J384" s="4">
        <v>79</v>
      </c>
      <c r="K384" s="4">
        <v>372</v>
      </c>
      <c r="L384" s="1" t="s">
        <v>7463</v>
      </c>
    </row>
    <row r="385" spans="1:12" x14ac:dyDescent="0.25">
      <c r="A385" s="1" t="s">
        <v>7418</v>
      </c>
      <c r="B385" s="1" t="s">
        <v>545</v>
      </c>
      <c r="C385" s="1" t="s">
        <v>612</v>
      </c>
      <c r="D385" s="1" t="s">
        <v>7353</v>
      </c>
      <c r="E385" s="1">
        <v>3.0825522699999999</v>
      </c>
      <c r="F385" s="1">
        <v>43.619992369999999</v>
      </c>
      <c r="G385" s="1" t="s">
        <v>2963</v>
      </c>
      <c r="H385" s="1" t="s">
        <v>610</v>
      </c>
      <c r="I385" s="3">
        <v>42583</v>
      </c>
      <c r="J385" s="4">
        <v>43</v>
      </c>
      <c r="K385" s="4">
        <v>170</v>
      </c>
      <c r="L385" s="1" t="s">
        <v>7463</v>
      </c>
    </row>
    <row r="386" spans="1:12" x14ac:dyDescent="0.25">
      <c r="A386" s="1" t="s">
        <v>7419</v>
      </c>
      <c r="B386" s="1" t="s">
        <v>545</v>
      </c>
      <c r="C386" s="1" t="s">
        <v>612</v>
      </c>
      <c r="D386" s="1" t="s">
        <v>7354</v>
      </c>
      <c r="E386" s="1">
        <v>3.0844197000000002</v>
      </c>
      <c r="F386" s="1">
        <v>43.623602400000003</v>
      </c>
      <c r="G386" s="1" t="s">
        <v>2963</v>
      </c>
      <c r="H386" s="1" t="s">
        <v>610</v>
      </c>
      <c r="I386" s="3">
        <v>44682</v>
      </c>
      <c r="J386" s="4">
        <v>67</v>
      </c>
      <c r="K386" s="4">
        <v>243</v>
      </c>
      <c r="L386" s="1" t="s">
        <v>7463</v>
      </c>
    </row>
    <row r="387" spans="1:12" x14ac:dyDescent="0.25">
      <c r="A387" s="1" t="s">
        <v>1392</v>
      </c>
      <c r="B387" s="1" t="s">
        <v>545</v>
      </c>
      <c r="C387" s="1" t="s">
        <v>612</v>
      </c>
      <c r="D387" s="1" t="s">
        <v>1391</v>
      </c>
      <c r="E387" s="1">
        <v>3.0811967999999998</v>
      </c>
      <c r="F387" s="1">
        <v>43.624800299999997</v>
      </c>
      <c r="G387" s="1" t="s">
        <v>2963</v>
      </c>
      <c r="H387" s="1" t="s">
        <v>610</v>
      </c>
      <c r="I387" s="3">
        <v>43132</v>
      </c>
      <c r="J387" s="4">
        <v>120</v>
      </c>
      <c r="K387" s="4">
        <v>443</v>
      </c>
      <c r="L387" s="1" t="s">
        <v>7463</v>
      </c>
    </row>
    <row r="388" spans="1:12" x14ac:dyDescent="0.25">
      <c r="A388" s="1" t="s">
        <v>1390</v>
      </c>
      <c r="B388" s="1" t="s">
        <v>545</v>
      </c>
      <c r="C388" s="1" t="s">
        <v>612</v>
      </c>
      <c r="D388" s="1" t="s">
        <v>1389</v>
      </c>
      <c r="E388" s="1">
        <v>3.0715832000000001</v>
      </c>
      <c r="F388" s="1">
        <v>43.619478399999998</v>
      </c>
      <c r="G388" s="1" t="s">
        <v>2963</v>
      </c>
      <c r="H388" s="1" t="s">
        <v>610</v>
      </c>
      <c r="I388" s="3">
        <v>44287</v>
      </c>
      <c r="J388" s="4">
        <v>77</v>
      </c>
      <c r="K388" s="4">
        <v>275</v>
      </c>
      <c r="L388" s="1" t="s">
        <v>7463</v>
      </c>
    </row>
    <row r="389" spans="1:12" x14ac:dyDescent="0.25">
      <c r="A389" s="1" t="s">
        <v>7515</v>
      </c>
      <c r="B389" s="1" t="s">
        <v>545</v>
      </c>
      <c r="C389" s="1" t="s">
        <v>612</v>
      </c>
      <c r="D389" s="1" t="s">
        <v>7473</v>
      </c>
      <c r="E389" s="1">
        <v>2.0588723</v>
      </c>
      <c r="F389" s="1">
        <v>45.230034500000002</v>
      </c>
      <c r="G389" s="1" t="s">
        <v>2978</v>
      </c>
      <c r="H389" s="1" t="s">
        <v>610</v>
      </c>
      <c r="J389" s="4">
        <v>73</v>
      </c>
      <c r="K389" s="4">
        <v>257</v>
      </c>
      <c r="L389" s="1" t="s">
        <v>7463</v>
      </c>
    </row>
    <row r="390" spans="1:12" x14ac:dyDescent="0.25">
      <c r="A390" s="1" t="s">
        <v>7752</v>
      </c>
      <c r="B390" s="1" t="s">
        <v>545</v>
      </c>
      <c r="C390" s="1" t="s">
        <v>612</v>
      </c>
      <c r="D390" s="1" t="s">
        <v>7473</v>
      </c>
      <c r="E390" s="1">
        <v>3.1354386359999999</v>
      </c>
      <c r="F390" s="1">
        <v>43.630175909999998</v>
      </c>
      <c r="G390" s="1" t="s">
        <v>2982</v>
      </c>
      <c r="H390" s="1" t="s">
        <v>610</v>
      </c>
      <c r="J390" s="4">
        <v>37</v>
      </c>
      <c r="K390" s="4">
        <v>179</v>
      </c>
      <c r="L390" s="1" t="s">
        <v>7463</v>
      </c>
    </row>
    <row r="391" spans="1:12" x14ac:dyDescent="0.25">
      <c r="A391" s="1" t="s">
        <v>7516</v>
      </c>
      <c r="B391" s="1" t="s">
        <v>545</v>
      </c>
      <c r="C391" s="1" t="s">
        <v>612</v>
      </c>
      <c r="D391" s="1" t="s">
        <v>7474</v>
      </c>
      <c r="E391" s="1">
        <v>3.0866883199999999</v>
      </c>
      <c r="F391" s="1">
        <v>43.632570289999997</v>
      </c>
      <c r="G391" s="1" t="s">
        <v>2978</v>
      </c>
      <c r="H391" s="1" t="s">
        <v>610</v>
      </c>
      <c r="J391" s="4">
        <v>45</v>
      </c>
      <c r="K391" s="4">
        <v>172</v>
      </c>
      <c r="L391" s="1" t="s">
        <v>7463</v>
      </c>
    </row>
    <row r="392" spans="1:12" x14ac:dyDescent="0.25">
      <c r="A392" s="1" t="s">
        <v>7420</v>
      </c>
      <c r="B392" s="1" t="s">
        <v>545</v>
      </c>
      <c r="C392" s="1" t="s">
        <v>612</v>
      </c>
      <c r="D392" s="1" t="s">
        <v>7355</v>
      </c>
      <c r="E392" s="1">
        <v>3.0861532</v>
      </c>
      <c r="F392" s="1">
        <v>43.624419899999999</v>
      </c>
      <c r="G392" s="1" t="s">
        <v>2963</v>
      </c>
      <c r="H392" s="1" t="s">
        <v>610</v>
      </c>
      <c r="I392" s="3">
        <v>44470</v>
      </c>
      <c r="J392" s="4">
        <v>121</v>
      </c>
      <c r="K392" s="4">
        <v>497</v>
      </c>
      <c r="L392" s="1" t="s">
        <v>7463</v>
      </c>
    </row>
    <row r="393" spans="1:12" x14ac:dyDescent="0.25">
      <c r="A393" s="1" t="s">
        <v>1388</v>
      </c>
      <c r="B393" s="1" t="s">
        <v>545</v>
      </c>
      <c r="C393" s="1" t="s">
        <v>612</v>
      </c>
      <c r="D393" s="1" t="s">
        <v>7859</v>
      </c>
      <c r="E393" s="1">
        <v>3.154776092857142</v>
      </c>
      <c r="F393" s="1">
        <v>43.662591537500006</v>
      </c>
      <c r="G393" s="1" t="s">
        <v>2966</v>
      </c>
      <c r="H393" s="1" t="s">
        <v>610</v>
      </c>
      <c r="J393" s="4">
        <v>56</v>
      </c>
      <c r="K393" s="4">
        <v>220</v>
      </c>
      <c r="L393" s="1" t="s">
        <v>7463</v>
      </c>
    </row>
    <row r="394" spans="1:12" x14ac:dyDescent="0.25">
      <c r="A394" s="1" t="s">
        <v>1387</v>
      </c>
      <c r="B394" s="1" t="s">
        <v>545</v>
      </c>
      <c r="C394" s="1" t="s">
        <v>612</v>
      </c>
      <c r="D394" s="1" t="s">
        <v>1386</v>
      </c>
      <c r="E394" s="1">
        <v>3.0879240999999999</v>
      </c>
      <c r="F394" s="1">
        <v>43.623936100000002</v>
      </c>
      <c r="G394" s="1" t="s">
        <v>2964</v>
      </c>
      <c r="H394" s="1" t="s">
        <v>610</v>
      </c>
      <c r="I394" s="3">
        <v>44621</v>
      </c>
      <c r="J394" s="4">
        <v>132</v>
      </c>
      <c r="K394" s="4">
        <v>792</v>
      </c>
      <c r="L394" s="1" t="s">
        <v>8266</v>
      </c>
    </row>
    <row r="395" spans="1:12" x14ac:dyDescent="0.25">
      <c r="A395" s="1" t="s">
        <v>1385</v>
      </c>
      <c r="B395" s="1" t="s">
        <v>545</v>
      </c>
      <c r="C395" s="1" t="s">
        <v>612</v>
      </c>
      <c r="D395" s="1" t="s">
        <v>1384</v>
      </c>
      <c r="E395" s="1">
        <v>3.0935169999999999</v>
      </c>
      <c r="F395" s="1">
        <v>43.623447300000002</v>
      </c>
      <c r="G395" s="1" t="s">
        <v>2964</v>
      </c>
      <c r="H395" s="1" t="s">
        <v>610</v>
      </c>
      <c r="I395" s="3">
        <v>44197</v>
      </c>
      <c r="J395" s="4">
        <v>253</v>
      </c>
      <c r="K395" s="4">
        <v>1518</v>
      </c>
      <c r="L395" s="1" t="s">
        <v>8266</v>
      </c>
    </row>
    <row r="396" spans="1:12" x14ac:dyDescent="0.25">
      <c r="A396" s="1" t="s">
        <v>1383</v>
      </c>
      <c r="B396" s="1" t="s">
        <v>545</v>
      </c>
      <c r="C396" s="1" t="s">
        <v>612</v>
      </c>
      <c r="D396" s="1" t="s">
        <v>1382</v>
      </c>
      <c r="E396" s="1">
        <v>3.1570087999999998</v>
      </c>
      <c r="F396" s="1">
        <v>43.673865200000002</v>
      </c>
      <c r="G396" s="1" t="s">
        <v>2967</v>
      </c>
      <c r="H396" s="1" t="s">
        <v>610</v>
      </c>
      <c r="J396" s="4">
        <v>120</v>
      </c>
      <c r="K396" s="4">
        <v>484</v>
      </c>
      <c r="L396" s="1" t="s">
        <v>7463</v>
      </c>
    </row>
    <row r="397" spans="1:12" x14ac:dyDescent="0.25">
      <c r="A397" s="1" t="s">
        <v>1381</v>
      </c>
      <c r="B397" s="1" t="s">
        <v>545</v>
      </c>
      <c r="C397" s="1" t="s">
        <v>612</v>
      </c>
      <c r="D397" s="1" t="s">
        <v>1380</v>
      </c>
      <c r="E397" s="1">
        <v>3.1327951000000001</v>
      </c>
      <c r="F397" s="1">
        <v>43.681906699999999</v>
      </c>
      <c r="G397" s="1" t="s">
        <v>2986</v>
      </c>
      <c r="H397" s="1" t="s">
        <v>610</v>
      </c>
      <c r="I397" s="3">
        <v>44774</v>
      </c>
      <c r="J397" s="4">
        <v>100</v>
      </c>
      <c r="K397" s="4">
        <v>600</v>
      </c>
      <c r="L397" s="1" t="s">
        <v>8266</v>
      </c>
    </row>
    <row r="398" spans="1:12" x14ac:dyDescent="0.25">
      <c r="A398" s="1" t="s">
        <v>8151</v>
      </c>
      <c r="B398" s="1" t="s">
        <v>545</v>
      </c>
      <c r="C398" s="1" t="s">
        <v>612</v>
      </c>
      <c r="D398" s="1" t="s">
        <v>1380</v>
      </c>
      <c r="E398" s="1">
        <v>3.1406065000000001</v>
      </c>
      <c r="F398" s="1">
        <v>43.664901700000001</v>
      </c>
      <c r="G398" s="1" t="s">
        <v>2988</v>
      </c>
      <c r="H398" s="1" t="s">
        <v>610</v>
      </c>
      <c r="J398" s="4">
        <v>47</v>
      </c>
      <c r="K398" s="4">
        <v>215</v>
      </c>
      <c r="L398" s="1" t="s">
        <v>7463</v>
      </c>
    </row>
    <row r="399" spans="1:12" x14ac:dyDescent="0.25">
      <c r="A399" s="1" t="s">
        <v>1379</v>
      </c>
      <c r="B399" s="1" t="s">
        <v>545</v>
      </c>
      <c r="C399" s="1" t="s">
        <v>612</v>
      </c>
      <c r="D399" s="1" t="s">
        <v>1378</v>
      </c>
      <c r="E399" s="1">
        <v>3.0900202999999999</v>
      </c>
      <c r="F399" s="1">
        <v>43.626368300000003</v>
      </c>
      <c r="G399" s="1" t="s">
        <v>2964</v>
      </c>
      <c r="H399" s="1" t="s">
        <v>610</v>
      </c>
      <c r="I399" s="3">
        <v>43586</v>
      </c>
      <c r="J399" s="4">
        <v>175</v>
      </c>
      <c r="K399" s="4">
        <v>1050</v>
      </c>
      <c r="L399" s="1" t="s">
        <v>8266</v>
      </c>
    </row>
    <row r="400" spans="1:12" x14ac:dyDescent="0.25">
      <c r="A400" s="1" t="s">
        <v>1377</v>
      </c>
      <c r="B400" s="1" t="s">
        <v>545</v>
      </c>
      <c r="C400" s="1" t="s">
        <v>612</v>
      </c>
      <c r="D400" s="1" t="s">
        <v>1376</v>
      </c>
      <c r="E400" s="1">
        <v>3.1327191999999999</v>
      </c>
      <c r="F400" s="1">
        <v>43.676939500000003</v>
      </c>
      <c r="G400" s="1" t="s">
        <v>2986</v>
      </c>
      <c r="H400" s="1" t="s">
        <v>610</v>
      </c>
      <c r="I400" s="3">
        <v>43770</v>
      </c>
      <c r="J400" s="4">
        <v>150</v>
      </c>
      <c r="K400" s="4">
        <v>900</v>
      </c>
      <c r="L400" s="1" t="s">
        <v>8266</v>
      </c>
    </row>
    <row r="401" spans="1:12" x14ac:dyDescent="0.25">
      <c r="A401" s="1" t="s">
        <v>1375</v>
      </c>
      <c r="B401" s="1" t="s">
        <v>545</v>
      </c>
      <c r="C401" s="1" t="s">
        <v>612</v>
      </c>
      <c r="D401" s="1" t="s">
        <v>1374</v>
      </c>
      <c r="E401" s="1">
        <v>3.0940316999999999</v>
      </c>
      <c r="F401" s="1">
        <v>43.624000799999997</v>
      </c>
      <c r="G401" s="1" t="s">
        <v>2964</v>
      </c>
      <c r="H401" s="1" t="s">
        <v>610</v>
      </c>
      <c r="I401" s="3">
        <v>44621</v>
      </c>
      <c r="J401" s="4">
        <v>125</v>
      </c>
      <c r="K401" s="4">
        <v>750</v>
      </c>
      <c r="L401" s="1" t="s">
        <v>8266</v>
      </c>
    </row>
    <row r="402" spans="1:12" x14ac:dyDescent="0.25">
      <c r="A402" s="1" t="s">
        <v>7594</v>
      </c>
      <c r="B402" s="1" t="s">
        <v>545</v>
      </c>
      <c r="C402" s="1" t="s">
        <v>612</v>
      </c>
      <c r="D402" s="1" t="s">
        <v>7556</v>
      </c>
      <c r="E402" s="1">
        <v>3.1000175400000001</v>
      </c>
      <c r="F402" s="1">
        <v>43.643722420000003</v>
      </c>
      <c r="G402" s="1" t="s">
        <v>2979</v>
      </c>
      <c r="H402" s="1" t="s">
        <v>610</v>
      </c>
      <c r="J402" s="4">
        <v>65</v>
      </c>
      <c r="K402" s="4">
        <v>300</v>
      </c>
      <c r="L402" s="1" t="s">
        <v>7463</v>
      </c>
    </row>
    <row r="403" spans="1:12" x14ac:dyDescent="0.25">
      <c r="A403" s="1" t="s">
        <v>1373</v>
      </c>
      <c r="B403" s="1" t="s">
        <v>545</v>
      </c>
      <c r="C403" s="1" t="s">
        <v>612</v>
      </c>
      <c r="D403" s="1" t="s">
        <v>1372</v>
      </c>
      <c r="E403" s="1">
        <v>3.1018387999999999</v>
      </c>
      <c r="F403" s="1">
        <v>43.658495700000003</v>
      </c>
      <c r="G403" s="1" t="s">
        <v>2968</v>
      </c>
      <c r="H403" s="1" t="s">
        <v>610</v>
      </c>
      <c r="J403" s="4">
        <v>80</v>
      </c>
      <c r="K403" s="4">
        <v>295</v>
      </c>
      <c r="L403" s="1" t="s">
        <v>7463</v>
      </c>
    </row>
    <row r="404" spans="1:12" x14ac:dyDescent="0.25">
      <c r="A404" s="1" t="s">
        <v>8040</v>
      </c>
      <c r="B404" s="1" t="s">
        <v>545</v>
      </c>
      <c r="C404" s="1" t="s">
        <v>612</v>
      </c>
      <c r="D404" s="1" t="s">
        <v>8023</v>
      </c>
      <c r="E404" s="1">
        <v>3.1071428999999999</v>
      </c>
      <c r="F404" s="1">
        <v>43.671609099999998</v>
      </c>
      <c r="G404" s="1" t="s">
        <v>2988</v>
      </c>
      <c r="H404" s="1" t="s">
        <v>610</v>
      </c>
      <c r="J404" s="4">
        <v>93</v>
      </c>
      <c r="K404" s="4">
        <v>402</v>
      </c>
      <c r="L404" s="1" t="s">
        <v>7463</v>
      </c>
    </row>
    <row r="405" spans="1:12" x14ac:dyDescent="0.25">
      <c r="A405" s="1" t="s">
        <v>8174</v>
      </c>
      <c r="B405" s="1" t="s">
        <v>545</v>
      </c>
      <c r="C405" s="1" t="s">
        <v>612</v>
      </c>
      <c r="D405" s="1" t="s">
        <v>8198</v>
      </c>
      <c r="E405" s="1">
        <v>3.2213498</v>
      </c>
      <c r="F405" s="1">
        <v>43.208681800000001</v>
      </c>
      <c r="G405" s="1" t="s">
        <v>690</v>
      </c>
      <c r="H405" s="1" t="s">
        <v>0</v>
      </c>
      <c r="J405" s="2">
        <v>130</v>
      </c>
      <c r="K405" s="2">
        <v>914</v>
      </c>
      <c r="L405" s="1" t="s">
        <v>3155</v>
      </c>
    </row>
    <row r="406" spans="1:12" x14ac:dyDescent="0.25">
      <c r="A406" s="1" t="s">
        <v>8109</v>
      </c>
      <c r="B406" s="1" t="s">
        <v>545</v>
      </c>
      <c r="C406" s="1" t="s">
        <v>612</v>
      </c>
      <c r="D406" s="1" t="s">
        <v>8064</v>
      </c>
      <c r="E406" s="1">
        <v>3.1047113</v>
      </c>
      <c r="F406" s="1">
        <v>43.660095800000001</v>
      </c>
      <c r="G406" s="1" t="s">
        <v>2968</v>
      </c>
      <c r="H406" s="1" t="s">
        <v>610</v>
      </c>
      <c r="J406" s="4">
        <v>56</v>
      </c>
      <c r="K406" s="4">
        <v>191</v>
      </c>
      <c r="L406" s="1" t="s">
        <v>7463</v>
      </c>
    </row>
    <row r="407" spans="1:12" x14ac:dyDescent="0.25">
      <c r="A407" s="1" t="s">
        <v>8110</v>
      </c>
      <c r="B407" s="1" t="s">
        <v>545</v>
      </c>
      <c r="C407" s="1" t="s">
        <v>612</v>
      </c>
      <c r="D407" s="1" t="s">
        <v>8065</v>
      </c>
      <c r="E407" s="1">
        <v>3.10254502</v>
      </c>
      <c r="F407" s="1">
        <v>43.659857940000002</v>
      </c>
      <c r="G407" s="1" t="s">
        <v>2968</v>
      </c>
      <c r="H407" s="1" t="s">
        <v>610</v>
      </c>
      <c r="J407" s="4">
        <v>57</v>
      </c>
      <c r="K407" s="4">
        <v>227</v>
      </c>
      <c r="L407" s="1" t="s">
        <v>7463</v>
      </c>
    </row>
    <row r="408" spans="1:12" x14ac:dyDescent="0.25">
      <c r="A408" s="1" t="s">
        <v>1371</v>
      </c>
      <c r="B408" s="1" t="s">
        <v>545</v>
      </c>
      <c r="C408" s="1" t="s">
        <v>612</v>
      </c>
      <c r="D408" s="1" t="s">
        <v>1370</v>
      </c>
      <c r="E408" s="1">
        <v>3.1021231999999999</v>
      </c>
      <c r="F408" s="1">
        <v>43.657313700000003</v>
      </c>
      <c r="G408" s="1" t="s">
        <v>2968</v>
      </c>
      <c r="H408" s="1" t="s">
        <v>610</v>
      </c>
      <c r="J408" s="4">
        <v>88</v>
      </c>
      <c r="K408" s="4">
        <v>387</v>
      </c>
      <c r="L408" s="1" t="s">
        <v>7463</v>
      </c>
    </row>
    <row r="409" spans="1:12" x14ac:dyDescent="0.25">
      <c r="A409" s="1" t="s">
        <v>8111</v>
      </c>
      <c r="B409" s="1" t="s">
        <v>545</v>
      </c>
      <c r="C409" s="1" t="s">
        <v>612</v>
      </c>
      <c r="D409" s="1" t="s">
        <v>8066</v>
      </c>
      <c r="E409" s="1">
        <v>3.1018548899999998</v>
      </c>
      <c r="F409" s="1">
        <v>43.656422589999998</v>
      </c>
      <c r="G409" s="1" t="s">
        <v>2968</v>
      </c>
      <c r="H409" s="1" t="s">
        <v>610</v>
      </c>
      <c r="J409" s="4">
        <v>39</v>
      </c>
      <c r="K409" s="4">
        <v>179</v>
      </c>
      <c r="L409" s="1" t="s">
        <v>7463</v>
      </c>
    </row>
    <row r="410" spans="1:12" x14ac:dyDescent="0.25">
      <c r="A410" s="1" t="s">
        <v>7885</v>
      </c>
      <c r="B410" s="1" t="s">
        <v>545</v>
      </c>
      <c r="C410" s="1" t="s">
        <v>612</v>
      </c>
      <c r="D410" s="1" t="s">
        <v>7860</v>
      </c>
      <c r="E410" s="1">
        <v>3.1446910847826088</v>
      </c>
      <c r="F410" s="1">
        <v>43.663605586956521</v>
      </c>
      <c r="G410" s="1" t="s">
        <v>2966</v>
      </c>
      <c r="H410" s="1" t="s">
        <v>610</v>
      </c>
      <c r="J410" s="4">
        <v>46</v>
      </c>
      <c r="K410" s="4">
        <v>169</v>
      </c>
      <c r="L410" s="1" t="s">
        <v>7463</v>
      </c>
    </row>
    <row r="411" spans="1:12" x14ac:dyDescent="0.25">
      <c r="A411" s="1" t="s">
        <v>7517</v>
      </c>
      <c r="B411" s="1" t="s">
        <v>545</v>
      </c>
      <c r="C411" s="1" t="s">
        <v>612</v>
      </c>
      <c r="D411" s="1" t="s">
        <v>7475</v>
      </c>
      <c r="E411" s="1">
        <v>3.09023812</v>
      </c>
      <c r="F411" s="1">
        <v>43.630333270000001</v>
      </c>
      <c r="G411" s="1" t="s">
        <v>2978</v>
      </c>
      <c r="H411" s="1" t="s">
        <v>610</v>
      </c>
      <c r="J411" s="4">
        <v>71</v>
      </c>
      <c r="K411" s="4">
        <v>262</v>
      </c>
      <c r="L411" s="1" t="s">
        <v>7463</v>
      </c>
    </row>
    <row r="412" spans="1:12" x14ac:dyDescent="0.25">
      <c r="A412" s="1" t="s">
        <v>7421</v>
      </c>
      <c r="B412" s="1" t="s">
        <v>545</v>
      </c>
      <c r="C412" s="1" t="s">
        <v>612</v>
      </c>
      <c r="D412" s="1" t="s">
        <v>7356</v>
      </c>
      <c r="E412" s="1">
        <v>3.0859160800000001</v>
      </c>
      <c r="F412" s="1">
        <v>43.628062450000002</v>
      </c>
      <c r="G412" s="1" t="s">
        <v>2963</v>
      </c>
      <c r="H412" s="1" t="s">
        <v>610</v>
      </c>
      <c r="I412" s="3">
        <v>43617</v>
      </c>
      <c r="J412" s="4">
        <v>49</v>
      </c>
      <c r="K412" s="4">
        <v>194</v>
      </c>
      <c r="L412" s="1" t="s">
        <v>7463</v>
      </c>
    </row>
    <row r="413" spans="1:12" x14ac:dyDescent="0.25">
      <c r="A413" s="1" t="s">
        <v>8112</v>
      </c>
      <c r="B413" s="1" t="s">
        <v>545</v>
      </c>
      <c r="C413" s="1" t="s">
        <v>612</v>
      </c>
      <c r="D413" s="1" t="s">
        <v>8067</v>
      </c>
      <c r="E413" s="1">
        <v>3.1031583</v>
      </c>
      <c r="F413" s="1">
        <v>43.660719370000002</v>
      </c>
      <c r="G413" s="1" t="s">
        <v>2968</v>
      </c>
      <c r="H413" s="1" t="s">
        <v>610</v>
      </c>
      <c r="J413" s="4">
        <v>88</v>
      </c>
      <c r="K413" s="4">
        <v>375</v>
      </c>
      <c r="L413" s="1" t="s">
        <v>7463</v>
      </c>
    </row>
    <row r="414" spans="1:12" x14ac:dyDescent="0.25">
      <c r="A414" s="1" t="s">
        <v>1369</v>
      </c>
      <c r="B414" s="1" t="s">
        <v>545</v>
      </c>
      <c r="C414" s="1" t="s">
        <v>612</v>
      </c>
      <c r="D414" s="1" t="s">
        <v>1368</v>
      </c>
      <c r="E414" s="1">
        <v>3.1321024</v>
      </c>
      <c r="F414" s="1">
        <v>43.6749905</v>
      </c>
      <c r="G414" s="1" t="s">
        <v>2986</v>
      </c>
      <c r="H414" s="1" t="s">
        <v>610</v>
      </c>
      <c r="I414" s="3">
        <v>44958</v>
      </c>
      <c r="J414" s="4">
        <v>100</v>
      </c>
      <c r="K414" s="4">
        <v>600</v>
      </c>
      <c r="L414" s="1" t="s">
        <v>8266</v>
      </c>
    </row>
    <row r="415" spans="1:12" x14ac:dyDescent="0.25">
      <c r="A415" s="1" t="s">
        <v>1367</v>
      </c>
      <c r="B415" s="1" t="s">
        <v>545</v>
      </c>
      <c r="C415" s="1" t="s">
        <v>612</v>
      </c>
      <c r="D415" s="1" t="s">
        <v>1366</v>
      </c>
      <c r="E415" s="1">
        <v>3.0847614000000001</v>
      </c>
      <c r="F415" s="1">
        <v>43.621580299999998</v>
      </c>
      <c r="G415" s="1" t="s">
        <v>2963</v>
      </c>
      <c r="H415" s="1" t="s">
        <v>610</v>
      </c>
      <c r="I415" s="3">
        <v>42887</v>
      </c>
      <c r="J415" s="4">
        <v>58</v>
      </c>
      <c r="K415" s="4">
        <v>216</v>
      </c>
      <c r="L415" s="1" t="s">
        <v>7463</v>
      </c>
    </row>
    <row r="416" spans="1:12" x14ac:dyDescent="0.25">
      <c r="A416" s="1" t="s">
        <v>7698</v>
      </c>
      <c r="B416" s="1" t="s">
        <v>545</v>
      </c>
      <c r="C416" s="1" t="s">
        <v>612</v>
      </c>
      <c r="D416" s="1" t="s">
        <v>7681</v>
      </c>
      <c r="E416" s="1">
        <v>3.11447092</v>
      </c>
      <c r="F416" s="1">
        <v>43.625333269999999</v>
      </c>
      <c r="G416" s="1" t="s">
        <v>2981</v>
      </c>
      <c r="H416" s="1" t="s">
        <v>610</v>
      </c>
      <c r="J416" s="2">
        <v>141</v>
      </c>
      <c r="K416" s="2">
        <v>603</v>
      </c>
      <c r="L416" s="1" t="s">
        <v>7463</v>
      </c>
    </row>
    <row r="417" spans="1:12" x14ac:dyDescent="0.25">
      <c r="A417" s="1" t="s">
        <v>7518</v>
      </c>
      <c r="B417" s="1" t="s">
        <v>545</v>
      </c>
      <c r="C417" s="1" t="s">
        <v>612</v>
      </c>
      <c r="D417" s="1" t="s">
        <v>7476</v>
      </c>
      <c r="E417" s="1">
        <v>3.0886885999999998</v>
      </c>
      <c r="F417" s="1">
        <v>43.627010990000002</v>
      </c>
      <c r="G417" s="1" t="s">
        <v>2978</v>
      </c>
      <c r="H417" s="1" t="s">
        <v>610</v>
      </c>
      <c r="J417" s="4">
        <v>60</v>
      </c>
      <c r="K417" s="4">
        <v>224</v>
      </c>
      <c r="L417" s="1" t="s">
        <v>7463</v>
      </c>
    </row>
    <row r="418" spans="1:12" x14ac:dyDescent="0.25">
      <c r="A418" s="1" t="s">
        <v>7975</v>
      </c>
      <c r="B418" s="1" t="s">
        <v>545</v>
      </c>
      <c r="C418" s="1" t="s">
        <v>612</v>
      </c>
      <c r="D418" s="1" t="s">
        <v>7952</v>
      </c>
      <c r="E418" s="1">
        <v>3.1451984099999999</v>
      </c>
      <c r="F418" s="1">
        <v>43.670841869999997</v>
      </c>
      <c r="G418" s="1" t="s">
        <v>2984</v>
      </c>
      <c r="H418" s="1" t="s">
        <v>610</v>
      </c>
      <c r="J418" s="4">
        <v>100</v>
      </c>
      <c r="K418" s="4">
        <v>406</v>
      </c>
      <c r="L418" s="1" t="s">
        <v>7463</v>
      </c>
    </row>
    <row r="419" spans="1:12" x14ac:dyDescent="0.25">
      <c r="A419" s="1" t="s">
        <v>7829</v>
      </c>
      <c r="B419" s="1" t="s">
        <v>545</v>
      </c>
      <c r="C419" s="1" t="s">
        <v>612</v>
      </c>
      <c r="D419" s="1" t="s">
        <v>7798</v>
      </c>
      <c r="E419" s="1">
        <v>3.1416234098541902</v>
      </c>
      <c r="F419" s="1">
        <v>43.659294237828632</v>
      </c>
      <c r="G419" s="1" t="s">
        <v>2965</v>
      </c>
      <c r="H419" s="1" t="s">
        <v>610</v>
      </c>
      <c r="J419" s="4">
        <v>63</v>
      </c>
      <c r="K419" s="4">
        <v>275</v>
      </c>
      <c r="L419" s="1" t="s">
        <v>7463</v>
      </c>
    </row>
    <row r="420" spans="1:12" x14ac:dyDescent="0.25">
      <c r="A420" s="1" t="s">
        <v>8113</v>
      </c>
      <c r="B420" s="1" t="s">
        <v>545</v>
      </c>
      <c r="C420" s="1" t="s">
        <v>612</v>
      </c>
      <c r="D420" s="1" t="s">
        <v>8068</v>
      </c>
      <c r="E420" s="1">
        <v>3.1015146740000001</v>
      </c>
      <c r="F420" s="1">
        <v>43.659655309999998</v>
      </c>
      <c r="G420" s="1" t="s">
        <v>2968</v>
      </c>
      <c r="H420" s="1" t="s">
        <v>610</v>
      </c>
      <c r="J420" s="4">
        <v>52</v>
      </c>
      <c r="K420" s="4">
        <v>199</v>
      </c>
      <c r="L420" s="1" t="s">
        <v>7463</v>
      </c>
    </row>
    <row r="421" spans="1:12" x14ac:dyDescent="0.25">
      <c r="A421" s="1" t="s">
        <v>7422</v>
      </c>
      <c r="B421" s="1" t="s">
        <v>545</v>
      </c>
      <c r="C421" s="1" t="s">
        <v>612</v>
      </c>
      <c r="D421" s="1" t="s">
        <v>7357</v>
      </c>
      <c r="E421" s="1">
        <v>3.0846222999999999</v>
      </c>
      <c r="F421" s="1">
        <v>43.623721150000002</v>
      </c>
      <c r="G421" s="1" t="s">
        <v>2963</v>
      </c>
      <c r="H421" s="1" t="s">
        <v>610</v>
      </c>
      <c r="J421" s="4">
        <v>81</v>
      </c>
      <c r="K421" s="4">
        <v>300</v>
      </c>
      <c r="L421" s="1" t="s">
        <v>7463</v>
      </c>
    </row>
    <row r="422" spans="1:12" x14ac:dyDescent="0.25">
      <c r="A422" s="1" t="s">
        <v>1365</v>
      </c>
      <c r="B422" s="1" t="s">
        <v>545</v>
      </c>
      <c r="C422" s="1" t="s">
        <v>612</v>
      </c>
      <c r="D422" s="1" t="s">
        <v>1364</v>
      </c>
      <c r="E422" s="1">
        <v>3.1371886</v>
      </c>
      <c r="F422" s="1">
        <v>43.630590599999998</v>
      </c>
      <c r="G422" s="1" t="s">
        <v>2982</v>
      </c>
      <c r="H422" s="1" t="s">
        <v>610</v>
      </c>
      <c r="J422" s="4">
        <v>79</v>
      </c>
      <c r="K422" s="4">
        <v>329</v>
      </c>
      <c r="L422" s="1" t="s">
        <v>7463</v>
      </c>
    </row>
    <row r="423" spans="1:12" x14ac:dyDescent="0.25">
      <c r="A423" s="1" t="s">
        <v>1363</v>
      </c>
      <c r="B423" s="1" t="s">
        <v>545</v>
      </c>
      <c r="C423" s="1" t="s">
        <v>612</v>
      </c>
      <c r="D423" s="1" t="s">
        <v>1362</v>
      </c>
      <c r="E423" s="1">
        <v>3.1309330000000002</v>
      </c>
      <c r="F423" s="1">
        <v>43.6776044</v>
      </c>
      <c r="G423" s="1" t="s">
        <v>2986</v>
      </c>
      <c r="H423" s="1" t="s">
        <v>610</v>
      </c>
      <c r="I423" s="3">
        <v>43983</v>
      </c>
      <c r="J423" s="4">
        <v>182</v>
      </c>
      <c r="K423" s="4">
        <v>1092</v>
      </c>
      <c r="L423" s="1" t="s">
        <v>8266</v>
      </c>
    </row>
    <row r="424" spans="1:12" x14ac:dyDescent="0.25">
      <c r="A424" s="1" t="s">
        <v>1361</v>
      </c>
      <c r="B424" s="1" t="s">
        <v>545</v>
      </c>
      <c r="C424" s="1" t="s">
        <v>612</v>
      </c>
      <c r="D424" s="1" t="s">
        <v>1360</v>
      </c>
      <c r="E424" s="1">
        <v>3.1390639</v>
      </c>
      <c r="F424" s="1">
        <v>43.661993199999998</v>
      </c>
      <c r="G424" s="1" t="s">
        <v>2965</v>
      </c>
      <c r="H424" s="1" t="s">
        <v>610</v>
      </c>
      <c r="J424" s="4">
        <v>72</v>
      </c>
      <c r="K424" s="4">
        <v>311</v>
      </c>
      <c r="L424" s="1" t="s">
        <v>7463</v>
      </c>
    </row>
    <row r="425" spans="1:12" x14ac:dyDescent="0.25">
      <c r="A425" s="1" t="s">
        <v>7830</v>
      </c>
      <c r="B425" s="1" t="s">
        <v>545</v>
      </c>
      <c r="C425" s="1" t="s">
        <v>612</v>
      </c>
      <c r="D425" s="1" t="s">
        <v>7799</v>
      </c>
      <c r="E425" s="1">
        <v>3.1417133000000002</v>
      </c>
      <c r="F425" s="1">
        <v>43.659503299999997</v>
      </c>
      <c r="G425" s="1" t="s">
        <v>2965</v>
      </c>
      <c r="H425" s="1" t="s">
        <v>610</v>
      </c>
      <c r="J425" s="4">
        <v>72</v>
      </c>
      <c r="K425" s="4">
        <v>298</v>
      </c>
      <c r="L425" s="1" t="s">
        <v>7463</v>
      </c>
    </row>
    <row r="426" spans="1:12" x14ac:dyDescent="0.25">
      <c r="A426" s="1" t="s">
        <v>1359</v>
      </c>
      <c r="B426" s="1" t="s">
        <v>545</v>
      </c>
      <c r="C426" s="1" t="s">
        <v>612</v>
      </c>
      <c r="D426" s="1" t="s">
        <v>1358</v>
      </c>
      <c r="E426" s="1">
        <v>3.0845009000000001</v>
      </c>
      <c r="F426" s="1">
        <v>43.622898999999997</v>
      </c>
      <c r="G426" s="1" t="s">
        <v>2963</v>
      </c>
      <c r="H426" s="1" t="s">
        <v>610</v>
      </c>
      <c r="I426" s="3">
        <v>44228</v>
      </c>
      <c r="J426" s="4">
        <v>52</v>
      </c>
      <c r="K426" s="4">
        <v>186</v>
      </c>
      <c r="L426" s="1" t="s">
        <v>7463</v>
      </c>
    </row>
    <row r="427" spans="1:12" x14ac:dyDescent="0.25">
      <c r="A427" s="1" t="s">
        <v>1357</v>
      </c>
      <c r="B427" s="1" t="s">
        <v>545</v>
      </c>
      <c r="C427" s="1" t="s">
        <v>612</v>
      </c>
      <c r="D427" s="1" t="s">
        <v>1356</v>
      </c>
      <c r="E427" s="1">
        <v>3.1055602000000002</v>
      </c>
      <c r="F427" s="1">
        <v>43.659557900000003</v>
      </c>
      <c r="G427" s="1" t="s">
        <v>2968</v>
      </c>
      <c r="H427" s="1" t="s">
        <v>610</v>
      </c>
      <c r="J427" s="4">
        <v>73</v>
      </c>
      <c r="K427" s="4">
        <v>300</v>
      </c>
      <c r="L427" s="1" t="s">
        <v>7463</v>
      </c>
    </row>
    <row r="428" spans="1:12" x14ac:dyDescent="0.25">
      <c r="A428" s="1" t="s">
        <v>1355</v>
      </c>
      <c r="B428" s="1" t="s">
        <v>545</v>
      </c>
      <c r="C428" s="1" t="s">
        <v>612</v>
      </c>
      <c r="D428" s="1" t="s">
        <v>1354</v>
      </c>
      <c r="E428" s="1">
        <v>3.103542</v>
      </c>
      <c r="F428" s="1">
        <v>43.660054299999999</v>
      </c>
      <c r="G428" s="1" t="s">
        <v>2968</v>
      </c>
      <c r="H428" s="1" t="s">
        <v>610</v>
      </c>
      <c r="J428" s="4">
        <v>77</v>
      </c>
      <c r="K428" s="4">
        <v>306</v>
      </c>
      <c r="L428" s="1" t="s">
        <v>7463</v>
      </c>
    </row>
    <row r="429" spans="1:12" x14ac:dyDescent="0.25">
      <c r="A429" s="1" t="s">
        <v>1353</v>
      </c>
      <c r="B429" s="1" t="s">
        <v>545</v>
      </c>
      <c r="C429" s="1" t="s">
        <v>612</v>
      </c>
      <c r="D429" s="1" t="s">
        <v>1352</v>
      </c>
      <c r="E429" s="1">
        <v>3.1044032000000001</v>
      </c>
      <c r="F429" s="1">
        <v>43.665156099999997</v>
      </c>
      <c r="G429" s="1" t="s">
        <v>2988</v>
      </c>
      <c r="H429" s="1" t="s">
        <v>610</v>
      </c>
      <c r="J429" s="4">
        <v>237</v>
      </c>
      <c r="K429" s="4">
        <v>886</v>
      </c>
      <c r="L429" s="1" t="s">
        <v>7463</v>
      </c>
    </row>
    <row r="430" spans="1:12" x14ac:dyDescent="0.25">
      <c r="A430" s="1" t="s">
        <v>1351</v>
      </c>
      <c r="B430" s="1" t="s">
        <v>545</v>
      </c>
      <c r="C430" s="1" t="s">
        <v>612</v>
      </c>
      <c r="D430" s="1" t="s">
        <v>1350</v>
      </c>
      <c r="E430" s="1">
        <v>3.1394524000000001</v>
      </c>
      <c r="F430" s="1">
        <v>43.660868200000003</v>
      </c>
      <c r="G430" s="1" t="s">
        <v>2965</v>
      </c>
      <c r="H430" s="1" t="s">
        <v>610</v>
      </c>
      <c r="J430" s="4">
        <v>184</v>
      </c>
      <c r="K430" s="4">
        <v>735</v>
      </c>
      <c r="L430" s="1" t="s">
        <v>7463</v>
      </c>
    </row>
    <row r="431" spans="1:12" x14ac:dyDescent="0.25">
      <c r="A431" s="1" t="s">
        <v>1349</v>
      </c>
      <c r="B431" s="1" t="s">
        <v>545</v>
      </c>
      <c r="C431" s="1" t="s">
        <v>612</v>
      </c>
      <c r="D431" s="1" t="s">
        <v>1348</v>
      </c>
      <c r="E431" s="1">
        <v>3.1042583000000001</v>
      </c>
      <c r="F431" s="1">
        <v>43.662236700000001</v>
      </c>
      <c r="G431" s="1" t="s">
        <v>2968</v>
      </c>
      <c r="H431" s="1" t="s">
        <v>610</v>
      </c>
      <c r="J431" s="4">
        <v>112</v>
      </c>
      <c r="K431" s="4">
        <v>498</v>
      </c>
      <c r="L431" s="1" t="s">
        <v>7463</v>
      </c>
    </row>
    <row r="432" spans="1:12" x14ac:dyDescent="0.25">
      <c r="A432" s="1" t="s">
        <v>1347</v>
      </c>
      <c r="B432" s="1" t="s">
        <v>545</v>
      </c>
      <c r="C432" s="1" t="s">
        <v>612</v>
      </c>
      <c r="D432" s="1" t="s">
        <v>1346</v>
      </c>
      <c r="E432" s="1">
        <v>3.1285104000000001</v>
      </c>
      <c r="F432" s="1">
        <v>43.676807400000001</v>
      </c>
      <c r="G432" s="1" t="s">
        <v>2987</v>
      </c>
      <c r="H432" s="1" t="s">
        <v>610</v>
      </c>
      <c r="J432" s="4">
        <v>65</v>
      </c>
      <c r="K432" s="4">
        <v>256</v>
      </c>
      <c r="L432" s="1" t="s">
        <v>7463</v>
      </c>
    </row>
    <row r="433" spans="1:12" x14ac:dyDescent="0.25">
      <c r="A433" s="1" t="s">
        <v>1443</v>
      </c>
      <c r="B433" s="1" t="s">
        <v>545</v>
      </c>
      <c r="C433" s="1" t="s">
        <v>612</v>
      </c>
      <c r="D433" s="1" t="s">
        <v>1345</v>
      </c>
      <c r="E433" s="1">
        <v>3.1318404714285717</v>
      </c>
      <c r="F433" s="1">
        <v>43.669519107936509</v>
      </c>
      <c r="G433" s="1" t="s">
        <v>2985</v>
      </c>
      <c r="H433" s="1" t="s">
        <v>610</v>
      </c>
      <c r="J433" s="4">
        <v>69</v>
      </c>
      <c r="K433" s="4">
        <v>342</v>
      </c>
      <c r="L433" s="1" t="s">
        <v>7463</v>
      </c>
    </row>
    <row r="434" spans="1:12" x14ac:dyDescent="0.25">
      <c r="A434" s="1" t="s">
        <v>8114</v>
      </c>
      <c r="B434" s="1" t="s">
        <v>545</v>
      </c>
      <c r="C434" s="1" t="s">
        <v>612</v>
      </c>
      <c r="D434" s="1" t="s">
        <v>8069</v>
      </c>
      <c r="E434" s="1">
        <v>3.1023953299999998</v>
      </c>
      <c r="F434" s="1">
        <v>43.658260409999997</v>
      </c>
      <c r="G434" s="1" t="s">
        <v>2968</v>
      </c>
      <c r="H434" s="1" t="s">
        <v>610</v>
      </c>
      <c r="J434" s="4">
        <v>42</v>
      </c>
      <c r="K434" s="4">
        <v>179</v>
      </c>
      <c r="L434" s="1" t="s">
        <v>7463</v>
      </c>
    </row>
    <row r="435" spans="1:12" x14ac:dyDescent="0.25">
      <c r="A435" s="1" t="s">
        <v>1344</v>
      </c>
      <c r="B435" s="1" t="s">
        <v>545</v>
      </c>
      <c r="C435" s="1" t="s">
        <v>612</v>
      </c>
      <c r="D435" s="1" t="s">
        <v>1343</v>
      </c>
      <c r="E435" s="1">
        <v>3.1436332</v>
      </c>
      <c r="F435" s="1">
        <v>43.637576199999998</v>
      </c>
      <c r="G435" s="1" t="s">
        <v>2983</v>
      </c>
      <c r="H435" s="1" t="s">
        <v>610</v>
      </c>
      <c r="I435" s="3">
        <v>43525</v>
      </c>
      <c r="J435" s="4">
        <v>180</v>
      </c>
      <c r="K435" s="4">
        <v>1080</v>
      </c>
      <c r="L435" s="1" t="s">
        <v>8266</v>
      </c>
    </row>
    <row r="436" spans="1:12" x14ac:dyDescent="0.25">
      <c r="A436" s="1" t="s">
        <v>8014</v>
      </c>
      <c r="B436" s="1" t="s">
        <v>545</v>
      </c>
      <c r="C436" s="1" t="s">
        <v>612</v>
      </c>
      <c r="D436" s="1" t="s">
        <v>8008</v>
      </c>
      <c r="E436" s="1">
        <v>3.1284662999999999</v>
      </c>
      <c r="F436" s="1">
        <v>43.674929400000003</v>
      </c>
      <c r="G436" s="1" t="s">
        <v>2987</v>
      </c>
      <c r="H436" s="1" t="s">
        <v>610</v>
      </c>
      <c r="J436" s="4">
        <v>145</v>
      </c>
      <c r="K436" s="4">
        <v>574</v>
      </c>
      <c r="L436" s="1" t="s">
        <v>7463</v>
      </c>
    </row>
    <row r="437" spans="1:12" x14ac:dyDescent="0.25">
      <c r="A437" s="1" t="s">
        <v>7423</v>
      </c>
      <c r="B437" s="1" t="s">
        <v>545</v>
      </c>
      <c r="C437" s="1" t="s">
        <v>612</v>
      </c>
      <c r="D437" s="1" t="s">
        <v>7358</v>
      </c>
      <c r="E437" s="1">
        <v>3.0718065700000001</v>
      </c>
      <c r="F437" s="1">
        <v>43.618598239999997</v>
      </c>
      <c r="G437" s="1" t="s">
        <v>2963</v>
      </c>
      <c r="H437" s="1" t="s">
        <v>610</v>
      </c>
      <c r="I437" s="3">
        <v>43556</v>
      </c>
      <c r="J437" s="4">
        <v>44</v>
      </c>
      <c r="K437" s="4">
        <v>136</v>
      </c>
      <c r="L437" s="1" t="s">
        <v>7463</v>
      </c>
    </row>
    <row r="438" spans="1:12" x14ac:dyDescent="0.25">
      <c r="A438" s="1" t="s">
        <v>7753</v>
      </c>
      <c r="B438" s="1" t="s">
        <v>545</v>
      </c>
      <c r="C438" s="1" t="s">
        <v>612</v>
      </c>
      <c r="D438" s="1" t="s">
        <v>7713</v>
      </c>
      <c r="E438" s="1">
        <v>3.142721672</v>
      </c>
      <c r="F438" s="1">
        <v>43.62652902</v>
      </c>
      <c r="G438" s="1" t="s">
        <v>2982</v>
      </c>
      <c r="H438" s="1" t="s">
        <v>610</v>
      </c>
      <c r="J438" s="4">
        <v>144</v>
      </c>
      <c r="K438" s="4">
        <v>670</v>
      </c>
      <c r="L438" s="1" t="s">
        <v>7463</v>
      </c>
    </row>
    <row r="439" spans="1:12" x14ac:dyDescent="0.25">
      <c r="A439" s="1" t="s">
        <v>8115</v>
      </c>
      <c r="B439" s="1" t="s">
        <v>545</v>
      </c>
      <c r="C439" s="1" t="s">
        <v>612</v>
      </c>
      <c r="D439" s="1" t="s">
        <v>8070</v>
      </c>
      <c r="E439" s="1">
        <v>3.10241034</v>
      </c>
      <c r="F439" s="1">
        <v>43.661976449999997</v>
      </c>
      <c r="G439" s="1" t="s">
        <v>2968</v>
      </c>
      <c r="H439" s="1" t="s">
        <v>610</v>
      </c>
      <c r="J439" s="4">
        <v>42</v>
      </c>
      <c r="K439" s="4">
        <v>190</v>
      </c>
      <c r="L439" s="1" t="s">
        <v>7463</v>
      </c>
    </row>
    <row r="440" spans="1:12" x14ac:dyDescent="0.25">
      <c r="A440" s="1" t="s">
        <v>7998</v>
      </c>
      <c r="B440" s="1" t="s">
        <v>545</v>
      </c>
      <c r="C440" s="1" t="s">
        <v>612</v>
      </c>
      <c r="D440" s="1" t="s">
        <v>7989</v>
      </c>
      <c r="E440" s="1">
        <v>3.139530614285714</v>
      </c>
      <c r="F440" s="1">
        <v>43.666186216326523</v>
      </c>
      <c r="G440" s="1" t="s">
        <v>2985</v>
      </c>
      <c r="H440" s="1" t="s">
        <v>610</v>
      </c>
      <c r="J440" s="4">
        <v>49</v>
      </c>
      <c r="K440" s="4">
        <v>210</v>
      </c>
      <c r="L440" s="1" t="s">
        <v>7463</v>
      </c>
    </row>
    <row r="441" spans="1:12" x14ac:dyDescent="0.25">
      <c r="A441" s="1" t="s">
        <v>8015</v>
      </c>
      <c r="B441" s="1" t="s">
        <v>545</v>
      </c>
      <c r="C441" s="1" t="s">
        <v>612</v>
      </c>
      <c r="D441" s="1" t="s">
        <v>8009</v>
      </c>
      <c r="E441" s="1">
        <v>3.1285148490000001</v>
      </c>
      <c r="F441" s="1">
        <v>43.675378530000003</v>
      </c>
      <c r="G441" s="1" t="s">
        <v>2987</v>
      </c>
      <c r="H441" s="1" t="s">
        <v>610</v>
      </c>
      <c r="J441" s="4">
        <v>77</v>
      </c>
      <c r="K441" s="4">
        <v>294</v>
      </c>
      <c r="L441" s="1" t="s">
        <v>7463</v>
      </c>
    </row>
    <row r="442" spans="1:12" x14ac:dyDescent="0.25">
      <c r="A442" s="1" t="s">
        <v>1342</v>
      </c>
      <c r="B442" s="1" t="s">
        <v>545</v>
      </c>
      <c r="C442" s="1" t="s">
        <v>612</v>
      </c>
      <c r="D442" s="1" t="s">
        <v>1341</v>
      </c>
      <c r="E442" s="1">
        <v>3.0887017999999999</v>
      </c>
      <c r="F442" s="1">
        <v>43.621932000000001</v>
      </c>
      <c r="G442" s="1" t="s">
        <v>2964</v>
      </c>
      <c r="H442" s="1" t="s">
        <v>610</v>
      </c>
      <c r="I442" s="3">
        <v>44805</v>
      </c>
      <c r="J442" s="4">
        <v>115</v>
      </c>
      <c r="K442" s="4">
        <v>575</v>
      </c>
      <c r="L442" s="1" t="s">
        <v>609</v>
      </c>
    </row>
    <row r="443" spans="1:12" x14ac:dyDescent="0.25">
      <c r="A443" s="1" t="s">
        <v>1340</v>
      </c>
      <c r="B443" s="1" t="s">
        <v>545</v>
      </c>
      <c r="C443" s="1" t="s">
        <v>612</v>
      </c>
      <c r="D443" s="1" t="s">
        <v>1339</v>
      </c>
      <c r="E443" s="1">
        <v>3.1302569999999998</v>
      </c>
      <c r="F443" s="1">
        <v>43.676786399999997</v>
      </c>
      <c r="G443" s="1" t="s">
        <v>2986</v>
      </c>
      <c r="H443" s="1" t="s">
        <v>610</v>
      </c>
      <c r="I443" s="3">
        <v>44682</v>
      </c>
      <c r="J443" s="4">
        <v>200</v>
      </c>
      <c r="K443" s="4">
        <v>1200</v>
      </c>
      <c r="L443" s="1" t="s">
        <v>8266</v>
      </c>
    </row>
    <row r="444" spans="1:12" x14ac:dyDescent="0.25">
      <c r="A444" s="1" t="s">
        <v>8116</v>
      </c>
      <c r="B444" s="1" t="s">
        <v>545</v>
      </c>
      <c r="C444" s="1" t="s">
        <v>612</v>
      </c>
      <c r="D444" s="1" t="s">
        <v>8071</v>
      </c>
      <c r="E444" s="1">
        <v>3.1032290360000001</v>
      </c>
      <c r="F444" s="1">
        <v>43.660760889999999</v>
      </c>
      <c r="G444" s="1" t="s">
        <v>2968</v>
      </c>
      <c r="H444" s="1" t="s">
        <v>610</v>
      </c>
      <c r="J444" s="4">
        <v>17</v>
      </c>
      <c r="K444" s="4">
        <v>44</v>
      </c>
      <c r="L444" s="1" t="s">
        <v>7463</v>
      </c>
    </row>
    <row r="445" spans="1:12" x14ac:dyDescent="0.25">
      <c r="A445" s="1" t="s">
        <v>7886</v>
      </c>
      <c r="B445" s="1" t="s">
        <v>545</v>
      </c>
      <c r="C445" s="1" t="s">
        <v>612</v>
      </c>
      <c r="D445" s="1" t="s">
        <v>7861</v>
      </c>
      <c r="E445" s="1">
        <v>3.1509726255555552</v>
      </c>
      <c r="F445" s="1">
        <v>43.662345270740751</v>
      </c>
      <c r="G445" s="1" t="s">
        <v>2966</v>
      </c>
      <c r="H445" s="1" t="s">
        <v>610</v>
      </c>
      <c r="J445" s="4">
        <v>54</v>
      </c>
      <c r="K445" s="4">
        <v>230</v>
      </c>
      <c r="L445" s="1" t="s">
        <v>7463</v>
      </c>
    </row>
    <row r="446" spans="1:12" x14ac:dyDescent="0.25">
      <c r="A446" s="1" t="s">
        <v>7519</v>
      </c>
      <c r="B446" s="1" t="s">
        <v>545</v>
      </c>
      <c r="C446" s="1" t="s">
        <v>612</v>
      </c>
      <c r="D446" s="1" t="s">
        <v>7477</v>
      </c>
      <c r="E446" s="1">
        <v>3.0884145200000002</v>
      </c>
      <c r="F446" s="1">
        <v>43.629015520000003</v>
      </c>
      <c r="G446" s="1" t="s">
        <v>2978</v>
      </c>
      <c r="H446" s="1" t="s">
        <v>610</v>
      </c>
      <c r="J446" s="4">
        <v>53</v>
      </c>
      <c r="K446" s="4">
        <v>182</v>
      </c>
      <c r="L446" s="1" t="s">
        <v>7463</v>
      </c>
    </row>
    <row r="447" spans="1:12" x14ac:dyDescent="0.25">
      <c r="A447" s="1" t="s">
        <v>1338</v>
      </c>
      <c r="B447" s="1" t="s">
        <v>545</v>
      </c>
      <c r="C447" s="1" t="s">
        <v>612</v>
      </c>
      <c r="D447" s="1" t="s">
        <v>1337</v>
      </c>
      <c r="E447" s="1">
        <v>3.1436598</v>
      </c>
      <c r="F447" s="1">
        <v>43.662368200000003</v>
      </c>
      <c r="G447" s="1" t="s">
        <v>2965</v>
      </c>
      <c r="H447" s="1" t="s">
        <v>610</v>
      </c>
      <c r="J447" s="4">
        <v>78</v>
      </c>
      <c r="K447" s="4">
        <v>342</v>
      </c>
      <c r="L447" s="1" t="s">
        <v>7463</v>
      </c>
    </row>
    <row r="448" spans="1:12" x14ac:dyDescent="0.25">
      <c r="A448" s="1" t="s">
        <v>1336</v>
      </c>
      <c r="B448" s="1" t="s">
        <v>545</v>
      </c>
      <c r="C448" s="1" t="s">
        <v>612</v>
      </c>
      <c r="D448" s="1" t="s">
        <v>1335</v>
      </c>
      <c r="E448" s="1">
        <v>3.0890564999999999</v>
      </c>
      <c r="F448" s="1">
        <v>43.623235800000003</v>
      </c>
      <c r="G448" s="1" t="s">
        <v>2964</v>
      </c>
      <c r="H448" s="1" t="s">
        <v>610</v>
      </c>
      <c r="I448" s="3">
        <v>44835</v>
      </c>
      <c r="J448" s="4">
        <v>155</v>
      </c>
      <c r="K448" s="4">
        <v>930</v>
      </c>
      <c r="L448" s="1" t="s">
        <v>8266</v>
      </c>
    </row>
    <row r="449" spans="1:12" x14ac:dyDescent="0.25">
      <c r="A449" s="1" t="s">
        <v>1219</v>
      </c>
      <c r="B449" s="1" t="s">
        <v>545</v>
      </c>
      <c r="C449" s="1" t="s">
        <v>612</v>
      </c>
      <c r="D449" s="1" t="s">
        <v>7359</v>
      </c>
      <c r="E449" s="1">
        <v>3.0852600400000001</v>
      </c>
      <c r="F449" s="1">
        <v>43.624171099999998</v>
      </c>
      <c r="G449" s="1" t="s">
        <v>2963</v>
      </c>
      <c r="H449" s="1" t="s">
        <v>610</v>
      </c>
      <c r="I449" s="3">
        <v>44621</v>
      </c>
      <c r="J449" s="4">
        <v>113</v>
      </c>
      <c r="K449" s="4">
        <v>433</v>
      </c>
      <c r="L449" s="1" t="s">
        <v>7463</v>
      </c>
    </row>
    <row r="450" spans="1:12" x14ac:dyDescent="0.25">
      <c r="A450" s="1" t="s">
        <v>1334</v>
      </c>
      <c r="B450" s="1" t="s">
        <v>545</v>
      </c>
      <c r="C450" s="1" t="s">
        <v>612</v>
      </c>
      <c r="D450" s="1" t="s">
        <v>1333</v>
      </c>
      <c r="E450" s="1">
        <v>3.0896338000000001</v>
      </c>
      <c r="F450" s="1">
        <v>43.623905899999997</v>
      </c>
      <c r="G450" s="1" t="s">
        <v>2964</v>
      </c>
      <c r="H450" s="1" t="s">
        <v>610</v>
      </c>
      <c r="I450" s="3">
        <v>44835</v>
      </c>
      <c r="J450" s="4">
        <v>137</v>
      </c>
      <c r="K450" s="4">
        <v>822</v>
      </c>
      <c r="L450" s="1" t="s">
        <v>8266</v>
      </c>
    </row>
    <row r="451" spans="1:12" x14ac:dyDescent="0.25">
      <c r="A451" s="1" t="s">
        <v>1332</v>
      </c>
      <c r="B451" s="1" t="s">
        <v>545</v>
      </c>
      <c r="C451" s="1" t="s">
        <v>612</v>
      </c>
      <c r="D451" s="1" t="s">
        <v>1331</v>
      </c>
      <c r="E451" s="1">
        <v>3.1390487</v>
      </c>
      <c r="F451" s="1">
        <v>43.637440099999999</v>
      </c>
      <c r="G451" s="1" t="s">
        <v>2983</v>
      </c>
      <c r="H451" s="1" t="s">
        <v>610</v>
      </c>
      <c r="I451" s="3">
        <v>44682</v>
      </c>
      <c r="J451" s="4">
        <v>135</v>
      </c>
      <c r="K451" s="4">
        <v>810</v>
      </c>
      <c r="L451" s="1" t="s">
        <v>8266</v>
      </c>
    </row>
    <row r="452" spans="1:12" x14ac:dyDescent="0.25">
      <c r="A452" s="1" t="s">
        <v>8117</v>
      </c>
      <c r="B452" s="1" t="s">
        <v>545</v>
      </c>
      <c r="C452" s="1" t="s">
        <v>612</v>
      </c>
      <c r="D452" s="1" t="s">
        <v>1331</v>
      </c>
      <c r="E452" s="1">
        <v>3.1015695600000002</v>
      </c>
      <c r="F452" s="1">
        <v>43.659600670000003</v>
      </c>
      <c r="G452" s="1" t="s">
        <v>2968</v>
      </c>
      <c r="H452" s="1" t="s">
        <v>610</v>
      </c>
      <c r="J452" s="4">
        <v>16</v>
      </c>
      <c r="K452" s="4">
        <v>72</v>
      </c>
      <c r="L452" s="1" t="s">
        <v>7463</v>
      </c>
    </row>
    <row r="453" spans="1:12" x14ac:dyDescent="0.25">
      <c r="A453" s="1" t="s">
        <v>7976</v>
      </c>
      <c r="B453" s="1" t="s">
        <v>545</v>
      </c>
      <c r="C453" s="1" t="s">
        <v>612</v>
      </c>
      <c r="D453" s="1" t="s">
        <v>7953</v>
      </c>
      <c r="E453" s="1">
        <v>3.1439661399999999</v>
      </c>
      <c r="F453" s="1">
        <v>43.676059860000002</v>
      </c>
      <c r="G453" s="1" t="s">
        <v>2984</v>
      </c>
      <c r="H453" s="1" t="s">
        <v>610</v>
      </c>
      <c r="J453" s="4">
        <v>85</v>
      </c>
      <c r="K453" s="4">
        <v>387</v>
      </c>
      <c r="L453" s="1" t="s">
        <v>7463</v>
      </c>
    </row>
    <row r="454" spans="1:12" x14ac:dyDescent="0.25">
      <c r="A454" s="1" t="s">
        <v>8118</v>
      </c>
      <c r="B454" s="1" t="s">
        <v>545</v>
      </c>
      <c r="C454" s="1" t="s">
        <v>612</v>
      </c>
      <c r="D454" s="1" t="s">
        <v>8072</v>
      </c>
      <c r="E454" s="1">
        <v>3.1026871100000002</v>
      </c>
      <c r="F454" s="1">
        <v>43.660865250000001</v>
      </c>
      <c r="G454" s="1" t="s">
        <v>2968</v>
      </c>
      <c r="H454" s="1" t="s">
        <v>610</v>
      </c>
      <c r="J454" s="4">
        <v>71</v>
      </c>
      <c r="K454" s="4">
        <v>282</v>
      </c>
      <c r="L454" s="1" t="s">
        <v>7463</v>
      </c>
    </row>
    <row r="455" spans="1:12" x14ac:dyDescent="0.25">
      <c r="A455" s="1" t="s">
        <v>1330</v>
      </c>
      <c r="B455" s="1" t="s">
        <v>545</v>
      </c>
      <c r="C455" s="1" t="s">
        <v>612</v>
      </c>
      <c r="D455" s="1" t="s">
        <v>1329</v>
      </c>
      <c r="E455" s="1">
        <v>3.0877922999999998</v>
      </c>
      <c r="F455" s="1">
        <v>43.632591099999999</v>
      </c>
      <c r="G455" s="1" t="s">
        <v>2978</v>
      </c>
      <c r="H455" s="1" t="s">
        <v>610</v>
      </c>
      <c r="J455" s="4">
        <v>101</v>
      </c>
      <c r="K455" s="4">
        <v>398</v>
      </c>
      <c r="L455" s="1" t="s">
        <v>7463</v>
      </c>
    </row>
    <row r="456" spans="1:12" x14ac:dyDescent="0.25">
      <c r="A456" s="1" t="s">
        <v>8175</v>
      </c>
      <c r="B456" s="1" t="s">
        <v>545</v>
      </c>
      <c r="C456" s="1" t="s">
        <v>612</v>
      </c>
      <c r="D456" s="1" t="s">
        <v>8199</v>
      </c>
      <c r="E456" s="1">
        <v>3.2137693000000001</v>
      </c>
      <c r="F456" s="1">
        <v>43.202903399999997</v>
      </c>
      <c r="G456" s="1" t="s">
        <v>690</v>
      </c>
      <c r="H456" s="1" t="s">
        <v>0</v>
      </c>
      <c r="J456" s="2">
        <v>165</v>
      </c>
      <c r="K456" s="2">
        <v>1155</v>
      </c>
      <c r="L456" s="1" t="s">
        <v>3155</v>
      </c>
    </row>
    <row r="457" spans="1:12" x14ac:dyDescent="0.25">
      <c r="A457" s="1" t="s">
        <v>1328</v>
      </c>
      <c r="B457" s="1" t="s">
        <v>545</v>
      </c>
      <c r="C457" s="1" t="s">
        <v>612</v>
      </c>
      <c r="D457" s="1" t="s">
        <v>1327</v>
      </c>
      <c r="E457" s="1">
        <v>3.1317721000000001</v>
      </c>
      <c r="F457" s="1">
        <v>43.675505000000001</v>
      </c>
      <c r="G457" s="1" t="s">
        <v>2986</v>
      </c>
      <c r="H457" s="1" t="s">
        <v>610</v>
      </c>
      <c r="J457" s="4">
        <v>115</v>
      </c>
      <c r="K457" s="4">
        <v>690</v>
      </c>
      <c r="L457" s="1" t="s">
        <v>8266</v>
      </c>
    </row>
    <row r="458" spans="1:12" x14ac:dyDescent="0.25">
      <c r="A458" s="1" t="s">
        <v>7977</v>
      </c>
      <c r="B458" s="1" t="s">
        <v>545</v>
      </c>
      <c r="C458" s="1" t="s">
        <v>612</v>
      </c>
      <c r="D458" s="1" t="s">
        <v>7954</v>
      </c>
      <c r="E458" s="1">
        <v>3.1442004799999999</v>
      </c>
      <c r="F458" s="1">
        <v>43.676163240000001</v>
      </c>
      <c r="G458" s="1" t="s">
        <v>2984</v>
      </c>
      <c r="H458" s="1" t="s">
        <v>610</v>
      </c>
      <c r="J458" s="4">
        <v>57</v>
      </c>
      <c r="K458" s="4">
        <v>254</v>
      </c>
      <c r="L458" s="1" t="s">
        <v>7463</v>
      </c>
    </row>
    <row r="459" spans="1:12" x14ac:dyDescent="0.25">
      <c r="A459" s="1" t="s">
        <v>8176</v>
      </c>
      <c r="B459" s="1" t="s">
        <v>545</v>
      </c>
      <c r="C459" s="1" t="s">
        <v>612</v>
      </c>
      <c r="D459" s="1" t="s">
        <v>8200</v>
      </c>
      <c r="E459" s="1">
        <v>3.2227971000000002</v>
      </c>
      <c r="F459" s="1">
        <v>43.196969099999997</v>
      </c>
      <c r="G459" s="1" t="s">
        <v>690</v>
      </c>
      <c r="H459" s="1" t="s">
        <v>0</v>
      </c>
      <c r="J459" s="2">
        <v>128</v>
      </c>
      <c r="K459" s="2">
        <v>896</v>
      </c>
      <c r="L459" s="1" t="s">
        <v>3155</v>
      </c>
    </row>
    <row r="460" spans="1:12" x14ac:dyDescent="0.25">
      <c r="A460" s="1" t="s">
        <v>7887</v>
      </c>
      <c r="B460" s="1" t="s">
        <v>545</v>
      </c>
      <c r="C460" s="1" t="s">
        <v>612</v>
      </c>
      <c r="D460" s="1" t="s">
        <v>7862</v>
      </c>
      <c r="E460" s="1">
        <v>3.1479756309523812</v>
      </c>
      <c r="F460" s="1">
        <v>43.658272684285713</v>
      </c>
      <c r="G460" s="1" t="s">
        <v>2966</v>
      </c>
      <c r="H460" s="1" t="s">
        <v>610</v>
      </c>
      <c r="J460" s="4">
        <v>21</v>
      </c>
      <c r="K460" s="4">
        <v>83</v>
      </c>
      <c r="L460" s="1" t="s">
        <v>7463</v>
      </c>
    </row>
    <row r="461" spans="1:12" x14ac:dyDescent="0.25">
      <c r="A461" s="1" t="s">
        <v>7888</v>
      </c>
      <c r="B461" s="1" t="s">
        <v>545</v>
      </c>
      <c r="C461" s="1" t="s">
        <v>612</v>
      </c>
      <c r="D461" s="1" t="s">
        <v>7863</v>
      </c>
      <c r="E461" s="1">
        <v>3.1459578130081289</v>
      </c>
      <c r="F461" s="1">
        <v>43.663514213821159</v>
      </c>
      <c r="G461" s="1" t="s">
        <v>2966</v>
      </c>
      <c r="H461" s="1" t="s">
        <v>610</v>
      </c>
      <c r="J461" s="4">
        <v>123</v>
      </c>
      <c r="K461" s="4">
        <v>506</v>
      </c>
      <c r="L461" s="1" t="s">
        <v>7463</v>
      </c>
    </row>
    <row r="462" spans="1:12" x14ac:dyDescent="0.25">
      <c r="A462" s="1" t="s">
        <v>1326</v>
      </c>
      <c r="B462" s="1" t="s">
        <v>545</v>
      </c>
      <c r="C462" s="1" t="s">
        <v>612</v>
      </c>
      <c r="D462" s="1" t="s">
        <v>1325</v>
      </c>
      <c r="E462" s="1">
        <v>3.1314258000000001</v>
      </c>
      <c r="F462" s="1">
        <v>43.677266099999997</v>
      </c>
      <c r="G462" s="1" t="s">
        <v>2986</v>
      </c>
      <c r="H462" s="1" t="s">
        <v>610</v>
      </c>
      <c r="I462" s="3">
        <v>43009</v>
      </c>
      <c r="J462" s="4">
        <v>165</v>
      </c>
      <c r="K462" s="4">
        <v>990</v>
      </c>
      <c r="L462" s="1" t="s">
        <v>8266</v>
      </c>
    </row>
    <row r="463" spans="1:12" x14ac:dyDescent="0.25">
      <c r="A463" s="1" t="s">
        <v>8119</v>
      </c>
      <c r="B463" s="1" t="s">
        <v>545</v>
      </c>
      <c r="C463" s="1" t="s">
        <v>612</v>
      </c>
      <c r="D463" s="1" t="s">
        <v>8073</v>
      </c>
      <c r="E463" s="1">
        <v>3.1033097000000001</v>
      </c>
      <c r="F463" s="1">
        <v>43.66354183</v>
      </c>
      <c r="G463" s="1" t="s">
        <v>2968</v>
      </c>
      <c r="H463" s="1" t="s">
        <v>610</v>
      </c>
      <c r="J463" s="4">
        <v>59</v>
      </c>
      <c r="K463" s="4">
        <v>226</v>
      </c>
      <c r="L463" s="1" t="s">
        <v>7463</v>
      </c>
    </row>
    <row r="464" spans="1:12" x14ac:dyDescent="0.25">
      <c r="A464" s="25" t="s">
        <v>8120</v>
      </c>
      <c r="B464" s="1" t="s">
        <v>545</v>
      </c>
      <c r="C464" s="1" t="s">
        <v>612</v>
      </c>
      <c r="D464" s="25" t="s">
        <v>8074</v>
      </c>
      <c r="E464" s="25">
        <v>3.1017675599999999</v>
      </c>
      <c r="F464" s="25">
        <v>43.657864619999998</v>
      </c>
      <c r="G464" s="1" t="s">
        <v>2968</v>
      </c>
      <c r="H464" s="1" t="s">
        <v>610</v>
      </c>
      <c r="I464" s="27"/>
      <c r="J464" s="4">
        <v>46</v>
      </c>
      <c r="K464" s="4">
        <v>162</v>
      </c>
      <c r="L464" s="26" t="s">
        <v>7463</v>
      </c>
    </row>
    <row r="465" spans="1:12" x14ac:dyDescent="0.25">
      <c r="A465" s="1" t="s">
        <v>1324</v>
      </c>
      <c r="B465" s="1" t="s">
        <v>545</v>
      </c>
      <c r="C465" s="1" t="s">
        <v>612</v>
      </c>
      <c r="D465" s="1" t="s">
        <v>1323</v>
      </c>
      <c r="E465" s="1">
        <v>3.1595087999999998</v>
      </c>
      <c r="F465" s="1">
        <v>43.673263800000001</v>
      </c>
      <c r="G465" s="1" t="s">
        <v>2967</v>
      </c>
      <c r="H465" s="1" t="s">
        <v>610</v>
      </c>
      <c r="J465" s="4">
        <v>58</v>
      </c>
      <c r="K465" s="4">
        <v>247</v>
      </c>
      <c r="L465" s="1" t="s">
        <v>7463</v>
      </c>
    </row>
    <row r="466" spans="1:12" x14ac:dyDescent="0.25">
      <c r="A466" s="1" t="s">
        <v>1322</v>
      </c>
      <c r="B466" s="1" t="s">
        <v>545</v>
      </c>
      <c r="C466" s="1" t="s">
        <v>612</v>
      </c>
      <c r="D466" s="1" t="s">
        <v>1321</v>
      </c>
      <c r="E466" s="1">
        <v>3.1560043000000002</v>
      </c>
      <c r="F466" s="1">
        <v>43.678230599999999</v>
      </c>
      <c r="G466" s="1" t="s">
        <v>2967</v>
      </c>
      <c r="H466" s="1" t="s">
        <v>610</v>
      </c>
      <c r="J466" s="4">
        <v>110</v>
      </c>
      <c r="K466" s="4">
        <v>431</v>
      </c>
      <c r="L466" s="1" t="s">
        <v>7463</v>
      </c>
    </row>
    <row r="467" spans="1:12" x14ac:dyDescent="0.25">
      <c r="A467" s="1" t="s">
        <v>1320</v>
      </c>
      <c r="B467" s="1" t="s">
        <v>545</v>
      </c>
      <c r="C467" s="1" t="s">
        <v>612</v>
      </c>
      <c r="D467" s="1" t="s">
        <v>1319</v>
      </c>
      <c r="E467" s="1">
        <v>3.0887869999999999</v>
      </c>
      <c r="F467" s="1">
        <v>43.620627599999999</v>
      </c>
      <c r="G467" s="1" t="s">
        <v>2963</v>
      </c>
      <c r="H467" s="1" t="s">
        <v>610</v>
      </c>
      <c r="J467" s="4">
        <v>91</v>
      </c>
      <c r="K467" s="4">
        <v>378</v>
      </c>
      <c r="L467" s="1" t="s">
        <v>7463</v>
      </c>
    </row>
    <row r="468" spans="1:12" x14ac:dyDescent="0.25">
      <c r="A468" s="1" t="s">
        <v>7923</v>
      </c>
      <c r="B468" s="1" t="s">
        <v>545</v>
      </c>
      <c r="C468" s="1" t="s">
        <v>612</v>
      </c>
      <c r="D468" s="1" t="s">
        <v>7901</v>
      </c>
      <c r="E468" s="1">
        <v>3.1537257599999999</v>
      </c>
      <c r="F468" s="1">
        <v>43.678488799999997</v>
      </c>
      <c r="G468" s="1" t="s">
        <v>2967</v>
      </c>
      <c r="H468" s="1" t="s">
        <v>610</v>
      </c>
      <c r="J468" s="4">
        <v>74</v>
      </c>
      <c r="K468" s="4">
        <v>313</v>
      </c>
      <c r="L468" s="1" t="s">
        <v>7463</v>
      </c>
    </row>
    <row r="469" spans="1:12" x14ac:dyDescent="0.25">
      <c r="A469" s="25" t="s">
        <v>1318</v>
      </c>
      <c r="B469" s="1" t="s">
        <v>545</v>
      </c>
      <c r="C469" s="1" t="s">
        <v>612</v>
      </c>
      <c r="D469" s="25" t="s">
        <v>7864</v>
      </c>
      <c r="E469" s="25">
        <v>3.1549900616666675</v>
      </c>
      <c r="F469" s="25">
        <v>43.662488978333343</v>
      </c>
      <c r="G469" s="1" t="s">
        <v>2966</v>
      </c>
      <c r="H469" s="1" t="s">
        <v>610</v>
      </c>
      <c r="I469" s="27"/>
      <c r="J469" s="4">
        <v>60</v>
      </c>
      <c r="K469" s="4">
        <v>235</v>
      </c>
      <c r="L469" s="1" t="s">
        <v>7463</v>
      </c>
    </row>
    <row r="470" spans="1:12" x14ac:dyDescent="0.25">
      <c r="A470" s="1" t="s">
        <v>1317</v>
      </c>
      <c r="B470" s="1" t="s">
        <v>545</v>
      </c>
      <c r="C470" s="1" t="s">
        <v>612</v>
      </c>
      <c r="D470" s="1" t="s">
        <v>1316</v>
      </c>
      <c r="E470" s="1">
        <v>3.0929321999999999</v>
      </c>
      <c r="F470" s="1">
        <v>43.6281295</v>
      </c>
      <c r="G470" s="1" t="s">
        <v>2980</v>
      </c>
      <c r="H470" s="1" t="s">
        <v>610</v>
      </c>
      <c r="J470" s="4">
        <v>131</v>
      </c>
      <c r="K470" s="4">
        <v>728</v>
      </c>
      <c r="L470" s="1" t="s">
        <v>7463</v>
      </c>
    </row>
    <row r="471" spans="1:12" x14ac:dyDescent="0.25">
      <c r="A471" s="1" t="s">
        <v>1315</v>
      </c>
      <c r="B471" s="1" t="s">
        <v>545</v>
      </c>
      <c r="C471" s="1" t="s">
        <v>612</v>
      </c>
      <c r="D471" s="1" t="s">
        <v>1314</v>
      </c>
      <c r="E471" s="1">
        <v>3.1396089468085107</v>
      </c>
      <c r="F471" s="1">
        <v>43.667270738297859</v>
      </c>
      <c r="G471" s="1" t="s">
        <v>2985</v>
      </c>
      <c r="H471" s="1" t="s">
        <v>610</v>
      </c>
      <c r="J471" s="4">
        <v>47</v>
      </c>
      <c r="K471" s="4">
        <v>242</v>
      </c>
      <c r="L471" s="1" t="s">
        <v>7463</v>
      </c>
    </row>
    <row r="472" spans="1:12" x14ac:dyDescent="0.25">
      <c r="A472" s="1" t="s">
        <v>7699</v>
      </c>
      <c r="B472" s="1" t="s">
        <v>545</v>
      </c>
      <c r="C472" s="1" t="s">
        <v>612</v>
      </c>
      <c r="D472" s="1" t="s">
        <v>7682</v>
      </c>
      <c r="E472" s="1">
        <v>3.1212862700000001</v>
      </c>
      <c r="F472" s="1">
        <v>43.62396665</v>
      </c>
      <c r="G472" s="1" t="s">
        <v>2981</v>
      </c>
      <c r="H472" s="1" t="s">
        <v>610</v>
      </c>
      <c r="J472" s="4">
        <v>58</v>
      </c>
      <c r="K472" s="4">
        <v>271</v>
      </c>
      <c r="L472" s="1" t="s">
        <v>7463</v>
      </c>
    </row>
    <row r="473" spans="1:12" x14ac:dyDescent="0.25">
      <c r="A473" s="1" t="s">
        <v>7520</v>
      </c>
      <c r="B473" s="1" t="s">
        <v>545</v>
      </c>
      <c r="C473" s="1" t="s">
        <v>612</v>
      </c>
      <c r="D473" s="1" t="s">
        <v>7478</v>
      </c>
      <c r="E473" s="1">
        <v>3.08770335</v>
      </c>
      <c r="F473" s="1">
        <v>43.630159589999998</v>
      </c>
      <c r="G473" s="1" t="s">
        <v>2978</v>
      </c>
      <c r="H473" s="1" t="s">
        <v>610</v>
      </c>
      <c r="J473" s="4">
        <v>64</v>
      </c>
      <c r="K473" s="4">
        <v>229</v>
      </c>
      <c r="L473" s="1" t="s">
        <v>7463</v>
      </c>
    </row>
    <row r="474" spans="1:12" x14ac:dyDescent="0.25">
      <c r="A474" s="1" t="s">
        <v>1313</v>
      </c>
      <c r="B474" s="1" t="s">
        <v>545</v>
      </c>
      <c r="C474" s="1" t="s">
        <v>612</v>
      </c>
      <c r="D474" s="1" t="s">
        <v>40</v>
      </c>
      <c r="E474" s="1">
        <v>3.2194777999999999</v>
      </c>
      <c r="F474" s="1">
        <v>43.207766100000001</v>
      </c>
      <c r="G474" s="1" t="s">
        <v>690</v>
      </c>
      <c r="H474" s="1" t="s">
        <v>0</v>
      </c>
      <c r="J474" s="2">
        <v>242</v>
      </c>
      <c r="K474" s="2">
        <v>1694</v>
      </c>
      <c r="L474" s="1" t="s">
        <v>3155</v>
      </c>
    </row>
    <row r="475" spans="1:12" x14ac:dyDescent="0.25">
      <c r="A475" s="1" t="s">
        <v>7754</v>
      </c>
      <c r="B475" s="1" t="s">
        <v>545</v>
      </c>
      <c r="C475" s="1" t="s">
        <v>612</v>
      </c>
      <c r="D475" s="1" t="s">
        <v>7714</v>
      </c>
      <c r="E475" s="1">
        <v>3.1389407629999999</v>
      </c>
      <c r="F475" s="1">
        <v>43.631738290000001</v>
      </c>
      <c r="G475" s="1" t="s">
        <v>2982</v>
      </c>
      <c r="H475" s="1" t="s">
        <v>610</v>
      </c>
      <c r="J475" s="4">
        <v>69</v>
      </c>
      <c r="K475" s="4">
        <v>334</v>
      </c>
      <c r="L475" s="1" t="s">
        <v>7463</v>
      </c>
    </row>
    <row r="476" spans="1:12" x14ac:dyDescent="0.25">
      <c r="A476" s="1" t="s">
        <v>7595</v>
      </c>
      <c r="B476" s="1" t="s">
        <v>545</v>
      </c>
      <c r="C476" s="1" t="s">
        <v>612</v>
      </c>
      <c r="D476" s="1" t="s">
        <v>7557</v>
      </c>
      <c r="E476" s="1">
        <v>3.0903895800000001</v>
      </c>
      <c r="F476" s="1">
        <v>43.635924940000002</v>
      </c>
      <c r="G476" s="1" t="s">
        <v>2979</v>
      </c>
      <c r="H476" s="1" t="s">
        <v>610</v>
      </c>
      <c r="J476" s="4">
        <v>112</v>
      </c>
      <c r="K476" s="4">
        <v>573</v>
      </c>
      <c r="L476" s="1" t="s">
        <v>7463</v>
      </c>
    </row>
    <row r="477" spans="1:12" x14ac:dyDescent="0.25">
      <c r="A477" s="1" t="s">
        <v>8041</v>
      </c>
      <c r="B477" s="1" t="s">
        <v>545</v>
      </c>
      <c r="C477" s="1" t="s">
        <v>612</v>
      </c>
      <c r="D477" s="1" t="s">
        <v>1312</v>
      </c>
      <c r="E477" s="1">
        <v>3.1030531899999998</v>
      </c>
      <c r="F477" s="1">
        <v>43.665303799999997</v>
      </c>
      <c r="G477" s="1" t="s">
        <v>2988</v>
      </c>
      <c r="H477" s="1" t="s">
        <v>610</v>
      </c>
      <c r="J477" s="4">
        <v>88</v>
      </c>
      <c r="K477" s="4">
        <v>353</v>
      </c>
      <c r="L477" s="1" t="s">
        <v>7463</v>
      </c>
    </row>
    <row r="478" spans="1:12" x14ac:dyDescent="0.25">
      <c r="A478" s="1" t="s">
        <v>7424</v>
      </c>
      <c r="B478" s="1" t="s">
        <v>545</v>
      </c>
      <c r="C478" s="1" t="s">
        <v>612</v>
      </c>
      <c r="D478" s="1" t="s">
        <v>7360</v>
      </c>
      <c r="E478" s="1">
        <v>3.0803839000000002</v>
      </c>
      <c r="F478" s="1">
        <v>43.619961799999999</v>
      </c>
      <c r="G478" s="1" t="s">
        <v>2963</v>
      </c>
      <c r="H478" s="1" t="s">
        <v>610</v>
      </c>
      <c r="I478" s="3">
        <v>44958</v>
      </c>
      <c r="J478" s="4">
        <v>22</v>
      </c>
      <c r="K478" s="4">
        <v>88</v>
      </c>
      <c r="L478" s="1" t="s">
        <v>7463</v>
      </c>
    </row>
    <row r="479" spans="1:12" x14ac:dyDescent="0.25">
      <c r="A479" s="1" t="s">
        <v>7755</v>
      </c>
      <c r="B479" s="1" t="s">
        <v>545</v>
      </c>
      <c r="C479" s="1" t="s">
        <v>612</v>
      </c>
      <c r="D479" s="1" t="s">
        <v>7715</v>
      </c>
      <c r="E479" s="1">
        <v>3.1379703509999999</v>
      </c>
      <c r="F479" s="1">
        <v>43.632189670000002</v>
      </c>
      <c r="G479" s="1" t="s">
        <v>2982</v>
      </c>
      <c r="H479" s="1" t="s">
        <v>610</v>
      </c>
      <c r="J479" s="4">
        <v>61</v>
      </c>
      <c r="K479" s="4">
        <v>253</v>
      </c>
      <c r="L479" s="1" t="s">
        <v>7463</v>
      </c>
    </row>
    <row r="480" spans="1:12" x14ac:dyDescent="0.25">
      <c r="A480" s="1" t="s">
        <v>1311</v>
      </c>
      <c r="B480" s="1" t="s">
        <v>545</v>
      </c>
      <c r="C480" s="1" t="s">
        <v>612</v>
      </c>
      <c r="D480" s="1" t="s">
        <v>1310</v>
      </c>
      <c r="E480" s="1">
        <v>3.1403713999999998</v>
      </c>
      <c r="F480" s="1">
        <v>43.662319599999996</v>
      </c>
      <c r="G480" s="1" t="s">
        <v>2965</v>
      </c>
      <c r="H480" s="1" t="s">
        <v>610</v>
      </c>
      <c r="J480" s="4">
        <v>106</v>
      </c>
      <c r="K480" s="4">
        <v>342</v>
      </c>
      <c r="L480" s="1" t="s">
        <v>7463</v>
      </c>
    </row>
    <row r="481" spans="1:12" x14ac:dyDescent="0.25">
      <c r="A481" s="1" t="s">
        <v>7924</v>
      </c>
      <c r="B481" s="1" t="s">
        <v>545</v>
      </c>
      <c r="C481" s="1" t="s">
        <v>612</v>
      </c>
      <c r="D481" s="1" t="s">
        <v>7902</v>
      </c>
      <c r="E481" s="1">
        <v>2.057947</v>
      </c>
      <c r="F481" s="1">
        <v>45.262358999999996</v>
      </c>
      <c r="G481" s="1" t="s">
        <v>2967</v>
      </c>
      <c r="H481" s="1" t="s">
        <v>610</v>
      </c>
      <c r="J481" s="4">
        <v>101</v>
      </c>
      <c r="K481" s="4">
        <v>428</v>
      </c>
      <c r="L481" s="1" t="s">
        <v>7463</v>
      </c>
    </row>
    <row r="482" spans="1:12" x14ac:dyDescent="0.25">
      <c r="A482" s="1" t="s">
        <v>1309</v>
      </c>
      <c r="B482" s="1" t="s">
        <v>545</v>
      </c>
      <c r="C482" s="1" t="s">
        <v>612</v>
      </c>
      <c r="D482" s="1" t="s">
        <v>236</v>
      </c>
      <c r="E482" s="1">
        <v>3.1284345</v>
      </c>
      <c r="F482" s="1">
        <v>43.674567600000003</v>
      </c>
      <c r="G482" s="1" t="s">
        <v>2987</v>
      </c>
      <c r="H482" s="1" t="s">
        <v>610</v>
      </c>
      <c r="J482" s="4">
        <v>118</v>
      </c>
      <c r="K482" s="4">
        <v>443</v>
      </c>
      <c r="L482" s="1" t="s">
        <v>7463</v>
      </c>
    </row>
    <row r="483" spans="1:12" x14ac:dyDescent="0.25">
      <c r="A483" s="1" t="s">
        <v>1308</v>
      </c>
      <c r="B483" s="1" t="s">
        <v>545</v>
      </c>
      <c r="C483" s="1" t="s">
        <v>612</v>
      </c>
      <c r="D483" s="1" t="s">
        <v>7361</v>
      </c>
      <c r="E483" s="1">
        <v>3.0838272500000001</v>
      </c>
      <c r="F483" s="1">
        <v>43.621536499999998</v>
      </c>
      <c r="G483" s="1" t="s">
        <v>2963</v>
      </c>
      <c r="H483" s="1" t="s">
        <v>610</v>
      </c>
      <c r="I483" s="3">
        <v>43952</v>
      </c>
      <c r="J483" s="4">
        <v>373</v>
      </c>
      <c r="K483" s="4">
        <v>1548</v>
      </c>
      <c r="L483" s="1" t="s">
        <v>7463</v>
      </c>
    </row>
    <row r="484" spans="1:12" x14ac:dyDescent="0.25">
      <c r="A484" s="1" t="s">
        <v>1307</v>
      </c>
      <c r="B484" s="1" t="s">
        <v>545</v>
      </c>
      <c r="C484" s="1" t="s">
        <v>612</v>
      </c>
      <c r="D484" s="1" t="s">
        <v>1306</v>
      </c>
      <c r="E484" s="1">
        <v>3.1057844999999999</v>
      </c>
      <c r="F484" s="1">
        <v>43.676924100000001</v>
      </c>
      <c r="G484" s="1" t="s">
        <v>2988</v>
      </c>
      <c r="H484" s="1" t="s">
        <v>610</v>
      </c>
      <c r="J484" s="4">
        <v>128</v>
      </c>
      <c r="K484" s="4">
        <v>533</v>
      </c>
      <c r="L484" s="1" t="s">
        <v>7463</v>
      </c>
    </row>
    <row r="485" spans="1:12" x14ac:dyDescent="0.25">
      <c r="A485" s="25" t="s">
        <v>1305</v>
      </c>
      <c r="B485" s="1" t="s">
        <v>545</v>
      </c>
      <c r="C485" s="1" t="s">
        <v>612</v>
      </c>
      <c r="D485" s="25" t="s">
        <v>1304</v>
      </c>
      <c r="E485" s="25">
        <v>3.1036567000000002</v>
      </c>
      <c r="F485" s="25">
        <v>43.657706500000003</v>
      </c>
      <c r="G485" s="1" t="s">
        <v>2968</v>
      </c>
      <c r="H485" s="1" t="s">
        <v>610</v>
      </c>
      <c r="I485" s="27"/>
      <c r="J485" s="4">
        <v>78</v>
      </c>
      <c r="K485" s="4">
        <v>259</v>
      </c>
      <c r="L485" s="26" t="s">
        <v>7463</v>
      </c>
    </row>
    <row r="486" spans="1:12" x14ac:dyDescent="0.25">
      <c r="A486" s="1" t="s">
        <v>1303</v>
      </c>
      <c r="B486" s="1" t="s">
        <v>545</v>
      </c>
      <c r="C486" s="1" t="s">
        <v>612</v>
      </c>
      <c r="D486" s="1" t="s">
        <v>1302</v>
      </c>
      <c r="E486" s="1">
        <v>3.1273795999999998</v>
      </c>
      <c r="F486" s="1">
        <v>43.681870000000004</v>
      </c>
      <c r="G486" s="1" t="s">
        <v>2986</v>
      </c>
      <c r="H486" s="1" t="s">
        <v>610</v>
      </c>
      <c r="I486" s="3">
        <v>43466</v>
      </c>
      <c r="J486" s="4">
        <v>265</v>
      </c>
      <c r="K486" s="4">
        <v>1590</v>
      </c>
      <c r="L486" s="1" t="s">
        <v>8266</v>
      </c>
    </row>
    <row r="487" spans="1:12" x14ac:dyDescent="0.25">
      <c r="A487" s="1" t="s">
        <v>1301</v>
      </c>
      <c r="B487" s="1" t="s">
        <v>545</v>
      </c>
      <c r="C487" s="1" t="s">
        <v>612</v>
      </c>
      <c r="D487" s="1" t="s">
        <v>1300</v>
      </c>
      <c r="E487" s="1">
        <v>3.1385450000000001</v>
      </c>
      <c r="F487" s="1">
        <v>43.6392557</v>
      </c>
      <c r="G487" s="1" t="s">
        <v>2983</v>
      </c>
      <c r="H487" s="1" t="s">
        <v>610</v>
      </c>
      <c r="I487" s="3">
        <v>44774</v>
      </c>
      <c r="J487" s="4">
        <v>150</v>
      </c>
      <c r="K487" s="4">
        <v>900</v>
      </c>
      <c r="L487" s="1" t="s">
        <v>8266</v>
      </c>
    </row>
    <row r="488" spans="1:12" x14ac:dyDescent="0.25">
      <c r="A488" s="1" t="s">
        <v>1299</v>
      </c>
      <c r="B488" s="1" t="s">
        <v>545</v>
      </c>
      <c r="C488" s="1" t="s">
        <v>612</v>
      </c>
      <c r="D488" s="1" t="s">
        <v>1298</v>
      </c>
      <c r="E488" s="1">
        <v>3.0953721999999999</v>
      </c>
      <c r="F488" s="1">
        <v>43.632264300000003</v>
      </c>
      <c r="G488" s="1" t="s">
        <v>2980</v>
      </c>
      <c r="H488" s="1" t="s">
        <v>610</v>
      </c>
      <c r="J488" s="4">
        <v>88</v>
      </c>
      <c r="K488" s="4">
        <v>489</v>
      </c>
      <c r="L488" s="1" t="s">
        <v>7463</v>
      </c>
    </row>
    <row r="489" spans="1:12" x14ac:dyDescent="0.25">
      <c r="A489" s="1" t="s">
        <v>7425</v>
      </c>
      <c r="B489" s="1" t="s">
        <v>545</v>
      </c>
      <c r="C489" s="1" t="s">
        <v>612</v>
      </c>
      <c r="D489" s="1" t="s">
        <v>7362</v>
      </c>
      <c r="E489" s="1">
        <v>3.0857475399999998</v>
      </c>
      <c r="F489" s="1">
        <v>43.625616780000001</v>
      </c>
      <c r="G489" s="1" t="s">
        <v>2963</v>
      </c>
      <c r="H489" s="1" t="s">
        <v>610</v>
      </c>
      <c r="I489" s="3">
        <v>42979</v>
      </c>
      <c r="J489" s="4">
        <v>44</v>
      </c>
      <c r="K489" s="4">
        <v>191</v>
      </c>
      <c r="L489" s="1" t="s">
        <v>7463</v>
      </c>
    </row>
    <row r="490" spans="1:12" x14ac:dyDescent="0.25">
      <c r="A490" s="1" t="s">
        <v>1297</v>
      </c>
      <c r="B490" s="1" t="s">
        <v>545</v>
      </c>
      <c r="C490" s="1" t="s">
        <v>612</v>
      </c>
      <c r="D490" s="1" t="s">
        <v>1296</v>
      </c>
      <c r="E490" s="1">
        <v>3.1501784000000002</v>
      </c>
      <c r="F490" s="1">
        <v>43.668578199999999</v>
      </c>
      <c r="G490" s="1" t="s">
        <v>2984</v>
      </c>
      <c r="H490" s="1" t="s">
        <v>610</v>
      </c>
      <c r="J490" s="4">
        <v>29</v>
      </c>
      <c r="K490" s="4">
        <v>127</v>
      </c>
      <c r="L490" s="1" t="s">
        <v>7463</v>
      </c>
    </row>
    <row r="491" spans="1:12" x14ac:dyDescent="0.25">
      <c r="A491" s="25" t="s">
        <v>7426</v>
      </c>
      <c r="B491" s="1" t="s">
        <v>545</v>
      </c>
      <c r="C491" s="1" t="s">
        <v>612</v>
      </c>
      <c r="D491" s="25" t="s">
        <v>7363</v>
      </c>
      <c r="E491" s="25">
        <v>3.0804251200000001</v>
      </c>
      <c r="F491" s="25">
        <v>43.619499619999999</v>
      </c>
      <c r="G491" s="1" t="s">
        <v>2963</v>
      </c>
      <c r="H491" s="1" t="s">
        <v>610</v>
      </c>
      <c r="I491" s="27"/>
      <c r="J491" s="4">
        <v>21</v>
      </c>
      <c r="K491" s="4">
        <v>94</v>
      </c>
      <c r="L491" s="1" t="s">
        <v>7463</v>
      </c>
    </row>
    <row r="492" spans="1:12" x14ac:dyDescent="0.25">
      <c r="A492" s="1" t="s">
        <v>7521</v>
      </c>
      <c r="B492" s="1" t="s">
        <v>545</v>
      </c>
      <c r="C492" s="1" t="s">
        <v>612</v>
      </c>
      <c r="D492" s="1" t="s">
        <v>7479</v>
      </c>
      <c r="E492" s="1">
        <v>3.0865372400000002</v>
      </c>
      <c r="F492" s="1">
        <v>43.63154574</v>
      </c>
      <c r="G492" s="1" t="s">
        <v>2978</v>
      </c>
      <c r="H492" s="1" t="s">
        <v>610</v>
      </c>
      <c r="J492" s="4">
        <v>64</v>
      </c>
      <c r="K492" s="4">
        <v>257</v>
      </c>
      <c r="L492" s="1" t="s">
        <v>7463</v>
      </c>
    </row>
    <row r="493" spans="1:12" x14ac:dyDescent="0.25">
      <c r="A493" s="1" t="s">
        <v>7596</v>
      </c>
      <c r="B493" s="1" t="s">
        <v>545</v>
      </c>
      <c r="C493" s="1" t="s">
        <v>612</v>
      </c>
      <c r="D493" s="1" t="s">
        <v>7558</v>
      </c>
      <c r="E493" s="1">
        <v>3.09563941</v>
      </c>
      <c r="F493" s="1">
        <v>43.636307530000003</v>
      </c>
      <c r="G493" s="1" t="s">
        <v>2979</v>
      </c>
      <c r="H493" s="1" t="s">
        <v>610</v>
      </c>
      <c r="J493" s="4">
        <v>70</v>
      </c>
      <c r="K493" s="4">
        <v>375</v>
      </c>
      <c r="L493" s="1" t="s">
        <v>7463</v>
      </c>
    </row>
    <row r="494" spans="1:12" x14ac:dyDescent="0.25">
      <c r="A494" s="25" t="s">
        <v>8121</v>
      </c>
      <c r="B494" s="1" t="s">
        <v>545</v>
      </c>
      <c r="C494" s="1" t="s">
        <v>612</v>
      </c>
      <c r="D494" s="25" t="s">
        <v>8075</v>
      </c>
      <c r="E494" s="25">
        <v>3.1031883499999999</v>
      </c>
      <c r="F494" s="25">
        <v>43.660182539999987</v>
      </c>
      <c r="G494" s="1" t="s">
        <v>2968</v>
      </c>
      <c r="H494" s="1" t="s">
        <v>610</v>
      </c>
      <c r="I494" s="27"/>
      <c r="J494" s="4">
        <v>60</v>
      </c>
      <c r="K494" s="4">
        <v>242</v>
      </c>
      <c r="L494" s="26" t="s">
        <v>7463</v>
      </c>
    </row>
    <row r="495" spans="1:12" x14ac:dyDescent="0.25">
      <c r="A495" s="1" t="s">
        <v>1295</v>
      </c>
      <c r="B495" s="1" t="s">
        <v>545</v>
      </c>
      <c r="C495" s="1" t="s">
        <v>612</v>
      </c>
      <c r="D495" s="1" t="s">
        <v>1294</v>
      </c>
      <c r="E495" s="1">
        <v>3.0917481000000002</v>
      </c>
      <c r="F495" s="1">
        <v>43.626307500000003</v>
      </c>
      <c r="G495" s="1" t="s">
        <v>2964</v>
      </c>
      <c r="H495" s="1" t="s">
        <v>610</v>
      </c>
      <c r="I495" s="3">
        <v>44470</v>
      </c>
      <c r="J495" s="4">
        <v>166</v>
      </c>
      <c r="K495" s="4">
        <v>996</v>
      </c>
      <c r="L495" s="1" t="s">
        <v>8266</v>
      </c>
    </row>
    <row r="496" spans="1:12" x14ac:dyDescent="0.25">
      <c r="A496" s="1" t="s">
        <v>1293</v>
      </c>
      <c r="B496" s="1" t="s">
        <v>545</v>
      </c>
      <c r="C496" s="1" t="s">
        <v>612</v>
      </c>
      <c r="D496" s="1" t="s">
        <v>1292</v>
      </c>
      <c r="E496" s="1">
        <v>3.1047921999999999</v>
      </c>
      <c r="F496" s="1">
        <v>43.6635797</v>
      </c>
      <c r="G496" s="1" t="s">
        <v>2988</v>
      </c>
      <c r="H496" s="1" t="s">
        <v>610</v>
      </c>
      <c r="J496" s="4">
        <v>92</v>
      </c>
      <c r="K496" s="4">
        <v>393</v>
      </c>
      <c r="L496" s="1" t="s">
        <v>7463</v>
      </c>
    </row>
    <row r="497" spans="1:12" x14ac:dyDescent="0.25">
      <c r="A497" s="25" t="s">
        <v>7427</v>
      </c>
      <c r="B497" s="1" t="s">
        <v>545</v>
      </c>
      <c r="C497" s="1" t="s">
        <v>612</v>
      </c>
      <c r="D497" s="25" t="s">
        <v>7364</v>
      </c>
      <c r="E497" s="25">
        <v>3.0818715999999999</v>
      </c>
      <c r="F497" s="25">
        <v>43.621005400000001</v>
      </c>
      <c r="G497" s="1" t="s">
        <v>2963</v>
      </c>
      <c r="H497" s="1" t="s">
        <v>610</v>
      </c>
      <c r="I497" s="27"/>
      <c r="J497" s="4">
        <v>32</v>
      </c>
      <c r="K497" s="4">
        <v>135</v>
      </c>
      <c r="L497" s="1" t="s">
        <v>7463</v>
      </c>
    </row>
    <row r="498" spans="1:12" x14ac:dyDescent="0.25">
      <c r="A498" s="1" t="s">
        <v>1291</v>
      </c>
      <c r="B498" s="1" t="s">
        <v>545</v>
      </c>
      <c r="C498" s="1" t="s">
        <v>612</v>
      </c>
      <c r="D498" s="1" t="s">
        <v>1290</v>
      </c>
      <c r="E498" s="1">
        <v>3.1305730000000001</v>
      </c>
      <c r="F498" s="1">
        <v>43.677087700000001</v>
      </c>
      <c r="G498" s="1" t="s">
        <v>2986</v>
      </c>
      <c r="H498" s="1" t="s">
        <v>610</v>
      </c>
      <c r="I498" s="3">
        <v>43952</v>
      </c>
      <c r="J498" s="4">
        <v>197</v>
      </c>
      <c r="K498" s="4">
        <v>1182</v>
      </c>
      <c r="L498" s="1" t="s">
        <v>8266</v>
      </c>
    </row>
    <row r="499" spans="1:12" x14ac:dyDescent="0.25">
      <c r="A499" s="1" t="s">
        <v>1289</v>
      </c>
      <c r="B499" s="1" t="s">
        <v>545</v>
      </c>
      <c r="C499" s="1" t="s">
        <v>612</v>
      </c>
      <c r="D499" s="1" t="s">
        <v>1288</v>
      </c>
      <c r="E499" s="1">
        <v>3.1272782000000001</v>
      </c>
      <c r="F499" s="1">
        <v>43.678949799999998</v>
      </c>
      <c r="G499" s="1" t="s">
        <v>2986</v>
      </c>
      <c r="H499" s="1" t="s">
        <v>610</v>
      </c>
      <c r="J499" s="4">
        <v>120</v>
      </c>
      <c r="K499" s="4">
        <v>720</v>
      </c>
      <c r="L499" s="1" t="s">
        <v>8266</v>
      </c>
    </row>
    <row r="500" spans="1:12" x14ac:dyDescent="0.25">
      <c r="A500" s="1" t="s">
        <v>7999</v>
      </c>
      <c r="B500" s="1" t="s">
        <v>545</v>
      </c>
      <c r="C500" s="1" t="s">
        <v>612</v>
      </c>
      <c r="D500" s="1" t="s">
        <v>7990</v>
      </c>
      <c r="E500" s="1">
        <v>3.1284119666666665</v>
      </c>
      <c r="F500" s="1">
        <v>43.666374255555553</v>
      </c>
      <c r="G500" s="1" t="s">
        <v>2985</v>
      </c>
      <c r="H500" s="1" t="s">
        <v>610</v>
      </c>
      <c r="J500" s="4">
        <v>10</v>
      </c>
      <c r="K500" s="4">
        <v>49</v>
      </c>
      <c r="L500" s="1" t="s">
        <v>7463</v>
      </c>
    </row>
    <row r="501" spans="1:12" x14ac:dyDescent="0.25">
      <c r="A501" s="1" t="s">
        <v>7657</v>
      </c>
      <c r="B501" s="1" t="s">
        <v>545</v>
      </c>
      <c r="C501" s="1" t="s">
        <v>612</v>
      </c>
      <c r="D501" s="1" t="s">
        <v>7626</v>
      </c>
      <c r="E501" s="1">
        <v>3.0936136099999998</v>
      </c>
      <c r="F501" s="1">
        <v>43.62995841</v>
      </c>
      <c r="G501" s="1" t="s">
        <v>2980</v>
      </c>
      <c r="H501" s="1" t="s">
        <v>610</v>
      </c>
      <c r="J501" s="4">
        <v>68</v>
      </c>
      <c r="K501" s="4">
        <v>373</v>
      </c>
      <c r="L501" s="1" t="s">
        <v>7463</v>
      </c>
    </row>
    <row r="502" spans="1:12" x14ac:dyDescent="0.25">
      <c r="A502" s="25" t="s">
        <v>8122</v>
      </c>
      <c r="B502" s="1" t="s">
        <v>545</v>
      </c>
      <c r="C502" s="1" t="s">
        <v>612</v>
      </c>
      <c r="D502" s="25" t="s">
        <v>8076</v>
      </c>
      <c r="E502" s="25">
        <v>3.1022767299999998</v>
      </c>
      <c r="F502" s="25">
        <v>43.661964730000001</v>
      </c>
      <c r="G502" s="1" t="s">
        <v>2968</v>
      </c>
      <c r="H502" s="1" t="s">
        <v>610</v>
      </c>
      <c r="I502" s="27"/>
      <c r="J502" s="4">
        <v>45</v>
      </c>
      <c r="K502" s="4">
        <v>177</v>
      </c>
      <c r="L502" s="26" t="s">
        <v>7463</v>
      </c>
    </row>
    <row r="503" spans="1:12" x14ac:dyDescent="0.25">
      <c r="A503" s="1" t="s">
        <v>7756</v>
      </c>
      <c r="B503" s="1" t="s">
        <v>545</v>
      </c>
      <c r="C503" s="1" t="s">
        <v>612</v>
      </c>
      <c r="D503" s="1" t="s">
        <v>7716</v>
      </c>
      <c r="E503" s="1">
        <v>3.1370950990000002</v>
      </c>
      <c r="F503" s="1">
        <v>43.6342553</v>
      </c>
      <c r="G503" s="1" t="s">
        <v>2982</v>
      </c>
      <c r="H503" s="1" t="s">
        <v>610</v>
      </c>
      <c r="J503" s="4">
        <v>89</v>
      </c>
      <c r="K503" s="4">
        <v>417</v>
      </c>
      <c r="L503" s="1" t="s">
        <v>7463</v>
      </c>
    </row>
    <row r="504" spans="1:12" x14ac:dyDescent="0.25">
      <c r="A504" s="25" t="s">
        <v>1287</v>
      </c>
      <c r="B504" s="1" t="s">
        <v>545</v>
      </c>
      <c r="C504" s="1" t="s">
        <v>612</v>
      </c>
      <c r="D504" s="25" t="s">
        <v>1286</v>
      </c>
      <c r="E504" s="25">
        <v>3.0822123000000001</v>
      </c>
      <c r="F504" s="25">
        <v>43.619935599999998</v>
      </c>
      <c r="G504" s="1" t="s">
        <v>2963</v>
      </c>
      <c r="H504" s="1" t="s">
        <v>610</v>
      </c>
      <c r="I504" s="27"/>
      <c r="J504" s="4">
        <v>101</v>
      </c>
      <c r="K504" s="4">
        <v>410</v>
      </c>
      <c r="L504" s="1" t="s">
        <v>7463</v>
      </c>
    </row>
    <row r="505" spans="1:12" x14ac:dyDescent="0.25">
      <c r="A505" s="1" t="s">
        <v>8000</v>
      </c>
      <c r="B505" s="1" t="s">
        <v>545</v>
      </c>
      <c r="C505" s="1" t="s">
        <v>612</v>
      </c>
      <c r="D505" s="1" t="s">
        <v>7991</v>
      </c>
      <c r="E505" s="1">
        <v>3.1422226714285721</v>
      </c>
      <c r="F505" s="1">
        <v>43.667685589285711</v>
      </c>
      <c r="G505" s="1" t="s">
        <v>2985</v>
      </c>
      <c r="H505" s="1" t="s">
        <v>610</v>
      </c>
      <c r="J505" s="4">
        <v>29</v>
      </c>
      <c r="K505" s="4">
        <v>149</v>
      </c>
      <c r="L505" s="1" t="s">
        <v>7463</v>
      </c>
    </row>
    <row r="506" spans="1:12" x14ac:dyDescent="0.25">
      <c r="A506" s="1" t="s">
        <v>8177</v>
      </c>
      <c r="B506" s="1" t="s">
        <v>545</v>
      </c>
      <c r="C506" s="1" t="s">
        <v>612</v>
      </c>
      <c r="D506" s="1" t="s">
        <v>8201</v>
      </c>
      <c r="E506" s="1">
        <v>3.2115341000000002</v>
      </c>
      <c r="F506" s="1">
        <v>43.187783500000002</v>
      </c>
      <c r="G506" s="1" t="s">
        <v>690</v>
      </c>
      <c r="H506" s="1" t="s">
        <v>0</v>
      </c>
      <c r="J506" s="2">
        <v>136</v>
      </c>
      <c r="K506" s="2">
        <v>971</v>
      </c>
      <c r="L506" s="1" t="s">
        <v>3155</v>
      </c>
    </row>
    <row r="507" spans="1:12" x14ac:dyDescent="0.25">
      <c r="A507" s="1" t="s">
        <v>1285</v>
      </c>
      <c r="B507" s="1" t="s">
        <v>545</v>
      </c>
      <c r="C507" s="1" t="s">
        <v>612</v>
      </c>
      <c r="D507" s="1" t="s">
        <v>1284</v>
      </c>
      <c r="E507" s="1">
        <v>3.1304816670000002</v>
      </c>
      <c r="F507" s="1">
        <v>43.679226669999998</v>
      </c>
      <c r="G507" s="1" t="s">
        <v>2986</v>
      </c>
      <c r="H507" s="1" t="s">
        <v>610</v>
      </c>
      <c r="I507" s="3">
        <v>43344</v>
      </c>
      <c r="J507" s="4">
        <v>297</v>
      </c>
      <c r="K507" s="4">
        <v>1782</v>
      </c>
      <c r="L507" s="1" t="s">
        <v>8266</v>
      </c>
    </row>
    <row r="508" spans="1:12" x14ac:dyDescent="0.25">
      <c r="A508" s="1" t="s">
        <v>7831</v>
      </c>
      <c r="B508" s="1" t="s">
        <v>545</v>
      </c>
      <c r="C508" s="1" t="s">
        <v>612</v>
      </c>
      <c r="D508" s="1" t="s">
        <v>7800</v>
      </c>
      <c r="E508" s="1">
        <v>3.2100789999999999</v>
      </c>
      <c r="F508" s="1">
        <v>43.195746</v>
      </c>
      <c r="G508" s="1" t="s">
        <v>2965</v>
      </c>
      <c r="H508" s="1" t="s">
        <v>610</v>
      </c>
      <c r="J508" s="4">
        <v>40</v>
      </c>
      <c r="K508" s="4">
        <v>168</v>
      </c>
      <c r="L508" s="1" t="s">
        <v>7463</v>
      </c>
    </row>
    <row r="509" spans="1:12" x14ac:dyDescent="0.25">
      <c r="A509" s="1" t="s">
        <v>7700</v>
      </c>
      <c r="B509" s="1" t="s">
        <v>545</v>
      </c>
      <c r="C509" s="1" t="s">
        <v>612</v>
      </c>
      <c r="D509" s="1" t="s">
        <v>7683</v>
      </c>
      <c r="E509" s="1">
        <v>3.1262853850000001</v>
      </c>
      <c r="F509" s="1">
        <v>43.625023055</v>
      </c>
      <c r="G509" s="1" t="s">
        <v>2981</v>
      </c>
      <c r="H509" s="1" t="s">
        <v>610</v>
      </c>
      <c r="J509" s="4">
        <v>170</v>
      </c>
      <c r="K509" s="4">
        <v>718</v>
      </c>
      <c r="L509" s="1" t="s">
        <v>7463</v>
      </c>
    </row>
    <row r="510" spans="1:12" x14ac:dyDescent="0.25">
      <c r="A510" s="1" t="s">
        <v>1283</v>
      </c>
      <c r="B510" s="1" t="s">
        <v>545</v>
      </c>
      <c r="C510" s="1" t="s">
        <v>612</v>
      </c>
      <c r="D510" s="1" t="s">
        <v>1282</v>
      </c>
      <c r="E510" s="1">
        <v>3.1401172507246389</v>
      </c>
      <c r="F510" s="1">
        <v>43.665241626086953</v>
      </c>
      <c r="G510" s="1" t="s">
        <v>2985</v>
      </c>
      <c r="H510" s="1" t="s">
        <v>610</v>
      </c>
      <c r="J510" s="4">
        <v>78</v>
      </c>
      <c r="K510" s="4">
        <v>263</v>
      </c>
      <c r="L510" s="1" t="s">
        <v>7463</v>
      </c>
    </row>
    <row r="511" spans="1:12" x14ac:dyDescent="0.25">
      <c r="A511" s="1" t="s">
        <v>7978</v>
      </c>
      <c r="B511" s="1" t="s">
        <v>545</v>
      </c>
      <c r="C511" s="1" t="s">
        <v>612</v>
      </c>
      <c r="D511" s="1" t="s">
        <v>7955</v>
      </c>
      <c r="E511" s="1">
        <v>3.1468801100000001</v>
      </c>
      <c r="F511" s="1">
        <v>43.668967279999997</v>
      </c>
      <c r="G511" s="1" t="s">
        <v>2984</v>
      </c>
      <c r="H511" s="1" t="s">
        <v>610</v>
      </c>
      <c r="J511" s="4">
        <v>51</v>
      </c>
      <c r="K511" s="4">
        <v>213</v>
      </c>
      <c r="L511" s="1" t="s">
        <v>7463</v>
      </c>
    </row>
    <row r="512" spans="1:12" x14ac:dyDescent="0.25">
      <c r="A512" s="1" t="s">
        <v>1281</v>
      </c>
      <c r="B512" s="1" t="s">
        <v>545</v>
      </c>
      <c r="C512" s="1" t="s">
        <v>612</v>
      </c>
      <c r="D512" s="1" t="s">
        <v>1280</v>
      </c>
      <c r="E512" s="1">
        <v>3.1282701999999998</v>
      </c>
      <c r="F512" s="1">
        <v>43.675697300000003</v>
      </c>
      <c r="G512" s="1" t="s">
        <v>2987</v>
      </c>
      <c r="H512" s="1" t="s">
        <v>610</v>
      </c>
      <c r="J512" s="4">
        <v>113</v>
      </c>
      <c r="K512" s="4">
        <v>439</v>
      </c>
      <c r="L512" s="1" t="s">
        <v>7463</v>
      </c>
    </row>
    <row r="513" spans="1:12" x14ac:dyDescent="0.25">
      <c r="A513" s="1" t="s">
        <v>1279</v>
      </c>
      <c r="B513" s="1" t="s">
        <v>545</v>
      </c>
      <c r="C513" s="1" t="s">
        <v>612</v>
      </c>
      <c r="D513" s="1" t="s">
        <v>1278</v>
      </c>
      <c r="E513" s="1">
        <v>3.1473768999999998</v>
      </c>
      <c r="F513" s="1">
        <v>43.641028800000001</v>
      </c>
      <c r="G513" s="1" t="s">
        <v>2983</v>
      </c>
      <c r="H513" s="1" t="s">
        <v>610</v>
      </c>
      <c r="I513" s="3">
        <v>44652</v>
      </c>
      <c r="J513" s="4">
        <v>137</v>
      </c>
      <c r="K513" s="4">
        <v>822</v>
      </c>
      <c r="L513" s="1" t="s">
        <v>8266</v>
      </c>
    </row>
    <row r="514" spans="1:12" x14ac:dyDescent="0.25">
      <c r="A514" s="1" t="s">
        <v>1277</v>
      </c>
      <c r="B514" s="1" t="s">
        <v>545</v>
      </c>
      <c r="C514" s="1" t="s">
        <v>612</v>
      </c>
      <c r="D514" s="1" t="s">
        <v>1276</v>
      </c>
      <c r="E514" s="1">
        <v>3.1413055999999999</v>
      </c>
      <c r="F514" s="1">
        <v>43.676264099999997</v>
      </c>
      <c r="G514" s="1" t="s">
        <v>2984</v>
      </c>
      <c r="H514" s="1" t="s">
        <v>610</v>
      </c>
      <c r="J514" s="4">
        <v>84</v>
      </c>
      <c r="K514" s="4">
        <v>365</v>
      </c>
      <c r="L514" s="1" t="s">
        <v>7463</v>
      </c>
    </row>
    <row r="515" spans="1:12" x14ac:dyDescent="0.25">
      <c r="A515" s="1" t="s">
        <v>1275</v>
      </c>
      <c r="B515" s="1" t="s">
        <v>545</v>
      </c>
      <c r="C515" s="1" t="s">
        <v>612</v>
      </c>
      <c r="D515" s="1" t="s">
        <v>1274</v>
      </c>
      <c r="E515" s="1">
        <v>3.1077387999999999</v>
      </c>
      <c r="F515" s="1">
        <v>43.667123699999998</v>
      </c>
      <c r="G515" s="1" t="s">
        <v>2988</v>
      </c>
      <c r="H515" s="1" t="s">
        <v>610</v>
      </c>
      <c r="J515" s="4">
        <v>103</v>
      </c>
      <c r="K515" s="4">
        <v>424</v>
      </c>
      <c r="L515" s="1" t="s">
        <v>7463</v>
      </c>
    </row>
    <row r="516" spans="1:12" x14ac:dyDescent="0.25">
      <c r="A516" s="1" t="s">
        <v>8153</v>
      </c>
      <c r="B516" s="1" t="s">
        <v>545</v>
      </c>
      <c r="C516" s="1" t="s">
        <v>612</v>
      </c>
      <c r="D516" s="1" t="s">
        <v>1273</v>
      </c>
      <c r="E516" s="1">
        <v>3.138370266666668</v>
      </c>
      <c r="F516" s="1">
        <v>43.667808880701756</v>
      </c>
      <c r="G516" s="1" t="s">
        <v>2985</v>
      </c>
      <c r="H516" s="1" t="s">
        <v>610</v>
      </c>
      <c r="J516" s="4">
        <v>57</v>
      </c>
      <c r="K516" s="4">
        <v>275</v>
      </c>
      <c r="L516" s="1" t="s">
        <v>7463</v>
      </c>
    </row>
    <row r="517" spans="1:12" x14ac:dyDescent="0.25">
      <c r="A517" s="1" t="s">
        <v>1272</v>
      </c>
      <c r="B517" s="1" t="s">
        <v>545</v>
      </c>
      <c r="C517" s="1" t="s">
        <v>612</v>
      </c>
      <c r="D517" s="1" t="s">
        <v>1271</v>
      </c>
      <c r="E517" s="1">
        <v>3.1435675000000001</v>
      </c>
      <c r="F517" s="1">
        <v>43.632136500000001</v>
      </c>
      <c r="G517" s="1" t="s">
        <v>2982</v>
      </c>
      <c r="H517" s="1" t="s">
        <v>610</v>
      </c>
      <c r="J517" s="4">
        <v>104</v>
      </c>
      <c r="K517" s="4">
        <v>481</v>
      </c>
      <c r="L517" s="1" t="s">
        <v>7463</v>
      </c>
    </row>
    <row r="518" spans="1:12" x14ac:dyDescent="0.25">
      <c r="A518" s="25" t="s">
        <v>7428</v>
      </c>
      <c r="B518" s="1" t="s">
        <v>545</v>
      </c>
      <c r="C518" s="1" t="s">
        <v>612</v>
      </c>
      <c r="D518" s="25" t="s">
        <v>7365</v>
      </c>
      <c r="E518" s="25">
        <v>3.0841500000000002</v>
      </c>
      <c r="F518" s="25">
        <v>43.623269999999998</v>
      </c>
      <c r="G518" s="1" t="s">
        <v>2963</v>
      </c>
      <c r="H518" s="1" t="s">
        <v>610</v>
      </c>
      <c r="I518" s="27"/>
      <c r="J518" s="4">
        <v>18</v>
      </c>
      <c r="K518" s="4">
        <v>90</v>
      </c>
      <c r="L518" s="1" t="s">
        <v>7463</v>
      </c>
    </row>
    <row r="519" spans="1:12" x14ac:dyDescent="0.25">
      <c r="A519" s="1" t="s">
        <v>1270</v>
      </c>
      <c r="B519" s="1" t="s">
        <v>545</v>
      </c>
      <c r="C519" s="1" t="s">
        <v>612</v>
      </c>
      <c r="D519" s="1" t="s">
        <v>1269</v>
      </c>
      <c r="E519" s="1">
        <v>3.09355</v>
      </c>
      <c r="F519" s="1">
        <v>43.629756800000003</v>
      </c>
      <c r="G519" s="1" t="s">
        <v>2980</v>
      </c>
      <c r="H519" s="1" t="s">
        <v>610</v>
      </c>
      <c r="J519" s="4">
        <v>73</v>
      </c>
      <c r="K519" s="4">
        <v>403</v>
      </c>
      <c r="L519" s="1" t="s">
        <v>7463</v>
      </c>
    </row>
    <row r="520" spans="1:12" x14ac:dyDescent="0.25">
      <c r="A520" s="1" t="s">
        <v>1268</v>
      </c>
      <c r="B520" s="1" t="s">
        <v>545</v>
      </c>
      <c r="C520" s="1" t="s">
        <v>612</v>
      </c>
      <c r="D520" s="1" t="s">
        <v>577</v>
      </c>
      <c r="E520" s="1">
        <v>3.0906213</v>
      </c>
      <c r="F520" s="1">
        <v>43.638605599999998</v>
      </c>
      <c r="G520" s="1" t="s">
        <v>2981</v>
      </c>
      <c r="H520" s="1" t="s">
        <v>610</v>
      </c>
      <c r="J520" s="4">
        <v>253</v>
      </c>
      <c r="K520" s="4">
        <v>1092</v>
      </c>
      <c r="L520" s="1" t="s">
        <v>7463</v>
      </c>
    </row>
    <row r="521" spans="1:12" x14ac:dyDescent="0.25">
      <c r="A521" s="1" t="s">
        <v>7757</v>
      </c>
      <c r="B521" s="1" t="s">
        <v>545</v>
      </c>
      <c r="C521" s="1" t="s">
        <v>612</v>
      </c>
      <c r="D521" s="1" t="s">
        <v>7717</v>
      </c>
      <c r="E521" s="1">
        <v>3.1406724220000002</v>
      </c>
      <c r="F521" s="1">
        <v>43.62627458</v>
      </c>
      <c r="G521" s="1" t="s">
        <v>2982</v>
      </c>
      <c r="H521" s="1" t="s">
        <v>610</v>
      </c>
      <c r="J521" s="4">
        <v>107</v>
      </c>
      <c r="K521" s="4">
        <v>482</v>
      </c>
      <c r="L521" s="1" t="s">
        <v>7463</v>
      </c>
    </row>
    <row r="522" spans="1:12" x14ac:dyDescent="0.25">
      <c r="A522" s="1" t="s">
        <v>7597</v>
      </c>
      <c r="B522" s="1" t="s">
        <v>545</v>
      </c>
      <c r="C522" s="1" t="s">
        <v>612</v>
      </c>
      <c r="D522" s="1" t="s">
        <v>7559</v>
      </c>
      <c r="E522" s="1">
        <v>3.0906213</v>
      </c>
      <c r="F522" s="1">
        <v>43.638605599999998</v>
      </c>
      <c r="G522" s="1" t="s">
        <v>2979</v>
      </c>
      <c r="H522" s="1" t="s">
        <v>610</v>
      </c>
      <c r="J522" s="4">
        <v>56</v>
      </c>
      <c r="K522" s="4">
        <v>176</v>
      </c>
      <c r="L522" s="1" t="s">
        <v>7463</v>
      </c>
    </row>
    <row r="523" spans="1:12" x14ac:dyDescent="0.25">
      <c r="A523" s="25" t="s">
        <v>7429</v>
      </c>
      <c r="B523" s="1" t="s">
        <v>545</v>
      </c>
      <c r="C523" s="1" t="s">
        <v>612</v>
      </c>
      <c r="D523" s="25" t="s">
        <v>7366</v>
      </c>
      <c r="E523" s="25">
        <v>3.0857486999999999</v>
      </c>
      <c r="F523" s="25">
        <v>43.627146799999998</v>
      </c>
      <c r="G523" s="1" t="s">
        <v>2963</v>
      </c>
      <c r="H523" s="1" t="s">
        <v>610</v>
      </c>
      <c r="I523" s="27"/>
      <c r="J523" s="4">
        <v>63</v>
      </c>
      <c r="K523" s="4">
        <v>225</v>
      </c>
      <c r="L523" s="1" t="s">
        <v>7463</v>
      </c>
    </row>
    <row r="524" spans="1:12" x14ac:dyDescent="0.25">
      <c r="A524" s="1" t="s">
        <v>1267</v>
      </c>
      <c r="B524" s="1" t="s">
        <v>545</v>
      </c>
      <c r="C524" s="1" t="s">
        <v>612</v>
      </c>
      <c r="D524" s="1" t="s">
        <v>1266</v>
      </c>
      <c r="E524" s="1">
        <v>3.1465133999999999</v>
      </c>
      <c r="F524" s="1">
        <v>43.635180300000002</v>
      </c>
      <c r="G524" s="1" t="s">
        <v>2983</v>
      </c>
      <c r="H524" s="1" t="s">
        <v>610</v>
      </c>
      <c r="I524" s="3">
        <v>43862</v>
      </c>
      <c r="J524" s="4">
        <v>181</v>
      </c>
      <c r="K524" s="4">
        <v>1086</v>
      </c>
      <c r="L524" s="1" t="s">
        <v>8266</v>
      </c>
    </row>
    <row r="525" spans="1:12" x14ac:dyDescent="0.25">
      <c r="A525" s="1" t="s">
        <v>1265</v>
      </c>
      <c r="B525" s="1" t="s">
        <v>545</v>
      </c>
      <c r="C525" s="1" t="s">
        <v>612</v>
      </c>
      <c r="D525" s="1" t="s">
        <v>1264</v>
      </c>
      <c r="E525" s="1">
        <v>3.0883856999999999</v>
      </c>
      <c r="F525" s="1">
        <v>43.623585599999998</v>
      </c>
      <c r="G525" s="1" t="s">
        <v>2964</v>
      </c>
      <c r="H525" s="1" t="s">
        <v>610</v>
      </c>
      <c r="I525" s="3">
        <v>44652</v>
      </c>
      <c r="J525" s="4">
        <v>187</v>
      </c>
      <c r="K525" s="4">
        <v>1122</v>
      </c>
      <c r="L525" s="1" t="s">
        <v>8266</v>
      </c>
    </row>
    <row r="526" spans="1:12" x14ac:dyDescent="0.25">
      <c r="A526" s="1" t="s">
        <v>1263</v>
      </c>
      <c r="B526" s="1" t="s">
        <v>545</v>
      </c>
      <c r="C526" s="1" t="s">
        <v>612</v>
      </c>
      <c r="D526" s="1" t="s">
        <v>1262</v>
      </c>
      <c r="E526" s="1">
        <v>3.0961023999999999</v>
      </c>
      <c r="F526" s="1">
        <v>43.636494499999998</v>
      </c>
      <c r="G526" s="1" t="s">
        <v>2979</v>
      </c>
      <c r="H526" s="1" t="s">
        <v>610</v>
      </c>
      <c r="J526" s="4">
        <v>149</v>
      </c>
      <c r="K526" s="4">
        <v>772</v>
      </c>
      <c r="L526" s="1" t="s">
        <v>7463</v>
      </c>
    </row>
    <row r="527" spans="1:12" x14ac:dyDescent="0.25">
      <c r="A527" s="1" t="s">
        <v>1261</v>
      </c>
      <c r="B527" s="1" t="s">
        <v>545</v>
      </c>
      <c r="C527" s="1" t="s">
        <v>612</v>
      </c>
      <c r="D527" s="1" t="s">
        <v>1260</v>
      </c>
      <c r="E527" s="1">
        <v>3.1048352000000001</v>
      </c>
      <c r="F527" s="1">
        <v>43.663327099999997</v>
      </c>
      <c r="G527" s="1" t="s">
        <v>2988</v>
      </c>
      <c r="H527" s="1" t="s">
        <v>610</v>
      </c>
      <c r="J527" s="4">
        <v>116</v>
      </c>
      <c r="K527" s="4">
        <v>499</v>
      </c>
      <c r="L527" s="1" t="s">
        <v>7463</v>
      </c>
    </row>
    <row r="528" spans="1:12" x14ac:dyDescent="0.25">
      <c r="A528" s="25" t="s">
        <v>1259</v>
      </c>
      <c r="B528" s="1" t="s">
        <v>545</v>
      </c>
      <c r="C528" s="1" t="s">
        <v>612</v>
      </c>
      <c r="D528" s="25" t="s">
        <v>1258</v>
      </c>
      <c r="E528" s="25">
        <v>3.1047243</v>
      </c>
      <c r="F528" s="25">
        <v>43.659611300000002</v>
      </c>
      <c r="G528" s="1" t="s">
        <v>2968</v>
      </c>
      <c r="H528" s="1" t="s">
        <v>610</v>
      </c>
      <c r="I528" s="27"/>
      <c r="J528" s="4">
        <v>64</v>
      </c>
      <c r="K528" s="4">
        <v>239</v>
      </c>
      <c r="L528" s="26" t="s">
        <v>7463</v>
      </c>
    </row>
    <row r="529" spans="1:12" x14ac:dyDescent="0.25">
      <c r="A529" s="25" t="s">
        <v>1257</v>
      </c>
      <c r="B529" s="1" t="s">
        <v>545</v>
      </c>
      <c r="C529" s="1" t="s">
        <v>612</v>
      </c>
      <c r="D529" s="25" t="s">
        <v>1256</v>
      </c>
      <c r="E529" s="25">
        <v>3.1039729999999999</v>
      </c>
      <c r="F529" s="25">
        <v>43.659375300000001</v>
      </c>
      <c r="G529" s="1" t="s">
        <v>2968</v>
      </c>
      <c r="H529" s="1" t="s">
        <v>610</v>
      </c>
      <c r="I529" s="27"/>
      <c r="J529" s="4">
        <v>87</v>
      </c>
      <c r="K529" s="4">
        <v>328</v>
      </c>
      <c r="L529" s="26" t="s">
        <v>7463</v>
      </c>
    </row>
    <row r="530" spans="1:12" x14ac:dyDescent="0.25">
      <c r="A530" s="1" t="s">
        <v>7522</v>
      </c>
      <c r="B530" s="1" t="s">
        <v>545</v>
      </c>
      <c r="C530" s="1" t="s">
        <v>612</v>
      </c>
      <c r="D530" s="1" t="s">
        <v>7480</v>
      </c>
      <c r="E530" s="1">
        <v>3.0866883199999999</v>
      </c>
      <c r="F530" s="1">
        <v>43.632570289999997</v>
      </c>
      <c r="G530" s="1" t="s">
        <v>2978</v>
      </c>
      <c r="H530" s="1" t="s">
        <v>610</v>
      </c>
      <c r="J530" s="4">
        <v>91</v>
      </c>
      <c r="K530" s="4">
        <v>347</v>
      </c>
      <c r="L530" s="1" t="s">
        <v>7463</v>
      </c>
    </row>
    <row r="531" spans="1:12" x14ac:dyDescent="0.25">
      <c r="A531" s="25" t="s">
        <v>7889</v>
      </c>
      <c r="B531" s="1" t="s">
        <v>545</v>
      </c>
      <c r="C531" s="1" t="s">
        <v>612</v>
      </c>
      <c r="D531" s="25" t="s">
        <v>7865</v>
      </c>
      <c r="E531" s="25">
        <v>3.1512822521739134</v>
      </c>
      <c r="F531" s="25">
        <v>43.666543624637676</v>
      </c>
      <c r="G531" s="1" t="s">
        <v>2966</v>
      </c>
      <c r="H531" s="1" t="s">
        <v>610</v>
      </c>
      <c r="I531" s="27"/>
      <c r="J531" s="4">
        <v>83</v>
      </c>
      <c r="K531" s="4">
        <v>395</v>
      </c>
      <c r="L531" s="1" t="s">
        <v>7463</v>
      </c>
    </row>
    <row r="532" spans="1:12" x14ac:dyDescent="0.25">
      <c r="A532" s="1" t="s">
        <v>1255</v>
      </c>
      <c r="B532" s="1" t="s">
        <v>545</v>
      </c>
      <c r="C532" s="1" t="s">
        <v>612</v>
      </c>
      <c r="D532" s="1" t="s">
        <v>1254</v>
      </c>
      <c r="E532" s="1">
        <v>3.0894694999999999</v>
      </c>
      <c r="F532" s="1">
        <v>43.626672599999999</v>
      </c>
      <c r="G532" s="1" t="s">
        <v>2964</v>
      </c>
      <c r="H532" s="1" t="s">
        <v>610</v>
      </c>
      <c r="I532" s="3">
        <v>44287</v>
      </c>
      <c r="J532" s="4">
        <v>170</v>
      </c>
      <c r="K532" s="4">
        <v>1020</v>
      </c>
      <c r="L532" s="1" t="s">
        <v>8266</v>
      </c>
    </row>
    <row r="533" spans="1:12" x14ac:dyDescent="0.25">
      <c r="A533" s="1" t="s">
        <v>1253</v>
      </c>
      <c r="B533" s="1" t="s">
        <v>545</v>
      </c>
      <c r="C533" s="1" t="s">
        <v>612</v>
      </c>
      <c r="D533" s="1" t="s">
        <v>1252</v>
      </c>
      <c r="E533" s="1">
        <v>3.1524660999999998</v>
      </c>
      <c r="F533" s="1">
        <v>43.671870200000001</v>
      </c>
      <c r="G533" s="1" t="s">
        <v>2967</v>
      </c>
      <c r="H533" s="1" t="s">
        <v>610</v>
      </c>
      <c r="J533" s="4">
        <v>92</v>
      </c>
      <c r="K533" s="4">
        <v>313</v>
      </c>
      <c r="L533" s="1" t="s">
        <v>7463</v>
      </c>
    </row>
    <row r="534" spans="1:12" x14ac:dyDescent="0.25">
      <c r="A534" s="1" t="s">
        <v>1251</v>
      </c>
      <c r="B534" s="1" t="s">
        <v>545</v>
      </c>
      <c r="C534" s="1" t="s">
        <v>612</v>
      </c>
      <c r="D534" s="1" t="s">
        <v>1250</v>
      </c>
      <c r="E534" s="1">
        <v>3.1412993999999999</v>
      </c>
      <c r="F534" s="1">
        <v>43.658838299999999</v>
      </c>
      <c r="G534" s="1" t="s">
        <v>2965</v>
      </c>
      <c r="H534" s="1" t="s">
        <v>610</v>
      </c>
      <c r="J534" s="4">
        <v>100</v>
      </c>
      <c r="K534" s="4">
        <v>463</v>
      </c>
      <c r="L534" s="1" t="s">
        <v>7463</v>
      </c>
    </row>
    <row r="535" spans="1:12" x14ac:dyDescent="0.25">
      <c r="A535" s="1" t="s">
        <v>7979</v>
      </c>
      <c r="B535" s="1" t="s">
        <v>545</v>
      </c>
      <c r="C535" s="1" t="s">
        <v>612</v>
      </c>
      <c r="D535" s="1" t="s">
        <v>7956</v>
      </c>
      <c r="E535" s="1">
        <v>3.14470793</v>
      </c>
      <c r="F535" s="1">
        <v>43.668996780000001</v>
      </c>
      <c r="G535" s="1" t="s">
        <v>2984</v>
      </c>
      <c r="H535" s="1" t="s">
        <v>610</v>
      </c>
      <c r="J535" s="4">
        <v>52</v>
      </c>
      <c r="K535" s="4">
        <v>212</v>
      </c>
      <c r="L535" s="1" t="s">
        <v>7463</v>
      </c>
    </row>
    <row r="536" spans="1:12" x14ac:dyDescent="0.25">
      <c r="A536" s="1" t="s">
        <v>1249</v>
      </c>
      <c r="B536" s="1" t="s">
        <v>545</v>
      </c>
      <c r="C536" s="1" t="s">
        <v>612</v>
      </c>
      <c r="D536" s="1" t="s">
        <v>1248</v>
      </c>
      <c r="E536" s="1">
        <v>3.1406517799999998</v>
      </c>
      <c r="F536" s="1">
        <v>43.663498369999999</v>
      </c>
      <c r="G536" s="1" t="s">
        <v>2965</v>
      </c>
      <c r="H536" s="1" t="s">
        <v>610</v>
      </c>
      <c r="J536" s="4">
        <v>106</v>
      </c>
      <c r="K536" s="4">
        <v>357</v>
      </c>
      <c r="L536" s="1" t="s">
        <v>7463</v>
      </c>
    </row>
    <row r="537" spans="1:12" x14ac:dyDescent="0.25">
      <c r="A537" s="25" t="s">
        <v>1247</v>
      </c>
      <c r="B537" s="1" t="s">
        <v>545</v>
      </c>
      <c r="C537" s="1" t="s">
        <v>612</v>
      </c>
      <c r="D537" s="25" t="s">
        <v>1246</v>
      </c>
      <c r="E537" s="25">
        <v>3.0799105</v>
      </c>
      <c r="F537" s="25">
        <v>43.622232099999998</v>
      </c>
      <c r="G537" s="1" t="s">
        <v>2963</v>
      </c>
      <c r="H537" s="1" t="s">
        <v>610</v>
      </c>
      <c r="I537" s="27"/>
      <c r="J537" s="4">
        <v>169</v>
      </c>
      <c r="K537" s="4">
        <v>677</v>
      </c>
      <c r="L537" s="1" t="s">
        <v>7463</v>
      </c>
    </row>
    <row r="538" spans="1:12" x14ac:dyDescent="0.25">
      <c r="A538" s="25" t="s">
        <v>7430</v>
      </c>
      <c r="B538" s="1" t="s">
        <v>545</v>
      </c>
      <c r="C538" s="1" t="s">
        <v>612</v>
      </c>
      <c r="D538" s="25" t="s">
        <v>7367</v>
      </c>
      <c r="E538" s="25">
        <v>3.0854522000000002</v>
      </c>
      <c r="F538" s="25">
        <v>43.625958099999998</v>
      </c>
      <c r="G538" s="1" t="s">
        <v>2963</v>
      </c>
      <c r="H538" s="1" t="s">
        <v>610</v>
      </c>
      <c r="I538" s="27"/>
      <c r="J538" s="4">
        <v>50</v>
      </c>
      <c r="K538" s="4">
        <v>205</v>
      </c>
      <c r="L538" s="1" t="s">
        <v>7463</v>
      </c>
    </row>
    <row r="539" spans="1:12" x14ac:dyDescent="0.25">
      <c r="A539" s="1" t="s">
        <v>1245</v>
      </c>
      <c r="B539" s="1" t="s">
        <v>545</v>
      </c>
      <c r="C539" s="1" t="s">
        <v>612</v>
      </c>
      <c r="D539" s="1" t="s">
        <v>1244</v>
      </c>
      <c r="E539" s="1">
        <v>3.131958333</v>
      </c>
      <c r="F539" s="1">
        <v>43.67705333</v>
      </c>
      <c r="G539" s="1" t="s">
        <v>2986</v>
      </c>
      <c r="H539" s="1" t="s">
        <v>610</v>
      </c>
      <c r="I539" s="3">
        <v>43466</v>
      </c>
      <c r="J539" s="4">
        <v>195</v>
      </c>
      <c r="K539" s="4">
        <v>1170</v>
      </c>
      <c r="L539" s="1" t="s">
        <v>8266</v>
      </c>
    </row>
    <row r="540" spans="1:12" x14ac:dyDescent="0.25">
      <c r="A540" s="25" t="s">
        <v>8123</v>
      </c>
      <c r="B540" s="1" t="s">
        <v>545</v>
      </c>
      <c r="C540" s="1" t="s">
        <v>612</v>
      </c>
      <c r="D540" s="25" t="s">
        <v>8077</v>
      </c>
      <c r="E540" s="25">
        <v>3.1021728799999999</v>
      </c>
      <c r="F540" s="25">
        <v>43.662512120000002</v>
      </c>
      <c r="G540" s="1" t="s">
        <v>2968</v>
      </c>
      <c r="H540" s="1" t="s">
        <v>610</v>
      </c>
      <c r="I540" s="27"/>
      <c r="J540" s="4">
        <v>56</v>
      </c>
      <c r="K540" s="4">
        <v>241</v>
      </c>
      <c r="L540" s="26" t="s">
        <v>7463</v>
      </c>
    </row>
    <row r="541" spans="1:12" x14ac:dyDescent="0.25">
      <c r="A541" s="1" t="s">
        <v>1243</v>
      </c>
      <c r="B541" s="1" t="s">
        <v>545</v>
      </c>
      <c r="C541" s="1" t="s">
        <v>612</v>
      </c>
      <c r="D541" s="1" t="s">
        <v>1242</v>
      </c>
      <c r="E541" s="1">
        <v>3.0885419999999999</v>
      </c>
      <c r="F541" s="1">
        <v>43.625069400000001</v>
      </c>
      <c r="G541" s="1" t="s">
        <v>2964</v>
      </c>
      <c r="H541" s="1" t="s">
        <v>610</v>
      </c>
      <c r="I541" s="3">
        <v>44228</v>
      </c>
      <c r="J541" s="4">
        <v>197</v>
      </c>
      <c r="K541" s="4">
        <v>1182</v>
      </c>
      <c r="L541" s="1" t="s">
        <v>8266</v>
      </c>
    </row>
    <row r="542" spans="1:12" x14ac:dyDescent="0.25">
      <c r="A542" s="1" t="s">
        <v>1241</v>
      </c>
      <c r="B542" s="1" t="s">
        <v>545</v>
      </c>
      <c r="C542" s="1" t="s">
        <v>612</v>
      </c>
      <c r="D542" s="1" t="s">
        <v>1240</v>
      </c>
      <c r="E542" s="1">
        <v>3.1288629000000001</v>
      </c>
      <c r="F542" s="1">
        <v>43.678452299999996</v>
      </c>
      <c r="G542" s="1" t="s">
        <v>2986</v>
      </c>
      <c r="H542" s="1" t="s">
        <v>610</v>
      </c>
      <c r="I542" s="3">
        <v>43132</v>
      </c>
      <c r="J542" s="4">
        <v>113</v>
      </c>
      <c r="K542" s="4">
        <v>678</v>
      </c>
      <c r="L542" s="1" t="s">
        <v>8266</v>
      </c>
    </row>
    <row r="543" spans="1:12" x14ac:dyDescent="0.25">
      <c r="A543" s="1" t="s">
        <v>1239</v>
      </c>
      <c r="B543" s="1" t="s">
        <v>545</v>
      </c>
      <c r="C543" s="1" t="s">
        <v>612</v>
      </c>
      <c r="D543" s="1" t="s">
        <v>1238</v>
      </c>
      <c r="E543" s="1">
        <v>3.1408607000000002</v>
      </c>
      <c r="F543" s="1">
        <v>43.674963099999999</v>
      </c>
      <c r="G543" s="1" t="s">
        <v>2984</v>
      </c>
      <c r="H543" s="1" t="s">
        <v>610</v>
      </c>
      <c r="J543" s="4">
        <v>116</v>
      </c>
      <c r="K543" s="4">
        <v>486</v>
      </c>
      <c r="L543" s="1" t="s">
        <v>7463</v>
      </c>
    </row>
    <row r="544" spans="1:12" x14ac:dyDescent="0.25">
      <c r="A544" s="25" t="s">
        <v>7890</v>
      </c>
      <c r="B544" s="1" t="s">
        <v>545</v>
      </c>
      <c r="C544" s="1" t="s">
        <v>612</v>
      </c>
      <c r="D544" s="25" t="s">
        <v>7866</v>
      </c>
      <c r="E544" s="25">
        <v>3.1473388454545455</v>
      </c>
      <c r="F544" s="25">
        <v>43.657382829545448</v>
      </c>
      <c r="G544" s="1" t="s">
        <v>2966</v>
      </c>
      <c r="H544" s="1" t="s">
        <v>610</v>
      </c>
      <c r="I544" s="27"/>
      <c r="J544" s="4">
        <v>44</v>
      </c>
      <c r="K544" s="4">
        <v>158</v>
      </c>
      <c r="L544" s="1" t="s">
        <v>7463</v>
      </c>
    </row>
    <row r="545" spans="1:12" x14ac:dyDescent="0.25">
      <c r="A545" s="1" t="s">
        <v>1237</v>
      </c>
      <c r="B545" s="1" t="s">
        <v>545</v>
      </c>
      <c r="C545" s="1" t="s">
        <v>612</v>
      </c>
      <c r="D545" s="1" t="s">
        <v>1236</v>
      </c>
      <c r="E545" s="1">
        <v>3.2205509999999999</v>
      </c>
      <c r="F545" s="1">
        <v>43.211404299999998</v>
      </c>
      <c r="G545" s="1" t="s">
        <v>690</v>
      </c>
      <c r="H545" s="1" t="s">
        <v>0</v>
      </c>
      <c r="J545" s="2">
        <v>88</v>
      </c>
      <c r="K545" s="2">
        <v>616</v>
      </c>
      <c r="L545" s="1" t="s">
        <v>3155</v>
      </c>
    </row>
    <row r="546" spans="1:12" x14ac:dyDescent="0.25">
      <c r="A546" s="1" t="s">
        <v>7658</v>
      </c>
      <c r="B546" s="1" t="s">
        <v>545</v>
      </c>
      <c r="C546" s="1" t="s">
        <v>612</v>
      </c>
      <c r="D546" s="1" t="s">
        <v>7627</v>
      </c>
      <c r="E546" s="1">
        <v>3.0946788000000001</v>
      </c>
      <c r="F546" s="1">
        <v>43.625948100000002</v>
      </c>
      <c r="G546" s="1" t="s">
        <v>2980</v>
      </c>
      <c r="H546" s="1" t="s">
        <v>610</v>
      </c>
      <c r="J546" s="4">
        <v>33</v>
      </c>
      <c r="K546" s="4">
        <v>172</v>
      </c>
      <c r="L546" s="1" t="s">
        <v>7463</v>
      </c>
    </row>
    <row r="547" spans="1:12" x14ac:dyDescent="0.25">
      <c r="A547" s="1" t="s">
        <v>1235</v>
      </c>
      <c r="B547" s="1" t="s">
        <v>545</v>
      </c>
      <c r="C547" s="1" t="s">
        <v>612</v>
      </c>
      <c r="D547" s="1" t="s">
        <v>1234</v>
      </c>
      <c r="E547" s="1">
        <v>3.0978400000000001</v>
      </c>
      <c r="F547" s="1">
        <v>43.634078199999998</v>
      </c>
      <c r="G547" s="1" t="s">
        <v>2980</v>
      </c>
      <c r="H547" s="1" t="s">
        <v>610</v>
      </c>
      <c r="J547" s="4">
        <v>127</v>
      </c>
      <c r="K547" s="4">
        <v>728</v>
      </c>
      <c r="L547" s="1" t="s">
        <v>7463</v>
      </c>
    </row>
    <row r="548" spans="1:12" x14ac:dyDescent="0.25">
      <c r="A548" s="25" t="s">
        <v>1233</v>
      </c>
      <c r="B548" s="1" t="s">
        <v>545</v>
      </c>
      <c r="C548" s="1" t="s">
        <v>612</v>
      </c>
      <c r="D548" s="25" t="s">
        <v>1232</v>
      </c>
      <c r="E548" s="25">
        <v>3.0804592</v>
      </c>
      <c r="F548" s="25">
        <v>43.620996300000002</v>
      </c>
      <c r="G548" s="1" t="s">
        <v>2963</v>
      </c>
      <c r="H548" s="1" t="s">
        <v>610</v>
      </c>
      <c r="I548" s="27"/>
      <c r="J548" s="4">
        <v>83</v>
      </c>
      <c r="K548" s="4">
        <v>332</v>
      </c>
      <c r="L548" s="1" t="s">
        <v>7463</v>
      </c>
    </row>
    <row r="549" spans="1:12" x14ac:dyDescent="0.25">
      <c r="A549" s="1" t="s">
        <v>1231</v>
      </c>
      <c r="B549" s="1" t="s">
        <v>545</v>
      </c>
      <c r="C549" s="1" t="s">
        <v>612</v>
      </c>
      <c r="D549" s="1" t="s">
        <v>1230</v>
      </c>
      <c r="E549" s="1">
        <v>3.1323837000000001</v>
      </c>
      <c r="F549" s="1">
        <v>43.678575100000003</v>
      </c>
      <c r="G549" s="1" t="s">
        <v>2986</v>
      </c>
      <c r="H549" s="1" t="s">
        <v>610</v>
      </c>
      <c r="I549" s="3">
        <v>43952</v>
      </c>
      <c r="J549" s="4">
        <v>183</v>
      </c>
      <c r="K549" s="4">
        <v>1098</v>
      </c>
      <c r="L549" s="1" t="s">
        <v>8266</v>
      </c>
    </row>
    <row r="550" spans="1:12" x14ac:dyDescent="0.25">
      <c r="A550" s="25" t="s">
        <v>7431</v>
      </c>
      <c r="B550" s="1" t="s">
        <v>545</v>
      </c>
      <c r="C550" s="1" t="s">
        <v>612</v>
      </c>
      <c r="D550" s="25" t="s">
        <v>7368</v>
      </c>
      <c r="E550" s="25">
        <v>3.0789923099999998</v>
      </c>
      <c r="F550" s="25">
        <v>43.6234599</v>
      </c>
      <c r="G550" s="1" t="s">
        <v>2963</v>
      </c>
      <c r="H550" s="1" t="s">
        <v>610</v>
      </c>
      <c r="I550" s="27"/>
      <c r="J550" s="4">
        <v>43</v>
      </c>
      <c r="K550" s="4">
        <v>173</v>
      </c>
      <c r="L550" s="1" t="s">
        <v>7463</v>
      </c>
    </row>
    <row r="551" spans="1:12" x14ac:dyDescent="0.25">
      <c r="A551" s="1" t="s">
        <v>7659</v>
      </c>
      <c r="B551" s="1" t="s">
        <v>545</v>
      </c>
      <c r="C551" s="1" t="s">
        <v>612</v>
      </c>
      <c r="D551" s="1" t="s">
        <v>7628</v>
      </c>
      <c r="E551" s="1">
        <v>3.0941398000000002</v>
      </c>
      <c r="F551" s="1">
        <v>43.627133200000003</v>
      </c>
      <c r="G551" s="1" t="s">
        <v>2980</v>
      </c>
      <c r="H551" s="1" t="s">
        <v>610</v>
      </c>
      <c r="J551" s="4">
        <v>190</v>
      </c>
      <c r="K551" s="4">
        <v>1080</v>
      </c>
      <c r="L551" s="1" t="s">
        <v>7463</v>
      </c>
    </row>
    <row r="552" spans="1:12" x14ac:dyDescent="0.25">
      <c r="A552" s="25" t="s">
        <v>7432</v>
      </c>
      <c r="B552" s="1" t="s">
        <v>545</v>
      </c>
      <c r="C552" s="1" t="s">
        <v>612</v>
      </c>
      <c r="D552" s="25" t="s">
        <v>7369</v>
      </c>
      <c r="E552" s="25">
        <v>3.0827502</v>
      </c>
      <c r="F552" s="25">
        <v>43.623724770000003</v>
      </c>
      <c r="G552" s="1" t="s">
        <v>2963</v>
      </c>
      <c r="H552" s="1" t="s">
        <v>610</v>
      </c>
      <c r="I552" s="27"/>
      <c r="J552" s="4">
        <v>138</v>
      </c>
      <c r="K552" s="4">
        <v>499</v>
      </c>
      <c r="L552" s="1" t="s">
        <v>7463</v>
      </c>
    </row>
    <row r="553" spans="1:12" x14ac:dyDescent="0.25">
      <c r="A553" s="1" t="s">
        <v>7701</v>
      </c>
      <c r="B553" s="1" t="s">
        <v>545</v>
      </c>
      <c r="C553" s="1" t="s">
        <v>612</v>
      </c>
      <c r="D553" s="1" t="s">
        <v>1228</v>
      </c>
      <c r="E553" s="1">
        <v>3.1148436500000001</v>
      </c>
      <c r="F553" s="1">
        <v>43.63310852</v>
      </c>
      <c r="G553" s="1" t="s">
        <v>2981</v>
      </c>
      <c r="H553" s="1" t="s">
        <v>610</v>
      </c>
      <c r="J553" s="4">
        <v>58</v>
      </c>
      <c r="K553" s="4">
        <v>254</v>
      </c>
      <c r="L553" s="1" t="s">
        <v>7463</v>
      </c>
    </row>
    <row r="554" spans="1:12" x14ac:dyDescent="0.25">
      <c r="A554" s="1" t="s">
        <v>1229</v>
      </c>
      <c r="B554" s="1" t="s">
        <v>545</v>
      </c>
      <c r="C554" s="1" t="s">
        <v>612</v>
      </c>
      <c r="D554" s="1" t="s">
        <v>1228</v>
      </c>
      <c r="E554" s="1">
        <v>3.1437621</v>
      </c>
      <c r="F554" s="1">
        <v>43.632464400000003</v>
      </c>
      <c r="G554" s="1" t="s">
        <v>2982</v>
      </c>
      <c r="H554" s="1" t="s">
        <v>610</v>
      </c>
      <c r="J554" s="4">
        <v>301</v>
      </c>
      <c r="K554" s="4">
        <v>1420</v>
      </c>
      <c r="L554" s="1" t="s">
        <v>7463</v>
      </c>
    </row>
    <row r="555" spans="1:12" x14ac:dyDescent="0.25">
      <c r="A555" s="25" t="s">
        <v>8124</v>
      </c>
      <c r="B555" s="1" t="s">
        <v>545</v>
      </c>
      <c r="C555" s="1" t="s">
        <v>612</v>
      </c>
      <c r="D555" s="25" t="s">
        <v>8078</v>
      </c>
      <c r="E555" s="25">
        <v>3.1029582499999999</v>
      </c>
      <c r="F555" s="25">
        <v>43.661452009999998</v>
      </c>
      <c r="G555" s="1" t="s">
        <v>2968</v>
      </c>
      <c r="H555" s="1" t="s">
        <v>610</v>
      </c>
      <c r="I555" s="27"/>
      <c r="J555" s="4">
        <v>76</v>
      </c>
      <c r="K555" s="4">
        <v>308</v>
      </c>
      <c r="L555" s="26" t="s">
        <v>7463</v>
      </c>
    </row>
    <row r="556" spans="1:12" x14ac:dyDescent="0.25">
      <c r="A556" s="1" t="s">
        <v>1227</v>
      </c>
      <c r="B556" s="1" t="s">
        <v>545</v>
      </c>
      <c r="C556" s="1" t="s">
        <v>612</v>
      </c>
      <c r="D556" s="1" t="s">
        <v>1226</v>
      </c>
      <c r="E556" s="1">
        <v>3.129929379</v>
      </c>
      <c r="F556" s="1">
        <v>43.68044562</v>
      </c>
      <c r="G556" s="1" t="s">
        <v>2986</v>
      </c>
      <c r="H556" s="1" t="s">
        <v>610</v>
      </c>
      <c r="I556" s="3">
        <v>44501</v>
      </c>
      <c r="J556" s="4">
        <v>111</v>
      </c>
      <c r="K556" s="4">
        <v>666</v>
      </c>
      <c r="L556" s="1" t="s">
        <v>8266</v>
      </c>
    </row>
    <row r="557" spans="1:12" x14ac:dyDescent="0.25">
      <c r="A557" s="1" t="s">
        <v>7832</v>
      </c>
      <c r="B557" s="1" t="s">
        <v>545</v>
      </c>
      <c r="C557" s="1" t="s">
        <v>612</v>
      </c>
      <c r="D557" s="1" t="s">
        <v>7801</v>
      </c>
      <c r="E557" s="1">
        <v>3.1380551300000001</v>
      </c>
      <c r="F557" s="1">
        <v>43.662136850000003</v>
      </c>
      <c r="G557" s="1" t="s">
        <v>2965</v>
      </c>
      <c r="H557" s="1" t="s">
        <v>610</v>
      </c>
      <c r="J557" s="4">
        <v>60</v>
      </c>
      <c r="K557" s="4">
        <v>197</v>
      </c>
      <c r="L557" s="1" t="s">
        <v>7463</v>
      </c>
    </row>
    <row r="558" spans="1:12" x14ac:dyDescent="0.25">
      <c r="A558" s="1" t="s">
        <v>7523</v>
      </c>
      <c r="B558" s="1" t="s">
        <v>545</v>
      </c>
      <c r="C558" s="1" t="s">
        <v>612</v>
      </c>
      <c r="D558" s="1" t="s">
        <v>7481</v>
      </c>
      <c r="E558" s="1">
        <v>3.0885992999999998</v>
      </c>
      <c r="F558" s="1">
        <v>43.628515999999998</v>
      </c>
      <c r="G558" s="1" t="s">
        <v>2978</v>
      </c>
      <c r="H558" s="1" t="s">
        <v>610</v>
      </c>
      <c r="J558" s="4">
        <v>82</v>
      </c>
      <c r="K558" s="4">
        <v>309</v>
      </c>
      <c r="L558" s="1" t="s">
        <v>7463</v>
      </c>
    </row>
    <row r="559" spans="1:12" x14ac:dyDescent="0.25">
      <c r="A559" s="25" t="s">
        <v>8125</v>
      </c>
      <c r="B559" s="1" t="s">
        <v>545</v>
      </c>
      <c r="C559" s="1" t="s">
        <v>612</v>
      </c>
      <c r="D559" s="25" t="s">
        <v>8079</v>
      </c>
      <c r="E559" s="25">
        <v>3.10295392</v>
      </c>
      <c r="F559" s="25">
        <v>43.662291359999998</v>
      </c>
      <c r="G559" s="1" t="s">
        <v>2968</v>
      </c>
      <c r="H559" s="1" t="s">
        <v>610</v>
      </c>
      <c r="I559" s="27"/>
      <c r="J559" s="4">
        <v>37</v>
      </c>
      <c r="K559" s="4">
        <v>148</v>
      </c>
      <c r="L559" s="26" t="s">
        <v>7463</v>
      </c>
    </row>
    <row r="560" spans="1:12" x14ac:dyDescent="0.25">
      <c r="A560" s="25" t="s">
        <v>1225</v>
      </c>
      <c r="B560" s="1" t="s">
        <v>545</v>
      </c>
      <c r="C560" s="1" t="s">
        <v>612</v>
      </c>
      <c r="D560" s="25" t="s">
        <v>1224</v>
      </c>
      <c r="E560" s="25">
        <v>3.1032041399999999</v>
      </c>
      <c r="F560" s="25">
        <v>43.66058932</v>
      </c>
      <c r="G560" s="1" t="s">
        <v>2968</v>
      </c>
      <c r="H560" s="1" t="s">
        <v>610</v>
      </c>
      <c r="I560" s="27"/>
      <c r="J560" s="4">
        <v>87</v>
      </c>
      <c r="K560" s="4">
        <v>376</v>
      </c>
      <c r="L560" s="26" t="s">
        <v>7463</v>
      </c>
    </row>
    <row r="561" spans="1:12" x14ac:dyDescent="0.25">
      <c r="A561" s="1" t="s">
        <v>8178</v>
      </c>
      <c r="B561" s="1" t="s">
        <v>545</v>
      </c>
      <c r="C561" s="1" t="s">
        <v>612</v>
      </c>
      <c r="D561" s="1" t="s">
        <v>8202</v>
      </c>
      <c r="E561" s="1">
        <v>3.2140776999999998</v>
      </c>
      <c r="F561" s="1">
        <v>43.202503700000001</v>
      </c>
      <c r="G561" s="1" t="s">
        <v>690</v>
      </c>
      <c r="H561" s="1" t="s">
        <v>0</v>
      </c>
      <c r="J561" s="2">
        <v>262</v>
      </c>
      <c r="K561" s="2">
        <v>1834</v>
      </c>
      <c r="L561" s="1" t="s">
        <v>3155</v>
      </c>
    </row>
    <row r="562" spans="1:12" x14ac:dyDescent="0.25">
      <c r="A562" s="1" t="s">
        <v>7524</v>
      </c>
      <c r="B562" s="1" t="s">
        <v>545</v>
      </c>
      <c r="C562" s="1" t="s">
        <v>612</v>
      </c>
      <c r="D562" s="1" t="s">
        <v>7482</v>
      </c>
      <c r="E562" s="1">
        <v>3.0846618299999999</v>
      </c>
      <c r="F562" s="1">
        <v>43.630817039999997</v>
      </c>
      <c r="G562" s="1" t="s">
        <v>2978</v>
      </c>
      <c r="H562" s="1" t="s">
        <v>610</v>
      </c>
      <c r="J562" s="4">
        <v>66</v>
      </c>
      <c r="K562" s="4">
        <v>278</v>
      </c>
      <c r="L562" s="1" t="s">
        <v>7463</v>
      </c>
    </row>
    <row r="563" spans="1:12" x14ac:dyDescent="0.25">
      <c r="A563" s="1" t="s">
        <v>7758</v>
      </c>
      <c r="B563" s="1" t="s">
        <v>545</v>
      </c>
      <c r="C563" s="1" t="s">
        <v>612</v>
      </c>
      <c r="D563" s="1" t="s">
        <v>7718</v>
      </c>
      <c r="E563" s="1">
        <v>3.1331346390000001</v>
      </c>
      <c r="F563" s="1">
        <v>43.633553565</v>
      </c>
      <c r="G563" s="1" t="s">
        <v>2982</v>
      </c>
      <c r="H563" s="1" t="s">
        <v>610</v>
      </c>
      <c r="J563" s="4">
        <v>130</v>
      </c>
      <c r="K563" s="4">
        <v>664</v>
      </c>
      <c r="L563" s="1" t="s">
        <v>7463</v>
      </c>
    </row>
    <row r="564" spans="1:12" x14ac:dyDescent="0.25">
      <c r="A564" s="1" t="s">
        <v>1223</v>
      </c>
      <c r="B564" s="1" t="s">
        <v>545</v>
      </c>
      <c r="C564" s="1" t="s">
        <v>612</v>
      </c>
      <c r="D564" s="1" t="s">
        <v>1222</v>
      </c>
      <c r="E564" s="1">
        <v>3.0935826</v>
      </c>
      <c r="F564" s="1">
        <v>43.627092300000001</v>
      </c>
      <c r="G564" s="1" t="s">
        <v>2980</v>
      </c>
      <c r="H564" s="1" t="s">
        <v>610</v>
      </c>
      <c r="J564" s="4">
        <v>113</v>
      </c>
      <c r="K564" s="4">
        <v>380</v>
      </c>
      <c r="L564" s="1" t="s">
        <v>7463</v>
      </c>
    </row>
    <row r="565" spans="1:12" x14ac:dyDescent="0.25">
      <c r="A565" s="25" t="s">
        <v>1221</v>
      </c>
      <c r="B565" s="1" t="s">
        <v>545</v>
      </c>
      <c r="C565" s="1" t="s">
        <v>612</v>
      </c>
      <c r="D565" s="25" t="s">
        <v>1220</v>
      </c>
      <c r="E565" s="25">
        <v>3.0889896999999999</v>
      </c>
      <c r="F565" s="25">
        <v>43.621354099999998</v>
      </c>
      <c r="G565" s="1" t="s">
        <v>2963</v>
      </c>
      <c r="H565" s="1" t="s">
        <v>610</v>
      </c>
      <c r="I565" s="27"/>
      <c r="J565" s="4">
        <v>113</v>
      </c>
      <c r="K565" s="4">
        <v>430</v>
      </c>
      <c r="L565" s="1" t="s">
        <v>7463</v>
      </c>
    </row>
    <row r="566" spans="1:12" x14ac:dyDescent="0.25">
      <c r="A566" s="1" t="s">
        <v>1218</v>
      </c>
      <c r="B566" s="1" t="s">
        <v>545</v>
      </c>
      <c r="C566" s="1" t="s">
        <v>612</v>
      </c>
      <c r="D566" s="1" t="s">
        <v>1217</v>
      </c>
      <c r="E566" s="1">
        <v>3.1253888000000001</v>
      </c>
      <c r="F566" s="1">
        <v>43.674799</v>
      </c>
      <c r="G566" s="1" t="s">
        <v>2987</v>
      </c>
      <c r="H566" s="1" t="s">
        <v>610</v>
      </c>
      <c r="J566" s="4">
        <v>95</v>
      </c>
      <c r="K566" s="4">
        <v>393</v>
      </c>
      <c r="L566" s="1" t="s">
        <v>7463</v>
      </c>
    </row>
    <row r="567" spans="1:12" x14ac:dyDescent="0.25">
      <c r="A567" s="25" t="s">
        <v>1216</v>
      </c>
      <c r="B567" s="1" t="s">
        <v>545</v>
      </c>
      <c r="C567" s="1" t="s">
        <v>612</v>
      </c>
      <c r="D567" s="25" t="s">
        <v>1215</v>
      </c>
      <c r="E567" s="25">
        <v>3.1043080000000001</v>
      </c>
      <c r="F567" s="25">
        <v>43.659662300000001</v>
      </c>
      <c r="G567" s="1" t="s">
        <v>2968</v>
      </c>
      <c r="H567" s="1" t="s">
        <v>610</v>
      </c>
      <c r="I567" s="27"/>
      <c r="J567" s="4">
        <v>60</v>
      </c>
      <c r="K567" s="4">
        <v>225</v>
      </c>
      <c r="L567" s="26" t="s">
        <v>7463</v>
      </c>
    </row>
    <row r="568" spans="1:12" x14ac:dyDescent="0.25">
      <c r="A568" s="1" t="s">
        <v>1214</v>
      </c>
      <c r="B568" s="1" t="s">
        <v>545</v>
      </c>
      <c r="C568" s="1" t="s">
        <v>612</v>
      </c>
      <c r="D568" s="1" t="s">
        <v>1213</v>
      </c>
      <c r="E568" s="1">
        <v>3.0911019</v>
      </c>
      <c r="F568" s="1">
        <v>43.625703899999998</v>
      </c>
      <c r="G568" s="1" t="s">
        <v>2964</v>
      </c>
      <c r="H568" s="1" t="s">
        <v>610</v>
      </c>
      <c r="I568" s="3">
        <v>42917</v>
      </c>
      <c r="J568" s="4">
        <v>128</v>
      </c>
      <c r="K568" s="4">
        <v>768</v>
      </c>
      <c r="L568" s="1" t="s">
        <v>8266</v>
      </c>
    </row>
    <row r="569" spans="1:12" x14ac:dyDescent="0.25">
      <c r="A569" s="1" t="s">
        <v>1212</v>
      </c>
      <c r="B569" s="1" t="s">
        <v>545</v>
      </c>
      <c r="C569" s="1" t="s">
        <v>612</v>
      </c>
      <c r="D569" s="1" t="s">
        <v>1211</v>
      </c>
      <c r="E569" s="1">
        <v>3.0913979999999999</v>
      </c>
      <c r="F569" s="1">
        <v>43.6229522</v>
      </c>
      <c r="G569" s="1" t="s">
        <v>2964</v>
      </c>
      <c r="H569" s="1" t="s">
        <v>610</v>
      </c>
      <c r="I569" s="3">
        <v>43221</v>
      </c>
      <c r="J569" s="4">
        <v>123</v>
      </c>
      <c r="K569" s="4">
        <v>738</v>
      </c>
      <c r="L569" s="1" t="s">
        <v>8266</v>
      </c>
    </row>
    <row r="570" spans="1:12" x14ac:dyDescent="0.25">
      <c r="A570" s="1" t="s">
        <v>7525</v>
      </c>
      <c r="B570" s="1" t="s">
        <v>545</v>
      </c>
      <c r="C570" s="1" t="s">
        <v>612</v>
      </c>
      <c r="D570" s="1" t="s">
        <v>7483</v>
      </c>
      <c r="E570" s="1">
        <v>3.0901727999999999</v>
      </c>
      <c r="F570" s="1">
        <v>43.628480199999998</v>
      </c>
      <c r="G570" s="1" t="s">
        <v>2978</v>
      </c>
      <c r="H570" s="1" t="s">
        <v>610</v>
      </c>
      <c r="J570" s="4">
        <v>180</v>
      </c>
      <c r="K570" s="4">
        <v>647</v>
      </c>
      <c r="L570" s="1" t="s">
        <v>7463</v>
      </c>
    </row>
    <row r="571" spans="1:12" x14ac:dyDescent="0.25">
      <c r="A571" s="25" t="s">
        <v>1210</v>
      </c>
      <c r="B571" s="1" t="s">
        <v>545</v>
      </c>
      <c r="C571" s="1" t="s">
        <v>612</v>
      </c>
      <c r="D571" s="25" t="s">
        <v>472</v>
      </c>
      <c r="E571" s="25">
        <v>3.1510582</v>
      </c>
      <c r="F571" s="25">
        <v>43.66374457777777</v>
      </c>
      <c r="G571" s="1" t="s">
        <v>2966</v>
      </c>
      <c r="H571" s="1" t="s">
        <v>610</v>
      </c>
      <c r="I571" s="27"/>
      <c r="J571" s="4">
        <v>18</v>
      </c>
      <c r="K571" s="4">
        <v>88</v>
      </c>
      <c r="L571" s="1" t="s">
        <v>7463</v>
      </c>
    </row>
    <row r="572" spans="1:12" x14ac:dyDescent="0.25">
      <c r="A572" s="1" t="s">
        <v>8179</v>
      </c>
      <c r="B572" s="1" t="s">
        <v>545</v>
      </c>
      <c r="C572" s="1" t="s">
        <v>612</v>
      </c>
      <c r="D572" s="1" t="s">
        <v>8203</v>
      </c>
      <c r="E572" s="1">
        <v>3.2229637000000002</v>
      </c>
      <c r="F572" s="1">
        <v>43.202620099999997</v>
      </c>
      <c r="G572" s="1" t="s">
        <v>690</v>
      </c>
      <c r="H572" s="1" t="s">
        <v>0</v>
      </c>
      <c r="J572" s="2">
        <v>120</v>
      </c>
      <c r="K572" s="2">
        <v>840</v>
      </c>
      <c r="L572" s="1" t="s">
        <v>3155</v>
      </c>
    </row>
    <row r="573" spans="1:12" x14ac:dyDescent="0.25">
      <c r="A573" s="1" t="s">
        <v>1209</v>
      </c>
      <c r="B573" s="1" t="s">
        <v>545</v>
      </c>
      <c r="C573" s="1" t="s">
        <v>612</v>
      </c>
      <c r="D573" s="1" t="s">
        <v>1208</v>
      </c>
      <c r="E573" s="1">
        <v>3.2201420000000001</v>
      </c>
      <c r="F573" s="1">
        <v>43.212122899999997</v>
      </c>
      <c r="G573" s="1" t="s">
        <v>690</v>
      </c>
      <c r="H573" s="1" t="s">
        <v>0</v>
      </c>
      <c r="J573" s="2">
        <v>202</v>
      </c>
      <c r="K573" s="2">
        <v>1414</v>
      </c>
      <c r="L573" s="1" t="s">
        <v>3155</v>
      </c>
    </row>
    <row r="574" spans="1:12" x14ac:dyDescent="0.25">
      <c r="A574" s="1" t="s">
        <v>7759</v>
      </c>
      <c r="B574" s="1" t="s">
        <v>545</v>
      </c>
      <c r="C574" s="1" t="s">
        <v>612</v>
      </c>
      <c r="D574" s="1" t="s">
        <v>7719</v>
      </c>
      <c r="E574" s="1">
        <v>3.143911117</v>
      </c>
      <c r="F574" s="1">
        <v>43.627789419999999</v>
      </c>
      <c r="G574" s="1" t="s">
        <v>2982</v>
      </c>
      <c r="H574" s="1" t="s">
        <v>610</v>
      </c>
      <c r="J574" s="4">
        <v>143</v>
      </c>
      <c r="K574" s="4">
        <v>635</v>
      </c>
      <c r="L574" s="1" t="s">
        <v>7463</v>
      </c>
    </row>
    <row r="575" spans="1:12" x14ac:dyDescent="0.25">
      <c r="A575" s="25" t="s">
        <v>1207</v>
      </c>
      <c r="B575" s="1" t="s">
        <v>545</v>
      </c>
      <c r="C575" s="1" t="s">
        <v>612</v>
      </c>
      <c r="D575" s="25" t="s">
        <v>1206</v>
      </c>
      <c r="E575" s="25">
        <v>3.1031054</v>
      </c>
      <c r="F575" s="25">
        <v>43.663365200000001</v>
      </c>
      <c r="G575" s="1" t="s">
        <v>2968</v>
      </c>
      <c r="H575" s="1" t="s">
        <v>610</v>
      </c>
      <c r="I575" s="27"/>
      <c r="J575" s="4">
        <v>43</v>
      </c>
      <c r="K575" s="4">
        <v>166</v>
      </c>
      <c r="L575" s="26" t="s">
        <v>7463</v>
      </c>
    </row>
    <row r="576" spans="1:12" x14ac:dyDescent="0.25">
      <c r="A576" s="1" t="s">
        <v>8042</v>
      </c>
      <c r="B576" s="1" t="s">
        <v>545</v>
      </c>
      <c r="C576" s="1" t="s">
        <v>612</v>
      </c>
      <c r="D576" s="1" t="s">
        <v>8024</v>
      </c>
      <c r="E576" s="1">
        <v>3.1041831800000002</v>
      </c>
      <c r="F576" s="1">
        <v>43.667709700000003</v>
      </c>
      <c r="G576" s="1" t="s">
        <v>2988</v>
      </c>
      <c r="H576" s="1" t="s">
        <v>610</v>
      </c>
      <c r="J576" s="4">
        <v>146</v>
      </c>
      <c r="K576" s="4">
        <v>647</v>
      </c>
      <c r="L576" s="1" t="s">
        <v>7463</v>
      </c>
    </row>
    <row r="577" spans="1:12" x14ac:dyDescent="0.25">
      <c r="A577" s="1" t="s">
        <v>1205</v>
      </c>
      <c r="B577" s="1" t="s">
        <v>545</v>
      </c>
      <c r="C577" s="1" t="s">
        <v>612</v>
      </c>
      <c r="D577" s="1" t="s">
        <v>1204</v>
      </c>
      <c r="E577" s="1">
        <v>3.0905166999999998</v>
      </c>
      <c r="F577" s="1">
        <v>43.626998999999998</v>
      </c>
      <c r="G577" s="1" t="s">
        <v>2964</v>
      </c>
      <c r="H577" s="1" t="s">
        <v>610</v>
      </c>
      <c r="I577" s="3">
        <v>43009</v>
      </c>
      <c r="J577" s="4">
        <v>142</v>
      </c>
      <c r="K577" s="4">
        <v>852</v>
      </c>
      <c r="L577" s="1" t="s">
        <v>8266</v>
      </c>
    </row>
    <row r="578" spans="1:12" x14ac:dyDescent="0.25">
      <c r="A578" s="1" t="s">
        <v>7760</v>
      </c>
      <c r="B578" s="1" t="s">
        <v>545</v>
      </c>
      <c r="C578" s="1" t="s">
        <v>612</v>
      </c>
      <c r="D578" s="1" t="s">
        <v>7720</v>
      </c>
      <c r="E578" s="1">
        <v>3.1343405230000001</v>
      </c>
      <c r="F578" s="1">
        <v>43.636681690000003</v>
      </c>
      <c r="G578" s="1" t="s">
        <v>2982</v>
      </c>
      <c r="H578" s="1" t="s">
        <v>610</v>
      </c>
      <c r="J578" s="4">
        <v>104</v>
      </c>
      <c r="K578" s="4">
        <v>375</v>
      </c>
      <c r="L578" s="1" t="s">
        <v>7463</v>
      </c>
    </row>
    <row r="579" spans="1:12" x14ac:dyDescent="0.25">
      <c r="A579" s="1" t="s">
        <v>1203</v>
      </c>
      <c r="B579" s="1" t="s">
        <v>545</v>
      </c>
      <c r="C579" s="1" t="s">
        <v>612</v>
      </c>
      <c r="D579" s="1" t="s">
        <v>1202</v>
      </c>
      <c r="E579" s="1">
        <v>3.1390000238636362</v>
      </c>
      <c r="F579" s="1">
        <v>43.666558650000006</v>
      </c>
      <c r="G579" s="1" t="s">
        <v>2985</v>
      </c>
      <c r="H579" s="1" t="s">
        <v>610</v>
      </c>
      <c r="J579" s="4">
        <v>88</v>
      </c>
      <c r="K579" s="4">
        <v>417</v>
      </c>
      <c r="L579" s="1" t="s">
        <v>7463</v>
      </c>
    </row>
    <row r="580" spans="1:12" x14ac:dyDescent="0.25">
      <c r="A580" s="1" t="s">
        <v>1201</v>
      </c>
      <c r="B580" s="1" t="s">
        <v>545</v>
      </c>
      <c r="C580" s="1" t="s">
        <v>612</v>
      </c>
      <c r="D580" s="1" t="s">
        <v>1200</v>
      </c>
      <c r="E580" s="1">
        <v>3.1379651069767442</v>
      </c>
      <c r="F580" s="1">
        <v>43.668998867441857</v>
      </c>
      <c r="G580" s="1" t="s">
        <v>2985</v>
      </c>
      <c r="H580" s="1" t="s">
        <v>610</v>
      </c>
      <c r="J580" s="4">
        <v>43</v>
      </c>
      <c r="K580" s="4">
        <v>222</v>
      </c>
      <c r="L580" s="1" t="s">
        <v>7463</v>
      </c>
    </row>
    <row r="581" spans="1:12" x14ac:dyDescent="0.25">
      <c r="A581" s="1" t="s">
        <v>7660</v>
      </c>
      <c r="B581" s="1" t="s">
        <v>545</v>
      </c>
      <c r="C581" s="1" t="s">
        <v>612</v>
      </c>
      <c r="D581" s="1" t="s">
        <v>7629</v>
      </c>
      <c r="E581" s="1">
        <v>3.0942700300000001</v>
      </c>
      <c r="F581" s="1">
        <v>43.625755040000001</v>
      </c>
      <c r="G581" s="1" t="s">
        <v>2980</v>
      </c>
      <c r="H581" s="1" t="s">
        <v>610</v>
      </c>
      <c r="J581" s="4">
        <v>116</v>
      </c>
      <c r="K581" s="4">
        <v>530</v>
      </c>
      <c r="L581" s="1" t="s">
        <v>7463</v>
      </c>
    </row>
    <row r="582" spans="1:12" x14ac:dyDescent="0.25">
      <c r="A582" s="1" t="s">
        <v>1199</v>
      </c>
      <c r="B582" s="1" t="s">
        <v>545</v>
      </c>
      <c r="C582" s="1" t="s">
        <v>612</v>
      </c>
      <c r="D582" s="1" t="s">
        <v>1198</v>
      </c>
      <c r="E582" s="1">
        <v>3.1065333000000002</v>
      </c>
      <c r="F582" s="1">
        <v>43.668661700000001</v>
      </c>
      <c r="G582" s="1" t="s">
        <v>2988</v>
      </c>
      <c r="H582" s="1" t="s">
        <v>610</v>
      </c>
      <c r="J582" s="4">
        <v>106</v>
      </c>
      <c r="K582" s="4">
        <v>430</v>
      </c>
      <c r="L582" s="1" t="s">
        <v>7463</v>
      </c>
    </row>
    <row r="583" spans="1:12" x14ac:dyDescent="0.25">
      <c r="A583" s="25" t="s">
        <v>7433</v>
      </c>
      <c r="B583" s="1" t="s">
        <v>545</v>
      </c>
      <c r="C583" s="1" t="s">
        <v>612</v>
      </c>
      <c r="D583" s="25" t="s">
        <v>7370</v>
      </c>
      <c r="E583" s="25">
        <v>3.0833594</v>
      </c>
      <c r="F583" s="25">
        <v>43.6305701</v>
      </c>
      <c r="G583" s="1" t="s">
        <v>2963</v>
      </c>
      <c r="H583" s="1" t="s">
        <v>610</v>
      </c>
      <c r="I583" s="27"/>
      <c r="J583" s="4">
        <v>60</v>
      </c>
      <c r="K583" s="4">
        <v>234</v>
      </c>
      <c r="L583" s="1" t="s">
        <v>7463</v>
      </c>
    </row>
    <row r="584" spans="1:12" x14ac:dyDescent="0.25">
      <c r="A584" s="1" t="s">
        <v>1197</v>
      </c>
      <c r="B584" s="1" t="s">
        <v>545</v>
      </c>
      <c r="C584" s="1" t="s">
        <v>612</v>
      </c>
      <c r="D584" s="1" t="s">
        <v>1196</v>
      </c>
      <c r="E584" s="1">
        <v>3.1482459</v>
      </c>
      <c r="F584" s="1">
        <v>43.667011000000002</v>
      </c>
      <c r="G584" s="1" t="s">
        <v>2984</v>
      </c>
      <c r="H584" s="1" t="s">
        <v>610</v>
      </c>
      <c r="J584" s="4">
        <v>73</v>
      </c>
      <c r="K584" s="4">
        <v>321</v>
      </c>
      <c r="L584" s="1" t="s">
        <v>7463</v>
      </c>
    </row>
    <row r="585" spans="1:12" x14ac:dyDescent="0.25">
      <c r="A585" s="1" t="s">
        <v>7661</v>
      </c>
      <c r="B585" s="1" t="s">
        <v>545</v>
      </c>
      <c r="C585" s="1" t="s">
        <v>612</v>
      </c>
      <c r="D585" s="1" t="s">
        <v>7630</v>
      </c>
      <c r="E585" s="1">
        <v>3.0923312415000002</v>
      </c>
      <c r="F585" s="1">
        <v>43.627984099999999</v>
      </c>
      <c r="G585" s="1" t="s">
        <v>2980</v>
      </c>
      <c r="H585" s="1" t="s">
        <v>610</v>
      </c>
      <c r="J585" s="4">
        <v>54</v>
      </c>
      <c r="K585" s="4">
        <v>295</v>
      </c>
      <c r="L585" s="1" t="s">
        <v>7463</v>
      </c>
    </row>
    <row r="586" spans="1:12" x14ac:dyDescent="0.25">
      <c r="A586" s="1" t="s">
        <v>7526</v>
      </c>
      <c r="B586" s="1" t="s">
        <v>545</v>
      </c>
      <c r="C586" s="1" t="s">
        <v>612</v>
      </c>
      <c r="D586" s="1" t="s">
        <v>7484</v>
      </c>
      <c r="E586" s="1">
        <v>3.0902041869999999</v>
      </c>
      <c r="F586" s="1">
        <v>43.629528149999999</v>
      </c>
      <c r="G586" s="1" t="s">
        <v>2978</v>
      </c>
      <c r="H586" s="1" t="s">
        <v>610</v>
      </c>
      <c r="J586" s="4">
        <v>147</v>
      </c>
      <c r="K586" s="4">
        <v>537</v>
      </c>
      <c r="L586" s="1" t="s">
        <v>7463</v>
      </c>
    </row>
    <row r="587" spans="1:12" x14ac:dyDescent="0.25">
      <c r="A587" s="1" t="s">
        <v>1195</v>
      </c>
      <c r="B587" s="1" t="s">
        <v>545</v>
      </c>
      <c r="C587" s="1" t="s">
        <v>612</v>
      </c>
      <c r="D587" s="1" t="s">
        <v>1194</v>
      </c>
      <c r="E587" s="1">
        <v>3.1461378999999998</v>
      </c>
      <c r="F587" s="1">
        <v>43.6379643</v>
      </c>
      <c r="G587" s="1" t="s">
        <v>2983</v>
      </c>
      <c r="H587" s="1" t="s">
        <v>610</v>
      </c>
      <c r="I587" s="3">
        <v>44593</v>
      </c>
      <c r="J587" s="4">
        <v>260</v>
      </c>
      <c r="K587" s="4">
        <v>1560</v>
      </c>
      <c r="L587" s="1" t="s">
        <v>8266</v>
      </c>
    </row>
    <row r="588" spans="1:12" x14ac:dyDescent="0.25">
      <c r="A588" s="1" t="s">
        <v>7598</v>
      </c>
      <c r="B588" s="1" t="s">
        <v>545</v>
      </c>
      <c r="C588" s="1" t="s">
        <v>612</v>
      </c>
      <c r="D588" s="1" t="s">
        <v>7560</v>
      </c>
      <c r="E588" s="1">
        <v>3.0932501000000001</v>
      </c>
      <c r="F588" s="1">
        <v>43.640069099999998</v>
      </c>
      <c r="G588" s="1" t="s">
        <v>2979</v>
      </c>
      <c r="H588" s="1" t="s">
        <v>610</v>
      </c>
      <c r="J588" s="4">
        <v>90</v>
      </c>
      <c r="K588" s="4">
        <v>449</v>
      </c>
      <c r="L588" s="1" t="s">
        <v>7463</v>
      </c>
    </row>
    <row r="589" spans="1:12" x14ac:dyDescent="0.25">
      <c r="A589" s="1" t="s">
        <v>7702</v>
      </c>
      <c r="B589" s="1" t="s">
        <v>545</v>
      </c>
      <c r="C589" s="1" t="s">
        <v>612</v>
      </c>
      <c r="D589" s="1" t="s">
        <v>7684</v>
      </c>
      <c r="E589" s="1">
        <v>3.1155488999999998</v>
      </c>
      <c r="F589" s="1">
        <v>43.642721700000003</v>
      </c>
      <c r="G589" s="1" t="s">
        <v>2981</v>
      </c>
      <c r="H589" s="1" t="s">
        <v>610</v>
      </c>
      <c r="J589" s="4">
        <v>115</v>
      </c>
      <c r="K589" s="4">
        <v>466</v>
      </c>
      <c r="L589" s="1" t="s">
        <v>7463</v>
      </c>
    </row>
    <row r="590" spans="1:12" x14ac:dyDescent="0.25">
      <c r="A590" s="1" t="s">
        <v>7925</v>
      </c>
      <c r="B590" s="1" t="s">
        <v>545</v>
      </c>
      <c r="C590" s="1" t="s">
        <v>612</v>
      </c>
      <c r="D590" s="1" t="s">
        <v>7903</v>
      </c>
      <c r="E590" s="1">
        <v>3.1538015599999998</v>
      </c>
      <c r="F590" s="1">
        <v>43.67559421</v>
      </c>
      <c r="G590" s="1" t="s">
        <v>2967</v>
      </c>
      <c r="H590" s="1" t="s">
        <v>610</v>
      </c>
      <c r="J590" s="4">
        <v>25</v>
      </c>
      <c r="K590" s="4">
        <v>99</v>
      </c>
      <c r="L590" s="1" t="s">
        <v>7463</v>
      </c>
    </row>
    <row r="591" spans="1:12" x14ac:dyDescent="0.25">
      <c r="A591" s="1" t="s">
        <v>1193</v>
      </c>
      <c r="B591" s="1" t="s">
        <v>545</v>
      </c>
      <c r="C591" s="1" t="s">
        <v>612</v>
      </c>
      <c r="D591" s="1" t="s">
        <v>1192</v>
      </c>
      <c r="E591" s="1">
        <v>3.1313507</v>
      </c>
      <c r="F591" s="1">
        <v>43.678840000000001</v>
      </c>
      <c r="G591" s="1" t="s">
        <v>2986</v>
      </c>
      <c r="H591" s="1" t="s">
        <v>610</v>
      </c>
      <c r="I591" s="3">
        <v>43647</v>
      </c>
      <c r="J591" s="4">
        <v>286</v>
      </c>
      <c r="K591" s="4">
        <v>1716</v>
      </c>
      <c r="L591" s="1" t="s">
        <v>8266</v>
      </c>
    </row>
    <row r="592" spans="1:12" x14ac:dyDescent="0.25">
      <c r="A592" s="1" t="s">
        <v>1191</v>
      </c>
      <c r="B592" s="1" t="s">
        <v>545</v>
      </c>
      <c r="C592" s="1" t="s">
        <v>612</v>
      </c>
      <c r="D592" s="1" t="s">
        <v>1190</v>
      </c>
      <c r="E592" s="1">
        <v>3.128786667</v>
      </c>
      <c r="F592" s="1">
        <v>43.677828329999997</v>
      </c>
      <c r="G592" s="1" t="s">
        <v>2986</v>
      </c>
      <c r="H592" s="1" t="s">
        <v>610</v>
      </c>
      <c r="I592" s="3">
        <v>43497</v>
      </c>
      <c r="J592" s="4">
        <v>198</v>
      </c>
      <c r="K592" s="4">
        <v>1188</v>
      </c>
      <c r="L592" s="1" t="s">
        <v>8266</v>
      </c>
    </row>
    <row r="593" spans="1:12" x14ac:dyDescent="0.25">
      <c r="A593" s="1" t="s">
        <v>1189</v>
      </c>
      <c r="B593" s="1" t="s">
        <v>545</v>
      </c>
      <c r="C593" s="1" t="s">
        <v>612</v>
      </c>
      <c r="D593" s="1" t="s">
        <v>1188</v>
      </c>
      <c r="E593" s="1">
        <v>3.1082139</v>
      </c>
      <c r="F593" s="1">
        <v>43.662884499999997</v>
      </c>
      <c r="G593" s="1" t="s">
        <v>2988</v>
      </c>
      <c r="H593" s="1" t="s">
        <v>610</v>
      </c>
      <c r="J593" s="4">
        <v>144</v>
      </c>
      <c r="K593" s="4">
        <v>558</v>
      </c>
      <c r="L593" s="1" t="s">
        <v>7463</v>
      </c>
    </row>
    <row r="594" spans="1:12" x14ac:dyDescent="0.25">
      <c r="A594" s="1" t="s">
        <v>1187</v>
      </c>
      <c r="B594" s="1" t="s">
        <v>545</v>
      </c>
      <c r="C594" s="1" t="s">
        <v>612</v>
      </c>
      <c r="D594" s="1" t="s">
        <v>1186</v>
      </c>
      <c r="E594" s="1">
        <v>3.0904391000000002</v>
      </c>
      <c r="F594" s="1">
        <v>43.623197400000002</v>
      </c>
      <c r="G594" s="1" t="s">
        <v>2964</v>
      </c>
      <c r="H594" s="1" t="s">
        <v>610</v>
      </c>
      <c r="I594" s="3">
        <v>44835</v>
      </c>
      <c r="J594" s="4">
        <v>125</v>
      </c>
      <c r="K594" s="4">
        <v>750</v>
      </c>
      <c r="L594" s="1" t="s">
        <v>8266</v>
      </c>
    </row>
    <row r="595" spans="1:12" x14ac:dyDescent="0.25">
      <c r="A595" s="25" t="s">
        <v>7434</v>
      </c>
      <c r="B595" s="1" t="s">
        <v>545</v>
      </c>
      <c r="C595" s="1" t="s">
        <v>612</v>
      </c>
      <c r="D595" s="25" t="s">
        <v>7371</v>
      </c>
      <c r="E595" s="25">
        <v>3.0854431199999999</v>
      </c>
      <c r="F595" s="25">
        <v>43.627939560000002</v>
      </c>
      <c r="G595" s="1" t="s">
        <v>2963</v>
      </c>
      <c r="H595" s="1" t="s">
        <v>610</v>
      </c>
      <c r="I595" s="27"/>
      <c r="J595" s="4">
        <v>65</v>
      </c>
      <c r="K595" s="4">
        <v>332</v>
      </c>
      <c r="L595" s="1" t="s">
        <v>7463</v>
      </c>
    </row>
    <row r="596" spans="1:12" x14ac:dyDescent="0.25">
      <c r="A596" s="25" t="s">
        <v>1185</v>
      </c>
      <c r="B596" s="1" t="s">
        <v>545</v>
      </c>
      <c r="C596" s="1" t="s">
        <v>612</v>
      </c>
      <c r="D596" s="25" t="s">
        <v>1184</v>
      </c>
      <c r="E596" s="25">
        <v>3.1029810000000002</v>
      </c>
      <c r="F596" s="25">
        <v>43.657145300000003</v>
      </c>
      <c r="G596" s="1" t="s">
        <v>2968</v>
      </c>
      <c r="H596" s="1" t="s">
        <v>610</v>
      </c>
      <c r="I596" s="27"/>
      <c r="J596" s="4">
        <v>57</v>
      </c>
      <c r="K596" s="4">
        <v>256</v>
      </c>
      <c r="L596" s="26" t="s">
        <v>7463</v>
      </c>
    </row>
    <row r="597" spans="1:12" x14ac:dyDescent="0.25">
      <c r="A597" s="1" t="s">
        <v>1183</v>
      </c>
      <c r="B597" s="1" t="s">
        <v>545</v>
      </c>
      <c r="C597" s="1" t="s">
        <v>612</v>
      </c>
      <c r="D597" s="1" t="s">
        <v>1182</v>
      </c>
      <c r="E597" s="1">
        <v>3.1050111</v>
      </c>
      <c r="F597" s="1">
        <v>43.664343600000002</v>
      </c>
      <c r="G597" s="1" t="s">
        <v>2988</v>
      </c>
      <c r="H597" s="1" t="s">
        <v>610</v>
      </c>
      <c r="J597" s="4">
        <v>76</v>
      </c>
      <c r="K597" s="4">
        <v>265</v>
      </c>
      <c r="L597" s="1" t="s">
        <v>7463</v>
      </c>
    </row>
    <row r="598" spans="1:12" x14ac:dyDescent="0.25">
      <c r="A598" s="1" t="s">
        <v>1181</v>
      </c>
      <c r="B598" s="1" t="s">
        <v>545</v>
      </c>
      <c r="C598" s="1" t="s">
        <v>612</v>
      </c>
      <c r="D598" s="1" t="s">
        <v>1180</v>
      </c>
      <c r="E598" s="1">
        <v>3.1254249000000001</v>
      </c>
      <c r="F598" s="1">
        <v>43.674376299999999</v>
      </c>
      <c r="G598" s="1" t="s">
        <v>2987</v>
      </c>
      <c r="H598" s="1" t="s">
        <v>610</v>
      </c>
      <c r="J598" s="4">
        <v>45</v>
      </c>
      <c r="K598" s="4">
        <v>167</v>
      </c>
      <c r="L598" s="1" t="s">
        <v>7463</v>
      </c>
    </row>
    <row r="599" spans="1:12" x14ac:dyDescent="0.25">
      <c r="A599" s="1" t="s">
        <v>7926</v>
      </c>
      <c r="B599" s="1" t="s">
        <v>545</v>
      </c>
      <c r="C599" s="1" t="s">
        <v>612</v>
      </c>
      <c r="D599" s="1" t="s">
        <v>7904</v>
      </c>
      <c r="E599" s="1">
        <v>3.1546078500000001</v>
      </c>
      <c r="F599" s="1">
        <v>43.680471599999997</v>
      </c>
      <c r="G599" s="1" t="s">
        <v>2967</v>
      </c>
      <c r="H599" s="1" t="s">
        <v>610</v>
      </c>
      <c r="J599" s="4">
        <v>39</v>
      </c>
      <c r="K599" s="4">
        <v>166</v>
      </c>
      <c r="L599" s="1" t="s">
        <v>7463</v>
      </c>
    </row>
    <row r="600" spans="1:12" x14ac:dyDescent="0.25">
      <c r="A600" s="1" t="s">
        <v>1179</v>
      </c>
      <c r="B600" s="1" t="s">
        <v>545</v>
      </c>
      <c r="C600" s="1" t="s">
        <v>612</v>
      </c>
      <c r="D600" s="1" t="s">
        <v>1178</v>
      </c>
      <c r="E600" s="1">
        <v>3.0925737999999998</v>
      </c>
      <c r="F600" s="1">
        <v>43.626794799999999</v>
      </c>
      <c r="G600" s="1" t="s">
        <v>2964</v>
      </c>
      <c r="H600" s="1" t="s">
        <v>610</v>
      </c>
      <c r="I600" s="3">
        <v>43952</v>
      </c>
      <c r="J600" s="4">
        <v>180</v>
      </c>
      <c r="K600" s="4">
        <v>1080</v>
      </c>
      <c r="L600" s="1" t="s">
        <v>8266</v>
      </c>
    </row>
    <row r="601" spans="1:12" x14ac:dyDescent="0.25">
      <c r="A601" s="1" t="s">
        <v>7927</v>
      </c>
      <c r="B601" s="1" t="s">
        <v>545</v>
      </c>
      <c r="C601" s="1" t="s">
        <v>612</v>
      </c>
      <c r="D601" s="1" t="s">
        <v>7905</v>
      </c>
      <c r="E601" s="1">
        <v>3.1573506999999998</v>
      </c>
      <c r="F601" s="1">
        <v>43.673000299999998</v>
      </c>
      <c r="G601" s="1" t="s">
        <v>2967</v>
      </c>
      <c r="H601" s="1" t="s">
        <v>610</v>
      </c>
      <c r="J601" s="4">
        <v>31</v>
      </c>
      <c r="K601" s="4">
        <v>126</v>
      </c>
      <c r="L601" s="1" t="s">
        <v>7463</v>
      </c>
    </row>
    <row r="602" spans="1:12" x14ac:dyDescent="0.25">
      <c r="A602" s="25" t="s">
        <v>8126</v>
      </c>
      <c r="B602" s="1" t="s">
        <v>545</v>
      </c>
      <c r="C602" s="1" t="s">
        <v>612</v>
      </c>
      <c r="D602" s="25" t="s">
        <v>8080</v>
      </c>
      <c r="E602" s="25">
        <v>3.1031065</v>
      </c>
      <c r="F602" s="25">
        <v>43.659910750000002</v>
      </c>
      <c r="G602" s="1" t="s">
        <v>2968</v>
      </c>
      <c r="H602" s="1" t="s">
        <v>610</v>
      </c>
      <c r="I602" s="27"/>
      <c r="J602" s="4">
        <v>48</v>
      </c>
      <c r="K602" s="4">
        <v>195</v>
      </c>
      <c r="L602" s="26" t="s">
        <v>7463</v>
      </c>
    </row>
    <row r="603" spans="1:12" x14ac:dyDescent="0.25">
      <c r="A603" s="1" t="s">
        <v>7527</v>
      </c>
      <c r="B603" s="1" t="s">
        <v>545</v>
      </c>
      <c r="C603" s="1" t="s">
        <v>612</v>
      </c>
      <c r="D603" s="1" t="s">
        <v>7485</v>
      </c>
      <c r="E603" s="1">
        <v>3.0901261299999998</v>
      </c>
      <c r="F603" s="1">
        <v>43.63267115</v>
      </c>
      <c r="G603" s="1" t="s">
        <v>2978</v>
      </c>
      <c r="H603" s="1" t="s">
        <v>610</v>
      </c>
      <c r="J603" s="4">
        <v>59</v>
      </c>
      <c r="K603" s="4">
        <v>243</v>
      </c>
      <c r="L603" s="1" t="s">
        <v>7463</v>
      </c>
    </row>
    <row r="604" spans="1:12" x14ac:dyDescent="0.25">
      <c r="A604" s="1" t="s">
        <v>1177</v>
      </c>
      <c r="B604" s="1" t="s">
        <v>545</v>
      </c>
      <c r="C604" s="1" t="s">
        <v>612</v>
      </c>
      <c r="D604" s="1" t="s">
        <v>1176</v>
      </c>
      <c r="E604" s="1">
        <v>3.1427949000000002</v>
      </c>
      <c r="F604" s="1">
        <v>43.658980399999997</v>
      </c>
      <c r="G604" s="1" t="s">
        <v>2965</v>
      </c>
      <c r="H604" s="1" t="s">
        <v>610</v>
      </c>
      <c r="J604" s="4">
        <v>176</v>
      </c>
      <c r="K604" s="4">
        <v>771</v>
      </c>
      <c r="L604" s="1" t="s">
        <v>7463</v>
      </c>
    </row>
    <row r="605" spans="1:12" x14ac:dyDescent="0.25">
      <c r="A605" s="1" t="s">
        <v>7980</v>
      </c>
      <c r="B605" s="1" t="s">
        <v>545</v>
      </c>
      <c r="C605" s="1" t="s">
        <v>612</v>
      </c>
      <c r="D605" s="1" t="s">
        <v>7957</v>
      </c>
      <c r="E605" s="1">
        <v>3.1497245</v>
      </c>
      <c r="F605" s="1">
        <v>43.671088939999997</v>
      </c>
      <c r="G605" s="1" t="s">
        <v>2984</v>
      </c>
      <c r="H605" s="1" t="s">
        <v>610</v>
      </c>
      <c r="J605" s="4">
        <v>95</v>
      </c>
      <c r="K605" s="4">
        <v>391</v>
      </c>
      <c r="L605" s="1" t="s">
        <v>7463</v>
      </c>
    </row>
    <row r="606" spans="1:12" x14ac:dyDescent="0.25">
      <c r="A606" s="25" t="s">
        <v>7435</v>
      </c>
      <c r="B606" s="1" t="s">
        <v>545</v>
      </c>
      <c r="C606" s="1" t="s">
        <v>612</v>
      </c>
      <c r="D606" s="25" t="s">
        <v>7372</v>
      </c>
      <c r="E606" s="25">
        <v>3.0710884699999998</v>
      </c>
      <c r="F606" s="25">
        <v>43.618184800000002</v>
      </c>
      <c r="G606" s="1" t="s">
        <v>2963</v>
      </c>
      <c r="H606" s="1" t="s">
        <v>610</v>
      </c>
      <c r="I606" s="27"/>
      <c r="J606" s="4">
        <v>116</v>
      </c>
      <c r="K606" s="4">
        <v>411</v>
      </c>
      <c r="L606" s="1" t="s">
        <v>7463</v>
      </c>
    </row>
    <row r="607" spans="1:12" x14ac:dyDescent="0.25">
      <c r="A607" s="1" t="s">
        <v>7662</v>
      </c>
      <c r="B607" s="1" t="s">
        <v>545</v>
      </c>
      <c r="C607" s="1" t="s">
        <v>612</v>
      </c>
      <c r="D607" s="1" t="s">
        <v>7631</v>
      </c>
      <c r="E607" s="1">
        <v>3.0948376199999998</v>
      </c>
      <c r="F607" s="1">
        <v>43.629093640000001</v>
      </c>
      <c r="G607" s="1" t="s">
        <v>2980</v>
      </c>
      <c r="H607" s="1" t="s">
        <v>610</v>
      </c>
      <c r="J607" s="4">
        <v>48</v>
      </c>
      <c r="K607" s="4">
        <v>259</v>
      </c>
      <c r="L607" s="1" t="s">
        <v>7463</v>
      </c>
    </row>
    <row r="608" spans="1:12" x14ac:dyDescent="0.25">
      <c r="A608" s="1" t="s">
        <v>7761</v>
      </c>
      <c r="B608" s="1" t="s">
        <v>545</v>
      </c>
      <c r="C608" s="1" t="s">
        <v>612</v>
      </c>
      <c r="D608" s="1" t="s">
        <v>7721</v>
      </c>
      <c r="E608" s="1">
        <v>3.1376592369999998</v>
      </c>
      <c r="F608" s="1">
        <v>43.634866670000001</v>
      </c>
      <c r="G608" s="1" t="s">
        <v>2982</v>
      </c>
      <c r="H608" s="1" t="s">
        <v>610</v>
      </c>
      <c r="J608" s="4">
        <v>163</v>
      </c>
      <c r="K608" s="4">
        <v>735</v>
      </c>
      <c r="L608" s="1" t="s">
        <v>7463</v>
      </c>
    </row>
    <row r="609" spans="1:12" x14ac:dyDescent="0.25">
      <c r="A609" s="1" t="s">
        <v>7981</v>
      </c>
      <c r="B609" s="1" t="s">
        <v>545</v>
      </c>
      <c r="C609" s="1" t="s">
        <v>612</v>
      </c>
      <c r="D609" s="1" t="s">
        <v>497</v>
      </c>
      <c r="E609" s="1">
        <v>3.14943632</v>
      </c>
      <c r="F609" s="1">
        <v>43.672855130000002</v>
      </c>
      <c r="G609" s="1" t="s">
        <v>2984</v>
      </c>
      <c r="H609" s="1" t="s">
        <v>610</v>
      </c>
      <c r="J609" s="4">
        <v>187</v>
      </c>
      <c r="K609" s="4">
        <v>774</v>
      </c>
      <c r="L609" s="1" t="s">
        <v>7463</v>
      </c>
    </row>
    <row r="610" spans="1:12" x14ac:dyDescent="0.25">
      <c r="A610" s="1" t="s">
        <v>8043</v>
      </c>
      <c r="B610" s="1" t="s">
        <v>545</v>
      </c>
      <c r="C610" s="1" t="s">
        <v>612</v>
      </c>
      <c r="D610" s="1" t="s">
        <v>497</v>
      </c>
      <c r="E610" s="1">
        <v>3.1042862000000002</v>
      </c>
      <c r="F610" s="1">
        <v>43.66527043</v>
      </c>
      <c r="G610" s="1" t="s">
        <v>2988</v>
      </c>
      <c r="H610" s="1" t="s">
        <v>610</v>
      </c>
      <c r="J610" s="4">
        <v>179</v>
      </c>
      <c r="K610" s="4">
        <v>634</v>
      </c>
      <c r="L610" s="1" t="s">
        <v>7463</v>
      </c>
    </row>
    <row r="611" spans="1:12" x14ac:dyDescent="0.25">
      <c r="A611" s="1" t="s">
        <v>1175</v>
      </c>
      <c r="B611" s="1" t="s">
        <v>545</v>
      </c>
      <c r="C611" s="1" t="s">
        <v>612</v>
      </c>
      <c r="D611" s="1" t="s">
        <v>1174</v>
      </c>
      <c r="E611" s="1">
        <v>3.0921596</v>
      </c>
      <c r="F611" s="1">
        <v>43.6276546</v>
      </c>
      <c r="G611" s="1" t="s">
        <v>2980</v>
      </c>
      <c r="H611" s="1" t="s">
        <v>610</v>
      </c>
      <c r="J611" s="4">
        <v>124</v>
      </c>
      <c r="K611" s="4">
        <v>687</v>
      </c>
      <c r="L611" s="1" t="s">
        <v>7463</v>
      </c>
    </row>
    <row r="612" spans="1:12" x14ac:dyDescent="0.25">
      <c r="A612" s="25" t="s">
        <v>1170</v>
      </c>
      <c r="B612" s="1" t="s">
        <v>545</v>
      </c>
      <c r="C612" s="1" t="s">
        <v>612</v>
      </c>
      <c r="D612" s="25" t="s">
        <v>1173</v>
      </c>
      <c r="E612" s="25">
        <v>3.1469934759259264</v>
      </c>
      <c r="F612" s="25">
        <v>43.664493692592593</v>
      </c>
      <c r="G612" s="1" t="s">
        <v>2966</v>
      </c>
      <c r="H612" s="1" t="s">
        <v>610</v>
      </c>
      <c r="I612" s="27"/>
      <c r="J612" s="4">
        <v>54</v>
      </c>
      <c r="K612" s="4">
        <v>221</v>
      </c>
      <c r="L612" s="1" t="s">
        <v>7463</v>
      </c>
    </row>
    <row r="613" spans="1:12" x14ac:dyDescent="0.25">
      <c r="A613" s="1" t="s">
        <v>1172</v>
      </c>
      <c r="B613" s="1" t="s">
        <v>545</v>
      </c>
      <c r="C613" s="1" t="s">
        <v>612</v>
      </c>
      <c r="D613" s="1" t="s">
        <v>1171</v>
      </c>
      <c r="E613" s="1">
        <v>3.0903936000000001</v>
      </c>
      <c r="F613" s="1">
        <v>43.630453799999998</v>
      </c>
      <c r="G613" s="1" t="s">
        <v>2978</v>
      </c>
      <c r="H613" s="1" t="s">
        <v>610</v>
      </c>
      <c r="J613" s="4">
        <v>106</v>
      </c>
      <c r="K613" s="4">
        <v>415</v>
      </c>
      <c r="L613" s="1" t="s">
        <v>7463</v>
      </c>
    </row>
    <row r="614" spans="1:12" x14ac:dyDescent="0.25">
      <c r="A614" s="1" t="s">
        <v>7599</v>
      </c>
      <c r="B614" s="1" t="s">
        <v>545</v>
      </c>
      <c r="C614" s="1" t="s">
        <v>612</v>
      </c>
      <c r="D614" s="1" t="s">
        <v>7561</v>
      </c>
      <c r="E614" s="1">
        <v>3.0932452800000001</v>
      </c>
      <c r="F614" s="1">
        <v>43.635890809999999</v>
      </c>
      <c r="G614" s="1" t="s">
        <v>2979</v>
      </c>
      <c r="H614" s="1" t="s">
        <v>610</v>
      </c>
      <c r="J614" s="4">
        <v>74</v>
      </c>
      <c r="K614" s="4">
        <v>350</v>
      </c>
      <c r="L614" s="1" t="s">
        <v>7463</v>
      </c>
    </row>
    <row r="615" spans="1:12" x14ac:dyDescent="0.25">
      <c r="A615" s="25" t="s">
        <v>8127</v>
      </c>
      <c r="B615" s="1" t="s">
        <v>545</v>
      </c>
      <c r="C615" s="1" t="s">
        <v>612</v>
      </c>
      <c r="D615" s="25" t="s">
        <v>7250</v>
      </c>
      <c r="E615" s="25">
        <v>3.1055419</v>
      </c>
      <c r="F615" s="25">
        <v>43.659945</v>
      </c>
      <c r="G615" s="1" t="s">
        <v>2968</v>
      </c>
      <c r="H615" s="1" t="s">
        <v>610</v>
      </c>
      <c r="I615" s="27"/>
      <c r="J615" s="4">
        <v>129</v>
      </c>
      <c r="K615" s="4">
        <v>554</v>
      </c>
      <c r="L615" s="26" t="s">
        <v>7463</v>
      </c>
    </row>
    <row r="616" spans="1:12" x14ac:dyDescent="0.25">
      <c r="A616" s="1" t="s">
        <v>1169</v>
      </c>
      <c r="B616" s="1" t="s">
        <v>545</v>
      </c>
      <c r="C616" s="1" t="s">
        <v>612</v>
      </c>
      <c r="D616" s="1" t="s">
        <v>1168</v>
      </c>
      <c r="E616" s="1">
        <v>3.1333207390000002</v>
      </c>
      <c r="F616" s="1">
        <v>43.679310880000003</v>
      </c>
      <c r="G616" s="1" t="s">
        <v>2986</v>
      </c>
      <c r="H616" s="1" t="s">
        <v>610</v>
      </c>
      <c r="J616" s="4">
        <v>131</v>
      </c>
      <c r="K616" s="4">
        <v>786</v>
      </c>
      <c r="L616" s="1" t="s">
        <v>8266</v>
      </c>
    </row>
    <row r="617" spans="1:12" x14ac:dyDescent="0.25">
      <c r="A617" s="25" t="s">
        <v>7436</v>
      </c>
      <c r="B617" s="1" t="s">
        <v>545</v>
      </c>
      <c r="C617" s="1" t="s">
        <v>612</v>
      </c>
      <c r="D617" s="25" t="s">
        <v>7373</v>
      </c>
      <c r="E617" s="25">
        <v>3.0768724999999999</v>
      </c>
      <c r="F617" s="25">
        <v>43.618093899999998</v>
      </c>
      <c r="G617" s="1" t="s">
        <v>2963</v>
      </c>
      <c r="H617" s="1" t="s">
        <v>610</v>
      </c>
      <c r="I617" s="27"/>
      <c r="J617" s="4">
        <v>47</v>
      </c>
      <c r="K617" s="4">
        <v>169</v>
      </c>
      <c r="L617" s="1" t="s">
        <v>7463</v>
      </c>
    </row>
    <row r="618" spans="1:12" x14ac:dyDescent="0.25">
      <c r="A618" s="1" t="s">
        <v>7928</v>
      </c>
      <c r="B618" s="1" t="s">
        <v>545</v>
      </c>
      <c r="C618" s="1" t="s">
        <v>612</v>
      </c>
      <c r="D618" s="1" t="s">
        <v>7906</v>
      </c>
      <c r="E618" s="1">
        <v>2.0813030000000001</v>
      </c>
      <c r="F618" s="1">
        <v>45.285924000000001</v>
      </c>
      <c r="G618" s="1" t="s">
        <v>2967</v>
      </c>
      <c r="H618" s="1" t="s">
        <v>610</v>
      </c>
      <c r="J618" s="4">
        <v>17</v>
      </c>
      <c r="K618" s="4">
        <v>77</v>
      </c>
      <c r="L618" s="1" t="s">
        <v>7463</v>
      </c>
    </row>
    <row r="619" spans="1:12" x14ac:dyDescent="0.25">
      <c r="A619" s="1" t="s">
        <v>1167</v>
      </c>
      <c r="B619" s="1" t="s">
        <v>545</v>
      </c>
      <c r="C619" s="1" t="s">
        <v>612</v>
      </c>
      <c r="D619" s="1" t="s">
        <v>7632</v>
      </c>
      <c r="E619" s="1">
        <v>3.0938186000000001</v>
      </c>
      <c r="F619" s="1">
        <v>43.6254037</v>
      </c>
      <c r="G619" s="1" t="s">
        <v>2980</v>
      </c>
      <c r="H619" s="1" t="s">
        <v>610</v>
      </c>
      <c r="J619" s="4">
        <v>135</v>
      </c>
      <c r="K619" s="4">
        <v>722</v>
      </c>
      <c r="L619" s="1" t="s">
        <v>7463</v>
      </c>
    </row>
    <row r="620" spans="1:12" x14ac:dyDescent="0.25">
      <c r="A620" s="1" t="s">
        <v>8001</v>
      </c>
      <c r="B620" s="1" t="s">
        <v>545</v>
      </c>
      <c r="C620" s="1" t="s">
        <v>612</v>
      </c>
      <c r="D620" s="1" t="s">
        <v>1166</v>
      </c>
      <c r="E620" s="1">
        <v>3.138472341666668</v>
      </c>
      <c r="F620" s="1">
        <v>43.666125489583351</v>
      </c>
      <c r="G620" s="1" t="s">
        <v>2985</v>
      </c>
      <c r="H620" s="1" t="s">
        <v>610</v>
      </c>
      <c r="J620" s="4">
        <v>48</v>
      </c>
      <c r="K620" s="4">
        <v>190</v>
      </c>
      <c r="L620" s="1" t="s">
        <v>7463</v>
      </c>
    </row>
    <row r="621" spans="1:12" x14ac:dyDescent="0.25">
      <c r="A621" s="1" t="s">
        <v>7528</v>
      </c>
      <c r="B621" s="1" t="s">
        <v>545</v>
      </c>
      <c r="C621" s="1" t="s">
        <v>612</v>
      </c>
      <c r="D621" s="1" t="s">
        <v>7486</v>
      </c>
      <c r="E621" s="1">
        <v>3.0909238000000001</v>
      </c>
      <c r="F621" s="1">
        <v>43.630004300000003</v>
      </c>
      <c r="G621" s="1" t="s">
        <v>2978</v>
      </c>
      <c r="H621" s="1" t="s">
        <v>610</v>
      </c>
      <c r="J621" s="4">
        <v>106</v>
      </c>
      <c r="K621" s="4">
        <v>372</v>
      </c>
      <c r="L621" s="1" t="s">
        <v>7463</v>
      </c>
    </row>
    <row r="622" spans="1:12" x14ac:dyDescent="0.25">
      <c r="A622" s="1" t="s">
        <v>1165</v>
      </c>
      <c r="B622" s="1" t="s">
        <v>545</v>
      </c>
      <c r="C622" s="1" t="s">
        <v>612</v>
      </c>
      <c r="D622" s="1" t="s">
        <v>1164</v>
      </c>
      <c r="E622" s="1">
        <v>3.0946370000000001</v>
      </c>
      <c r="F622" s="1">
        <v>43.623875599999998</v>
      </c>
      <c r="G622" s="1" t="s">
        <v>2964</v>
      </c>
      <c r="H622" s="1" t="s">
        <v>610</v>
      </c>
      <c r="I622" s="3">
        <v>44774</v>
      </c>
      <c r="J622" s="4">
        <v>162</v>
      </c>
      <c r="K622" s="4">
        <v>972</v>
      </c>
      <c r="L622" s="1" t="s">
        <v>8266</v>
      </c>
    </row>
    <row r="623" spans="1:12" x14ac:dyDescent="0.25">
      <c r="A623" s="25" t="s">
        <v>1163</v>
      </c>
      <c r="B623" s="1" t="s">
        <v>545</v>
      </c>
      <c r="C623" s="1" t="s">
        <v>612</v>
      </c>
      <c r="D623" s="25" t="s">
        <v>1162</v>
      </c>
      <c r="E623" s="25">
        <v>3.1482702821428563</v>
      </c>
      <c r="F623" s="25">
        <v>43.665011708333338</v>
      </c>
      <c r="G623" s="1" t="s">
        <v>2966</v>
      </c>
      <c r="H623" s="1" t="s">
        <v>610</v>
      </c>
      <c r="I623" s="27"/>
      <c r="J623" s="4">
        <v>84</v>
      </c>
      <c r="K623" s="4">
        <v>369</v>
      </c>
      <c r="L623" s="1" t="s">
        <v>7463</v>
      </c>
    </row>
    <row r="624" spans="1:12" x14ac:dyDescent="0.25">
      <c r="A624" s="1" t="s">
        <v>1161</v>
      </c>
      <c r="B624" s="1" t="s">
        <v>545</v>
      </c>
      <c r="C624" s="1" t="s">
        <v>612</v>
      </c>
      <c r="D624" s="1" t="s">
        <v>1160</v>
      </c>
      <c r="E624" s="1">
        <v>3.0888938000000001</v>
      </c>
      <c r="F624" s="1">
        <v>43.6280492</v>
      </c>
      <c r="G624" s="1" t="s">
        <v>2978</v>
      </c>
      <c r="H624" s="1" t="s">
        <v>610</v>
      </c>
      <c r="J624" s="4">
        <v>58</v>
      </c>
      <c r="K624" s="4">
        <v>218</v>
      </c>
      <c r="L624" s="1" t="s">
        <v>7463</v>
      </c>
    </row>
    <row r="625" spans="1:12" x14ac:dyDescent="0.25">
      <c r="A625" s="25" t="s">
        <v>8128</v>
      </c>
      <c r="B625" s="1" t="s">
        <v>545</v>
      </c>
      <c r="C625" s="1" t="s">
        <v>612</v>
      </c>
      <c r="D625" s="25" t="s">
        <v>8081</v>
      </c>
      <c r="E625" s="25">
        <v>3.1017560199999998</v>
      </c>
      <c r="F625" s="25">
        <v>43.658842819999997</v>
      </c>
      <c r="G625" s="1" t="s">
        <v>2968</v>
      </c>
      <c r="H625" s="1" t="s">
        <v>610</v>
      </c>
      <c r="I625" s="27"/>
      <c r="J625" s="4">
        <v>44</v>
      </c>
      <c r="K625" s="4">
        <v>164</v>
      </c>
      <c r="L625" s="26" t="s">
        <v>7463</v>
      </c>
    </row>
    <row r="626" spans="1:12" x14ac:dyDescent="0.25">
      <c r="A626" s="25" t="s">
        <v>1159</v>
      </c>
      <c r="B626" s="1" t="s">
        <v>545</v>
      </c>
      <c r="C626" s="1" t="s">
        <v>612</v>
      </c>
      <c r="D626" s="25" t="s">
        <v>1158</v>
      </c>
      <c r="E626" s="25">
        <v>3.0800312999999999</v>
      </c>
      <c r="F626" s="25">
        <v>43.620568599999999</v>
      </c>
      <c r="G626" s="1" t="s">
        <v>2963</v>
      </c>
      <c r="H626" s="1" t="s">
        <v>610</v>
      </c>
      <c r="I626" s="27"/>
      <c r="J626" s="4">
        <v>44</v>
      </c>
      <c r="K626" s="4">
        <v>178</v>
      </c>
      <c r="L626" s="1" t="s">
        <v>7463</v>
      </c>
    </row>
    <row r="627" spans="1:12" x14ac:dyDescent="0.25">
      <c r="A627" s="1" t="s">
        <v>1157</v>
      </c>
      <c r="B627" s="1" t="s">
        <v>545</v>
      </c>
      <c r="C627" s="1" t="s">
        <v>612</v>
      </c>
      <c r="D627" s="1" t="s">
        <v>1156</v>
      </c>
      <c r="E627" s="1">
        <v>3.0919998999999998</v>
      </c>
      <c r="F627" s="1">
        <v>43.622414599999999</v>
      </c>
      <c r="G627" s="1" t="s">
        <v>2964</v>
      </c>
      <c r="H627" s="1" t="s">
        <v>610</v>
      </c>
      <c r="I627" s="3">
        <v>44440</v>
      </c>
      <c r="J627" s="4">
        <v>180</v>
      </c>
      <c r="K627" s="4">
        <v>1080</v>
      </c>
      <c r="L627" s="1" t="s">
        <v>8266</v>
      </c>
    </row>
    <row r="628" spans="1:12" x14ac:dyDescent="0.25">
      <c r="A628" s="1" t="s">
        <v>1155</v>
      </c>
      <c r="B628" s="1" t="s">
        <v>545</v>
      </c>
      <c r="C628" s="1" t="s">
        <v>612</v>
      </c>
      <c r="D628" s="1" t="s">
        <v>1154</v>
      </c>
      <c r="E628" s="1">
        <v>3.2101256999999999</v>
      </c>
      <c r="F628" s="1">
        <v>43.202034300000001</v>
      </c>
      <c r="G628" s="1" t="s">
        <v>690</v>
      </c>
      <c r="H628" s="1" t="s">
        <v>0</v>
      </c>
      <c r="J628" s="2">
        <v>183</v>
      </c>
      <c r="K628" s="2">
        <v>1281</v>
      </c>
      <c r="L628" s="1" t="s">
        <v>3155</v>
      </c>
    </row>
    <row r="629" spans="1:12" x14ac:dyDescent="0.25">
      <c r="A629" s="1" t="s">
        <v>1153</v>
      </c>
      <c r="B629" s="1" t="s">
        <v>545</v>
      </c>
      <c r="C629" s="1" t="s">
        <v>612</v>
      </c>
      <c r="D629" s="1" t="s">
        <v>1152</v>
      </c>
      <c r="E629" s="1">
        <v>3.1309629999999999</v>
      </c>
      <c r="F629" s="1">
        <v>43.678652399999997</v>
      </c>
      <c r="G629" s="1" t="s">
        <v>2986</v>
      </c>
      <c r="H629" s="1" t="s">
        <v>610</v>
      </c>
      <c r="I629" s="3">
        <v>44652</v>
      </c>
      <c r="J629" s="4">
        <v>155</v>
      </c>
      <c r="K629" s="4">
        <v>930</v>
      </c>
      <c r="L629" s="1" t="s">
        <v>8266</v>
      </c>
    </row>
    <row r="630" spans="1:12" x14ac:dyDescent="0.25">
      <c r="A630" s="1" t="s">
        <v>1151</v>
      </c>
      <c r="B630" s="1" t="s">
        <v>545</v>
      </c>
      <c r="C630" s="1" t="s">
        <v>612</v>
      </c>
      <c r="D630" s="1" t="s">
        <v>1150</v>
      </c>
      <c r="E630" s="1">
        <v>3.0930091000000002</v>
      </c>
      <c r="F630" s="1">
        <v>43.639011600000003</v>
      </c>
      <c r="G630" s="1" t="s">
        <v>2979</v>
      </c>
      <c r="H630" s="1" t="s">
        <v>610</v>
      </c>
      <c r="J630" s="4">
        <v>96</v>
      </c>
      <c r="K630" s="4">
        <v>472</v>
      </c>
      <c r="L630" s="1" t="s">
        <v>7463</v>
      </c>
    </row>
    <row r="631" spans="1:12" x14ac:dyDescent="0.25">
      <c r="A631" s="1" t="s">
        <v>1149</v>
      </c>
      <c r="B631" s="1" t="s">
        <v>545</v>
      </c>
      <c r="C631" s="1" t="s">
        <v>612</v>
      </c>
      <c r="D631" s="1" t="s">
        <v>1148</v>
      </c>
      <c r="E631" s="1">
        <v>3.1028421000000002</v>
      </c>
      <c r="F631" s="1">
        <v>43.665509299999997</v>
      </c>
      <c r="G631" s="1" t="s">
        <v>2988</v>
      </c>
      <c r="H631" s="1" t="s">
        <v>610</v>
      </c>
      <c r="J631" s="4">
        <v>156</v>
      </c>
      <c r="K631" s="4">
        <v>610</v>
      </c>
      <c r="L631" s="1" t="s">
        <v>7463</v>
      </c>
    </row>
    <row r="632" spans="1:12" x14ac:dyDescent="0.25">
      <c r="A632" s="25" t="s">
        <v>8129</v>
      </c>
      <c r="B632" s="1" t="s">
        <v>545</v>
      </c>
      <c r="C632" s="1" t="s">
        <v>612</v>
      </c>
      <c r="D632" s="25" t="s">
        <v>8082</v>
      </c>
      <c r="E632" s="25">
        <v>3.1037374999999998</v>
      </c>
      <c r="F632" s="25">
        <v>43.659855100000001</v>
      </c>
      <c r="G632" s="1" t="s">
        <v>2968</v>
      </c>
      <c r="H632" s="1" t="s">
        <v>610</v>
      </c>
      <c r="I632" s="27"/>
      <c r="J632" s="4">
        <v>47</v>
      </c>
      <c r="K632" s="4">
        <v>187</v>
      </c>
      <c r="L632" s="26" t="s">
        <v>7463</v>
      </c>
    </row>
    <row r="633" spans="1:12" x14ac:dyDescent="0.25">
      <c r="A633" s="25" t="s">
        <v>7891</v>
      </c>
      <c r="B633" s="1" t="s">
        <v>545</v>
      </c>
      <c r="C633" s="1" t="s">
        <v>612</v>
      </c>
      <c r="D633" s="25" t="s">
        <v>7867</v>
      </c>
      <c r="E633" s="25">
        <v>3.1468486899999992</v>
      </c>
      <c r="F633" s="25">
        <v>43.660954568888876</v>
      </c>
      <c r="G633" s="1" t="s">
        <v>2966</v>
      </c>
      <c r="H633" s="1" t="s">
        <v>610</v>
      </c>
      <c r="I633" s="27"/>
      <c r="J633" s="4">
        <v>36</v>
      </c>
      <c r="K633" s="4">
        <v>159</v>
      </c>
      <c r="L633" s="1" t="s">
        <v>7463</v>
      </c>
    </row>
    <row r="634" spans="1:12" x14ac:dyDescent="0.25">
      <c r="A634" s="25" t="s">
        <v>7892</v>
      </c>
      <c r="B634" s="1" t="s">
        <v>545</v>
      </c>
      <c r="C634" s="1" t="s">
        <v>612</v>
      </c>
      <c r="D634" s="25" t="s">
        <v>7868</v>
      </c>
      <c r="E634" s="25">
        <v>3.145931776923077</v>
      </c>
      <c r="F634" s="25">
        <v>43.662598167307706</v>
      </c>
      <c r="G634" s="1" t="s">
        <v>2966</v>
      </c>
      <c r="H634" s="1" t="s">
        <v>610</v>
      </c>
      <c r="I634" s="27"/>
      <c r="J634" s="4">
        <v>52</v>
      </c>
      <c r="K634" s="4">
        <v>195</v>
      </c>
      <c r="L634" s="1" t="s">
        <v>7463</v>
      </c>
    </row>
    <row r="635" spans="1:12" x14ac:dyDescent="0.25">
      <c r="A635" s="25" t="s">
        <v>1147</v>
      </c>
      <c r="B635" s="1" t="s">
        <v>545</v>
      </c>
      <c r="C635" s="1" t="s">
        <v>612</v>
      </c>
      <c r="D635" s="25" t="s">
        <v>1146</v>
      </c>
      <c r="E635" s="25">
        <v>3.0817743000000002</v>
      </c>
      <c r="F635" s="25">
        <v>43.621454499999999</v>
      </c>
      <c r="G635" s="1" t="s">
        <v>2963</v>
      </c>
      <c r="H635" s="1" t="s">
        <v>610</v>
      </c>
      <c r="I635" s="27"/>
      <c r="J635" s="4">
        <v>91</v>
      </c>
      <c r="K635" s="4">
        <v>371</v>
      </c>
      <c r="L635" s="1" t="s">
        <v>7463</v>
      </c>
    </row>
    <row r="636" spans="1:12" x14ac:dyDescent="0.25">
      <c r="A636" s="25" t="s">
        <v>1145</v>
      </c>
      <c r="B636" s="1" t="s">
        <v>545</v>
      </c>
      <c r="C636" s="1" t="s">
        <v>612</v>
      </c>
      <c r="D636" s="25" t="s">
        <v>1144</v>
      </c>
      <c r="E636" s="25">
        <v>3.101086</v>
      </c>
      <c r="F636" s="25">
        <v>43.660159299999997</v>
      </c>
      <c r="G636" s="1" t="s">
        <v>2968</v>
      </c>
      <c r="H636" s="1" t="s">
        <v>610</v>
      </c>
      <c r="I636" s="27"/>
      <c r="J636" s="4">
        <v>62</v>
      </c>
      <c r="K636" s="4">
        <v>271</v>
      </c>
      <c r="L636" s="26" t="s">
        <v>7463</v>
      </c>
    </row>
    <row r="637" spans="1:12" x14ac:dyDescent="0.25">
      <c r="A637" s="1" t="s">
        <v>1143</v>
      </c>
      <c r="B637" s="1" t="s">
        <v>545</v>
      </c>
      <c r="C637" s="1" t="s">
        <v>612</v>
      </c>
      <c r="D637" s="1" t="s">
        <v>1142</v>
      </c>
      <c r="E637" s="1">
        <v>3.1502366999999998</v>
      </c>
      <c r="F637" s="1">
        <v>43.672035999999999</v>
      </c>
      <c r="G637" s="1" t="s">
        <v>2967</v>
      </c>
      <c r="H637" s="1" t="s">
        <v>610</v>
      </c>
      <c r="J637" s="4">
        <v>65</v>
      </c>
      <c r="K637" s="4">
        <v>210</v>
      </c>
      <c r="L637" s="1" t="s">
        <v>7463</v>
      </c>
    </row>
    <row r="638" spans="1:12" x14ac:dyDescent="0.25">
      <c r="A638" s="1" t="s">
        <v>1141</v>
      </c>
      <c r="B638" s="1" t="s">
        <v>545</v>
      </c>
      <c r="C638" s="1" t="s">
        <v>612</v>
      </c>
      <c r="D638" s="1" t="s">
        <v>1140</v>
      </c>
      <c r="E638" s="1">
        <v>3.0950259999999998</v>
      </c>
      <c r="F638" s="1">
        <v>43.626875099999999</v>
      </c>
      <c r="G638" s="1" t="s">
        <v>2980</v>
      </c>
      <c r="H638" s="1" t="s">
        <v>610</v>
      </c>
      <c r="J638" s="4">
        <v>79</v>
      </c>
      <c r="K638" s="4">
        <v>496</v>
      </c>
      <c r="L638" s="1" t="s">
        <v>7463</v>
      </c>
    </row>
    <row r="639" spans="1:12" x14ac:dyDescent="0.25">
      <c r="A639" s="25" t="s">
        <v>8130</v>
      </c>
      <c r="B639" s="1" t="s">
        <v>545</v>
      </c>
      <c r="C639" s="1" t="s">
        <v>612</v>
      </c>
      <c r="D639" s="25" t="s">
        <v>8083</v>
      </c>
      <c r="E639" s="25">
        <v>3.1026124799999999</v>
      </c>
      <c r="F639" s="25">
        <v>43.66073007</v>
      </c>
      <c r="G639" s="1" t="s">
        <v>2968</v>
      </c>
      <c r="H639" s="1" t="s">
        <v>610</v>
      </c>
      <c r="I639" s="27"/>
      <c r="J639" s="4">
        <v>79</v>
      </c>
      <c r="K639" s="4">
        <v>309</v>
      </c>
      <c r="L639" s="26" t="s">
        <v>7463</v>
      </c>
    </row>
    <row r="640" spans="1:12" x14ac:dyDescent="0.25">
      <c r="A640" s="1" t="s">
        <v>1139</v>
      </c>
      <c r="B640" s="1" t="s">
        <v>545</v>
      </c>
      <c r="C640" s="1" t="s">
        <v>612</v>
      </c>
      <c r="D640" s="1" t="s">
        <v>1138</v>
      </c>
      <c r="E640" s="1">
        <v>3.1049617</v>
      </c>
      <c r="F640" s="1">
        <v>43.661760000000001</v>
      </c>
      <c r="G640" s="1" t="s">
        <v>2988</v>
      </c>
      <c r="H640" s="1" t="s">
        <v>610</v>
      </c>
      <c r="J640" s="4">
        <v>105</v>
      </c>
      <c r="K640" s="4">
        <v>461</v>
      </c>
      <c r="L640" s="1" t="s">
        <v>7463</v>
      </c>
    </row>
    <row r="641" spans="1:12" x14ac:dyDescent="0.25">
      <c r="A641" s="25" t="s">
        <v>7529</v>
      </c>
      <c r="B641" s="1" t="s">
        <v>545</v>
      </c>
      <c r="C641" s="1" t="s">
        <v>612</v>
      </c>
      <c r="D641" s="25" t="s">
        <v>7487</v>
      </c>
      <c r="E641" s="25">
        <v>3.08970346</v>
      </c>
      <c r="F641" s="25">
        <v>43.630357189999998</v>
      </c>
      <c r="G641" s="1" t="s">
        <v>2978</v>
      </c>
      <c r="H641" s="1" t="s">
        <v>610</v>
      </c>
      <c r="I641" s="27"/>
      <c r="J641" s="4">
        <v>13</v>
      </c>
      <c r="K641" s="4">
        <v>42</v>
      </c>
      <c r="L641" s="1" t="s">
        <v>7463</v>
      </c>
    </row>
    <row r="642" spans="1:12" x14ac:dyDescent="0.25">
      <c r="A642" s="1" t="s">
        <v>8180</v>
      </c>
      <c r="B642" s="1" t="s">
        <v>545</v>
      </c>
      <c r="C642" s="1" t="s">
        <v>612</v>
      </c>
      <c r="D642" s="1" t="s">
        <v>8204</v>
      </c>
      <c r="E642" s="1">
        <v>3.2099255000000002</v>
      </c>
      <c r="F642" s="1">
        <v>43.195247600000002</v>
      </c>
      <c r="G642" s="1" t="s">
        <v>690</v>
      </c>
      <c r="H642" s="1" t="s">
        <v>0</v>
      </c>
      <c r="J642" s="2">
        <v>150</v>
      </c>
      <c r="K642" s="2">
        <v>1100</v>
      </c>
      <c r="L642" s="1" t="s">
        <v>3155</v>
      </c>
    </row>
    <row r="643" spans="1:12" x14ac:dyDescent="0.25">
      <c r="A643" s="1" t="s">
        <v>1137</v>
      </c>
      <c r="B643" s="1" t="s">
        <v>545</v>
      </c>
      <c r="C643" s="1" t="s">
        <v>612</v>
      </c>
      <c r="D643" s="1" t="s">
        <v>1136</v>
      </c>
      <c r="E643" s="1">
        <v>3.1307417000000002</v>
      </c>
      <c r="F643" s="1">
        <v>43.678951699999999</v>
      </c>
      <c r="G643" s="1" t="s">
        <v>2986</v>
      </c>
      <c r="H643" s="1" t="s">
        <v>610</v>
      </c>
      <c r="I643" s="3">
        <v>43647</v>
      </c>
      <c r="J643" s="4">
        <v>186</v>
      </c>
      <c r="K643" s="4">
        <v>1116</v>
      </c>
      <c r="L643" s="1" t="s">
        <v>8266</v>
      </c>
    </row>
    <row r="644" spans="1:12" x14ac:dyDescent="0.25">
      <c r="A644" s="1" t="s">
        <v>1135</v>
      </c>
      <c r="B644" s="1" t="s">
        <v>545</v>
      </c>
      <c r="C644" s="1" t="s">
        <v>612</v>
      </c>
      <c r="D644" s="1" t="s">
        <v>1134</v>
      </c>
      <c r="E644" s="1">
        <v>3.0924182</v>
      </c>
      <c r="F644" s="1">
        <v>43.623041399999998</v>
      </c>
      <c r="G644" s="1" t="s">
        <v>2964</v>
      </c>
      <c r="H644" s="1" t="s">
        <v>610</v>
      </c>
      <c r="I644" s="3">
        <v>44774</v>
      </c>
      <c r="J644" s="4">
        <v>130</v>
      </c>
      <c r="K644" s="4">
        <v>780</v>
      </c>
      <c r="L644" s="1" t="s">
        <v>8266</v>
      </c>
    </row>
    <row r="645" spans="1:12" x14ac:dyDescent="0.25">
      <c r="A645" s="1" t="s">
        <v>8154</v>
      </c>
      <c r="B645" s="1" t="s">
        <v>545</v>
      </c>
      <c r="C645" s="1" t="s">
        <v>612</v>
      </c>
      <c r="D645" s="1" t="s">
        <v>7633</v>
      </c>
      <c r="E645" s="1">
        <v>3.0922583000000001</v>
      </c>
      <c r="F645" s="1">
        <v>43.623199999999997</v>
      </c>
      <c r="G645" s="1" t="s">
        <v>2980</v>
      </c>
      <c r="H645" s="1" t="s">
        <v>610</v>
      </c>
      <c r="J645" s="4">
        <v>97</v>
      </c>
      <c r="K645" s="4">
        <v>562</v>
      </c>
      <c r="L645" s="1" t="s">
        <v>7463</v>
      </c>
    </row>
    <row r="646" spans="1:12" x14ac:dyDescent="0.25">
      <c r="A646" s="1" t="s">
        <v>1133</v>
      </c>
      <c r="B646" s="1" t="s">
        <v>545</v>
      </c>
      <c r="C646" s="1" t="s">
        <v>612</v>
      </c>
      <c r="D646" s="1" t="s">
        <v>1132</v>
      </c>
      <c r="E646" s="1">
        <v>3.1038899999999998</v>
      </c>
      <c r="F646" s="1">
        <v>43.664746399999999</v>
      </c>
      <c r="G646" s="1" t="s">
        <v>2988</v>
      </c>
      <c r="H646" s="1" t="s">
        <v>610</v>
      </c>
      <c r="J646" s="4">
        <v>151</v>
      </c>
      <c r="K646" s="4">
        <v>573</v>
      </c>
      <c r="L646" s="1" t="s">
        <v>7463</v>
      </c>
    </row>
    <row r="647" spans="1:12" x14ac:dyDescent="0.25">
      <c r="A647" s="25" t="s">
        <v>1131</v>
      </c>
      <c r="B647" s="1" t="s">
        <v>545</v>
      </c>
      <c r="C647" s="1" t="s">
        <v>612</v>
      </c>
      <c r="D647" s="25" t="s">
        <v>1130</v>
      </c>
      <c r="E647" s="25">
        <v>3.1017674</v>
      </c>
      <c r="F647" s="25">
        <v>43.659781099999996</v>
      </c>
      <c r="G647" s="1" t="s">
        <v>2968</v>
      </c>
      <c r="H647" s="1" t="s">
        <v>610</v>
      </c>
      <c r="I647" s="27"/>
      <c r="J647" s="4">
        <v>69</v>
      </c>
      <c r="K647" s="4">
        <v>267</v>
      </c>
      <c r="L647" s="26" t="s">
        <v>7463</v>
      </c>
    </row>
    <row r="648" spans="1:12" x14ac:dyDescent="0.25">
      <c r="A648" s="1" t="s">
        <v>1129</v>
      </c>
      <c r="B648" s="1" t="s">
        <v>545</v>
      </c>
      <c r="C648" s="1" t="s">
        <v>612</v>
      </c>
      <c r="D648" s="1" t="s">
        <v>1128</v>
      </c>
      <c r="E648" s="1">
        <v>3.1386302094117648</v>
      </c>
      <c r="F648" s="1">
        <v>43.669363190588243</v>
      </c>
      <c r="G648" s="1" t="s">
        <v>2985</v>
      </c>
      <c r="H648" s="1" t="s">
        <v>610</v>
      </c>
      <c r="J648" s="4">
        <v>85</v>
      </c>
      <c r="K648" s="4">
        <v>426</v>
      </c>
      <c r="L648" s="1" t="s">
        <v>7463</v>
      </c>
    </row>
    <row r="649" spans="1:12" x14ac:dyDescent="0.25">
      <c r="A649" s="25" t="s">
        <v>7437</v>
      </c>
      <c r="B649" s="1" t="s">
        <v>545</v>
      </c>
      <c r="C649" s="1" t="s">
        <v>612</v>
      </c>
      <c r="D649" s="25" t="s">
        <v>7374</v>
      </c>
      <c r="E649" s="25">
        <v>3.0847663700000001</v>
      </c>
      <c r="F649" s="25">
        <v>43.62263549</v>
      </c>
      <c r="G649" s="1" t="s">
        <v>2963</v>
      </c>
      <c r="H649" s="1" t="s">
        <v>610</v>
      </c>
      <c r="I649" s="27"/>
      <c r="J649" s="4">
        <v>69</v>
      </c>
      <c r="K649" s="4">
        <v>275</v>
      </c>
      <c r="L649" s="1" t="s">
        <v>7463</v>
      </c>
    </row>
    <row r="650" spans="1:12" x14ac:dyDescent="0.25">
      <c r="A650" s="25" t="s">
        <v>7438</v>
      </c>
      <c r="B650" s="1" t="s">
        <v>545</v>
      </c>
      <c r="C650" s="1" t="s">
        <v>612</v>
      </c>
      <c r="D650" s="25" t="s">
        <v>7375</v>
      </c>
      <c r="E650" s="25">
        <v>3.0804251200000001</v>
      </c>
      <c r="F650" s="25">
        <v>43.619499619999999</v>
      </c>
      <c r="G650" s="1" t="s">
        <v>2963</v>
      </c>
      <c r="H650" s="1" t="s">
        <v>610</v>
      </c>
      <c r="I650" s="27"/>
      <c r="J650" s="4">
        <v>28</v>
      </c>
      <c r="K650" s="4">
        <v>121</v>
      </c>
      <c r="L650" s="1" t="s">
        <v>7463</v>
      </c>
    </row>
    <row r="651" spans="1:12" x14ac:dyDescent="0.25">
      <c r="A651" s="1" t="s">
        <v>1127</v>
      </c>
      <c r="B651" s="1" t="s">
        <v>545</v>
      </c>
      <c r="C651" s="1" t="s">
        <v>612</v>
      </c>
      <c r="D651" s="1" t="s">
        <v>1126</v>
      </c>
      <c r="E651" s="1">
        <v>3.2048223999999998</v>
      </c>
      <c r="F651" s="1">
        <v>43.201641899999998</v>
      </c>
      <c r="G651" s="1" t="s">
        <v>690</v>
      </c>
      <c r="H651" s="1" t="s">
        <v>0</v>
      </c>
      <c r="J651" s="2">
        <v>129</v>
      </c>
      <c r="K651" s="2">
        <v>903</v>
      </c>
      <c r="L651" s="1" t="s">
        <v>3155</v>
      </c>
    </row>
    <row r="652" spans="1:12" x14ac:dyDescent="0.25">
      <c r="A652" s="25" t="s">
        <v>8131</v>
      </c>
      <c r="B652" s="1" t="s">
        <v>545</v>
      </c>
      <c r="C652" s="1" t="s">
        <v>612</v>
      </c>
      <c r="D652" s="25" t="s">
        <v>8084</v>
      </c>
      <c r="E652" s="25">
        <v>3.1017676000000001</v>
      </c>
      <c r="F652" s="25">
        <v>43.657864600000003</v>
      </c>
      <c r="G652" s="1" t="s">
        <v>2968</v>
      </c>
      <c r="H652" s="1" t="s">
        <v>610</v>
      </c>
      <c r="I652" s="27"/>
      <c r="J652" s="4">
        <v>33</v>
      </c>
      <c r="K652" s="4">
        <v>120</v>
      </c>
      <c r="L652" s="26" t="s">
        <v>7463</v>
      </c>
    </row>
    <row r="653" spans="1:12" x14ac:dyDescent="0.25">
      <c r="A653" s="1" t="s">
        <v>7833</v>
      </c>
      <c r="B653" s="1" t="s">
        <v>545</v>
      </c>
      <c r="C653" s="1" t="s">
        <v>612</v>
      </c>
      <c r="D653" s="1" t="s">
        <v>7802</v>
      </c>
      <c r="E653" s="1">
        <v>3.14092262</v>
      </c>
      <c r="F653" s="1">
        <v>43.659241399999999</v>
      </c>
      <c r="G653" s="1" t="s">
        <v>2965</v>
      </c>
      <c r="H653" s="1" t="s">
        <v>610</v>
      </c>
      <c r="J653" s="4">
        <v>80</v>
      </c>
      <c r="K653" s="4">
        <v>372</v>
      </c>
      <c r="L653" s="1" t="s">
        <v>7463</v>
      </c>
    </row>
    <row r="654" spans="1:12" x14ac:dyDescent="0.25">
      <c r="A654" s="1" t="s">
        <v>1125</v>
      </c>
      <c r="B654" s="1" t="s">
        <v>545</v>
      </c>
      <c r="C654" s="1" t="s">
        <v>612</v>
      </c>
      <c r="D654" s="1" t="s">
        <v>1124</v>
      </c>
      <c r="E654" s="1">
        <v>3.0987925000000001</v>
      </c>
      <c r="F654" s="1">
        <v>43.635095399999997</v>
      </c>
      <c r="G654" s="1" t="s">
        <v>2980</v>
      </c>
      <c r="H654" s="1" t="s">
        <v>610</v>
      </c>
      <c r="J654" s="4">
        <v>59</v>
      </c>
      <c r="K654" s="4">
        <v>321</v>
      </c>
      <c r="L654" s="1" t="s">
        <v>7463</v>
      </c>
    </row>
    <row r="655" spans="1:12" x14ac:dyDescent="0.25">
      <c r="A655" s="1" t="s">
        <v>1123</v>
      </c>
      <c r="B655" s="1" t="s">
        <v>545</v>
      </c>
      <c r="C655" s="1" t="s">
        <v>612</v>
      </c>
      <c r="D655" s="1" t="s">
        <v>1122</v>
      </c>
      <c r="E655" s="1">
        <v>3.1313171</v>
      </c>
      <c r="F655" s="1">
        <v>43.6755152</v>
      </c>
      <c r="G655" s="1" t="s">
        <v>2986</v>
      </c>
      <c r="H655" s="1" t="s">
        <v>610</v>
      </c>
      <c r="I655" s="3">
        <v>43040</v>
      </c>
      <c r="J655" s="4">
        <v>260</v>
      </c>
      <c r="K655" s="4">
        <v>1560</v>
      </c>
      <c r="L655" s="1" t="s">
        <v>8266</v>
      </c>
    </row>
    <row r="656" spans="1:12" x14ac:dyDescent="0.25">
      <c r="A656" s="1" t="s">
        <v>1121</v>
      </c>
      <c r="B656" s="1" t="s">
        <v>545</v>
      </c>
      <c r="C656" s="1" t="s">
        <v>612</v>
      </c>
      <c r="D656" s="1" t="s">
        <v>1120</v>
      </c>
      <c r="E656" s="1">
        <v>3.0935524000000001</v>
      </c>
      <c r="F656" s="1">
        <v>43.628160899999997</v>
      </c>
      <c r="G656" s="1" t="s">
        <v>2980</v>
      </c>
      <c r="H656" s="1" t="s">
        <v>610</v>
      </c>
      <c r="J656" s="4">
        <v>78</v>
      </c>
      <c r="K656" s="4">
        <v>443</v>
      </c>
      <c r="L656" s="1" t="s">
        <v>7463</v>
      </c>
    </row>
    <row r="657" spans="1:12" x14ac:dyDescent="0.25">
      <c r="A657" s="1" t="s">
        <v>1119</v>
      </c>
      <c r="B657" s="1" t="s">
        <v>545</v>
      </c>
      <c r="C657" s="1" t="s">
        <v>612</v>
      </c>
      <c r="D657" s="1" t="s">
        <v>7634</v>
      </c>
      <c r="E657" s="1">
        <v>3.0936091999999999</v>
      </c>
      <c r="F657" s="1">
        <v>43.626513699999997</v>
      </c>
      <c r="G657" s="1" t="s">
        <v>2980</v>
      </c>
      <c r="H657" s="1" t="s">
        <v>610</v>
      </c>
      <c r="J657" s="4">
        <v>123</v>
      </c>
      <c r="K657" s="4">
        <v>417</v>
      </c>
      <c r="L657" s="1" t="s">
        <v>7463</v>
      </c>
    </row>
    <row r="658" spans="1:12" x14ac:dyDescent="0.25">
      <c r="A658" s="1" t="s">
        <v>1118</v>
      </c>
      <c r="B658" s="1" t="s">
        <v>545</v>
      </c>
      <c r="C658" s="1" t="s">
        <v>612</v>
      </c>
      <c r="D658" s="1" t="s">
        <v>1117</v>
      </c>
      <c r="E658" s="1">
        <v>3.0910700000000002</v>
      </c>
      <c r="F658" s="1">
        <v>43.624724899999997</v>
      </c>
      <c r="G658" s="1" t="s">
        <v>2964</v>
      </c>
      <c r="H658" s="1" t="s">
        <v>610</v>
      </c>
      <c r="I658" s="3">
        <v>44713</v>
      </c>
      <c r="J658" s="4">
        <v>190</v>
      </c>
      <c r="K658" s="4">
        <v>1140</v>
      </c>
      <c r="L658" s="1" t="s">
        <v>8266</v>
      </c>
    </row>
    <row r="659" spans="1:12" x14ac:dyDescent="0.25">
      <c r="A659" s="25" t="s">
        <v>1116</v>
      </c>
      <c r="B659" s="1" t="s">
        <v>545</v>
      </c>
      <c r="C659" s="1" t="s">
        <v>612</v>
      </c>
      <c r="D659" s="25" t="s">
        <v>1115</v>
      </c>
      <c r="E659" s="25">
        <v>3.0872533</v>
      </c>
      <c r="F659" s="25">
        <v>43.622531600000002</v>
      </c>
      <c r="G659" s="1" t="s">
        <v>2963</v>
      </c>
      <c r="H659" s="1" t="s">
        <v>610</v>
      </c>
      <c r="I659" s="27"/>
      <c r="J659" s="4">
        <v>155</v>
      </c>
      <c r="K659" s="4">
        <v>607</v>
      </c>
      <c r="L659" s="1" t="s">
        <v>7463</v>
      </c>
    </row>
    <row r="660" spans="1:12" x14ac:dyDescent="0.25">
      <c r="A660" s="1" t="s">
        <v>1114</v>
      </c>
      <c r="B660" s="1" t="s">
        <v>545</v>
      </c>
      <c r="C660" s="1" t="s">
        <v>612</v>
      </c>
      <c r="D660" s="1" t="s">
        <v>1113</v>
      </c>
      <c r="E660" s="1">
        <v>3.1440229999999998</v>
      </c>
      <c r="F660" s="1">
        <v>43.670586399999998</v>
      </c>
      <c r="G660" s="1" t="s">
        <v>2984</v>
      </c>
      <c r="H660" s="1" t="s">
        <v>610</v>
      </c>
      <c r="J660" s="4">
        <v>70</v>
      </c>
      <c r="K660" s="4">
        <v>295</v>
      </c>
      <c r="L660" s="1" t="s">
        <v>7463</v>
      </c>
    </row>
    <row r="661" spans="1:12" x14ac:dyDescent="0.25">
      <c r="A661" s="1" t="s">
        <v>8044</v>
      </c>
      <c r="B661" s="1" t="s">
        <v>545</v>
      </c>
      <c r="C661" s="1" t="s">
        <v>612</v>
      </c>
      <c r="D661" s="1" t="s">
        <v>8025</v>
      </c>
      <c r="E661" s="1">
        <v>3.1086021000000001</v>
      </c>
      <c r="F661" s="1">
        <v>43.6741058</v>
      </c>
      <c r="G661" s="1" t="s">
        <v>2988</v>
      </c>
      <c r="H661" s="1" t="s">
        <v>610</v>
      </c>
      <c r="J661" s="4">
        <v>131</v>
      </c>
      <c r="K661" s="4">
        <v>546</v>
      </c>
      <c r="L661" s="1" t="s">
        <v>7463</v>
      </c>
    </row>
    <row r="662" spans="1:12" x14ac:dyDescent="0.25">
      <c r="A662" s="1" t="s">
        <v>1112</v>
      </c>
      <c r="B662" s="1" t="s">
        <v>545</v>
      </c>
      <c r="C662" s="1" t="s">
        <v>612</v>
      </c>
      <c r="D662" s="1" t="s">
        <v>1111</v>
      </c>
      <c r="E662" s="1">
        <v>3.1285949999999998</v>
      </c>
      <c r="F662" s="1">
        <v>43.676355600000001</v>
      </c>
      <c r="G662" s="1" t="s">
        <v>2987</v>
      </c>
      <c r="H662" s="1" t="s">
        <v>610</v>
      </c>
      <c r="J662" s="4">
        <v>114</v>
      </c>
      <c r="K662" s="4">
        <v>431</v>
      </c>
      <c r="L662" s="1" t="s">
        <v>7463</v>
      </c>
    </row>
    <row r="663" spans="1:12" x14ac:dyDescent="0.25">
      <c r="A663" s="1" t="s">
        <v>1110</v>
      </c>
      <c r="B663" s="1" t="s">
        <v>545</v>
      </c>
      <c r="C663" s="1" t="s">
        <v>612</v>
      </c>
      <c r="D663" s="1" t="s">
        <v>1109</v>
      </c>
      <c r="E663" s="1">
        <v>3.1602260000000002</v>
      </c>
      <c r="F663" s="1">
        <v>43.676053199999998</v>
      </c>
      <c r="G663" s="1" t="s">
        <v>2967</v>
      </c>
      <c r="H663" s="1" t="s">
        <v>610</v>
      </c>
      <c r="J663" s="4">
        <v>82</v>
      </c>
      <c r="K663" s="4">
        <v>331</v>
      </c>
      <c r="L663" s="1" t="s">
        <v>7463</v>
      </c>
    </row>
    <row r="664" spans="1:12" x14ac:dyDescent="0.25">
      <c r="A664" s="1" t="s">
        <v>1108</v>
      </c>
      <c r="B664" s="1" t="s">
        <v>545</v>
      </c>
      <c r="C664" s="1" t="s">
        <v>612</v>
      </c>
      <c r="D664" s="1" t="s">
        <v>1107</v>
      </c>
      <c r="E664" s="1">
        <v>3.0900626</v>
      </c>
      <c r="F664" s="1">
        <v>43.623386500000002</v>
      </c>
      <c r="G664" s="1" t="s">
        <v>2964</v>
      </c>
      <c r="H664" s="1" t="s">
        <v>610</v>
      </c>
      <c r="I664" s="3">
        <v>42552</v>
      </c>
      <c r="J664" s="4">
        <v>225</v>
      </c>
      <c r="K664" s="4">
        <v>1350</v>
      </c>
      <c r="L664" s="1" t="s">
        <v>8266</v>
      </c>
    </row>
    <row r="665" spans="1:12" x14ac:dyDescent="0.25">
      <c r="A665" s="25" t="s">
        <v>1106</v>
      </c>
      <c r="B665" s="1" t="s">
        <v>545</v>
      </c>
      <c r="C665" s="1" t="s">
        <v>612</v>
      </c>
      <c r="D665" s="25" t="s">
        <v>1105</v>
      </c>
      <c r="E665" s="25">
        <v>3.0830742</v>
      </c>
      <c r="F665" s="25">
        <v>43.621358999999998</v>
      </c>
      <c r="G665" s="1" t="s">
        <v>2963</v>
      </c>
      <c r="H665" s="1" t="s">
        <v>610</v>
      </c>
      <c r="I665" s="27"/>
      <c r="J665" s="4">
        <v>43</v>
      </c>
      <c r="K665" s="4">
        <v>240</v>
      </c>
      <c r="L665" s="1" t="s">
        <v>7463</v>
      </c>
    </row>
    <row r="666" spans="1:12" x14ac:dyDescent="0.25">
      <c r="A666" s="1" t="s">
        <v>1104</v>
      </c>
      <c r="B666" s="1" t="s">
        <v>545</v>
      </c>
      <c r="C666" s="1" t="s">
        <v>612</v>
      </c>
      <c r="D666" s="1" t="s">
        <v>1103</v>
      </c>
      <c r="E666" s="1">
        <v>3.2116023</v>
      </c>
      <c r="F666" s="1">
        <v>43.192296499999998</v>
      </c>
      <c r="G666" s="1" t="s">
        <v>690</v>
      </c>
      <c r="H666" s="1" t="s">
        <v>0</v>
      </c>
      <c r="J666" s="2">
        <v>210</v>
      </c>
      <c r="K666" s="2">
        <v>1470</v>
      </c>
      <c r="L666" s="1" t="s">
        <v>3155</v>
      </c>
    </row>
    <row r="667" spans="1:12" x14ac:dyDescent="0.25">
      <c r="A667" s="25" t="s">
        <v>1102</v>
      </c>
      <c r="B667" s="1" t="s">
        <v>545</v>
      </c>
      <c r="C667" s="1" t="s">
        <v>612</v>
      </c>
      <c r="D667" s="25" t="s">
        <v>1101</v>
      </c>
      <c r="E667" s="25">
        <v>3.1487229037037041</v>
      </c>
      <c r="F667" s="25">
        <v>43.660802675308638</v>
      </c>
      <c r="G667" s="1" t="s">
        <v>2966</v>
      </c>
      <c r="H667" s="1" t="s">
        <v>610</v>
      </c>
      <c r="I667" s="27"/>
      <c r="J667" s="4">
        <v>81</v>
      </c>
      <c r="K667" s="4">
        <v>335</v>
      </c>
      <c r="L667" s="1" t="s">
        <v>7463</v>
      </c>
    </row>
    <row r="668" spans="1:12" x14ac:dyDescent="0.25">
      <c r="A668" s="1" t="s">
        <v>1100</v>
      </c>
      <c r="B668" s="1" t="s">
        <v>545</v>
      </c>
      <c r="C668" s="1" t="s">
        <v>612</v>
      </c>
      <c r="D668" s="1" t="s">
        <v>1099</v>
      </c>
      <c r="E668" s="1">
        <v>3.14257367</v>
      </c>
      <c r="F668" s="1">
        <v>43.668596086428579</v>
      </c>
      <c r="G668" s="1" t="s">
        <v>2985</v>
      </c>
      <c r="H668" s="1" t="s">
        <v>610</v>
      </c>
      <c r="J668" s="4">
        <v>141</v>
      </c>
      <c r="K668" s="4">
        <v>706</v>
      </c>
      <c r="L668" s="1" t="s">
        <v>7463</v>
      </c>
    </row>
    <row r="669" spans="1:12" x14ac:dyDescent="0.25">
      <c r="A669" s="1" t="s">
        <v>7834</v>
      </c>
      <c r="B669" s="1" t="s">
        <v>545</v>
      </c>
      <c r="C669" s="1" t="s">
        <v>612</v>
      </c>
      <c r="D669" s="1" t="s">
        <v>7803</v>
      </c>
      <c r="E669" s="1">
        <v>3.1413115999999999</v>
      </c>
      <c r="F669" s="1">
        <v>43.661575999999997</v>
      </c>
      <c r="G669" s="1" t="s">
        <v>2965</v>
      </c>
      <c r="H669" s="1" t="s">
        <v>610</v>
      </c>
      <c r="J669" s="4">
        <v>189</v>
      </c>
      <c r="K669" s="4">
        <v>762</v>
      </c>
      <c r="L669" s="1" t="s">
        <v>7463</v>
      </c>
    </row>
    <row r="670" spans="1:12" x14ac:dyDescent="0.25">
      <c r="A670" s="25" t="s">
        <v>1098</v>
      </c>
      <c r="B670" s="1" t="s">
        <v>545</v>
      </c>
      <c r="C670" s="1" t="s">
        <v>612</v>
      </c>
      <c r="D670" s="25" t="s">
        <v>1097</v>
      </c>
      <c r="E670" s="25">
        <v>3.10331293</v>
      </c>
      <c r="F670" s="25">
        <v>43.659813059999998</v>
      </c>
      <c r="G670" s="1" t="s">
        <v>2968</v>
      </c>
      <c r="H670" s="1" t="s">
        <v>610</v>
      </c>
      <c r="I670" s="27"/>
      <c r="J670" s="4">
        <v>118</v>
      </c>
      <c r="K670" s="4">
        <v>523</v>
      </c>
      <c r="L670" s="26" t="s">
        <v>7463</v>
      </c>
    </row>
    <row r="671" spans="1:12" x14ac:dyDescent="0.25">
      <c r="A671" s="1" t="s">
        <v>8181</v>
      </c>
      <c r="B671" s="1" t="s">
        <v>545</v>
      </c>
      <c r="C671" s="1" t="s">
        <v>612</v>
      </c>
      <c r="D671" s="1" t="s">
        <v>8205</v>
      </c>
      <c r="E671" s="1">
        <v>3.2132520000000002</v>
      </c>
      <c r="F671" s="1">
        <v>43.193756899999997</v>
      </c>
      <c r="G671" s="1" t="s">
        <v>690</v>
      </c>
      <c r="H671" s="1" t="s">
        <v>0</v>
      </c>
      <c r="J671" s="4">
        <v>140</v>
      </c>
      <c r="K671" s="4">
        <v>985</v>
      </c>
      <c r="L671" s="1" t="s">
        <v>3155</v>
      </c>
    </row>
    <row r="672" spans="1:12" x14ac:dyDescent="0.25">
      <c r="A672" s="1" t="s">
        <v>1096</v>
      </c>
      <c r="B672" s="1" t="s">
        <v>545</v>
      </c>
      <c r="C672" s="1" t="s">
        <v>612</v>
      </c>
      <c r="D672" s="1" t="s">
        <v>1095</v>
      </c>
      <c r="E672" s="1">
        <v>3.0938585999999999</v>
      </c>
      <c r="F672" s="1">
        <v>43.623731399999997</v>
      </c>
      <c r="G672" s="1" t="s">
        <v>2964</v>
      </c>
      <c r="H672" s="1" t="s">
        <v>610</v>
      </c>
      <c r="I672" s="3">
        <v>44621</v>
      </c>
      <c r="J672" s="4">
        <v>155</v>
      </c>
      <c r="K672" s="4">
        <v>930</v>
      </c>
      <c r="L672" s="1" t="s">
        <v>8266</v>
      </c>
    </row>
    <row r="673" spans="1:12" x14ac:dyDescent="0.25">
      <c r="A673" s="1" t="s">
        <v>7929</v>
      </c>
      <c r="B673" s="1" t="s">
        <v>545</v>
      </c>
      <c r="C673" s="1" t="s">
        <v>612</v>
      </c>
      <c r="D673" s="1" t="s">
        <v>7907</v>
      </c>
      <c r="E673" s="1">
        <v>3.1548253599999998</v>
      </c>
      <c r="F673" s="1">
        <v>43.680490120000002</v>
      </c>
      <c r="G673" s="1" t="s">
        <v>2967</v>
      </c>
      <c r="H673" s="1" t="s">
        <v>610</v>
      </c>
      <c r="J673" s="4">
        <v>47</v>
      </c>
      <c r="K673" s="4">
        <v>199</v>
      </c>
      <c r="L673" s="1" t="s">
        <v>7463</v>
      </c>
    </row>
    <row r="674" spans="1:12" x14ac:dyDescent="0.25">
      <c r="A674" s="1" t="s">
        <v>8182</v>
      </c>
      <c r="B674" s="1" t="s">
        <v>545</v>
      </c>
      <c r="C674" s="1" t="s">
        <v>612</v>
      </c>
      <c r="D674" s="1" t="s">
        <v>8206</v>
      </c>
      <c r="E674" s="1">
        <v>3.2224504999999999</v>
      </c>
      <c r="F674" s="1">
        <v>43.202891299999997</v>
      </c>
      <c r="G674" s="1" t="s">
        <v>690</v>
      </c>
      <c r="H674" s="1" t="s">
        <v>0</v>
      </c>
      <c r="J674" s="2">
        <v>135</v>
      </c>
      <c r="K674" s="2">
        <v>945</v>
      </c>
      <c r="L674" s="1" t="s">
        <v>3155</v>
      </c>
    </row>
    <row r="675" spans="1:12" x14ac:dyDescent="0.25">
      <c r="A675" s="1" t="s">
        <v>1094</v>
      </c>
      <c r="B675" s="1" t="s">
        <v>545</v>
      </c>
      <c r="C675" s="1" t="s">
        <v>612</v>
      </c>
      <c r="D675" s="1" t="s">
        <v>1093</v>
      </c>
      <c r="E675" s="1">
        <v>3.0943505999999998</v>
      </c>
      <c r="F675" s="1">
        <v>43.6410068</v>
      </c>
      <c r="G675" s="1" t="s">
        <v>2979</v>
      </c>
      <c r="H675" s="1" t="s">
        <v>610</v>
      </c>
      <c r="J675" s="4">
        <v>138</v>
      </c>
      <c r="K675" s="4">
        <v>697</v>
      </c>
      <c r="L675" s="1" t="s">
        <v>7463</v>
      </c>
    </row>
    <row r="676" spans="1:12" x14ac:dyDescent="0.25">
      <c r="A676" s="1" t="s">
        <v>7703</v>
      </c>
      <c r="B676" s="1" t="s">
        <v>545</v>
      </c>
      <c r="C676" s="1" t="s">
        <v>612</v>
      </c>
      <c r="D676" s="1" t="s">
        <v>7685</v>
      </c>
      <c r="E676" s="1">
        <v>3.1212862700000001</v>
      </c>
      <c r="F676" s="1">
        <v>43.623947350000002</v>
      </c>
      <c r="G676" s="1" t="s">
        <v>2981</v>
      </c>
      <c r="H676" s="1" t="s">
        <v>610</v>
      </c>
      <c r="J676" s="4">
        <v>137</v>
      </c>
      <c r="K676" s="4">
        <v>661</v>
      </c>
      <c r="L676" s="1" t="s">
        <v>7463</v>
      </c>
    </row>
    <row r="677" spans="1:12" x14ac:dyDescent="0.25">
      <c r="A677" s="1" t="s">
        <v>1092</v>
      </c>
      <c r="B677" s="1" t="s">
        <v>545</v>
      </c>
      <c r="C677" s="1" t="s">
        <v>612</v>
      </c>
      <c r="D677" s="1" t="s">
        <v>1091</v>
      </c>
      <c r="E677" s="1">
        <v>3.2119333000000001</v>
      </c>
      <c r="F677" s="1">
        <v>43.204279999999997</v>
      </c>
      <c r="G677" s="1" t="s">
        <v>690</v>
      </c>
      <c r="H677" s="1" t="s">
        <v>0</v>
      </c>
      <c r="J677" s="2">
        <v>171</v>
      </c>
      <c r="K677" s="2">
        <v>1197</v>
      </c>
      <c r="L677" s="1" t="s">
        <v>3155</v>
      </c>
    </row>
    <row r="678" spans="1:12" x14ac:dyDescent="0.25">
      <c r="A678" s="1" t="s">
        <v>1090</v>
      </c>
      <c r="B678" s="1" t="s">
        <v>545</v>
      </c>
      <c r="C678" s="1" t="s">
        <v>612</v>
      </c>
      <c r="D678" s="1" t="s">
        <v>1089</v>
      </c>
      <c r="E678" s="1">
        <v>3.1440644999999998</v>
      </c>
      <c r="F678" s="1">
        <v>43.676453000000002</v>
      </c>
      <c r="G678" s="1" t="s">
        <v>2984</v>
      </c>
      <c r="H678" s="1" t="s">
        <v>610</v>
      </c>
      <c r="J678" s="4">
        <v>52</v>
      </c>
      <c r="K678" s="4">
        <v>201</v>
      </c>
      <c r="L678" s="1" t="s">
        <v>7463</v>
      </c>
    </row>
    <row r="679" spans="1:12" x14ac:dyDescent="0.25">
      <c r="A679" s="25" t="s">
        <v>1088</v>
      </c>
      <c r="B679" s="1" t="s">
        <v>545</v>
      </c>
      <c r="C679" s="1" t="s">
        <v>612</v>
      </c>
      <c r="D679" s="25" t="s">
        <v>7488</v>
      </c>
      <c r="E679" s="25">
        <v>3.0884768999999999</v>
      </c>
      <c r="F679" s="25">
        <v>43.626531999999997</v>
      </c>
      <c r="G679" s="1" t="s">
        <v>2978</v>
      </c>
      <c r="H679" s="1" t="s">
        <v>610</v>
      </c>
      <c r="I679" s="27"/>
      <c r="J679" s="4">
        <v>113</v>
      </c>
      <c r="K679" s="4">
        <v>415</v>
      </c>
      <c r="L679" s="1" t="s">
        <v>7463</v>
      </c>
    </row>
    <row r="680" spans="1:12" x14ac:dyDescent="0.25">
      <c r="A680" s="1" t="s">
        <v>1087</v>
      </c>
      <c r="B680" s="1" t="s">
        <v>545</v>
      </c>
      <c r="C680" s="1" t="s">
        <v>612</v>
      </c>
      <c r="D680" s="1" t="s">
        <v>1086</v>
      </c>
      <c r="E680" s="1">
        <v>3.1305336000000001</v>
      </c>
      <c r="F680" s="1">
        <v>43.678271600000002</v>
      </c>
      <c r="G680" s="1" t="s">
        <v>2986</v>
      </c>
      <c r="H680" s="1" t="s">
        <v>610</v>
      </c>
      <c r="I680" s="3">
        <v>43221</v>
      </c>
      <c r="J680" s="4">
        <v>150</v>
      </c>
      <c r="K680" s="4">
        <v>900</v>
      </c>
      <c r="L680" s="1" t="s">
        <v>8266</v>
      </c>
    </row>
    <row r="681" spans="1:12" x14ac:dyDescent="0.25">
      <c r="A681" s="1" t="s">
        <v>7663</v>
      </c>
      <c r="B681" s="1" t="s">
        <v>545</v>
      </c>
      <c r="C681" s="1" t="s">
        <v>612</v>
      </c>
      <c r="D681" s="1" t="s">
        <v>7635</v>
      </c>
      <c r="E681" s="1">
        <v>3.0956981099999998</v>
      </c>
      <c r="F681" s="1">
        <v>43.631946929999998</v>
      </c>
      <c r="G681" s="1" t="s">
        <v>2980</v>
      </c>
      <c r="H681" s="1" t="s">
        <v>610</v>
      </c>
      <c r="J681" s="4">
        <v>28</v>
      </c>
      <c r="K681" s="4">
        <v>145</v>
      </c>
      <c r="L681" s="1" t="s">
        <v>7463</v>
      </c>
    </row>
    <row r="682" spans="1:12" x14ac:dyDescent="0.25">
      <c r="A682" s="25" t="s">
        <v>7530</v>
      </c>
      <c r="B682" s="1" t="s">
        <v>545</v>
      </c>
      <c r="C682" s="1" t="s">
        <v>612</v>
      </c>
      <c r="D682" s="25" t="s">
        <v>7489</v>
      </c>
      <c r="E682" s="25">
        <v>3.0884112500000001</v>
      </c>
      <c r="F682" s="25">
        <v>43.628954649999997</v>
      </c>
      <c r="G682" s="1" t="s">
        <v>2978</v>
      </c>
      <c r="H682" s="1" t="s">
        <v>610</v>
      </c>
      <c r="I682" s="27"/>
      <c r="J682" s="4">
        <v>55</v>
      </c>
      <c r="K682" s="4">
        <v>215</v>
      </c>
      <c r="L682" s="1" t="s">
        <v>7463</v>
      </c>
    </row>
    <row r="683" spans="1:12" x14ac:dyDescent="0.25">
      <c r="A683" s="1" t="s">
        <v>1085</v>
      </c>
      <c r="B683" s="1" t="s">
        <v>545</v>
      </c>
      <c r="C683" s="1" t="s">
        <v>612</v>
      </c>
      <c r="D683" s="1" t="s">
        <v>1084</v>
      </c>
      <c r="E683" s="1">
        <v>3.1383763</v>
      </c>
      <c r="F683" s="1">
        <v>43.637400200000002</v>
      </c>
      <c r="G683" s="1" t="s">
        <v>2983</v>
      </c>
      <c r="H683" s="1" t="s">
        <v>610</v>
      </c>
      <c r="I683" s="3">
        <v>44774</v>
      </c>
      <c r="J683" s="4">
        <v>125</v>
      </c>
      <c r="K683" s="4">
        <v>750</v>
      </c>
      <c r="L683" s="1" t="s">
        <v>8266</v>
      </c>
    </row>
    <row r="684" spans="1:12" x14ac:dyDescent="0.25">
      <c r="A684" s="1" t="s">
        <v>1083</v>
      </c>
      <c r="B684" s="1" t="s">
        <v>545</v>
      </c>
      <c r="C684" s="1" t="s">
        <v>612</v>
      </c>
      <c r="D684" s="1" t="s">
        <v>1082</v>
      </c>
      <c r="E684" s="1">
        <v>3.155033</v>
      </c>
      <c r="F684" s="1">
        <v>43.672871200000003</v>
      </c>
      <c r="G684" s="1" t="s">
        <v>2967</v>
      </c>
      <c r="H684" s="1" t="s">
        <v>610</v>
      </c>
      <c r="J684" s="2">
        <v>51</v>
      </c>
      <c r="K684" s="2">
        <v>207</v>
      </c>
      <c r="L684" s="1" t="s">
        <v>7463</v>
      </c>
    </row>
    <row r="685" spans="1:12" x14ac:dyDescent="0.25">
      <c r="A685" s="25" t="s">
        <v>1081</v>
      </c>
      <c r="B685" s="1" t="s">
        <v>545</v>
      </c>
      <c r="C685" s="1" t="s">
        <v>612</v>
      </c>
      <c r="D685" s="25" t="s">
        <v>1080</v>
      </c>
      <c r="E685" s="25">
        <v>3.0871133999999998</v>
      </c>
      <c r="F685" s="25">
        <v>43.630008199999999</v>
      </c>
      <c r="G685" s="1" t="s">
        <v>2978</v>
      </c>
      <c r="H685" s="1" t="s">
        <v>610</v>
      </c>
      <c r="I685" s="27"/>
      <c r="J685" s="4">
        <v>64</v>
      </c>
      <c r="K685" s="4">
        <v>233</v>
      </c>
      <c r="L685" s="1" t="s">
        <v>7463</v>
      </c>
    </row>
    <row r="686" spans="1:12" x14ac:dyDescent="0.25">
      <c r="A686" s="25" t="s">
        <v>7531</v>
      </c>
      <c r="B686" s="1" t="s">
        <v>545</v>
      </c>
      <c r="C686" s="1" t="s">
        <v>612</v>
      </c>
      <c r="D686" s="25" t="s">
        <v>7490</v>
      </c>
      <c r="E686" s="25">
        <v>3.0912183299999998</v>
      </c>
      <c r="F686" s="25">
        <v>43.631099419999998</v>
      </c>
      <c r="G686" s="1" t="s">
        <v>2978</v>
      </c>
      <c r="H686" s="1" t="s">
        <v>610</v>
      </c>
      <c r="I686" s="27"/>
      <c r="J686" s="4">
        <v>67</v>
      </c>
      <c r="K686" s="4">
        <v>258</v>
      </c>
      <c r="L686" s="1" t="s">
        <v>7463</v>
      </c>
    </row>
    <row r="687" spans="1:12" x14ac:dyDescent="0.25">
      <c r="A687" s="1" t="s">
        <v>1079</v>
      </c>
      <c r="B687" s="1" t="s">
        <v>545</v>
      </c>
      <c r="C687" s="1" t="s">
        <v>612</v>
      </c>
      <c r="D687" s="1" t="s">
        <v>1078</v>
      </c>
      <c r="E687" s="1">
        <v>3.1577294</v>
      </c>
      <c r="F687" s="1">
        <v>43.674203499999997</v>
      </c>
      <c r="G687" s="1" t="s">
        <v>2967</v>
      </c>
      <c r="H687" s="1" t="s">
        <v>610</v>
      </c>
      <c r="J687" s="4">
        <v>42</v>
      </c>
      <c r="K687" s="4">
        <v>196</v>
      </c>
      <c r="L687" s="1" t="s">
        <v>7463</v>
      </c>
    </row>
    <row r="688" spans="1:12" x14ac:dyDescent="0.25">
      <c r="A688" s="1" t="s">
        <v>1077</v>
      </c>
      <c r="B688" s="1" t="s">
        <v>545</v>
      </c>
      <c r="C688" s="1" t="s">
        <v>612</v>
      </c>
      <c r="D688" s="1" t="s">
        <v>1076</v>
      </c>
      <c r="E688" s="1">
        <v>3.0924477000000001</v>
      </c>
      <c r="F688" s="1">
        <v>43.6242825</v>
      </c>
      <c r="G688" s="1" t="s">
        <v>2964</v>
      </c>
      <c r="H688" s="1" t="s">
        <v>610</v>
      </c>
      <c r="I688" s="3">
        <v>42736</v>
      </c>
      <c r="J688" s="4">
        <v>102</v>
      </c>
      <c r="K688" s="4">
        <v>612</v>
      </c>
      <c r="L688" s="1" t="s">
        <v>8266</v>
      </c>
    </row>
    <row r="689" spans="1:12" x14ac:dyDescent="0.25">
      <c r="A689" s="1" t="s">
        <v>1075</v>
      </c>
      <c r="B689" s="1" t="s">
        <v>545</v>
      </c>
      <c r="C689" s="1" t="s">
        <v>612</v>
      </c>
      <c r="D689" s="1" t="s">
        <v>1074</v>
      </c>
      <c r="E689" s="1">
        <v>3.0922358000000001</v>
      </c>
      <c r="F689" s="1">
        <v>43.623023099999997</v>
      </c>
      <c r="G689" s="1" t="s">
        <v>2964</v>
      </c>
      <c r="H689" s="1" t="s">
        <v>610</v>
      </c>
      <c r="I689" s="3">
        <v>42826</v>
      </c>
      <c r="J689" s="4">
        <v>125</v>
      </c>
      <c r="K689" s="4">
        <v>750</v>
      </c>
      <c r="L689" s="1" t="s">
        <v>8266</v>
      </c>
    </row>
    <row r="690" spans="1:12" x14ac:dyDescent="0.25">
      <c r="A690" s="25" t="s">
        <v>1073</v>
      </c>
      <c r="B690" s="1" t="s">
        <v>545</v>
      </c>
      <c r="C690" s="1" t="s">
        <v>612</v>
      </c>
      <c r="D690" s="25" t="s">
        <v>7376</v>
      </c>
      <c r="E690" s="25">
        <v>3.0771096099999999</v>
      </c>
      <c r="F690" s="25">
        <v>43.619151389999999</v>
      </c>
      <c r="G690" s="1" t="s">
        <v>2963</v>
      </c>
      <c r="H690" s="1" t="s">
        <v>610</v>
      </c>
      <c r="I690" s="27"/>
      <c r="J690" s="4">
        <v>89</v>
      </c>
      <c r="K690" s="4">
        <v>329</v>
      </c>
      <c r="L690" s="1" t="s">
        <v>7463</v>
      </c>
    </row>
    <row r="691" spans="1:12" x14ac:dyDescent="0.25">
      <c r="A691" s="1" t="s">
        <v>7835</v>
      </c>
      <c r="B691" s="1" t="s">
        <v>545</v>
      </c>
      <c r="C691" s="1" t="s">
        <v>612</v>
      </c>
      <c r="D691" s="1" t="s">
        <v>7804</v>
      </c>
      <c r="E691" s="1">
        <v>3.1436464200000001</v>
      </c>
      <c r="F691" s="1">
        <v>43.660984419999998</v>
      </c>
      <c r="G691" s="1" t="s">
        <v>2965</v>
      </c>
      <c r="H691" s="1" t="s">
        <v>610</v>
      </c>
      <c r="J691" s="4">
        <v>70</v>
      </c>
      <c r="K691" s="4">
        <v>292</v>
      </c>
      <c r="L691" s="1" t="s">
        <v>7463</v>
      </c>
    </row>
    <row r="692" spans="1:12" x14ac:dyDescent="0.25">
      <c r="A692" s="1" t="s">
        <v>7836</v>
      </c>
      <c r="B692" s="1" t="s">
        <v>545</v>
      </c>
      <c r="C692" s="1" t="s">
        <v>612</v>
      </c>
      <c r="D692" s="1" t="s">
        <v>7805</v>
      </c>
      <c r="E692" s="1">
        <v>3.14125049</v>
      </c>
      <c r="F692" s="1">
        <v>43.662913320000001</v>
      </c>
      <c r="G692" s="1" t="s">
        <v>2965</v>
      </c>
      <c r="H692" s="1" t="s">
        <v>610</v>
      </c>
      <c r="J692" s="4">
        <v>51</v>
      </c>
      <c r="K692" s="4">
        <v>210</v>
      </c>
      <c r="L692" s="1" t="s">
        <v>7463</v>
      </c>
    </row>
    <row r="693" spans="1:12" x14ac:dyDescent="0.25">
      <c r="A693" s="1" t="s">
        <v>1072</v>
      </c>
      <c r="B693" s="1" t="s">
        <v>545</v>
      </c>
      <c r="C693" s="1" t="s">
        <v>612</v>
      </c>
      <c r="D693" s="1" t="s">
        <v>1071</v>
      </c>
      <c r="E693" s="1">
        <v>3.1401408000000002</v>
      </c>
      <c r="F693" s="1">
        <v>43.628144900000002</v>
      </c>
      <c r="G693" s="1" t="s">
        <v>2982</v>
      </c>
      <c r="H693" s="1" t="s">
        <v>610</v>
      </c>
      <c r="J693" s="4">
        <v>118</v>
      </c>
      <c r="K693" s="4">
        <v>570</v>
      </c>
      <c r="L693" s="1" t="s">
        <v>7463</v>
      </c>
    </row>
    <row r="694" spans="1:12" x14ac:dyDescent="0.25">
      <c r="A694" s="1" t="s">
        <v>7762</v>
      </c>
      <c r="B694" s="1" t="s">
        <v>545</v>
      </c>
      <c r="C694" s="1" t="s">
        <v>612</v>
      </c>
      <c r="D694" s="1" t="s">
        <v>7722</v>
      </c>
      <c r="E694" s="1">
        <v>3.140034811</v>
      </c>
      <c r="F694" s="1">
        <v>43.626674450000003</v>
      </c>
      <c r="G694" s="1" t="s">
        <v>2982</v>
      </c>
      <c r="H694" s="1" t="s">
        <v>610</v>
      </c>
      <c r="J694" s="4">
        <v>38</v>
      </c>
      <c r="K694" s="4">
        <v>166</v>
      </c>
      <c r="L694" s="1" t="s">
        <v>7463</v>
      </c>
    </row>
    <row r="695" spans="1:12" x14ac:dyDescent="0.25">
      <c r="A695" s="1" t="s">
        <v>1070</v>
      </c>
      <c r="B695" s="1" t="s">
        <v>545</v>
      </c>
      <c r="C695" s="1" t="s">
        <v>612</v>
      </c>
      <c r="D695" s="1" t="s">
        <v>1069</v>
      </c>
      <c r="E695" s="1">
        <v>3.1320616999999999</v>
      </c>
      <c r="F695" s="1">
        <v>43.656743300000002</v>
      </c>
      <c r="G695" s="1" t="s">
        <v>2965</v>
      </c>
      <c r="H695" s="1" t="s">
        <v>610</v>
      </c>
      <c r="J695" s="4">
        <v>41</v>
      </c>
      <c r="K695" s="4">
        <v>162</v>
      </c>
      <c r="L695" s="1" t="s">
        <v>7463</v>
      </c>
    </row>
    <row r="696" spans="1:12" x14ac:dyDescent="0.25">
      <c r="A696" s="25" t="s">
        <v>8132</v>
      </c>
      <c r="B696" s="1" t="s">
        <v>545</v>
      </c>
      <c r="C696" s="1" t="s">
        <v>612</v>
      </c>
      <c r="D696" s="25" t="s">
        <v>8085</v>
      </c>
      <c r="E696" s="25">
        <v>3.1024543000000002</v>
      </c>
      <c r="F696" s="25">
        <v>43.658646699999998</v>
      </c>
      <c r="G696" s="1" t="s">
        <v>2968</v>
      </c>
      <c r="H696" s="1" t="s">
        <v>610</v>
      </c>
      <c r="I696" s="27"/>
      <c r="J696" s="4">
        <v>66</v>
      </c>
      <c r="K696" s="4">
        <v>246</v>
      </c>
      <c r="L696" s="26" t="s">
        <v>7463</v>
      </c>
    </row>
    <row r="697" spans="1:12" x14ac:dyDescent="0.25">
      <c r="A697" s="1" t="s">
        <v>1068</v>
      </c>
      <c r="B697" s="1" t="s">
        <v>545</v>
      </c>
      <c r="C697" s="1" t="s">
        <v>612</v>
      </c>
      <c r="D697" s="1" t="s">
        <v>1067</v>
      </c>
      <c r="E697" s="1">
        <v>3.129178333</v>
      </c>
      <c r="F697" s="1">
        <v>43.677889800000003</v>
      </c>
      <c r="G697" s="1" t="s">
        <v>2986</v>
      </c>
      <c r="H697" s="1" t="s">
        <v>610</v>
      </c>
      <c r="I697" s="3">
        <v>43586</v>
      </c>
      <c r="J697" s="4">
        <v>195</v>
      </c>
      <c r="K697" s="4">
        <v>1170</v>
      </c>
      <c r="L697" s="1" t="s">
        <v>8266</v>
      </c>
    </row>
    <row r="698" spans="1:12" x14ac:dyDescent="0.25">
      <c r="A698" s="25" t="s">
        <v>7439</v>
      </c>
      <c r="B698" s="1" t="s">
        <v>545</v>
      </c>
      <c r="C698" s="1" t="s">
        <v>612</v>
      </c>
      <c r="D698" s="25" t="s">
        <v>7377</v>
      </c>
      <c r="E698" s="25">
        <v>3.0853981199999998</v>
      </c>
      <c r="F698" s="25">
        <v>43.627934279999998</v>
      </c>
      <c r="G698" s="1" t="s">
        <v>2963</v>
      </c>
      <c r="H698" s="1" t="s">
        <v>610</v>
      </c>
      <c r="I698" s="27"/>
      <c r="J698" s="4">
        <v>51</v>
      </c>
      <c r="K698" s="4">
        <v>259</v>
      </c>
      <c r="L698" s="1" t="s">
        <v>7463</v>
      </c>
    </row>
    <row r="699" spans="1:12" x14ac:dyDescent="0.25">
      <c r="A699" s="25" t="s">
        <v>7440</v>
      </c>
      <c r="B699" s="1" t="s">
        <v>545</v>
      </c>
      <c r="C699" s="1" t="s">
        <v>612</v>
      </c>
      <c r="D699" s="25" t="s">
        <v>7378</v>
      </c>
      <c r="E699" s="25">
        <v>3.0848784</v>
      </c>
      <c r="F699" s="25">
        <v>43.623225619999999</v>
      </c>
      <c r="G699" s="1" t="s">
        <v>2963</v>
      </c>
      <c r="H699" s="1" t="s">
        <v>610</v>
      </c>
      <c r="I699" s="27"/>
      <c r="J699" s="4">
        <v>54</v>
      </c>
      <c r="K699" s="4">
        <v>201</v>
      </c>
      <c r="L699" s="1" t="s">
        <v>7463</v>
      </c>
    </row>
    <row r="700" spans="1:12" x14ac:dyDescent="0.25">
      <c r="A700" s="1" t="s">
        <v>7763</v>
      </c>
      <c r="B700" s="1" t="s">
        <v>545</v>
      </c>
      <c r="C700" s="1" t="s">
        <v>612</v>
      </c>
      <c r="D700" s="1" t="s">
        <v>7723</v>
      </c>
      <c r="E700" s="1">
        <v>3.1376723169999998</v>
      </c>
      <c r="F700" s="1">
        <v>43.633772270000001</v>
      </c>
      <c r="G700" s="1" t="s">
        <v>2982</v>
      </c>
      <c r="H700" s="1" t="s">
        <v>610</v>
      </c>
      <c r="J700" s="4">
        <v>51</v>
      </c>
      <c r="K700" s="4">
        <v>233</v>
      </c>
      <c r="L700" s="1" t="s">
        <v>7463</v>
      </c>
    </row>
    <row r="701" spans="1:12" x14ac:dyDescent="0.25">
      <c r="A701" s="1" t="s">
        <v>7600</v>
      </c>
      <c r="B701" s="1" t="s">
        <v>545</v>
      </c>
      <c r="C701" s="1" t="s">
        <v>612</v>
      </c>
      <c r="D701" s="1" t="s">
        <v>7562</v>
      </c>
      <c r="E701" s="1">
        <v>3.09918</v>
      </c>
      <c r="F701" s="1">
        <v>43.636839999999999</v>
      </c>
      <c r="G701" s="1" t="s">
        <v>2979</v>
      </c>
      <c r="H701" s="1" t="s">
        <v>610</v>
      </c>
      <c r="J701" s="4">
        <v>67</v>
      </c>
      <c r="K701" s="4">
        <v>368</v>
      </c>
      <c r="L701" s="1" t="s">
        <v>7463</v>
      </c>
    </row>
    <row r="702" spans="1:12" x14ac:dyDescent="0.25">
      <c r="A702" s="1" t="s">
        <v>1066</v>
      </c>
      <c r="B702" s="1" t="s">
        <v>545</v>
      </c>
      <c r="C702" s="1" t="s">
        <v>612</v>
      </c>
      <c r="D702" s="1" t="s">
        <v>1065</v>
      </c>
      <c r="E702" s="1">
        <v>3.1032465</v>
      </c>
      <c r="F702" s="1">
        <v>43.642354900000001</v>
      </c>
      <c r="G702" s="1" t="s">
        <v>2979</v>
      </c>
      <c r="H702" s="1" t="s">
        <v>610</v>
      </c>
      <c r="J702" s="4">
        <v>63</v>
      </c>
      <c r="K702" s="4">
        <v>325</v>
      </c>
      <c r="L702" s="1" t="s">
        <v>7463</v>
      </c>
    </row>
    <row r="703" spans="1:12" x14ac:dyDescent="0.25">
      <c r="A703" s="1" t="s">
        <v>1064</v>
      </c>
      <c r="B703" s="1" t="s">
        <v>545</v>
      </c>
      <c r="C703" s="1" t="s">
        <v>612</v>
      </c>
      <c r="D703" s="1" t="s">
        <v>1063</v>
      </c>
      <c r="E703" s="1">
        <v>3.0932792999999998</v>
      </c>
      <c r="F703" s="1">
        <v>43.636961200000002</v>
      </c>
      <c r="G703" s="1" t="s">
        <v>2979</v>
      </c>
      <c r="H703" s="1" t="s">
        <v>610</v>
      </c>
      <c r="J703" s="4">
        <v>343</v>
      </c>
      <c r="K703" s="4">
        <v>1734</v>
      </c>
      <c r="L703" s="1" t="s">
        <v>7463</v>
      </c>
    </row>
    <row r="704" spans="1:12" x14ac:dyDescent="0.25">
      <c r="A704" s="1" t="s">
        <v>1060</v>
      </c>
      <c r="B704" s="1" t="s">
        <v>545</v>
      </c>
      <c r="C704" s="1" t="s">
        <v>612</v>
      </c>
      <c r="D704" s="1" t="s">
        <v>7908</v>
      </c>
      <c r="E704" s="1">
        <v>3.35276</v>
      </c>
      <c r="F704" s="1">
        <v>43.255769999999998</v>
      </c>
      <c r="G704" s="1" t="s">
        <v>2967</v>
      </c>
      <c r="H704" s="1" t="s">
        <v>610</v>
      </c>
      <c r="J704" s="4">
        <v>50</v>
      </c>
      <c r="K704" s="4">
        <v>143</v>
      </c>
      <c r="L704" s="1" t="s">
        <v>7463</v>
      </c>
    </row>
    <row r="705" spans="1:12" x14ac:dyDescent="0.25">
      <c r="A705" s="1" t="s">
        <v>7764</v>
      </c>
      <c r="B705" s="1" t="s">
        <v>545</v>
      </c>
      <c r="C705" s="1" t="s">
        <v>612</v>
      </c>
      <c r="D705" s="1" t="s">
        <v>7724</v>
      </c>
      <c r="E705" s="1">
        <v>3.1323105939999998</v>
      </c>
      <c r="F705" s="1">
        <v>43.62745623</v>
      </c>
      <c r="G705" s="1" t="s">
        <v>2982</v>
      </c>
      <c r="H705" s="1" t="s">
        <v>610</v>
      </c>
      <c r="J705" s="4">
        <v>83</v>
      </c>
      <c r="K705" s="4">
        <v>393</v>
      </c>
      <c r="L705" s="1" t="s">
        <v>7463</v>
      </c>
    </row>
    <row r="706" spans="1:12" x14ac:dyDescent="0.25">
      <c r="A706" s="1" t="s">
        <v>7704</v>
      </c>
      <c r="B706" s="1" t="s">
        <v>545</v>
      </c>
      <c r="C706" s="1" t="s">
        <v>612</v>
      </c>
      <c r="D706" s="1" t="s">
        <v>7686</v>
      </c>
      <c r="E706" s="1">
        <v>3.1212862700000001</v>
      </c>
      <c r="F706" s="1">
        <v>43.623889730000002</v>
      </c>
      <c r="G706" s="1" t="s">
        <v>2981</v>
      </c>
      <c r="H706" s="1" t="s">
        <v>610</v>
      </c>
      <c r="J706" s="4">
        <v>88</v>
      </c>
      <c r="K706" s="4">
        <v>415</v>
      </c>
      <c r="L706" s="1" t="s">
        <v>7463</v>
      </c>
    </row>
    <row r="707" spans="1:12" x14ac:dyDescent="0.25">
      <c r="A707" s="1" t="s">
        <v>1062</v>
      </c>
      <c r="B707" s="1" t="s">
        <v>545</v>
      </c>
      <c r="C707" s="1" t="s">
        <v>612</v>
      </c>
      <c r="D707" s="1" t="s">
        <v>1061</v>
      </c>
      <c r="E707" s="1">
        <v>3.1319366999999998</v>
      </c>
      <c r="F707" s="1">
        <v>43.681714999999997</v>
      </c>
      <c r="G707" s="1" t="s">
        <v>2986</v>
      </c>
      <c r="H707" s="1" t="s">
        <v>610</v>
      </c>
      <c r="I707" s="3">
        <v>44866</v>
      </c>
      <c r="J707" s="4">
        <v>251</v>
      </c>
      <c r="K707" s="4">
        <v>1506</v>
      </c>
      <c r="L707" s="1" t="s">
        <v>8266</v>
      </c>
    </row>
    <row r="708" spans="1:12" x14ac:dyDescent="0.25">
      <c r="A708" s="1" t="s">
        <v>7601</v>
      </c>
      <c r="B708" s="1" t="s">
        <v>545</v>
      </c>
      <c r="C708" s="1" t="s">
        <v>612</v>
      </c>
      <c r="D708" s="1" t="s">
        <v>7563</v>
      </c>
      <c r="E708" s="1">
        <v>3.0987847999999998</v>
      </c>
      <c r="F708" s="1">
        <v>43.635876850000002</v>
      </c>
      <c r="G708" s="1" t="s">
        <v>2979</v>
      </c>
      <c r="H708" s="1" t="s">
        <v>610</v>
      </c>
      <c r="J708" s="4">
        <v>73</v>
      </c>
      <c r="K708" s="4">
        <v>334</v>
      </c>
      <c r="L708" s="1" t="s">
        <v>7463</v>
      </c>
    </row>
    <row r="709" spans="1:12" x14ac:dyDescent="0.25">
      <c r="A709" s="1" t="s">
        <v>1059</v>
      </c>
      <c r="B709" s="1" t="s">
        <v>545</v>
      </c>
      <c r="C709" s="1" t="s">
        <v>612</v>
      </c>
      <c r="D709" s="1" t="s">
        <v>1058</v>
      </c>
      <c r="E709" s="1">
        <v>3.1534548999999998</v>
      </c>
      <c r="F709" s="1">
        <v>43.673564399999997</v>
      </c>
      <c r="G709" s="1" t="s">
        <v>2967</v>
      </c>
      <c r="H709" s="1" t="s">
        <v>610</v>
      </c>
      <c r="J709" s="4">
        <v>72</v>
      </c>
      <c r="K709" s="4">
        <v>273</v>
      </c>
      <c r="L709" s="1" t="s">
        <v>7463</v>
      </c>
    </row>
    <row r="710" spans="1:12" x14ac:dyDescent="0.25">
      <c r="A710" s="1" t="s">
        <v>1057</v>
      </c>
      <c r="B710" s="1" t="s">
        <v>545</v>
      </c>
      <c r="C710" s="1" t="s">
        <v>612</v>
      </c>
      <c r="D710" s="1" t="s">
        <v>1056</v>
      </c>
      <c r="E710" s="1">
        <v>3.1580504999999999</v>
      </c>
      <c r="F710" s="1">
        <v>43.6748665</v>
      </c>
      <c r="G710" s="1" t="s">
        <v>2967</v>
      </c>
      <c r="H710" s="1" t="s">
        <v>610</v>
      </c>
      <c r="J710" s="4">
        <v>63</v>
      </c>
      <c r="K710" s="4">
        <v>270</v>
      </c>
      <c r="L710" s="1" t="s">
        <v>7463</v>
      </c>
    </row>
    <row r="711" spans="1:12" x14ac:dyDescent="0.25">
      <c r="A711" s="25" t="s">
        <v>1055</v>
      </c>
      <c r="B711" s="1" t="s">
        <v>545</v>
      </c>
      <c r="C711" s="1" t="s">
        <v>612</v>
      </c>
      <c r="D711" s="25" t="s">
        <v>1054</v>
      </c>
      <c r="E711" s="25">
        <v>3.1456639000000002</v>
      </c>
      <c r="F711" s="25">
        <v>43.667371500000002</v>
      </c>
      <c r="G711" s="1" t="s">
        <v>2984</v>
      </c>
      <c r="H711" s="1" t="s">
        <v>610</v>
      </c>
      <c r="I711" s="27"/>
      <c r="J711" s="4">
        <v>43</v>
      </c>
      <c r="K711" s="4">
        <v>174</v>
      </c>
      <c r="L711" s="1" t="s">
        <v>7463</v>
      </c>
    </row>
    <row r="712" spans="1:12" x14ac:dyDescent="0.25">
      <c r="A712" s="1" t="s">
        <v>1053</v>
      </c>
      <c r="B712" s="1" t="s">
        <v>545</v>
      </c>
      <c r="C712" s="1" t="s">
        <v>612</v>
      </c>
      <c r="D712" s="1" t="s">
        <v>1052</v>
      </c>
      <c r="E712" s="1">
        <v>3.2201230000000001</v>
      </c>
      <c r="F712" s="1">
        <v>43.206760099999997</v>
      </c>
      <c r="G712" s="1" t="s">
        <v>690</v>
      </c>
      <c r="H712" s="1" t="s">
        <v>0</v>
      </c>
      <c r="J712" s="4">
        <v>152</v>
      </c>
      <c r="K712" s="4">
        <v>1062</v>
      </c>
      <c r="L712" s="1" t="s">
        <v>3155</v>
      </c>
    </row>
    <row r="713" spans="1:12" x14ac:dyDescent="0.25">
      <c r="A713" s="1" t="s">
        <v>7765</v>
      </c>
      <c r="B713" s="1" t="s">
        <v>545</v>
      </c>
      <c r="C713" s="1" t="s">
        <v>612</v>
      </c>
      <c r="D713" s="1" t="s">
        <v>1052</v>
      </c>
      <c r="E713" s="1">
        <v>3.1426051209999999</v>
      </c>
      <c r="F713" s="1">
        <v>43.625600480000003</v>
      </c>
      <c r="G713" s="1" t="s">
        <v>2982</v>
      </c>
      <c r="H713" s="1" t="s">
        <v>610</v>
      </c>
      <c r="J713" s="4">
        <v>100</v>
      </c>
      <c r="K713" s="4">
        <v>477</v>
      </c>
      <c r="L713" s="1" t="s">
        <v>7463</v>
      </c>
    </row>
    <row r="714" spans="1:12" x14ac:dyDescent="0.25">
      <c r="A714" s="1" t="s">
        <v>1051</v>
      </c>
      <c r="B714" s="1" t="s">
        <v>545</v>
      </c>
      <c r="C714" s="1" t="s">
        <v>612</v>
      </c>
      <c r="D714" s="1" t="s">
        <v>1050</v>
      </c>
      <c r="E714" s="1">
        <v>3.1403248000000001</v>
      </c>
      <c r="F714" s="1">
        <v>43.638008599999999</v>
      </c>
      <c r="G714" s="1" t="s">
        <v>2983</v>
      </c>
      <c r="H714" s="1" t="s">
        <v>610</v>
      </c>
      <c r="I714" s="3">
        <v>44743</v>
      </c>
      <c r="J714" s="4">
        <v>312</v>
      </c>
      <c r="K714" s="4">
        <v>1872</v>
      </c>
      <c r="L714" s="1" t="s">
        <v>8266</v>
      </c>
    </row>
    <row r="715" spans="1:12" x14ac:dyDescent="0.25">
      <c r="A715" s="1" t="s">
        <v>1049</v>
      </c>
      <c r="B715" s="1" t="s">
        <v>545</v>
      </c>
      <c r="C715" s="1" t="s">
        <v>612</v>
      </c>
      <c r="D715" s="1" t="s">
        <v>1048</v>
      </c>
      <c r="E715" s="1">
        <v>3.1254038999999998</v>
      </c>
      <c r="F715" s="1">
        <v>43.677720600000001</v>
      </c>
      <c r="G715" s="1" t="s">
        <v>2987</v>
      </c>
      <c r="H715" s="1" t="s">
        <v>610</v>
      </c>
      <c r="J715" s="4">
        <v>152</v>
      </c>
      <c r="K715" s="4">
        <v>653</v>
      </c>
      <c r="L715" s="1" t="s">
        <v>7463</v>
      </c>
    </row>
    <row r="716" spans="1:12" x14ac:dyDescent="0.25">
      <c r="A716" s="1" t="s">
        <v>1047</v>
      </c>
      <c r="B716" s="1" t="s">
        <v>545</v>
      </c>
      <c r="C716" s="1" t="s">
        <v>612</v>
      </c>
      <c r="D716" s="1" t="s">
        <v>1046</v>
      </c>
      <c r="E716" s="1">
        <v>3.1255432999999999</v>
      </c>
      <c r="F716" s="1">
        <v>43.675456699999998</v>
      </c>
      <c r="G716" s="1" t="s">
        <v>2987</v>
      </c>
      <c r="H716" s="1" t="s">
        <v>610</v>
      </c>
      <c r="J716" s="4">
        <v>117</v>
      </c>
      <c r="K716" s="4">
        <v>477</v>
      </c>
      <c r="L716" s="1" t="s">
        <v>7463</v>
      </c>
    </row>
    <row r="717" spans="1:12" x14ac:dyDescent="0.25">
      <c r="A717" s="25" t="s">
        <v>7982</v>
      </c>
      <c r="B717" s="1" t="s">
        <v>545</v>
      </c>
      <c r="C717" s="1" t="s">
        <v>612</v>
      </c>
      <c r="D717" s="25" t="s">
        <v>7958</v>
      </c>
      <c r="E717" s="25">
        <v>3.1496148900000001</v>
      </c>
      <c r="F717" s="25">
        <v>43.667920119999998</v>
      </c>
      <c r="G717" s="1" t="s">
        <v>2984</v>
      </c>
      <c r="H717" s="1" t="s">
        <v>610</v>
      </c>
      <c r="I717" s="27"/>
      <c r="J717" s="4">
        <v>38</v>
      </c>
      <c r="K717" s="4">
        <v>166</v>
      </c>
      <c r="L717" s="1" t="s">
        <v>7463</v>
      </c>
    </row>
    <row r="718" spans="1:12" x14ac:dyDescent="0.25">
      <c r="A718" s="1" t="s">
        <v>7837</v>
      </c>
      <c r="B718" s="1" t="s">
        <v>545</v>
      </c>
      <c r="C718" s="1" t="s">
        <v>612</v>
      </c>
      <c r="D718" s="1" t="s">
        <v>7806</v>
      </c>
      <c r="E718" s="1">
        <v>3.1395374999999999</v>
      </c>
      <c r="F718" s="1">
        <v>43.662298300000003</v>
      </c>
      <c r="G718" s="1" t="s">
        <v>2965</v>
      </c>
      <c r="H718" s="1" t="s">
        <v>610</v>
      </c>
      <c r="J718" s="4">
        <v>26</v>
      </c>
      <c r="K718" s="4">
        <v>88</v>
      </c>
      <c r="L718" s="1" t="s">
        <v>7463</v>
      </c>
    </row>
    <row r="719" spans="1:12" x14ac:dyDescent="0.25">
      <c r="A719" s="1" t="s">
        <v>1045</v>
      </c>
      <c r="B719" s="1" t="s">
        <v>545</v>
      </c>
      <c r="C719" s="1" t="s">
        <v>612</v>
      </c>
      <c r="D719" s="1" t="s">
        <v>1044</v>
      </c>
      <c r="E719" s="1">
        <v>3.1543337</v>
      </c>
      <c r="F719" s="1">
        <v>43.673722300000001</v>
      </c>
      <c r="G719" s="1" t="s">
        <v>2967</v>
      </c>
      <c r="H719" s="1" t="s">
        <v>610</v>
      </c>
      <c r="J719" s="4">
        <v>102</v>
      </c>
      <c r="K719" s="4">
        <v>434</v>
      </c>
      <c r="L719" s="1" t="s">
        <v>7463</v>
      </c>
    </row>
    <row r="720" spans="1:12" x14ac:dyDescent="0.25">
      <c r="A720" s="1" t="s">
        <v>1043</v>
      </c>
      <c r="B720" s="1" t="s">
        <v>545</v>
      </c>
      <c r="C720" s="1" t="s">
        <v>612</v>
      </c>
      <c r="D720" s="1" t="s">
        <v>1042</v>
      </c>
      <c r="E720" s="1">
        <v>3.1389052999999998</v>
      </c>
      <c r="F720" s="1">
        <v>43.634011899999997</v>
      </c>
      <c r="G720" s="1" t="s">
        <v>2982</v>
      </c>
      <c r="H720" s="1" t="s">
        <v>610</v>
      </c>
      <c r="J720" s="4">
        <v>70</v>
      </c>
      <c r="K720" s="4">
        <v>318</v>
      </c>
      <c r="L720" s="1" t="s">
        <v>7463</v>
      </c>
    </row>
    <row r="721" spans="1:12" x14ac:dyDescent="0.25">
      <c r="A721" s="25" t="s">
        <v>7602</v>
      </c>
      <c r="B721" s="1" t="s">
        <v>545</v>
      </c>
      <c r="C721" s="1" t="s">
        <v>612</v>
      </c>
      <c r="D721" s="25" t="s">
        <v>7564</v>
      </c>
      <c r="E721" s="25">
        <v>3.0932816000000001</v>
      </c>
      <c r="F721" s="25">
        <v>43.635925790000002</v>
      </c>
      <c r="G721" s="1" t="s">
        <v>2979</v>
      </c>
      <c r="H721" s="1" t="s">
        <v>610</v>
      </c>
      <c r="I721" s="27"/>
      <c r="J721" s="4">
        <v>21</v>
      </c>
      <c r="K721" s="4">
        <v>99</v>
      </c>
      <c r="L721" s="1" t="s">
        <v>7463</v>
      </c>
    </row>
    <row r="722" spans="1:12" x14ac:dyDescent="0.25">
      <c r="A722" s="1" t="s">
        <v>1041</v>
      </c>
      <c r="B722" s="1" t="s">
        <v>545</v>
      </c>
      <c r="C722" s="1" t="s">
        <v>612</v>
      </c>
      <c r="D722" s="1" t="s">
        <v>1040</v>
      </c>
      <c r="E722" s="1">
        <v>3.1086021000000001</v>
      </c>
      <c r="F722" s="1">
        <v>43.6741058</v>
      </c>
      <c r="G722" s="1" t="s">
        <v>2988</v>
      </c>
      <c r="H722" s="1" t="s">
        <v>610</v>
      </c>
      <c r="J722" s="4">
        <v>129</v>
      </c>
      <c r="K722" s="4">
        <v>517</v>
      </c>
      <c r="L722" s="1" t="s">
        <v>7463</v>
      </c>
    </row>
    <row r="723" spans="1:12" x14ac:dyDescent="0.25">
      <c r="A723" s="25" t="s">
        <v>1039</v>
      </c>
      <c r="B723" s="1" t="s">
        <v>545</v>
      </c>
      <c r="C723" s="1" t="s">
        <v>612</v>
      </c>
      <c r="D723" s="25" t="s">
        <v>1038</v>
      </c>
      <c r="E723" s="25">
        <v>3.1481930999999999</v>
      </c>
      <c r="F723" s="25">
        <v>43.662730323684215</v>
      </c>
      <c r="G723" s="1" t="s">
        <v>2966</v>
      </c>
      <c r="H723" s="1" t="s">
        <v>610</v>
      </c>
      <c r="I723" s="27"/>
      <c r="J723" s="4">
        <v>39</v>
      </c>
      <c r="K723" s="4">
        <v>148</v>
      </c>
      <c r="L723" s="1" t="s">
        <v>7463</v>
      </c>
    </row>
    <row r="724" spans="1:12" x14ac:dyDescent="0.25">
      <c r="A724" s="1" t="s">
        <v>1037</v>
      </c>
      <c r="B724" s="1" t="s">
        <v>545</v>
      </c>
      <c r="C724" s="1" t="s">
        <v>612</v>
      </c>
      <c r="D724" s="1" t="s">
        <v>1036</v>
      </c>
      <c r="E724" s="1">
        <v>3.2238425999999998</v>
      </c>
      <c r="F724" s="1">
        <v>43.196399399999997</v>
      </c>
      <c r="G724" s="1" t="s">
        <v>690</v>
      </c>
      <c r="H724" s="1" t="s">
        <v>0</v>
      </c>
      <c r="J724" s="2">
        <v>293</v>
      </c>
      <c r="K724" s="2">
        <v>2157</v>
      </c>
      <c r="L724" s="1" t="s">
        <v>3155</v>
      </c>
    </row>
    <row r="725" spans="1:12" x14ac:dyDescent="0.25">
      <c r="A725" s="25" t="s">
        <v>1035</v>
      </c>
      <c r="B725" s="1" t="s">
        <v>545</v>
      </c>
      <c r="C725" s="1" t="s">
        <v>612</v>
      </c>
      <c r="D725" s="25" t="s">
        <v>1034</v>
      </c>
      <c r="E725" s="25">
        <v>3.1458278402985083</v>
      </c>
      <c r="F725" s="25">
        <v>43.664089907462696</v>
      </c>
      <c r="G725" s="1" t="s">
        <v>2966</v>
      </c>
      <c r="H725" s="1" t="s">
        <v>610</v>
      </c>
      <c r="I725" s="27"/>
      <c r="J725" s="4">
        <v>68</v>
      </c>
      <c r="K725" s="4">
        <v>285</v>
      </c>
      <c r="L725" s="1" t="s">
        <v>7463</v>
      </c>
    </row>
    <row r="726" spans="1:12" x14ac:dyDescent="0.25">
      <c r="A726" s="25" t="s">
        <v>7603</v>
      </c>
      <c r="B726" s="1" t="s">
        <v>545</v>
      </c>
      <c r="C726" s="1" t="s">
        <v>612</v>
      </c>
      <c r="D726" s="25" t="s">
        <v>7565</v>
      </c>
      <c r="E726" s="25">
        <v>3.0905009400000001</v>
      </c>
      <c r="F726" s="25">
        <v>43.633914699999998</v>
      </c>
      <c r="G726" s="1" t="s">
        <v>2979</v>
      </c>
      <c r="H726" s="1" t="s">
        <v>610</v>
      </c>
      <c r="I726" s="27"/>
      <c r="J726" s="4">
        <v>41</v>
      </c>
      <c r="K726" s="4">
        <v>220</v>
      </c>
      <c r="L726" s="1" t="s">
        <v>7463</v>
      </c>
    </row>
    <row r="727" spans="1:12" x14ac:dyDescent="0.25">
      <c r="A727" s="1" t="s">
        <v>7930</v>
      </c>
      <c r="B727" s="1" t="s">
        <v>545</v>
      </c>
      <c r="C727" s="1" t="s">
        <v>612</v>
      </c>
      <c r="D727" s="1" t="s">
        <v>7909</v>
      </c>
      <c r="E727" s="1">
        <v>3.1546233099999998</v>
      </c>
      <c r="F727" s="1">
        <v>43.672772010000003</v>
      </c>
      <c r="G727" s="1" t="s">
        <v>2967</v>
      </c>
      <c r="H727" s="1" t="s">
        <v>610</v>
      </c>
      <c r="J727" s="4">
        <v>56</v>
      </c>
      <c r="K727" s="4">
        <v>246</v>
      </c>
      <c r="L727" s="1" t="s">
        <v>7463</v>
      </c>
    </row>
    <row r="728" spans="1:12" x14ac:dyDescent="0.25">
      <c r="A728" s="1" t="s">
        <v>1033</v>
      </c>
      <c r="B728" s="1" t="s">
        <v>545</v>
      </c>
      <c r="C728" s="1" t="s">
        <v>612</v>
      </c>
      <c r="D728" s="1" t="s">
        <v>1032</v>
      </c>
      <c r="E728" s="1">
        <v>3.1252498000000002</v>
      </c>
      <c r="F728" s="1">
        <v>43.673666900000001</v>
      </c>
      <c r="G728" s="1" t="s">
        <v>2987</v>
      </c>
      <c r="H728" s="1" t="s">
        <v>610</v>
      </c>
      <c r="J728" s="4">
        <v>82</v>
      </c>
      <c r="K728" s="4">
        <v>315</v>
      </c>
      <c r="L728" s="1" t="s">
        <v>7463</v>
      </c>
    </row>
    <row r="729" spans="1:12" x14ac:dyDescent="0.25">
      <c r="A729" s="1" t="s">
        <v>1031</v>
      </c>
      <c r="B729" s="1" t="s">
        <v>545</v>
      </c>
      <c r="C729" s="1" t="s">
        <v>612</v>
      </c>
      <c r="D729" s="1" t="s">
        <v>1030</v>
      </c>
      <c r="E729" s="1">
        <v>3.1395537</v>
      </c>
      <c r="F729" s="1">
        <v>43.659491699999997</v>
      </c>
      <c r="G729" s="1" t="s">
        <v>2965</v>
      </c>
      <c r="H729" s="1" t="s">
        <v>610</v>
      </c>
      <c r="J729" s="4">
        <v>94</v>
      </c>
      <c r="K729" s="4">
        <v>378</v>
      </c>
      <c r="L729" s="1" t="s">
        <v>7463</v>
      </c>
    </row>
    <row r="730" spans="1:12" x14ac:dyDescent="0.25">
      <c r="A730" s="25" t="s">
        <v>7441</v>
      </c>
      <c r="B730" s="1" t="s">
        <v>545</v>
      </c>
      <c r="C730" s="1" t="s">
        <v>612</v>
      </c>
      <c r="D730" s="25" t="s">
        <v>7379</v>
      </c>
      <c r="E730" s="25">
        <v>3.0865141999999999</v>
      </c>
      <c r="F730" s="25">
        <v>43.624898250000001</v>
      </c>
      <c r="G730" s="1" t="s">
        <v>2963</v>
      </c>
      <c r="H730" s="1" t="s">
        <v>610</v>
      </c>
      <c r="I730" s="27"/>
      <c r="J730" s="4">
        <v>75</v>
      </c>
      <c r="K730" s="4">
        <v>344</v>
      </c>
      <c r="L730" s="1" t="s">
        <v>7463</v>
      </c>
    </row>
    <row r="731" spans="1:12" x14ac:dyDescent="0.25">
      <c r="A731" s="1" t="s">
        <v>1029</v>
      </c>
      <c r="B731" s="1" t="s">
        <v>545</v>
      </c>
      <c r="C731" s="1" t="s">
        <v>612</v>
      </c>
      <c r="D731" s="1" t="s">
        <v>1028</v>
      </c>
      <c r="E731" s="1">
        <v>3.1547768999999999</v>
      </c>
      <c r="F731" s="1">
        <v>43.672905800000002</v>
      </c>
      <c r="G731" s="1" t="s">
        <v>2967</v>
      </c>
      <c r="H731" s="1" t="s">
        <v>610</v>
      </c>
      <c r="J731" s="4">
        <v>44</v>
      </c>
      <c r="K731" s="4">
        <v>192</v>
      </c>
      <c r="L731" s="1" t="s">
        <v>7463</v>
      </c>
    </row>
    <row r="732" spans="1:12" x14ac:dyDescent="0.25">
      <c r="A732" s="1" t="s">
        <v>1027</v>
      </c>
      <c r="B732" s="1" t="s">
        <v>545</v>
      </c>
      <c r="C732" s="1" t="s">
        <v>612</v>
      </c>
      <c r="D732" s="1" t="s">
        <v>1026</v>
      </c>
      <c r="E732" s="1">
        <v>3.1281066000000002</v>
      </c>
      <c r="F732" s="1">
        <v>43.674870499999997</v>
      </c>
      <c r="G732" s="1" t="s">
        <v>2987</v>
      </c>
      <c r="H732" s="1" t="s">
        <v>610</v>
      </c>
      <c r="J732" s="4">
        <v>161</v>
      </c>
      <c r="K732" s="4">
        <v>664</v>
      </c>
      <c r="L732" s="1" t="s">
        <v>7463</v>
      </c>
    </row>
    <row r="733" spans="1:12" x14ac:dyDescent="0.25">
      <c r="A733" s="25" t="s">
        <v>1025</v>
      </c>
      <c r="B733" s="1" t="s">
        <v>545</v>
      </c>
      <c r="C733" s="1" t="s">
        <v>612</v>
      </c>
      <c r="D733" s="25" t="s">
        <v>1024</v>
      </c>
      <c r="E733" s="25">
        <v>3.0796332999999998</v>
      </c>
      <c r="F733" s="25">
        <v>43.620055299999997</v>
      </c>
      <c r="G733" s="1" t="s">
        <v>2963</v>
      </c>
      <c r="H733" s="1" t="s">
        <v>610</v>
      </c>
      <c r="I733" s="27"/>
      <c r="J733" s="4">
        <v>17</v>
      </c>
      <c r="K733" s="4">
        <v>82</v>
      </c>
      <c r="L733" s="1" t="s">
        <v>7463</v>
      </c>
    </row>
    <row r="734" spans="1:12" x14ac:dyDescent="0.25">
      <c r="A734" s="25" t="s">
        <v>1023</v>
      </c>
      <c r="B734" s="1" t="s">
        <v>545</v>
      </c>
      <c r="C734" s="1" t="s">
        <v>612</v>
      </c>
      <c r="D734" s="25" t="s">
        <v>1022</v>
      </c>
      <c r="E734" s="25">
        <v>3.1162716000000001</v>
      </c>
      <c r="F734" s="25">
        <v>43.632069299999998</v>
      </c>
      <c r="G734" s="1" t="s">
        <v>2981</v>
      </c>
      <c r="H734" s="1" t="s">
        <v>610</v>
      </c>
      <c r="I734" s="27"/>
      <c r="J734" s="4">
        <v>179</v>
      </c>
      <c r="K734" s="4">
        <v>796</v>
      </c>
      <c r="L734" s="1" t="s">
        <v>7463</v>
      </c>
    </row>
    <row r="735" spans="1:12" x14ac:dyDescent="0.25">
      <c r="A735" s="25" t="s">
        <v>1021</v>
      </c>
      <c r="B735" s="1" t="s">
        <v>545</v>
      </c>
      <c r="C735" s="1" t="s">
        <v>612</v>
      </c>
      <c r="D735" s="25" t="s">
        <v>1020</v>
      </c>
      <c r="E735" s="25">
        <v>3.1375852000000002</v>
      </c>
      <c r="F735" s="25">
        <v>43.6750708</v>
      </c>
      <c r="G735" s="1" t="s">
        <v>2984</v>
      </c>
      <c r="H735" s="1" t="s">
        <v>610</v>
      </c>
      <c r="I735" s="27"/>
      <c r="J735" s="4">
        <v>78</v>
      </c>
      <c r="K735" s="4">
        <v>336</v>
      </c>
      <c r="L735" s="1" t="s">
        <v>7463</v>
      </c>
    </row>
    <row r="736" spans="1:12" x14ac:dyDescent="0.25">
      <c r="A736" s="1" t="s">
        <v>7766</v>
      </c>
      <c r="B736" s="1" t="s">
        <v>545</v>
      </c>
      <c r="C736" s="1" t="s">
        <v>612</v>
      </c>
      <c r="D736" s="1" t="s">
        <v>7725</v>
      </c>
      <c r="E736" s="1">
        <v>3.1398145340000001</v>
      </c>
      <c r="F736" s="1">
        <v>43.633984140000003</v>
      </c>
      <c r="G736" s="1" t="s">
        <v>2982</v>
      </c>
      <c r="H736" s="1" t="s">
        <v>610</v>
      </c>
      <c r="J736" s="4">
        <v>81</v>
      </c>
      <c r="K736" s="4">
        <v>379</v>
      </c>
      <c r="L736" s="1" t="s">
        <v>7463</v>
      </c>
    </row>
    <row r="737" spans="1:12" x14ac:dyDescent="0.25">
      <c r="A737" s="25" t="s">
        <v>1019</v>
      </c>
      <c r="B737" s="1" t="s">
        <v>545</v>
      </c>
      <c r="C737" s="1" t="s">
        <v>612</v>
      </c>
      <c r="D737" s="25" t="s">
        <v>1018</v>
      </c>
      <c r="E737" s="25">
        <v>3.1137343999999998</v>
      </c>
      <c r="F737" s="25">
        <v>43.629338699999998</v>
      </c>
      <c r="G737" s="1" t="s">
        <v>2981</v>
      </c>
      <c r="H737" s="1" t="s">
        <v>610</v>
      </c>
      <c r="I737" s="27"/>
      <c r="J737" s="4">
        <v>94</v>
      </c>
      <c r="K737" s="4">
        <v>434</v>
      </c>
      <c r="L737" s="1" t="s">
        <v>7463</v>
      </c>
    </row>
    <row r="738" spans="1:12" x14ac:dyDescent="0.25">
      <c r="A738" s="1" t="s">
        <v>1017</v>
      </c>
      <c r="B738" s="1" t="s">
        <v>545</v>
      </c>
      <c r="C738" s="1" t="s">
        <v>612</v>
      </c>
      <c r="D738" s="1" t="s">
        <v>1016</v>
      </c>
      <c r="E738" s="1">
        <v>3.1577964000000001</v>
      </c>
      <c r="F738" s="1">
        <v>43.672749099999997</v>
      </c>
      <c r="G738" s="1" t="s">
        <v>2967</v>
      </c>
      <c r="H738" s="1" t="s">
        <v>610</v>
      </c>
      <c r="J738" s="4">
        <v>68</v>
      </c>
      <c r="K738" s="4">
        <v>276</v>
      </c>
      <c r="L738" s="1" t="s">
        <v>7463</v>
      </c>
    </row>
    <row r="739" spans="1:12" x14ac:dyDescent="0.25">
      <c r="A739" s="25" t="s">
        <v>1015</v>
      </c>
      <c r="B739" s="1" t="s">
        <v>545</v>
      </c>
      <c r="C739" s="1" t="s">
        <v>612</v>
      </c>
      <c r="D739" s="25" t="s">
        <v>1014</v>
      </c>
      <c r="E739" s="25">
        <v>3.0875333</v>
      </c>
      <c r="F739" s="25">
        <v>43.628621699999997</v>
      </c>
      <c r="G739" s="1" t="s">
        <v>2978</v>
      </c>
      <c r="H739" s="1" t="s">
        <v>610</v>
      </c>
      <c r="I739" s="27"/>
      <c r="J739" s="4">
        <v>71</v>
      </c>
      <c r="K739" s="4">
        <v>258</v>
      </c>
      <c r="L739" s="1" t="s">
        <v>7463</v>
      </c>
    </row>
    <row r="740" spans="1:12" x14ac:dyDescent="0.25">
      <c r="A740" s="1" t="s">
        <v>1013</v>
      </c>
      <c r="B740" s="1" t="s">
        <v>545</v>
      </c>
      <c r="C740" s="1" t="s">
        <v>612</v>
      </c>
      <c r="D740" s="1" t="s">
        <v>1012</v>
      </c>
      <c r="E740" s="1">
        <v>3.0896447</v>
      </c>
      <c r="F740" s="1">
        <v>43.622239899999997</v>
      </c>
      <c r="G740" s="1" t="s">
        <v>2964</v>
      </c>
      <c r="H740" s="1" t="s">
        <v>610</v>
      </c>
      <c r="I740" s="3">
        <v>42736</v>
      </c>
      <c r="J740" s="4">
        <v>284</v>
      </c>
      <c r="K740" s="4">
        <v>1704</v>
      </c>
      <c r="L740" s="1" t="s">
        <v>8266</v>
      </c>
    </row>
    <row r="741" spans="1:12" x14ac:dyDescent="0.25">
      <c r="A741" s="25" t="s">
        <v>1011</v>
      </c>
      <c r="B741" s="1" t="s">
        <v>545</v>
      </c>
      <c r="C741" s="1" t="s">
        <v>612</v>
      </c>
      <c r="D741" s="25" t="s">
        <v>1010</v>
      </c>
      <c r="E741" s="25">
        <v>3.0706798000000002</v>
      </c>
      <c r="F741" s="25">
        <v>43.616136300000001</v>
      </c>
      <c r="G741" s="1" t="s">
        <v>2963</v>
      </c>
      <c r="H741" s="1" t="s">
        <v>610</v>
      </c>
      <c r="I741" s="27"/>
      <c r="J741" s="4">
        <v>139</v>
      </c>
      <c r="K741" s="4">
        <v>518</v>
      </c>
      <c r="L741" s="1" t="s">
        <v>7463</v>
      </c>
    </row>
    <row r="742" spans="1:12" x14ac:dyDescent="0.25">
      <c r="A742" s="1" t="s">
        <v>8183</v>
      </c>
      <c r="B742" s="1" t="s">
        <v>545</v>
      </c>
      <c r="C742" s="1" t="s">
        <v>612</v>
      </c>
      <c r="D742" s="1" t="s">
        <v>8207</v>
      </c>
      <c r="E742" s="1">
        <v>3.2053430999999999</v>
      </c>
      <c r="F742" s="1">
        <v>43.204323199999997</v>
      </c>
      <c r="G742" s="1" t="s">
        <v>690</v>
      </c>
      <c r="H742" s="1" t="s">
        <v>0</v>
      </c>
      <c r="J742" s="2">
        <v>129</v>
      </c>
      <c r="K742" s="2">
        <v>905</v>
      </c>
      <c r="L742" s="1" t="s">
        <v>3155</v>
      </c>
    </row>
    <row r="743" spans="1:12" x14ac:dyDescent="0.25">
      <c r="A743" s="25" t="s">
        <v>7604</v>
      </c>
      <c r="B743" s="1" t="s">
        <v>545</v>
      </c>
      <c r="C743" s="1" t="s">
        <v>612</v>
      </c>
      <c r="D743" s="25" t="s">
        <v>7566</v>
      </c>
      <c r="E743" s="25">
        <v>3.0932501000000001</v>
      </c>
      <c r="F743" s="25">
        <v>43.640069099999998</v>
      </c>
      <c r="G743" s="1" t="s">
        <v>2979</v>
      </c>
      <c r="H743" s="1" t="s">
        <v>610</v>
      </c>
      <c r="I743" s="27"/>
      <c r="J743" s="4">
        <v>27</v>
      </c>
      <c r="K743" s="4">
        <v>121</v>
      </c>
      <c r="L743" s="1" t="s">
        <v>7463</v>
      </c>
    </row>
    <row r="744" spans="1:12" x14ac:dyDescent="0.25">
      <c r="A744" s="1" t="s">
        <v>7767</v>
      </c>
      <c r="B744" s="1" t="s">
        <v>545</v>
      </c>
      <c r="C744" s="1" t="s">
        <v>612</v>
      </c>
      <c r="D744" s="1" t="s">
        <v>1009</v>
      </c>
      <c r="E744" s="1">
        <v>3.139982759</v>
      </c>
      <c r="F744" s="1">
        <v>43.623886024999997</v>
      </c>
      <c r="G744" s="1" t="s">
        <v>2982</v>
      </c>
      <c r="H744" s="1" t="s">
        <v>610</v>
      </c>
      <c r="J744" s="4">
        <v>78</v>
      </c>
      <c r="K744" s="4">
        <v>391</v>
      </c>
      <c r="L744" s="1" t="s">
        <v>7463</v>
      </c>
    </row>
    <row r="745" spans="1:12" x14ac:dyDescent="0.25">
      <c r="A745" s="1" t="s">
        <v>7664</v>
      </c>
      <c r="B745" s="1" t="s">
        <v>545</v>
      </c>
      <c r="C745" s="1" t="s">
        <v>612</v>
      </c>
      <c r="D745" s="1" t="s">
        <v>7636</v>
      </c>
      <c r="E745" s="1">
        <v>3.0946899999999999</v>
      </c>
      <c r="F745" s="1">
        <v>4362866</v>
      </c>
      <c r="G745" s="1" t="s">
        <v>2980</v>
      </c>
      <c r="H745" s="1" t="s">
        <v>610</v>
      </c>
      <c r="J745" s="4">
        <v>36</v>
      </c>
      <c r="K745" s="4">
        <v>204</v>
      </c>
      <c r="L745" s="1" t="s">
        <v>7463</v>
      </c>
    </row>
    <row r="746" spans="1:12" x14ac:dyDescent="0.25">
      <c r="A746" s="1" t="s">
        <v>1008</v>
      </c>
      <c r="B746" s="1" t="s">
        <v>545</v>
      </c>
      <c r="C746" s="1" t="s">
        <v>612</v>
      </c>
      <c r="D746" s="1" t="s">
        <v>1007</v>
      </c>
      <c r="E746" s="1">
        <v>3.1409346068181829</v>
      </c>
      <c r="F746" s="1">
        <v>43.667829556818198</v>
      </c>
      <c r="G746" s="1" t="s">
        <v>2985</v>
      </c>
      <c r="H746" s="1" t="s">
        <v>610</v>
      </c>
      <c r="J746" s="4">
        <v>88</v>
      </c>
      <c r="K746" s="4">
        <v>363</v>
      </c>
      <c r="L746" s="1" t="s">
        <v>7463</v>
      </c>
    </row>
    <row r="747" spans="1:12" x14ac:dyDescent="0.25">
      <c r="A747" s="25" t="s">
        <v>999</v>
      </c>
      <c r="B747" s="1" t="s">
        <v>545</v>
      </c>
      <c r="C747" s="1" t="s">
        <v>612</v>
      </c>
      <c r="D747" s="25" t="s">
        <v>7687</v>
      </c>
      <c r="E747" s="25">
        <v>3.1248279600000002</v>
      </c>
      <c r="F747" s="25">
        <v>43.62709503</v>
      </c>
      <c r="G747" s="1" t="s">
        <v>2981</v>
      </c>
      <c r="H747" s="1" t="s">
        <v>610</v>
      </c>
      <c r="I747" s="27"/>
      <c r="J747" s="4">
        <v>166</v>
      </c>
      <c r="K747" s="4">
        <v>772</v>
      </c>
      <c r="L747" s="1" t="s">
        <v>7463</v>
      </c>
    </row>
    <row r="748" spans="1:12" x14ac:dyDescent="0.25">
      <c r="A748" s="1" t="s">
        <v>1006</v>
      </c>
      <c r="B748" s="1" t="s">
        <v>545</v>
      </c>
      <c r="C748" s="1" t="s">
        <v>612</v>
      </c>
      <c r="D748" s="1" t="s">
        <v>1005</v>
      </c>
      <c r="E748" s="1">
        <v>3.128539</v>
      </c>
      <c r="F748" s="1">
        <v>43.678020799999999</v>
      </c>
      <c r="G748" s="1" t="s">
        <v>2986</v>
      </c>
      <c r="H748" s="1" t="s">
        <v>610</v>
      </c>
      <c r="I748" s="3">
        <v>44013</v>
      </c>
      <c r="J748" s="4">
        <v>165</v>
      </c>
      <c r="K748" s="4">
        <v>990</v>
      </c>
      <c r="L748" s="1" t="s">
        <v>8266</v>
      </c>
    </row>
    <row r="749" spans="1:12" x14ac:dyDescent="0.25">
      <c r="A749" s="1" t="s">
        <v>7768</v>
      </c>
      <c r="B749" s="1" t="s">
        <v>545</v>
      </c>
      <c r="C749" s="1" t="s">
        <v>612</v>
      </c>
      <c r="D749" s="1" t="s">
        <v>7726</v>
      </c>
      <c r="E749" s="1">
        <v>3.1439359160000002</v>
      </c>
      <c r="F749" s="1">
        <v>43.628769169999998</v>
      </c>
      <c r="G749" s="1" t="s">
        <v>2982</v>
      </c>
      <c r="H749" s="1" t="s">
        <v>610</v>
      </c>
      <c r="J749" s="4">
        <v>108</v>
      </c>
      <c r="K749" s="4">
        <v>506</v>
      </c>
      <c r="L749" s="1" t="s">
        <v>7463</v>
      </c>
    </row>
    <row r="750" spans="1:12" x14ac:dyDescent="0.25">
      <c r="A750" s="1" t="s">
        <v>1004</v>
      </c>
      <c r="B750" s="1" t="s">
        <v>545</v>
      </c>
      <c r="C750" s="1" t="s">
        <v>612</v>
      </c>
      <c r="D750" s="1" t="s">
        <v>1003</v>
      </c>
      <c r="E750" s="1">
        <v>3.1315750000000002</v>
      </c>
      <c r="F750" s="1">
        <v>43.676965000000003</v>
      </c>
      <c r="G750" s="1" t="s">
        <v>2986</v>
      </c>
      <c r="H750" s="1" t="s">
        <v>610</v>
      </c>
      <c r="I750" s="3">
        <v>43101</v>
      </c>
      <c r="J750" s="4">
        <v>130</v>
      </c>
      <c r="K750" s="4">
        <v>780</v>
      </c>
      <c r="L750" s="1" t="s">
        <v>8266</v>
      </c>
    </row>
    <row r="751" spans="1:12" x14ac:dyDescent="0.25">
      <c r="A751" s="25" t="s">
        <v>7893</v>
      </c>
      <c r="B751" s="1" t="s">
        <v>545</v>
      </c>
      <c r="C751" s="1" t="s">
        <v>612</v>
      </c>
      <c r="D751" s="25" t="s">
        <v>600</v>
      </c>
      <c r="E751" s="25">
        <v>3.1507009040816323</v>
      </c>
      <c r="F751" s="25">
        <v>43.666032706122458</v>
      </c>
      <c r="G751" s="1" t="s">
        <v>2966</v>
      </c>
      <c r="H751" s="1" t="s">
        <v>610</v>
      </c>
      <c r="I751" s="27"/>
      <c r="J751" s="4">
        <v>57</v>
      </c>
      <c r="K751" s="4">
        <v>246</v>
      </c>
      <c r="L751" s="1" t="s">
        <v>7463</v>
      </c>
    </row>
    <row r="752" spans="1:12" x14ac:dyDescent="0.25">
      <c r="A752" s="25" t="s">
        <v>1002</v>
      </c>
      <c r="B752" s="1" t="s">
        <v>545</v>
      </c>
      <c r="C752" s="1" t="s">
        <v>612</v>
      </c>
      <c r="D752" s="25" t="s">
        <v>1001</v>
      </c>
      <c r="E752" s="25">
        <v>3.0987257000000001</v>
      </c>
      <c r="F752" s="25">
        <v>43.639214199999998</v>
      </c>
      <c r="G752" s="1" t="s">
        <v>2979</v>
      </c>
      <c r="H752" s="1" t="s">
        <v>610</v>
      </c>
      <c r="I752" s="27"/>
      <c r="J752" s="4">
        <v>115</v>
      </c>
      <c r="K752" s="4">
        <v>595</v>
      </c>
      <c r="L752" s="1" t="s">
        <v>7463</v>
      </c>
    </row>
    <row r="753" spans="1:12" x14ac:dyDescent="0.25">
      <c r="A753" s="1" t="s">
        <v>7838</v>
      </c>
      <c r="B753" s="1" t="s">
        <v>545</v>
      </c>
      <c r="C753" s="1" t="s">
        <v>612</v>
      </c>
      <c r="D753" s="1" t="s">
        <v>7807</v>
      </c>
      <c r="E753" s="1">
        <v>3.1401363</v>
      </c>
      <c r="F753" s="1">
        <v>43.662192920000003</v>
      </c>
      <c r="G753" s="1" t="s">
        <v>2965</v>
      </c>
      <c r="H753" s="1" t="s">
        <v>610</v>
      </c>
      <c r="J753" s="4">
        <v>81</v>
      </c>
      <c r="K753" s="4">
        <v>342</v>
      </c>
      <c r="L753" s="1" t="s">
        <v>7463</v>
      </c>
    </row>
    <row r="754" spans="1:12" x14ac:dyDescent="0.25">
      <c r="A754" s="25" t="s">
        <v>1000</v>
      </c>
      <c r="B754" s="1" t="s">
        <v>545</v>
      </c>
      <c r="C754" s="1" t="s">
        <v>612</v>
      </c>
      <c r="D754" s="25" t="s">
        <v>7959</v>
      </c>
      <c r="E754" s="25">
        <v>3.1364578999999999</v>
      </c>
      <c r="F754" s="25">
        <v>43.674532399999997</v>
      </c>
      <c r="G754" s="1" t="s">
        <v>2984</v>
      </c>
      <c r="H754" s="1" t="s">
        <v>610</v>
      </c>
      <c r="I754" s="27"/>
      <c r="J754" s="4">
        <v>45</v>
      </c>
      <c r="K754" s="4">
        <v>240</v>
      </c>
      <c r="L754" s="1" t="s">
        <v>7463</v>
      </c>
    </row>
    <row r="755" spans="1:12" x14ac:dyDescent="0.25">
      <c r="A755" s="25" t="s">
        <v>7705</v>
      </c>
      <c r="B755" s="1" t="s">
        <v>545</v>
      </c>
      <c r="C755" s="1" t="s">
        <v>612</v>
      </c>
      <c r="D755" s="25" t="s">
        <v>7688</v>
      </c>
      <c r="E755" s="25">
        <v>3.1163835600000001</v>
      </c>
      <c r="F755" s="25">
        <v>43.627278445000002</v>
      </c>
      <c r="G755" s="1" t="s">
        <v>2981</v>
      </c>
      <c r="H755" s="1" t="s">
        <v>610</v>
      </c>
      <c r="I755" s="27"/>
      <c r="J755" s="4">
        <v>248</v>
      </c>
      <c r="K755" s="4">
        <v>1165</v>
      </c>
      <c r="L755" s="1" t="s">
        <v>7463</v>
      </c>
    </row>
    <row r="756" spans="1:12" x14ac:dyDescent="0.25">
      <c r="A756" s="1" t="s">
        <v>998</v>
      </c>
      <c r="B756" s="1" t="s">
        <v>545</v>
      </c>
      <c r="C756" s="1" t="s">
        <v>612</v>
      </c>
      <c r="D756" s="1" t="s">
        <v>997</v>
      </c>
      <c r="E756" s="1">
        <v>3.1070511000000001</v>
      </c>
      <c r="F756" s="1">
        <v>43.668866399999999</v>
      </c>
      <c r="G756" s="1" t="s">
        <v>2988</v>
      </c>
      <c r="H756" s="1" t="s">
        <v>610</v>
      </c>
      <c r="J756" s="4">
        <v>102</v>
      </c>
      <c r="K756" s="4">
        <v>415</v>
      </c>
      <c r="L756" s="1" t="s">
        <v>7463</v>
      </c>
    </row>
    <row r="757" spans="1:12" x14ac:dyDescent="0.25">
      <c r="A757" s="25" t="s">
        <v>996</v>
      </c>
      <c r="B757" s="1" t="s">
        <v>545</v>
      </c>
      <c r="C757" s="1" t="s">
        <v>612</v>
      </c>
      <c r="D757" s="25" t="s">
        <v>995</v>
      </c>
      <c r="E757" s="25">
        <v>3.0866275999999999</v>
      </c>
      <c r="F757" s="25">
        <v>43.630358100000002</v>
      </c>
      <c r="G757" s="1" t="s">
        <v>2978</v>
      </c>
      <c r="H757" s="1" t="s">
        <v>610</v>
      </c>
      <c r="I757" s="27"/>
      <c r="J757" s="4">
        <v>74</v>
      </c>
      <c r="K757" s="4">
        <v>277</v>
      </c>
      <c r="L757" s="1" t="s">
        <v>7463</v>
      </c>
    </row>
    <row r="758" spans="1:12" x14ac:dyDescent="0.25">
      <c r="A758" s="25" t="s">
        <v>994</v>
      </c>
      <c r="B758" s="1" t="s">
        <v>545</v>
      </c>
      <c r="C758" s="1" t="s">
        <v>612</v>
      </c>
      <c r="D758" s="25" t="s">
        <v>993</v>
      </c>
      <c r="E758" s="25">
        <v>3.0911721000000001</v>
      </c>
      <c r="F758" s="25">
        <v>43.628898399999997</v>
      </c>
      <c r="G758" s="1" t="s">
        <v>2978</v>
      </c>
      <c r="H758" s="1" t="s">
        <v>610</v>
      </c>
      <c r="I758" s="27"/>
      <c r="J758" s="4">
        <v>66</v>
      </c>
      <c r="K758" s="4">
        <v>216</v>
      </c>
      <c r="L758" s="1" t="s">
        <v>7463</v>
      </c>
    </row>
    <row r="759" spans="1:12" x14ac:dyDescent="0.25">
      <c r="A759" s="1" t="s">
        <v>992</v>
      </c>
      <c r="B759" s="1" t="s">
        <v>545</v>
      </c>
      <c r="C759" s="1" t="s">
        <v>612</v>
      </c>
      <c r="D759" s="1" t="s">
        <v>991</v>
      </c>
      <c r="E759" s="1">
        <v>3.0901540000000001</v>
      </c>
      <c r="F759" s="1">
        <v>43.625950699999997</v>
      </c>
      <c r="G759" s="1" t="s">
        <v>2964</v>
      </c>
      <c r="H759" s="1" t="s">
        <v>610</v>
      </c>
      <c r="I759" s="3">
        <v>44835</v>
      </c>
      <c r="J759" s="4">
        <v>137</v>
      </c>
      <c r="K759" s="4">
        <v>822</v>
      </c>
      <c r="L759" s="1" t="s">
        <v>8266</v>
      </c>
    </row>
    <row r="760" spans="1:12" x14ac:dyDescent="0.25">
      <c r="A760" s="25" t="s">
        <v>990</v>
      </c>
      <c r="B760" s="1" t="s">
        <v>545</v>
      </c>
      <c r="C760" s="1" t="s">
        <v>612</v>
      </c>
      <c r="D760" s="25" t="s">
        <v>989</v>
      </c>
      <c r="E760" s="25">
        <v>3.0805867</v>
      </c>
      <c r="F760" s="25">
        <v>43.623887199999999</v>
      </c>
      <c r="G760" s="1" t="s">
        <v>2963</v>
      </c>
      <c r="H760" s="1" t="s">
        <v>610</v>
      </c>
      <c r="I760" s="27"/>
      <c r="J760" s="4">
        <v>68</v>
      </c>
      <c r="K760" s="4">
        <v>261</v>
      </c>
      <c r="L760" s="1" t="s">
        <v>7463</v>
      </c>
    </row>
    <row r="761" spans="1:12" x14ac:dyDescent="0.25">
      <c r="A761" s="25" t="s">
        <v>7605</v>
      </c>
      <c r="B761" s="1" t="s">
        <v>545</v>
      </c>
      <c r="C761" s="1" t="s">
        <v>612</v>
      </c>
      <c r="D761" s="25" t="s">
        <v>7567</v>
      </c>
      <c r="E761" s="25">
        <v>3.0936437361409568</v>
      </c>
      <c r="F761" s="25">
        <v>43.635967478169839</v>
      </c>
      <c r="G761" s="1" t="s">
        <v>2979</v>
      </c>
      <c r="H761" s="1" t="s">
        <v>610</v>
      </c>
      <c r="I761" s="27"/>
      <c r="J761" s="4">
        <v>51</v>
      </c>
      <c r="K761" s="4">
        <v>246</v>
      </c>
      <c r="L761" s="1" t="s">
        <v>7463</v>
      </c>
    </row>
    <row r="762" spans="1:12" x14ac:dyDescent="0.25">
      <c r="A762" s="1" t="s">
        <v>988</v>
      </c>
      <c r="B762" s="1" t="s">
        <v>545</v>
      </c>
      <c r="C762" s="1" t="s">
        <v>612</v>
      </c>
      <c r="D762" s="1" t="s">
        <v>987</v>
      </c>
      <c r="E762" s="1">
        <v>3.0906812000000001</v>
      </c>
      <c r="F762" s="1">
        <v>43.6243488</v>
      </c>
      <c r="G762" s="1" t="s">
        <v>2964</v>
      </c>
      <c r="H762" s="1" t="s">
        <v>610</v>
      </c>
      <c r="I762" s="3">
        <v>42491</v>
      </c>
      <c r="J762" s="4">
        <v>175</v>
      </c>
      <c r="K762" s="4">
        <v>1050</v>
      </c>
      <c r="L762" s="1" t="s">
        <v>8266</v>
      </c>
    </row>
    <row r="763" spans="1:12" x14ac:dyDescent="0.25">
      <c r="A763" s="1" t="s">
        <v>986</v>
      </c>
      <c r="B763" s="1" t="s">
        <v>545</v>
      </c>
      <c r="C763" s="1" t="s">
        <v>612</v>
      </c>
      <c r="D763" s="1" t="s">
        <v>985</v>
      </c>
      <c r="E763" s="1">
        <v>3.0918676</v>
      </c>
      <c r="F763" s="1">
        <v>43.628144300000002</v>
      </c>
      <c r="G763" s="1" t="s">
        <v>2980</v>
      </c>
      <c r="H763" s="1" t="s">
        <v>610</v>
      </c>
      <c r="J763" s="4">
        <v>66</v>
      </c>
      <c r="K763" s="4">
        <v>365</v>
      </c>
      <c r="L763" s="1" t="s">
        <v>7463</v>
      </c>
    </row>
    <row r="764" spans="1:12" x14ac:dyDescent="0.25">
      <c r="A764" s="25" t="s">
        <v>984</v>
      </c>
      <c r="B764" s="1" t="s">
        <v>545</v>
      </c>
      <c r="C764" s="1" t="s">
        <v>612</v>
      </c>
      <c r="D764" s="25" t="s">
        <v>983</v>
      </c>
      <c r="E764" s="25">
        <v>3.0888646</v>
      </c>
      <c r="F764" s="25">
        <v>43.637271699999999</v>
      </c>
      <c r="G764" s="1" t="s">
        <v>2979</v>
      </c>
      <c r="H764" s="1" t="s">
        <v>610</v>
      </c>
      <c r="I764" s="27"/>
      <c r="J764" s="4">
        <v>100</v>
      </c>
      <c r="K764" s="4">
        <v>507</v>
      </c>
      <c r="L764" s="1" t="s">
        <v>7463</v>
      </c>
    </row>
    <row r="765" spans="1:12" x14ac:dyDescent="0.25">
      <c r="A765" s="1" t="s">
        <v>982</v>
      </c>
      <c r="B765" s="1" t="s">
        <v>545</v>
      </c>
      <c r="C765" s="1" t="s">
        <v>612</v>
      </c>
      <c r="D765" s="1" t="s">
        <v>981</v>
      </c>
      <c r="E765" s="1">
        <v>3.2284997</v>
      </c>
      <c r="F765" s="1">
        <v>43.204886399999999</v>
      </c>
      <c r="G765" s="1" t="s">
        <v>690</v>
      </c>
      <c r="H765" s="1" t="s">
        <v>0</v>
      </c>
      <c r="J765" s="2">
        <v>121</v>
      </c>
      <c r="K765" s="2">
        <v>847</v>
      </c>
      <c r="L765" s="1" t="s">
        <v>3155</v>
      </c>
    </row>
    <row r="766" spans="1:12" x14ac:dyDescent="0.25">
      <c r="A766" s="25" t="s">
        <v>7606</v>
      </c>
      <c r="B766" s="1" t="s">
        <v>545</v>
      </c>
      <c r="C766" s="1" t="s">
        <v>612</v>
      </c>
      <c r="D766" s="25" t="s">
        <v>7568</v>
      </c>
      <c r="E766" s="25">
        <v>3.0932452800000001</v>
      </c>
      <c r="F766" s="25">
        <v>43.635872249999998</v>
      </c>
      <c r="G766" s="1" t="s">
        <v>2979</v>
      </c>
      <c r="H766" s="1" t="s">
        <v>610</v>
      </c>
      <c r="I766" s="27"/>
      <c r="J766" s="4">
        <v>72</v>
      </c>
      <c r="K766" s="4">
        <v>363</v>
      </c>
      <c r="L766" s="1" t="s">
        <v>7463</v>
      </c>
    </row>
    <row r="767" spans="1:12" x14ac:dyDescent="0.25">
      <c r="A767" s="25" t="s">
        <v>980</v>
      </c>
      <c r="B767" s="1" t="s">
        <v>545</v>
      </c>
      <c r="C767" s="1" t="s">
        <v>612</v>
      </c>
      <c r="D767" s="25" t="s">
        <v>979</v>
      </c>
      <c r="E767" s="25">
        <v>3.1470551192307683</v>
      </c>
      <c r="F767" s="25">
        <v>43.664242507692293</v>
      </c>
      <c r="G767" s="1" t="s">
        <v>2966</v>
      </c>
      <c r="H767" s="1" t="s">
        <v>610</v>
      </c>
      <c r="I767" s="27"/>
      <c r="J767" s="4">
        <v>52</v>
      </c>
      <c r="K767" s="4">
        <v>204</v>
      </c>
      <c r="L767" s="1" t="s">
        <v>7463</v>
      </c>
    </row>
    <row r="768" spans="1:12" x14ac:dyDescent="0.25">
      <c r="A768" s="1" t="s">
        <v>978</v>
      </c>
      <c r="B768" s="1" t="s">
        <v>545</v>
      </c>
      <c r="C768" s="1" t="s">
        <v>612</v>
      </c>
      <c r="D768" s="1" t="s">
        <v>7163</v>
      </c>
      <c r="E768" s="1">
        <v>2.2528899999999998</v>
      </c>
      <c r="F768" s="1">
        <v>42.291589999999999</v>
      </c>
      <c r="G768" s="1" t="s">
        <v>2965</v>
      </c>
      <c r="H768" s="1" t="s">
        <v>610</v>
      </c>
      <c r="J768" s="4">
        <v>241</v>
      </c>
      <c r="K768" s="4">
        <v>1033</v>
      </c>
      <c r="L768" s="1" t="s">
        <v>7463</v>
      </c>
    </row>
    <row r="769" spans="1:12" x14ac:dyDescent="0.25">
      <c r="A769" s="25" t="s">
        <v>977</v>
      </c>
      <c r="B769" s="1" t="s">
        <v>545</v>
      </c>
      <c r="C769" s="1" t="s">
        <v>612</v>
      </c>
      <c r="D769" s="25" t="s">
        <v>976</v>
      </c>
      <c r="E769" s="25">
        <v>3.1375742999999998</v>
      </c>
      <c r="F769" s="25">
        <v>43.6334278</v>
      </c>
      <c r="G769" s="1" t="s">
        <v>2982</v>
      </c>
      <c r="H769" s="1" t="s">
        <v>610</v>
      </c>
      <c r="I769" s="27"/>
      <c r="J769" s="4">
        <v>97</v>
      </c>
      <c r="K769" s="4">
        <v>405</v>
      </c>
      <c r="L769" s="1" t="s">
        <v>7463</v>
      </c>
    </row>
    <row r="770" spans="1:12" x14ac:dyDescent="0.25">
      <c r="A770" s="1" t="s">
        <v>974</v>
      </c>
      <c r="B770" s="1" t="s">
        <v>545</v>
      </c>
      <c r="C770" s="1" t="s">
        <v>612</v>
      </c>
      <c r="D770" s="1" t="s">
        <v>156</v>
      </c>
      <c r="E770" s="1">
        <v>3.2220271999999999</v>
      </c>
      <c r="F770" s="1">
        <v>43.201124200000002</v>
      </c>
      <c r="G770" s="1" t="s">
        <v>690</v>
      </c>
      <c r="H770" s="1" t="s">
        <v>0</v>
      </c>
      <c r="J770" s="2">
        <v>258</v>
      </c>
      <c r="K770" s="2">
        <v>1806</v>
      </c>
      <c r="L770" s="1" t="s">
        <v>3155</v>
      </c>
    </row>
    <row r="771" spans="1:12" x14ac:dyDescent="0.25">
      <c r="A771" s="1" t="s">
        <v>975</v>
      </c>
      <c r="B771" s="1" t="s">
        <v>545</v>
      </c>
      <c r="C771" s="1" t="s">
        <v>612</v>
      </c>
      <c r="D771" s="1" t="s">
        <v>156</v>
      </c>
      <c r="E771" s="1">
        <v>3.1266639999999999</v>
      </c>
      <c r="F771" s="1">
        <v>43.677386599999998</v>
      </c>
      <c r="G771" s="1" t="s">
        <v>2986</v>
      </c>
      <c r="H771" s="1" t="s">
        <v>610</v>
      </c>
      <c r="I771" s="3">
        <v>43252</v>
      </c>
      <c r="J771" s="4">
        <v>120</v>
      </c>
      <c r="K771" s="4">
        <v>720</v>
      </c>
      <c r="L771" s="1" t="s">
        <v>8266</v>
      </c>
    </row>
    <row r="772" spans="1:12" x14ac:dyDescent="0.25">
      <c r="A772" s="25" t="s">
        <v>7894</v>
      </c>
      <c r="B772" s="1" t="s">
        <v>545</v>
      </c>
      <c r="C772" s="1" t="s">
        <v>612</v>
      </c>
      <c r="D772" s="25" t="s">
        <v>7869</v>
      </c>
      <c r="E772" s="25">
        <v>3.1511761949999997</v>
      </c>
      <c r="F772" s="25">
        <v>43.660861307499992</v>
      </c>
      <c r="G772" s="1" t="s">
        <v>2966</v>
      </c>
      <c r="H772" s="1" t="s">
        <v>610</v>
      </c>
      <c r="I772" s="27"/>
      <c r="J772" s="4">
        <v>42</v>
      </c>
      <c r="K772" s="4">
        <v>191</v>
      </c>
      <c r="L772" s="1" t="s">
        <v>7463</v>
      </c>
    </row>
    <row r="773" spans="1:12" x14ac:dyDescent="0.25">
      <c r="A773" s="25" t="s">
        <v>8133</v>
      </c>
      <c r="B773" s="1" t="s">
        <v>545</v>
      </c>
      <c r="C773" s="1" t="s">
        <v>612</v>
      </c>
      <c r="D773" s="25" t="s">
        <v>8086</v>
      </c>
      <c r="E773" s="25">
        <v>3.1031052200000002</v>
      </c>
      <c r="F773" s="25">
        <v>43.660696389999998</v>
      </c>
      <c r="G773" s="1" t="s">
        <v>2968</v>
      </c>
      <c r="H773" s="1" t="s">
        <v>610</v>
      </c>
      <c r="I773" s="27"/>
      <c r="J773" s="4">
        <v>57</v>
      </c>
      <c r="K773" s="4">
        <v>249</v>
      </c>
      <c r="L773" s="26" t="s">
        <v>7463</v>
      </c>
    </row>
    <row r="774" spans="1:12" x14ac:dyDescent="0.25">
      <c r="A774" s="25" t="s">
        <v>973</v>
      </c>
      <c r="B774" s="1" t="s">
        <v>545</v>
      </c>
      <c r="C774" s="1" t="s">
        <v>612</v>
      </c>
      <c r="D774" s="25" t="s">
        <v>7870</v>
      </c>
      <c r="E774" s="25">
        <v>3.1507313053571422</v>
      </c>
      <c r="F774" s="25">
        <v>43.660819126785711</v>
      </c>
      <c r="G774" s="1" t="s">
        <v>2966</v>
      </c>
      <c r="H774" s="1" t="s">
        <v>610</v>
      </c>
      <c r="I774" s="27"/>
      <c r="J774" s="4">
        <v>57</v>
      </c>
      <c r="K774" s="4">
        <v>216</v>
      </c>
      <c r="L774" s="1" t="s">
        <v>7463</v>
      </c>
    </row>
    <row r="775" spans="1:12" x14ac:dyDescent="0.25">
      <c r="A775" s="25" t="s">
        <v>7442</v>
      </c>
      <c r="B775" s="1" t="s">
        <v>545</v>
      </c>
      <c r="C775" s="1" t="s">
        <v>612</v>
      </c>
      <c r="D775" s="25" t="s">
        <v>7380</v>
      </c>
      <c r="E775" s="25">
        <v>3.0836058</v>
      </c>
      <c r="F775" s="25">
        <v>43.622426300000001</v>
      </c>
      <c r="G775" s="1" t="s">
        <v>2963</v>
      </c>
      <c r="H775" s="1" t="s">
        <v>610</v>
      </c>
      <c r="I775" s="27"/>
      <c r="J775" s="4">
        <v>40</v>
      </c>
      <c r="K775" s="4">
        <v>179</v>
      </c>
      <c r="L775" s="1" t="s">
        <v>7463</v>
      </c>
    </row>
    <row r="776" spans="1:12" x14ac:dyDescent="0.25">
      <c r="A776" s="1" t="s">
        <v>972</v>
      </c>
      <c r="B776" s="1" t="s">
        <v>545</v>
      </c>
      <c r="C776" s="1" t="s">
        <v>612</v>
      </c>
      <c r="D776" s="1" t="s">
        <v>971</v>
      </c>
      <c r="E776" s="1">
        <v>3.1325717000000002</v>
      </c>
      <c r="F776" s="1">
        <v>43.6778683</v>
      </c>
      <c r="G776" s="1" t="s">
        <v>2986</v>
      </c>
      <c r="H776" s="1" t="s">
        <v>610</v>
      </c>
      <c r="I776" s="3">
        <v>43586</v>
      </c>
      <c r="J776" s="4">
        <v>195</v>
      </c>
      <c r="K776" s="4">
        <v>1170</v>
      </c>
      <c r="L776" s="1" t="s">
        <v>8266</v>
      </c>
    </row>
    <row r="777" spans="1:12" x14ac:dyDescent="0.25">
      <c r="A777" s="1" t="s">
        <v>970</v>
      </c>
      <c r="B777" s="1" t="s">
        <v>545</v>
      </c>
      <c r="C777" s="1" t="s">
        <v>612</v>
      </c>
      <c r="D777" s="1" t="s">
        <v>969</v>
      </c>
      <c r="E777" s="1">
        <v>3.1294235000000001</v>
      </c>
      <c r="F777" s="1">
        <v>43.674174200000003</v>
      </c>
      <c r="G777" s="1" t="s">
        <v>2987</v>
      </c>
      <c r="H777" s="1" t="s">
        <v>610</v>
      </c>
      <c r="J777" s="4">
        <v>112</v>
      </c>
      <c r="K777" s="4">
        <v>464</v>
      </c>
      <c r="L777" s="1" t="s">
        <v>7463</v>
      </c>
    </row>
    <row r="778" spans="1:12" x14ac:dyDescent="0.25">
      <c r="A778" s="1" t="s">
        <v>968</v>
      </c>
      <c r="B778" s="1" t="s">
        <v>545</v>
      </c>
      <c r="C778" s="1" t="s">
        <v>612</v>
      </c>
      <c r="D778" s="1" t="s">
        <v>967</v>
      </c>
      <c r="E778" s="1">
        <v>3.1067269999999998</v>
      </c>
      <c r="F778" s="1">
        <v>43.668733699999997</v>
      </c>
      <c r="G778" s="1" t="s">
        <v>2988</v>
      </c>
      <c r="H778" s="1" t="s">
        <v>610</v>
      </c>
      <c r="J778" s="4">
        <v>130</v>
      </c>
      <c r="K778" s="4">
        <v>508</v>
      </c>
      <c r="L778" s="1" t="s">
        <v>7463</v>
      </c>
    </row>
    <row r="779" spans="1:12" x14ac:dyDescent="0.25">
      <c r="A779" s="25" t="s">
        <v>7532</v>
      </c>
      <c r="B779" s="1" t="s">
        <v>545</v>
      </c>
      <c r="C779" s="1" t="s">
        <v>612</v>
      </c>
      <c r="D779" s="25" t="s">
        <v>7491</v>
      </c>
      <c r="E779" s="25">
        <v>3.0907656000000001</v>
      </c>
      <c r="F779" s="25">
        <v>43.629320300000003</v>
      </c>
      <c r="G779" s="1" t="s">
        <v>2978</v>
      </c>
      <c r="H779" s="1" t="s">
        <v>610</v>
      </c>
      <c r="I779" s="27"/>
      <c r="J779" s="4">
        <v>46</v>
      </c>
      <c r="K779" s="4">
        <v>180</v>
      </c>
      <c r="L779" s="1" t="s">
        <v>7463</v>
      </c>
    </row>
    <row r="780" spans="1:12" x14ac:dyDescent="0.25">
      <c r="A780" s="25" t="s">
        <v>7607</v>
      </c>
      <c r="B780" s="1" t="s">
        <v>545</v>
      </c>
      <c r="C780" s="1" t="s">
        <v>612</v>
      </c>
      <c r="D780" s="25" t="s">
        <v>7569</v>
      </c>
      <c r="E780" s="25">
        <v>3.0943002000000002</v>
      </c>
      <c r="F780" s="25">
        <v>43.635546869999999</v>
      </c>
      <c r="G780" s="1" t="s">
        <v>2979</v>
      </c>
      <c r="H780" s="1" t="s">
        <v>610</v>
      </c>
      <c r="I780" s="27"/>
      <c r="J780" s="4">
        <v>65</v>
      </c>
      <c r="K780" s="4">
        <v>343</v>
      </c>
      <c r="L780" s="1" t="s">
        <v>7463</v>
      </c>
    </row>
    <row r="781" spans="1:12" x14ac:dyDescent="0.25">
      <c r="A781" s="25" t="s">
        <v>7443</v>
      </c>
      <c r="B781" s="1" t="s">
        <v>545</v>
      </c>
      <c r="C781" s="1" t="s">
        <v>612</v>
      </c>
      <c r="D781" s="25" t="s">
        <v>7381</v>
      </c>
      <c r="E781" s="25">
        <v>3.0833594299999998</v>
      </c>
      <c r="F781" s="25">
        <v>43.630570149999997</v>
      </c>
      <c r="G781" s="1" t="s">
        <v>2963</v>
      </c>
      <c r="H781" s="1" t="s">
        <v>610</v>
      </c>
      <c r="I781" s="27"/>
      <c r="J781" s="4">
        <v>46</v>
      </c>
      <c r="K781" s="4">
        <v>178</v>
      </c>
      <c r="L781" s="1" t="s">
        <v>7463</v>
      </c>
    </row>
    <row r="782" spans="1:12" x14ac:dyDescent="0.25">
      <c r="A782" s="1" t="s">
        <v>7931</v>
      </c>
      <c r="B782" s="1" t="s">
        <v>545</v>
      </c>
      <c r="C782" s="1" t="s">
        <v>612</v>
      </c>
      <c r="D782" s="1" t="s">
        <v>1728</v>
      </c>
      <c r="E782" s="1">
        <v>2.1115382999999999</v>
      </c>
      <c r="F782" s="1">
        <v>45.154132400000002</v>
      </c>
      <c r="G782" s="1" t="s">
        <v>2967</v>
      </c>
      <c r="H782" s="1" t="s">
        <v>610</v>
      </c>
      <c r="J782" s="4">
        <v>74</v>
      </c>
      <c r="K782" s="4">
        <v>303</v>
      </c>
      <c r="L782" s="1" t="s">
        <v>7463</v>
      </c>
    </row>
    <row r="783" spans="1:12" x14ac:dyDescent="0.25">
      <c r="A783" s="25" t="s">
        <v>7895</v>
      </c>
      <c r="B783" s="1" t="s">
        <v>545</v>
      </c>
      <c r="C783" s="1" t="s">
        <v>612</v>
      </c>
      <c r="D783" s="25" t="s">
        <v>7871</v>
      </c>
      <c r="E783" s="25">
        <v>3.1525428283783787</v>
      </c>
      <c r="F783" s="25">
        <v>43.66022741351351</v>
      </c>
      <c r="G783" s="1" t="s">
        <v>2966</v>
      </c>
      <c r="H783" s="1" t="s">
        <v>610</v>
      </c>
      <c r="I783" s="27"/>
      <c r="J783" s="4">
        <v>74</v>
      </c>
      <c r="K783" s="4">
        <v>302</v>
      </c>
      <c r="L783" s="1" t="s">
        <v>7463</v>
      </c>
    </row>
    <row r="784" spans="1:12" x14ac:dyDescent="0.25">
      <c r="A784" s="25" t="s">
        <v>7444</v>
      </c>
      <c r="B784" s="1" t="s">
        <v>545</v>
      </c>
      <c r="C784" s="1" t="s">
        <v>612</v>
      </c>
      <c r="D784" s="25" t="s">
        <v>7382</v>
      </c>
      <c r="E784" s="25">
        <v>3.0843646699999998</v>
      </c>
      <c r="F784" s="25">
        <v>43.623731210000003</v>
      </c>
      <c r="G784" s="1" t="s">
        <v>2963</v>
      </c>
      <c r="H784" s="1" t="s">
        <v>610</v>
      </c>
      <c r="I784" s="27"/>
      <c r="J784" s="4">
        <v>47</v>
      </c>
      <c r="K784" s="4">
        <v>170</v>
      </c>
      <c r="L784" s="1" t="s">
        <v>7463</v>
      </c>
    </row>
    <row r="785" spans="1:12" x14ac:dyDescent="0.25">
      <c r="A785" s="25" t="s">
        <v>7769</v>
      </c>
      <c r="B785" s="1" t="s">
        <v>545</v>
      </c>
      <c r="C785" s="1" t="s">
        <v>612</v>
      </c>
      <c r="D785" s="25" t="s">
        <v>7727</v>
      </c>
      <c r="E785" s="25">
        <v>3.1386818879999998</v>
      </c>
      <c r="F785" s="25">
        <v>43.630690639999997</v>
      </c>
      <c r="G785" s="1" t="s">
        <v>2982</v>
      </c>
      <c r="H785" s="1" t="s">
        <v>610</v>
      </c>
      <c r="I785" s="27"/>
      <c r="J785" s="4">
        <v>135</v>
      </c>
      <c r="K785" s="4">
        <v>681</v>
      </c>
      <c r="L785" s="1" t="s">
        <v>7463</v>
      </c>
    </row>
    <row r="786" spans="1:12" x14ac:dyDescent="0.25">
      <c r="A786" s="1" t="s">
        <v>7665</v>
      </c>
      <c r="B786" s="1" t="s">
        <v>545</v>
      </c>
      <c r="C786" s="1" t="s">
        <v>612</v>
      </c>
      <c r="D786" s="1" t="s">
        <v>7637</v>
      </c>
      <c r="E786" s="1">
        <v>3.0919376500000002</v>
      </c>
      <c r="F786" s="1">
        <v>43.628163030000003</v>
      </c>
      <c r="G786" s="1" t="s">
        <v>2980</v>
      </c>
      <c r="H786" s="1" t="s">
        <v>610</v>
      </c>
      <c r="J786" s="4">
        <v>43</v>
      </c>
      <c r="K786" s="4">
        <v>228</v>
      </c>
      <c r="L786" s="1" t="s">
        <v>7463</v>
      </c>
    </row>
    <row r="787" spans="1:12" x14ac:dyDescent="0.25">
      <c r="A787" s="25" t="s">
        <v>7770</v>
      </c>
      <c r="B787" s="1" t="s">
        <v>545</v>
      </c>
      <c r="C787" s="1" t="s">
        <v>612</v>
      </c>
      <c r="D787" s="25" t="s">
        <v>7728</v>
      </c>
      <c r="E787" s="25">
        <v>3.1367525409999999</v>
      </c>
      <c r="F787" s="25">
        <v>43.629506900000003</v>
      </c>
      <c r="G787" s="1" t="s">
        <v>2982</v>
      </c>
      <c r="H787" s="1" t="s">
        <v>610</v>
      </c>
      <c r="I787" s="27"/>
      <c r="J787" s="4">
        <v>79</v>
      </c>
      <c r="K787" s="4">
        <v>335</v>
      </c>
      <c r="L787" s="1" t="s">
        <v>7463</v>
      </c>
    </row>
    <row r="788" spans="1:12" x14ac:dyDescent="0.25">
      <c r="A788" s="25" t="s">
        <v>7445</v>
      </c>
      <c r="B788" s="1" t="s">
        <v>545</v>
      </c>
      <c r="C788" s="1" t="s">
        <v>612</v>
      </c>
      <c r="D788" s="25" t="s">
        <v>965</v>
      </c>
      <c r="E788" s="25">
        <v>3.0872886199999998</v>
      </c>
      <c r="F788" s="25">
        <v>43.623102000000003</v>
      </c>
      <c r="G788" s="1" t="s">
        <v>2963</v>
      </c>
      <c r="H788" s="1" t="s">
        <v>610</v>
      </c>
      <c r="I788" s="27"/>
      <c r="J788" s="4">
        <v>46</v>
      </c>
      <c r="K788" s="4">
        <v>185</v>
      </c>
      <c r="L788" s="1" t="s">
        <v>7463</v>
      </c>
    </row>
    <row r="789" spans="1:12" x14ac:dyDescent="0.25">
      <c r="A789" s="25" t="s">
        <v>966</v>
      </c>
      <c r="B789" s="1" t="s">
        <v>545</v>
      </c>
      <c r="C789" s="1" t="s">
        <v>612</v>
      </c>
      <c r="D789" s="25" t="s">
        <v>965</v>
      </c>
      <c r="E789" s="25">
        <v>3.1415274000000002</v>
      </c>
      <c r="F789" s="25">
        <v>43.628604199999998</v>
      </c>
      <c r="G789" s="1" t="s">
        <v>2982</v>
      </c>
      <c r="H789" s="1" t="s">
        <v>610</v>
      </c>
      <c r="I789" s="27"/>
      <c r="J789" s="4">
        <v>141</v>
      </c>
      <c r="K789" s="4">
        <v>631</v>
      </c>
      <c r="L789" s="1" t="s">
        <v>7463</v>
      </c>
    </row>
    <row r="790" spans="1:12" x14ac:dyDescent="0.25">
      <c r="A790" s="25" t="s">
        <v>964</v>
      </c>
      <c r="B790" s="1" t="s">
        <v>545</v>
      </c>
      <c r="C790" s="1" t="s">
        <v>612</v>
      </c>
      <c r="D790" s="25" t="s">
        <v>963</v>
      </c>
      <c r="E790" s="25">
        <v>3.0825670000000001</v>
      </c>
      <c r="F790" s="25">
        <v>43.6211822</v>
      </c>
      <c r="G790" s="1" t="s">
        <v>2963</v>
      </c>
      <c r="H790" s="1" t="s">
        <v>610</v>
      </c>
      <c r="I790" s="27"/>
      <c r="J790" s="4">
        <v>38</v>
      </c>
      <c r="K790" s="4">
        <v>135</v>
      </c>
      <c r="L790" s="1" t="s">
        <v>7463</v>
      </c>
    </row>
    <row r="791" spans="1:12" x14ac:dyDescent="0.25">
      <c r="A791" s="25" t="s">
        <v>962</v>
      </c>
      <c r="B791" s="1" t="s">
        <v>545</v>
      </c>
      <c r="C791" s="1" t="s">
        <v>612</v>
      </c>
      <c r="D791" s="25" t="s">
        <v>961</v>
      </c>
      <c r="E791" s="25">
        <v>3.0715780000000001</v>
      </c>
      <c r="F791" s="25">
        <v>43.618994800000003</v>
      </c>
      <c r="G791" s="1" t="s">
        <v>2963</v>
      </c>
      <c r="H791" s="1" t="s">
        <v>610</v>
      </c>
      <c r="I791" s="27"/>
      <c r="J791" s="4">
        <v>200</v>
      </c>
      <c r="K791" s="4">
        <v>707</v>
      </c>
      <c r="L791" s="1" t="s">
        <v>7463</v>
      </c>
    </row>
    <row r="792" spans="1:12" x14ac:dyDescent="0.25">
      <c r="A792" s="1" t="s">
        <v>7666</v>
      </c>
      <c r="B792" s="1" t="s">
        <v>545</v>
      </c>
      <c r="C792" s="1" t="s">
        <v>612</v>
      </c>
      <c r="D792" s="1" t="s">
        <v>7638</v>
      </c>
      <c r="E792" s="1">
        <v>3.09873222</v>
      </c>
      <c r="F792" s="1">
        <v>43.633995589999998</v>
      </c>
      <c r="G792" s="1" t="s">
        <v>2980</v>
      </c>
      <c r="H792" s="1" t="s">
        <v>610</v>
      </c>
      <c r="J792" s="4">
        <v>49</v>
      </c>
      <c r="K792" s="4">
        <v>253</v>
      </c>
      <c r="L792" s="1" t="s">
        <v>7463</v>
      </c>
    </row>
    <row r="793" spans="1:12" x14ac:dyDescent="0.25">
      <c r="A793" s="1" t="s">
        <v>960</v>
      </c>
      <c r="B793" s="1" t="s">
        <v>545</v>
      </c>
      <c r="C793" s="1" t="s">
        <v>612</v>
      </c>
      <c r="D793" s="1" t="s">
        <v>395</v>
      </c>
      <c r="E793" s="1">
        <v>3.2248019999999999</v>
      </c>
      <c r="F793" s="1">
        <v>43.195376000000003</v>
      </c>
      <c r="G793" s="1" t="s">
        <v>690</v>
      </c>
      <c r="H793" s="1" t="s">
        <v>0</v>
      </c>
      <c r="J793" s="2">
        <v>271</v>
      </c>
      <c r="K793" s="2">
        <v>1897</v>
      </c>
      <c r="L793" s="1" t="s">
        <v>3155</v>
      </c>
    </row>
    <row r="794" spans="1:12" x14ac:dyDescent="0.25">
      <c r="A794" s="25" t="s">
        <v>959</v>
      </c>
      <c r="B794" s="1" t="s">
        <v>545</v>
      </c>
      <c r="C794" s="1" t="s">
        <v>612</v>
      </c>
      <c r="D794" s="25" t="s">
        <v>958</v>
      </c>
      <c r="E794" s="25">
        <v>3.0948433</v>
      </c>
      <c r="F794" s="25">
        <v>43.636240399999998</v>
      </c>
      <c r="G794" s="1" t="s">
        <v>2979</v>
      </c>
      <c r="H794" s="1" t="s">
        <v>610</v>
      </c>
      <c r="I794" s="27"/>
      <c r="J794" s="4">
        <v>145</v>
      </c>
      <c r="K794" s="4">
        <v>762</v>
      </c>
      <c r="L794" s="1" t="s">
        <v>7463</v>
      </c>
    </row>
    <row r="795" spans="1:12" x14ac:dyDescent="0.25">
      <c r="A795" s="25" t="s">
        <v>7446</v>
      </c>
      <c r="B795" s="1" t="s">
        <v>545</v>
      </c>
      <c r="C795" s="1" t="s">
        <v>612</v>
      </c>
      <c r="D795" s="25" t="s">
        <v>7383</v>
      </c>
      <c r="E795" s="25">
        <v>3.0795232000000001</v>
      </c>
      <c r="F795" s="25">
        <v>43.621006800000004</v>
      </c>
      <c r="G795" s="1" t="s">
        <v>2963</v>
      </c>
      <c r="H795" s="1" t="s">
        <v>610</v>
      </c>
      <c r="I795" s="27"/>
      <c r="J795" s="4">
        <v>32</v>
      </c>
      <c r="K795" s="4">
        <v>127</v>
      </c>
      <c r="L795" s="1" t="s">
        <v>7463</v>
      </c>
    </row>
    <row r="796" spans="1:12" x14ac:dyDescent="0.25">
      <c r="A796" s="25" t="s">
        <v>957</v>
      </c>
      <c r="B796" s="1" t="s">
        <v>545</v>
      </c>
      <c r="C796" s="1" t="s">
        <v>612</v>
      </c>
      <c r="D796" s="25" t="s">
        <v>956</v>
      </c>
      <c r="E796" s="25">
        <v>3.1572977</v>
      </c>
      <c r="F796" s="25">
        <v>43.672074199999997</v>
      </c>
      <c r="G796" s="1" t="s">
        <v>2967</v>
      </c>
      <c r="H796" s="1" t="s">
        <v>610</v>
      </c>
      <c r="I796" s="27"/>
      <c r="J796" s="4">
        <v>37</v>
      </c>
      <c r="K796" s="4">
        <v>167</v>
      </c>
      <c r="L796" s="1" t="s">
        <v>7463</v>
      </c>
    </row>
    <row r="797" spans="1:12" x14ac:dyDescent="0.25">
      <c r="A797" s="1" t="s">
        <v>955</v>
      </c>
      <c r="B797" s="1" t="s">
        <v>545</v>
      </c>
      <c r="C797" s="1" t="s">
        <v>612</v>
      </c>
      <c r="D797" s="1" t="s">
        <v>954</v>
      </c>
      <c r="E797" s="1">
        <v>3.1382467654135335</v>
      </c>
      <c r="F797" s="1">
        <v>43.667834253383461</v>
      </c>
      <c r="G797" s="1" t="s">
        <v>2985</v>
      </c>
      <c r="H797" s="1" t="s">
        <v>610</v>
      </c>
      <c r="J797" s="4">
        <v>133</v>
      </c>
      <c r="K797" s="4">
        <v>610</v>
      </c>
      <c r="L797" s="1" t="s">
        <v>7463</v>
      </c>
    </row>
    <row r="798" spans="1:12" x14ac:dyDescent="0.25">
      <c r="A798" s="25" t="s">
        <v>7932</v>
      </c>
      <c r="B798" s="1" t="s">
        <v>545</v>
      </c>
      <c r="C798" s="1" t="s">
        <v>612</v>
      </c>
      <c r="D798" s="25" t="s">
        <v>7910</v>
      </c>
      <c r="E798" s="25">
        <v>3.1548275600000002</v>
      </c>
      <c r="F798" s="25">
        <v>43.681082629999999</v>
      </c>
      <c r="G798" s="1" t="s">
        <v>2967</v>
      </c>
      <c r="H798" s="1" t="s">
        <v>610</v>
      </c>
      <c r="I798" s="27"/>
      <c r="J798" s="4">
        <v>39</v>
      </c>
      <c r="K798" s="4">
        <v>160</v>
      </c>
      <c r="L798" s="1" t="s">
        <v>7463</v>
      </c>
    </row>
    <row r="799" spans="1:12" x14ac:dyDescent="0.25">
      <c r="A799" s="25" t="s">
        <v>7447</v>
      </c>
      <c r="B799" s="1" t="s">
        <v>545</v>
      </c>
      <c r="C799" s="1" t="s">
        <v>612</v>
      </c>
      <c r="D799" s="25" t="s">
        <v>7384</v>
      </c>
      <c r="E799" s="25">
        <v>3.0848524899999998</v>
      </c>
      <c r="F799" s="25">
        <v>43.623208820000002</v>
      </c>
      <c r="G799" s="1" t="s">
        <v>2963</v>
      </c>
      <c r="H799" s="1" t="s">
        <v>610</v>
      </c>
      <c r="I799" s="27"/>
      <c r="J799" s="4">
        <v>18</v>
      </c>
      <c r="K799" s="4">
        <v>64</v>
      </c>
      <c r="L799" s="1" t="s">
        <v>7463</v>
      </c>
    </row>
    <row r="800" spans="1:12" x14ac:dyDescent="0.25">
      <c r="A800" s="25" t="s">
        <v>953</v>
      </c>
      <c r="B800" s="1" t="s">
        <v>545</v>
      </c>
      <c r="C800" s="1" t="s">
        <v>612</v>
      </c>
      <c r="D800" s="25" t="s">
        <v>952</v>
      </c>
      <c r="E800" s="25">
        <v>3.0840507000000001</v>
      </c>
      <c r="F800" s="25">
        <v>43.622055899999999</v>
      </c>
      <c r="G800" s="1" t="s">
        <v>2963</v>
      </c>
      <c r="H800" s="1" t="s">
        <v>610</v>
      </c>
      <c r="I800" s="27"/>
      <c r="J800" s="4">
        <v>53</v>
      </c>
      <c r="K800" s="4">
        <v>197</v>
      </c>
      <c r="L800" s="1" t="s">
        <v>7463</v>
      </c>
    </row>
    <row r="801" spans="1:12" x14ac:dyDescent="0.25">
      <c r="A801" s="1" t="s">
        <v>951</v>
      </c>
      <c r="B801" s="1" t="s">
        <v>545</v>
      </c>
      <c r="C801" s="1" t="s">
        <v>612</v>
      </c>
      <c r="D801" s="1" t="s">
        <v>950</v>
      </c>
      <c r="E801" s="1">
        <v>3.1314650999999998</v>
      </c>
      <c r="F801" s="1">
        <v>43.678111199999996</v>
      </c>
      <c r="G801" s="1" t="s">
        <v>2986</v>
      </c>
      <c r="H801" s="1" t="s">
        <v>610</v>
      </c>
      <c r="I801" s="3">
        <v>44440</v>
      </c>
      <c r="J801" s="4">
        <v>155</v>
      </c>
      <c r="K801" s="4">
        <v>930</v>
      </c>
      <c r="L801" s="1" t="s">
        <v>8266</v>
      </c>
    </row>
    <row r="802" spans="1:12" x14ac:dyDescent="0.25">
      <c r="A802" s="1" t="s">
        <v>8184</v>
      </c>
      <c r="B802" s="1" t="s">
        <v>545</v>
      </c>
      <c r="C802" s="1" t="s">
        <v>612</v>
      </c>
      <c r="D802" s="1" t="s">
        <v>8208</v>
      </c>
      <c r="E802" s="1">
        <v>3.2041244</v>
      </c>
      <c r="F802" s="1">
        <v>43.196220099999998</v>
      </c>
      <c r="G802" s="1" t="s">
        <v>690</v>
      </c>
      <c r="H802" s="1" t="s">
        <v>0</v>
      </c>
      <c r="J802" s="2">
        <v>126</v>
      </c>
      <c r="K802" s="2">
        <v>882</v>
      </c>
      <c r="L802" s="1" t="s">
        <v>3155</v>
      </c>
    </row>
    <row r="803" spans="1:12" x14ac:dyDescent="0.25">
      <c r="A803" s="25" t="s">
        <v>949</v>
      </c>
      <c r="B803" s="1" t="s">
        <v>545</v>
      </c>
      <c r="C803" s="1" t="s">
        <v>612</v>
      </c>
      <c r="D803" s="25" t="s">
        <v>7639</v>
      </c>
      <c r="E803" s="25">
        <v>3.0943908000000002</v>
      </c>
      <c r="F803" s="25">
        <v>43.6264477</v>
      </c>
      <c r="G803" s="1" t="s">
        <v>2980</v>
      </c>
      <c r="H803" s="1" t="s">
        <v>610</v>
      </c>
      <c r="I803" s="27"/>
      <c r="J803" s="4">
        <v>106</v>
      </c>
      <c r="K803" s="4">
        <v>594</v>
      </c>
      <c r="L803" s="1" t="s">
        <v>7463</v>
      </c>
    </row>
    <row r="804" spans="1:12" x14ac:dyDescent="0.25">
      <c r="A804" s="1" t="s">
        <v>948</v>
      </c>
      <c r="B804" s="1" t="s">
        <v>545</v>
      </c>
      <c r="C804" s="1" t="s">
        <v>612</v>
      </c>
      <c r="D804" s="1" t="s">
        <v>947</v>
      </c>
      <c r="E804" s="1">
        <v>3.0942552999999999</v>
      </c>
      <c r="F804" s="1">
        <v>43.623180599999998</v>
      </c>
      <c r="G804" s="1" t="s">
        <v>2964</v>
      </c>
      <c r="H804" s="1" t="s">
        <v>610</v>
      </c>
      <c r="I804" s="3">
        <v>44621</v>
      </c>
      <c r="J804" s="4">
        <v>115</v>
      </c>
      <c r="K804" s="4">
        <v>690</v>
      </c>
      <c r="L804" s="1" t="s">
        <v>8266</v>
      </c>
    </row>
    <row r="805" spans="1:12" x14ac:dyDescent="0.25">
      <c r="A805" s="25" t="s">
        <v>946</v>
      </c>
      <c r="B805" s="1" t="s">
        <v>545</v>
      </c>
      <c r="C805" s="1" t="s">
        <v>612</v>
      </c>
      <c r="D805" s="25" t="s">
        <v>945</v>
      </c>
      <c r="E805" s="25">
        <v>3.0751691000000001</v>
      </c>
      <c r="F805" s="25">
        <v>43.615334799999999</v>
      </c>
      <c r="G805" s="1" t="s">
        <v>2963</v>
      </c>
      <c r="H805" s="1" t="s">
        <v>610</v>
      </c>
      <c r="I805" s="27"/>
      <c r="J805" s="4">
        <v>165</v>
      </c>
      <c r="K805" s="4">
        <v>646</v>
      </c>
      <c r="L805" s="1" t="s">
        <v>7463</v>
      </c>
    </row>
    <row r="806" spans="1:12" x14ac:dyDescent="0.25">
      <c r="A806" s="25" t="s">
        <v>944</v>
      </c>
      <c r="B806" s="1" t="s">
        <v>545</v>
      </c>
      <c r="C806" s="1" t="s">
        <v>612</v>
      </c>
      <c r="D806" s="25" t="s">
        <v>943</v>
      </c>
      <c r="E806" s="25">
        <v>3.0936639000000001</v>
      </c>
      <c r="F806" s="25">
        <v>43.628720899999998</v>
      </c>
      <c r="G806" s="1" t="s">
        <v>2980</v>
      </c>
      <c r="H806" s="1" t="s">
        <v>610</v>
      </c>
      <c r="I806" s="27"/>
      <c r="J806" s="4">
        <v>64</v>
      </c>
      <c r="K806" s="4">
        <v>345</v>
      </c>
      <c r="L806" s="1" t="s">
        <v>7463</v>
      </c>
    </row>
    <row r="807" spans="1:12" x14ac:dyDescent="0.25">
      <c r="A807" s="25" t="s">
        <v>7448</v>
      </c>
      <c r="B807" s="1" t="s">
        <v>545</v>
      </c>
      <c r="C807" s="1" t="s">
        <v>612</v>
      </c>
      <c r="D807" s="25" t="s">
        <v>7385</v>
      </c>
      <c r="E807" s="25">
        <v>3.0827147199999998</v>
      </c>
      <c r="F807" s="25">
        <v>43.630341270000002</v>
      </c>
      <c r="G807" s="1" t="s">
        <v>2963</v>
      </c>
      <c r="H807" s="1" t="s">
        <v>610</v>
      </c>
      <c r="I807" s="27"/>
      <c r="J807" s="4">
        <v>61</v>
      </c>
      <c r="K807" s="4">
        <v>244</v>
      </c>
      <c r="L807" s="1" t="s">
        <v>7463</v>
      </c>
    </row>
    <row r="808" spans="1:12" x14ac:dyDescent="0.25">
      <c r="A808" s="25" t="s">
        <v>942</v>
      </c>
      <c r="B808" s="1" t="s">
        <v>545</v>
      </c>
      <c r="C808" s="1" t="s">
        <v>612</v>
      </c>
      <c r="D808" s="25" t="s">
        <v>941</v>
      </c>
      <c r="E808" s="25">
        <v>3.1068368999999998</v>
      </c>
      <c r="F808" s="25">
        <v>43.666432800000003</v>
      </c>
      <c r="G808" s="1" t="s">
        <v>2988</v>
      </c>
      <c r="H808" s="1" t="s">
        <v>610</v>
      </c>
      <c r="I808" s="27"/>
      <c r="J808" s="4">
        <v>161</v>
      </c>
      <c r="K808" s="4">
        <v>651</v>
      </c>
      <c r="L808" s="1" t="s">
        <v>7463</v>
      </c>
    </row>
    <row r="809" spans="1:12" x14ac:dyDescent="0.25">
      <c r="A809" s="25" t="s">
        <v>940</v>
      </c>
      <c r="B809" s="1" t="s">
        <v>545</v>
      </c>
      <c r="C809" s="1" t="s">
        <v>612</v>
      </c>
      <c r="D809" s="25" t="s">
        <v>939</v>
      </c>
      <c r="E809" s="25">
        <v>3.1497076000000002</v>
      </c>
      <c r="F809" s="25">
        <v>43.6708809</v>
      </c>
      <c r="G809" s="1" t="s">
        <v>2984</v>
      </c>
      <c r="H809" s="1" t="s">
        <v>610</v>
      </c>
      <c r="I809" s="27"/>
      <c r="J809" s="4">
        <v>121</v>
      </c>
      <c r="K809" s="4">
        <v>478</v>
      </c>
      <c r="L809" s="1" t="s">
        <v>7463</v>
      </c>
    </row>
    <row r="810" spans="1:12" x14ac:dyDescent="0.25">
      <c r="A810" s="1" t="s">
        <v>7839</v>
      </c>
      <c r="B810" s="1" t="s">
        <v>545</v>
      </c>
      <c r="C810" s="1" t="s">
        <v>612</v>
      </c>
      <c r="D810" s="1" t="s">
        <v>7808</v>
      </c>
      <c r="E810" s="1">
        <v>3.1413181300000002</v>
      </c>
      <c r="F810" s="1">
        <v>43.663410810000002</v>
      </c>
      <c r="G810" s="1" t="s">
        <v>2965</v>
      </c>
      <c r="H810" s="1" t="s">
        <v>610</v>
      </c>
      <c r="J810" s="4">
        <v>66</v>
      </c>
      <c r="K810" s="4">
        <v>286</v>
      </c>
      <c r="L810" s="1" t="s">
        <v>7463</v>
      </c>
    </row>
    <row r="811" spans="1:12" x14ac:dyDescent="0.25">
      <c r="A811" s="1" t="s">
        <v>938</v>
      </c>
      <c r="B811" s="1" t="s">
        <v>545</v>
      </c>
      <c r="C811" s="1" t="s">
        <v>612</v>
      </c>
      <c r="D811" s="1" t="s">
        <v>937</v>
      </c>
      <c r="E811" s="1">
        <v>3.0942156999999999</v>
      </c>
      <c r="F811" s="1">
        <v>43.623767899999997</v>
      </c>
      <c r="G811" s="1" t="s">
        <v>2964</v>
      </c>
      <c r="H811" s="1" t="s">
        <v>610</v>
      </c>
      <c r="I811" s="3">
        <v>44621</v>
      </c>
      <c r="J811" s="4">
        <v>123</v>
      </c>
      <c r="K811" s="4">
        <v>738</v>
      </c>
      <c r="L811" s="1" t="s">
        <v>8266</v>
      </c>
    </row>
    <row r="812" spans="1:12" x14ac:dyDescent="0.25">
      <c r="A812" s="1" t="s">
        <v>936</v>
      </c>
      <c r="B812" s="1" t="s">
        <v>545</v>
      </c>
      <c r="C812" s="1" t="s">
        <v>612</v>
      </c>
      <c r="D812" s="1" t="s">
        <v>935</v>
      </c>
      <c r="E812" s="1">
        <v>3.1400283</v>
      </c>
      <c r="F812" s="1">
        <v>43.6622463</v>
      </c>
      <c r="G812" s="1" t="s">
        <v>2965</v>
      </c>
      <c r="H812" s="1" t="s">
        <v>610</v>
      </c>
      <c r="J812" s="4">
        <v>106</v>
      </c>
      <c r="K812" s="4">
        <v>416</v>
      </c>
      <c r="L812" s="1" t="s">
        <v>7463</v>
      </c>
    </row>
    <row r="813" spans="1:12" x14ac:dyDescent="0.25">
      <c r="A813" s="25" t="s">
        <v>934</v>
      </c>
      <c r="B813" s="1" t="s">
        <v>545</v>
      </c>
      <c r="C813" s="1" t="s">
        <v>612</v>
      </c>
      <c r="D813" s="25" t="s">
        <v>933</v>
      </c>
      <c r="E813" s="25">
        <v>3.1399244999999998</v>
      </c>
      <c r="F813" s="25">
        <v>43.6301749</v>
      </c>
      <c r="G813" s="1" t="s">
        <v>2982</v>
      </c>
      <c r="H813" s="1" t="s">
        <v>610</v>
      </c>
      <c r="I813" s="27"/>
      <c r="J813" s="4">
        <v>186</v>
      </c>
      <c r="K813" s="4">
        <v>883</v>
      </c>
      <c r="L813" s="1" t="s">
        <v>7463</v>
      </c>
    </row>
    <row r="814" spans="1:12" x14ac:dyDescent="0.25">
      <c r="A814" s="25" t="s">
        <v>7667</v>
      </c>
      <c r="B814" s="1" t="s">
        <v>545</v>
      </c>
      <c r="C814" s="1" t="s">
        <v>612</v>
      </c>
      <c r="D814" s="25" t="s">
        <v>7640</v>
      </c>
      <c r="E814" s="25">
        <v>3.0982639000000001</v>
      </c>
      <c r="F814" s="25">
        <v>43.6339191</v>
      </c>
      <c r="G814" s="1" t="s">
        <v>2980</v>
      </c>
      <c r="H814" s="1" t="s">
        <v>610</v>
      </c>
      <c r="I814" s="27"/>
      <c r="J814" s="4">
        <v>62</v>
      </c>
      <c r="K814" s="4">
        <v>335</v>
      </c>
      <c r="L814" s="1" t="s">
        <v>7463</v>
      </c>
    </row>
    <row r="815" spans="1:12" x14ac:dyDescent="0.25">
      <c r="A815" s="25" t="s">
        <v>932</v>
      </c>
      <c r="B815" s="1" t="s">
        <v>545</v>
      </c>
      <c r="C815" s="1" t="s">
        <v>612</v>
      </c>
      <c r="D815" s="25" t="s">
        <v>931</v>
      </c>
      <c r="E815" s="25">
        <v>3.1343540999999999</v>
      </c>
      <c r="F815" s="25">
        <v>43.636449800000001</v>
      </c>
      <c r="G815" s="1" t="s">
        <v>2982</v>
      </c>
      <c r="H815" s="1" t="s">
        <v>610</v>
      </c>
      <c r="I815" s="27"/>
      <c r="J815" s="4">
        <v>129</v>
      </c>
      <c r="K815" s="4">
        <v>494</v>
      </c>
      <c r="L815" s="1" t="s">
        <v>7463</v>
      </c>
    </row>
    <row r="816" spans="1:12" x14ac:dyDescent="0.25">
      <c r="A816" s="1" t="s">
        <v>8002</v>
      </c>
      <c r="B816" s="1" t="s">
        <v>545</v>
      </c>
      <c r="C816" s="1" t="s">
        <v>612</v>
      </c>
      <c r="D816" s="1" t="s">
        <v>7992</v>
      </c>
      <c r="E816" s="1">
        <v>3.1387027293333318</v>
      </c>
      <c r="F816" s="1">
        <v>43.666021151999999</v>
      </c>
      <c r="G816" s="1" t="s">
        <v>2985</v>
      </c>
      <c r="H816" s="1" t="s">
        <v>610</v>
      </c>
      <c r="J816" s="4">
        <v>75</v>
      </c>
      <c r="K816" s="4">
        <v>255</v>
      </c>
      <c r="L816" s="1" t="s">
        <v>7463</v>
      </c>
    </row>
    <row r="817" spans="1:12" x14ac:dyDescent="0.25">
      <c r="A817" s="25" t="s">
        <v>930</v>
      </c>
      <c r="B817" s="1" t="s">
        <v>545</v>
      </c>
      <c r="C817" s="1" t="s">
        <v>612</v>
      </c>
      <c r="D817" s="25" t="s">
        <v>929</v>
      </c>
      <c r="E817" s="25">
        <v>3.1466974205882363</v>
      </c>
      <c r="F817" s="25">
        <v>43.665799805882358</v>
      </c>
      <c r="G817" s="1" t="s">
        <v>2966</v>
      </c>
      <c r="H817" s="1" t="s">
        <v>610</v>
      </c>
      <c r="I817" s="27"/>
      <c r="J817" s="4">
        <v>71</v>
      </c>
      <c r="K817" s="4">
        <v>297</v>
      </c>
      <c r="L817" s="1" t="s">
        <v>7463</v>
      </c>
    </row>
    <row r="818" spans="1:12" x14ac:dyDescent="0.25">
      <c r="A818" s="1" t="s">
        <v>928</v>
      </c>
      <c r="B818" s="1" t="s">
        <v>545</v>
      </c>
      <c r="C818" s="1" t="s">
        <v>612</v>
      </c>
      <c r="D818" s="1" t="s">
        <v>927</v>
      </c>
      <c r="E818" s="1">
        <v>3.1416201225806453</v>
      </c>
      <c r="F818" s="1">
        <v>43.667024658064513</v>
      </c>
      <c r="G818" s="1" t="s">
        <v>2985</v>
      </c>
      <c r="H818" s="1" t="s">
        <v>610</v>
      </c>
      <c r="J818" s="4">
        <v>31</v>
      </c>
      <c r="K818" s="4">
        <v>125</v>
      </c>
      <c r="L818" s="1" t="s">
        <v>7463</v>
      </c>
    </row>
    <row r="819" spans="1:12" x14ac:dyDescent="0.25">
      <c r="A819" s="1" t="s">
        <v>926</v>
      </c>
      <c r="B819" s="1" t="s">
        <v>545</v>
      </c>
      <c r="C819" s="1" t="s">
        <v>612</v>
      </c>
      <c r="D819" s="1" t="s">
        <v>925</v>
      </c>
      <c r="E819" s="1">
        <v>3.1400684391304345</v>
      </c>
      <c r="F819" s="1">
        <v>43.666599017391306</v>
      </c>
      <c r="G819" s="1" t="s">
        <v>2985</v>
      </c>
      <c r="H819" s="1" t="s">
        <v>610</v>
      </c>
      <c r="J819" s="4">
        <v>23</v>
      </c>
      <c r="K819" s="4">
        <v>68</v>
      </c>
      <c r="L819" s="1" t="s">
        <v>7463</v>
      </c>
    </row>
    <row r="820" spans="1:12" x14ac:dyDescent="0.25">
      <c r="A820" s="1" t="s">
        <v>924</v>
      </c>
      <c r="B820" s="1" t="s">
        <v>545</v>
      </c>
      <c r="C820" s="1" t="s">
        <v>612</v>
      </c>
      <c r="D820" s="1" t="s">
        <v>923</v>
      </c>
      <c r="E820" s="1">
        <v>3.1274666999999998</v>
      </c>
      <c r="F820" s="1">
        <v>43.677898800000001</v>
      </c>
      <c r="G820" s="1" t="s">
        <v>2986</v>
      </c>
      <c r="H820" s="1" t="s">
        <v>610</v>
      </c>
      <c r="J820" s="4">
        <v>119</v>
      </c>
      <c r="K820" s="4">
        <v>714</v>
      </c>
      <c r="L820" s="1" t="s">
        <v>8266</v>
      </c>
    </row>
    <row r="821" spans="1:12" x14ac:dyDescent="0.25">
      <c r="A821" s="25" t="s">
        <v>7668</v>
      </c>
      <c r="B821" s="1" t="s">
        <v>545</v>
      </c>
      <c r="C821" s="1" t="s">
        <v>612</v>
      </c>
      <c r="D821" s="25" t="s">
        <v>7641</v>
      </c>
      <c r="E821" s="25">
        <v>3.0950219400000001</v>
      </c>
      <c r="F821" s="25">
        <v>43.625441109999997</v>
      </c>
      <c r="G821" s="1" t="s">
        <v>2980</v>
      </c>
      <c r="H821" s="1" t="s">
        <v>610</v>
      </c>
      <c r="I821" s="27"/>
      <c r="J821" s="4">
        <v>135</v>
      </c>
      <c r="K821" s="4">
        <v>787</v>
      </c>
      <c r="L821" s="1" t="s">
        <v>7463</v>
      </c>
    </row>
    <row r="822" spans="1:12" x14ac:dyDescent="0.25">
      <c r="A822" s="1" t="s">
        <v>922</v>
      </c>
      <c r="B822" s="1" t="s">
        <v>545</v>
      </c>
      <c r="C822" s="1" t="s">
        <v>612</v>
      </c>
      <c r="D822" s="1" t="s">
        <v>921</v>
      </c>
      <c r="E822" s="1">
        <v>3.0928955</v>
      </c>
      <c r="F822" s="1">
        <v>43.625846899999999</v>
      </c>
      <c r="G822" s="1" t="s">
        <v>2964</v>
      </c>
      <c r="H822" s="1" t="s">
        <v>610</v>
      </c>
      <c r="I822" s="3">
        <v>44621</v>
      </c>
      <c r="J822" s="4">
        <v>130</v>
      </c>
      <c r="K822" s="4">
        <v>780</v>
      </c>
      <c r="L822" s="1" t="s">
        <v>8266</v>
      </c>
    </row>
    <row r="823" spans="1:12" x14ac:dyDescent="0.25">
      <c r="A823" s="25" t="s">
        <v>920</v>
      </c>
      <c r="B823" s="1" t="s">
        <v>545</v>
      </c>
      <c r="C823" s="1" t="s">
        <v>612</v>
      </c>
      <c r="D823" s="25" t="s">
        <v>919</v>
      </c>
      <c r="E823" s="25">
        <v>3.0888954000000002</v>
      </c>
      <c r="F823" s="25">
        <v>43.626702299999998</v>
      </c>
      <c r="G823" s="1" t="s">
        <v>2978</v>
      </c>
      <c r="H823" s="1" t="s">
        <v>610</v>
      </c>
      <c r="I823" s="27"/>
      <c r="J823" s="4">
        <v>60</v>
      </c>
      <c r="K823" s="4">
        <v>229</v>
      </c>
      <c r="L823" s="1" t="s">
        <v>7463</v>
      </c>
    </row>
    <row r="824" spans="1:12" x14ac:dyDescent="0.25">
      <c r="A824" s="25" t="s">
        <v>918</v>
      </c>
      <c r="B824" s="1" t="s">
        <v>545</v>
      </c>
      <c r="C824" s="1" t="s">
        <v>612</v>
      </c>
      <c r="D824" s="25" t="s">
        <v>917</v>
      </c>
      <c r="E824" s="25">
        <v>3.0828964000000001</v>
      </c>
      <c r="F824" s="25">
        <v>43.622188899999998</v>
      </c>
      <c r="G824" s="1" t="s">
        <v>2963</v>
      </c>
      <c r="H824" s="1" t="s">
        <v>610</v>
      </c>
      <c r="I824" s="27"/>
      <c r="J824" s="4">
        <v>78</v>
      </c>
      <c r="K824" s="4">
        <v>401</v>
      </c>
      <c r="L824" s="1" t="s">
        <v>7463</v>
      </c>
    </row>
    <row r="825" spans="1:12" x14ac:dyDescent="0.25">
      <c r="A825" s="25" t="s">
        <v>7449</v>
      </c>
      <c r="B825" s="1" t="s">
        <v>545</v>
      </c>
      <c r="C825" s="1" t="s">
        <v>612</v>
      </c>
      <c r="D825" s="25" t="s">
        <v>7386</v>
      </c>
      <c r="E825" s="25">
        <v>3.0817434000000001</v>
      </c>
      <c r="F825" s="25">
        <v>43.629116099999997</v>
      </c>
      <c r="G825" s="1" t="s">
        <v>2963</v>
      </c>
      <c r="H825" s="1" t="s">
        <v>610</v>
      </c>
      <c r="I825" s="27"/>
      <c r="J825" s="4">
        <v>73</v>
      </c>
      <c r="K825" s="4">
        <v>300</v>
      </c>
      <c r="L825" s="1" t="s">
        <v>7463</v>
      </c>
    </row>
    <row r="826" spans="1:12" x14ac:dyDescent="0.25">
      <c r="A826" s="25" t="s">
        <v>916</v>
      </c>
      <c r="B826" s="1" t="s">
        <v>545</v>
      </c>
      <c r="C826" s="1" t="s">
        <v>612</v>
      </c>
      <c r="D826" s="25" t="s">
        <v>915</v>
      </c>
      <c r="E826" s="25">
        <v>3.0887929999999999</v>
      </c>
      <c r="F826" s="25">
        <v>43.627229399999997</v>
      </c>
      <c r="G826" s="1" t="s">
        <v>2978</v>
      </c>
      <c r="H826" s="1" t="s">
        <v>610</v>
      </c>
      <c r="I826" s="27"/>
      <c r="J826" s="4">
        <v>96</v>
      </c>
      <c r="K826" s="4">
        <v>350</v>
      </c>
      <c r="L826" s="1" t="s">
        <v>7463</v>
      </c>
    </row>
    <row r="827" spans="1:12" x14ac:dyDescent="0.25">
      <c r="A827" s="25" t="s">
        <v>7669</v>
      </c>
      <c r="B827" s="1" t="s">
        <v>545</v>
      </c>
      <c r="C827" s="1" t="s">
        <v>612</v>
      </c>
      <c r="D827" s="25" t="s">
        <v>7642</v>
      </c>
      <c r="E827" s="25">
        <v>3.0958978300000002</v>
      </c>
      <c r="F827" s="25">
        <v>43.632144920000002</v>
      </c>
      <c r="G827" s="1" t="s">
        <v>2980</v>
      </c>
      <c r="H827" s="1" t="s">
        <v>610</v>
      </c>
      <c r="I827" s="27"/>
      <c r="J827" s="4">
        <v>37</v>
      </c>
      <c r="K827" s="4">
        <v>196</v>
      </c>
      <c r="L827" s="1" t="s">
        <v>7463</v>
      </c>
    </row>
    <row r="828" spans="1:12" x14ac:dyDescent="0.25">
      <c r="A828" s="25" t="s">
        <v>914</v>
      </c>
      <c r="B828" s="1" t="s">
        <v>545</v>
      </c>
      <c r="C828" s="1" t="s">
        <v>612</v>
      </c>
      <c r="D828" s="25" t="s">
        <v>913</v>
      </c>
      <c r="E828" s="25">
        <v>3.0973410000000001</v>
      </c>
      <c r="F828" s="25">
        <v>43.633210699999999</v>
      </c>
      <c r="G828" s="1" t="s">
        <v>2980</v>
      </c>
      <c r="H828" s="1" t="s">
        <v>610</v>
      </c>
      <c r="I828" s="27"/>
      <c r="J828" s="4">
        <v>68</v>
      </c>
      <c r="K828" s="4">
        <v>358</v>
      </c>
      <c r="L828" s="1" t="s">
        <v>7463</v>
      </c>
    </row>
    <row r="829" spans="1:12" x14ac:dyDescent="0.25">
      <c r="A829" s="25" t="s">
        <v>912</v>
      </c>
      <c r="B829" s="1" t="s">
        <v>545</v>
      </c>
      <c r="C829" s="1" t="s">
        <v>612</v>
      </c>
      <c r="D829" s="25" t="s">
        <v>911</v>
      </c>
      <c r="E829" s="25">
        <v>3.1029125999999998</v>
      </c>
      <c r="F829" s="25">
        <v>43.657905499999998</v>
      </c>
      <c r="G829" s="1" t="s">
        <v>2968</v>
      </c>
      <c r="H829" s="1" t="s">
        <v>610</v>
      </c>
      <c r="I829" s="27"/>
      <c r="J829" s="4">
        <v>139</v>
      </c>
      <c r="K829" s="4">
        <v>623</v>
      </c>
      <c r="L829" s="26" t="s">
        <v>7463</v>
      </c>
    </row>
    <row r="830" spans="1:12" x14ac:dyDescent="0.25">
      <c r="A830" s="25" t="s">
        <v>910</v>
      </c>
      <c r="B830" s="1" t="s">
        <v>545</v>
      </c>
      <c r="C830" s="1" t="s">
        <v>612</v>
      </c>
      <c r="D830" s="25" t="s">
        <v>909</v>
      </c>
      <c r="E830" s="25">
        <v>3.1550638000000002</v>
      </c>
      <c r="F830" s="25">
        <v>43.676051899999997</v>
      </c>
      <c r="G830" s="1" t="s">
        <v>2967</v>
      </c>
      <c r="H830" s="1" t="s">
        <v>610</v>
      </c>
      <c r="I830" s="27"/>
      <c r="J830" s="4">
        <v>70</v>
      </c>
      <c r="K830" s="4">
        <v>284</v>
      </c>
      <c r="L830" s="1" t="s">
        <v>7463</v>
      </c>
    </row>
    <row r="831" spans="1:12" x14ac:dyDescent="0.25">
      <c r="A831" s="25" t="s">
        <v>7670</v>
      </c>
      <c r="B831" s="1" t="s">
        <v>545</v>
      </c>
      <c r="C831" s="1" t="s">
        <v>612</v>
      </c>
      <c r="D831" s="25" t="s">
        <v>7643</v>
      </c>
      <c r="E831" s="25">
        <v>3.0958090600000001</v>
      </c>
      <c r="F831" s="25">
        <v>43.632530840000001</v>
      </c>
      <c r="G831" s="1" t="s">
        <v>2980</v>
      </c>
      <c r="H831" s="1" t="s">
        <v>610</v>
      </c>
      <c r="I831" s="27"/>
      <c r="J831" s="4">
        <v>67</v>
      </c>
      <c r="K831" s="4">
        <v>396</v>
      </c>
      <c r="L831" s="1" t="s">
        <v>7463</v>
      </c>
    </row>
    <row r="832" spans="1:12" x14ac:dyDescent="0.25">
      <c r="A832" s="25" t="s">
        <v>7533</v>
      </c>
      <c r="B832" s="1" t="s">
        <v>545</v>
      </c>
      <c r="C832" s="1" t="s">
        <v>612</v>
      </c>
      <c r="D832" s="25" t="s">
        <v>7492</v>
      </c>
      <c r="E832" s="25">
        <v>3.0878257100000002</v>
      </c>
      <c r="F832" s="25">
        <v>43.630080169999999</v>
      </c>
      <c r="G832" s="1" t="s">
        <v>2978</v>
      </c>
      <c r="H832" s="1" t="s">
        <v>610</v>
      </c>
      <c r="I832" s="27"/>
      <c r="J832" s="4">
        <v>44</v>
      </c>
      <c r="K832" s="4">
        <v>164</v>
      </c>
      <c r="L832" s="1" t="s">
        <v>7463</v>
      </c>
    </row>
    <row r="833" spans="1:12" x14ac:dyDescent="0.25">
      <c r="A833" s="1" t="s">
        <v>7840</v>
      </c>
      <c r="B833" s="1" t="s">
        <v>545</v>
      </c>
      <c r="C833" s="1" t="s">
        <v>612</v>
      </c>
      <c r="D833" s="1" t="s">
        <v>7809</v>
      </c>
      <c r="E833" s="1">
        <v>3.1434209599999998</v>
      </c>
      <c r="F833" s="1">
        <v>43.660552869999997</v>
      </c>
      <c r="G833" s="1" t="s">
        <v>2965</v>
      </c>
      <c r="H833" s="1" t="s">
        <v>610</v>
      </c>
      <c r="J833" s="4">
        <v>71</v>
      </c>
      <c r="K833" s="4">
        <v>301</v>
      </c>
      <c r="L833" s="1" t="s">
        <v>7463</v>
      </c>
    </row>
    <row r="834" spans="1:12" x14ac:dyDescent="0.25">
      <c r="A834" s="25" t="s">
        <v>7933</v>
      </c>
      <c r="B834" s="1" t="s">
        <v>545</v>
      </c>
      <c r="C834" s="1" t="s">
        <v>612</v>
      </c>
      <c r="D834" s="25" t="s">
        <v>7911</v>
      </c>
      <c r="E834" s="25">
        <v>3.1543543299999999</v>
      </c>
      <c r="F834" s="25">
        <v>43.673950939999997</v>
      </c>
      <c r="G834" s="1" t="s">
        <v>2967</v>
      </c>
      <c r="H834" s="1" t="s">
        <v>610</v>
      </c>
      <c r="I834" s="27"/>
      <c r="J834" s="4">
        <v>56</v>
      </c>
      <c r="K834" s="4">
        <v>219</v>
      </c>
      <c r="L834" s="1" t="s">
        <v>7463</v>
      </c>
    </row>
    <row r="835" spans="1:12" x14ac:dyDescent="0.25">
      <c r="A835" s="1" t="s">
        <v>908</v>
      </c>
      <c r="B835" s="1" t="s">
        <v>545</v>
      </c>
      <c r="C835" s="1" t="s">
        <v>612</v>
      </c>
      <c r="D835" s="1" t="s">
        <v>907</v>
      </c>
      <c r="E835" s="1">
        <v>3.0888589999999998</v>
      </c>
      <c r="F835" s="1">
        <v>43.624086800000001</v>
      </c>
      <c r="G835" s="1" t="s">
        <v>2964</v>
      </c>
      <c r="H835" s="1" t="s">
        <v>610</v>
      </c>
      <c r="I835" s="3">
        <v>44805</v>
      </c>
      <c r="J835" s="4">
        <v>150</v>
      </c>
      <c r="K835" s="4">
        <v>900</v>
      </c>
      <c r="L835" s="1" t="s">
        <v>8266</v>
      </c>
    </row>
    <row r="836" spans="1:12" x14ac:dyDescent="0.25">
      <c r="A836" s="25" t="s">
        <v>906</v>
      </c>
      <c r="B836" s="1" t="s">
        <v>545</v>
      </c>
      <c r="C836" s="1" t="s">
        <v>612</v>
      </c>
      <c r="D836" s="25" t="s">
        <v>905</v>
      </c>
      <c r="E836" s="25">
        <v>3.0876082</v>
      </c>
      <c r="F836" s="25">
        <v>43.629997099999997</v>
      </c>
      <c r="G836" s="1" t="s">
        <v>2978</v>
      </c>
      <c r="H836" s="1" t="s">
        <v>610</v>
      </c>
      <c r="I836" s="27"/>
      <c r="J836" s="4">
        <v>103</v>
      </c>
      <c r="K836" s="4">
        <v>416</v>
      </c>
      <c r="L836" s="1" t="s">
        <v>7463</v>
      </c>
    </row>
    <row r="837" spans="1:12" x14ac:dyDescent="0.25">
      <c r="A837" s="1" t="s">
        <v>904</v>
      </c>
      <c r="B837" s="1" t="s">
        <v>545</v>
      </c>
      <c r="C837" s="1" t="s">
        <v>612</v>
      </c>
      <c r="D837" s="1" t="s">
        <v>903</v>
      </c>
      <c r="E837" s="1">
        <v>3.1364158999999998</v>
      </c>
      <c r="F837" s="1">
        <v>43.660367399999998</v>
      </c>
      <c r="G837" s="1" t="s">
        <v>2965</v>
      </c>
      <c r="H837" s="1" t="s">
        <v>610</v>
      </c>
      <c r="J837" s="4">
        <v>115</v>
      </c>
      <c r="K837" s="4">
        <v>465</v>
      </c>
      <c r="L837" s="1" t="s">
        <v>7463</v>
      </c>
    </row>
    <row r="838" spans="1:12" x14ac:dyDescent="0.25">
      <c r="A838" s="25" t="s">
        <v>902</v>
      </c>
      <c r="B838" s="1" t="s">
        <v>545</v>
      </c>
      <c r="C838" s="1" t="s">
        <v>612</v>
      </c>
      <c r="D838" s="25" t="s">
        <v>901</v>
      </c>
      <c r="E838" s="25">
        <v>3.0885633000000001</v>
      </c>
      <c r="F838" s="25">
        <v>43.631176699999997</v>
      </c>
      <c r="G838" s="1" t="s">
        <v>2978</v>
      </c>
      <c r="H838" s="1" t="s">
        <v>610</v>
      </c>
      <c r="I838" s="27"/>
      <c r="J838" s="4">
        <v>66</v>
      </c>
      <c r="K838" s="4">
        <v>261</v>
      </c>
      <c r="L838" s="1" t="s">
        <v>7463</v>
      </c>
    </row>
    <row r="839" spans="1:12" x14ac:dyDescent="0.25">
      <c r="A839" s="1" t="s">
        <v>900</v>
      </c>
      <c r="B839" s="1" t="s">
        <v>545</v>
      </c>
      <c r="C839" s="1" t="s">
        <v>612</v>
      </c>
      <c r="D839" s="1" t="s">
        <v>899</v>
      </c>
      <c r="E839" s="1">
        <v>3.2282038000000002</v>
      </c>
      <c r="F839" s="1">
        <v>43.204858999999999</v>
      </c>
      <c r="G839" s="1" t="s">
        <v>690</v>
      </c>
      <c r="H839" s="1" t="s">
        <v>0</v>
      </c>
      <c r="J839" s="2">
        <v>161</v>
      </c>
      <c r="K839" s="2">
        <v>1127</v>
      </c>
      <c r="L839" s="1" t="s">
        <v>3155</v>
      </c>
    </row>
    <row r="840" spans="1:12" x14ac:dyDescent="0.25">
      <c r="A840" s="25" t="s">
        <v>898</v>
      </c>
      <c r="B840" s="1" t="s">
        <v>545</v>
      </c>
      <c r="C840" s="1" t="s">
        <v>612</v>
      </c>
      <c r="D840" s="25" t="s">
        <v>897</v>
      </c>
      <c r="E840" s="25">
        <v>3.0858547999999999</v>
      </c>
      <c r="F840" s="25">
        <v>43.6225418</v>
      </c>
      <c r="G840" s="1" t="s">
        <v>2963</v>
      </c>
      <c r="H840" s="1" t="s">
        <v>610</v>
      </c>
      <c r="I840" s="27"/>
      <c r="J840" s="4">
        <v>128</v>
      </c>
      <c r="K840" s="4">
        <v>471</v>
      </c>
      <c r="L840" s="1" t="s">
        <v>7463</v>
      </c>
    </row>
    <row r="841" spans="1:12" x14ac:dyDescent="0.25">
      <c r="A841" s="25" t="s">
        <v>7706</v>
      </c>
      <c r="B841" s="1" t="s">
        <v>545</v>
      </c>
      <c r="C841" s="1" t="s">
        <v>612</v>
      </c>
      <c r="D841" s="25" t="s">
        <v>7689</v>
      </c>
      <c r="E841" s="25">
        <v>3.1233862999999999</v>
      </c>
      <c r="F841" s="25">
        <v>43.6297511</v>
      </c>
      <c r="G841" s="1" t="s">
        <v>2981</v>
      </c>
      <c r="H841" s="1" t="s">
        <v>610</v>
      </c>
      <c r="I841" s="27"/>
      <c r="J841" s="4">
        <v>122</v>
      </c>
      <c r="K841" s="4">
        <v>545</v>
      </c>
      <c r="L841" s="1" t="s">
        <v>7463</v>
      </c>
    </row>
    <row r="842" spans="1:12" x14ac:dyDescent="0.25">
      <c r="A842" s="1" t="s">
        <v>896</v>
      </c>
      <c r="B842" s="1" t="s">
        <v>545</v>
      </c>
      <c r="C842" s="1" t="s">
        <v>612</v>
      </c>
      <c r="D842" s="1" t="s">
        <v>895</v>
      </c>
      <c r="E842" s="1">
        <v>3.2229505999999999</v>
      </c>
      <c r="F842" s="1">
        <v>43.191653199999998</v>
      </c>
      <c r="G842" s="1" t="s">
        <v>690</v>
      </c>
      <c r="H842" s="1" t="s">
        <v>0</v>
      </c>
      <c r="J842" s="2">
        <v>197</v>
      </c>
      <c r="K842" s="2">
        <v>1379</v>
      </c>
      <c r="L842" s="1" t="s">
        <v>3155</v>
      </c>
    </row>
    <row r="843" spans="1:12" x14ac:dyDescent="0.25">
      <c r="A843" s="25" t="s">
        <v>8155</v>
      </c>
      <c r="B843" s="1" t="s">
        <v>545</v>
      </c>
      <c r="C843" s="1" t="s">
        <v>612</v>
      </c>
      <c r="D843" s="25" t="s">
        <v>895</v>
      </c>
      <c r="E843" s="25">
        <v>3.153457</v>
      </c>
      <c r="F843" s="25">
        <v>43.672965699999999</v>
      </c>
      <c r="G843" s="1" t="s">
        <v>2967</v>
      </c>
      <c r="H843" s="1" t="s">
        <v>610</v>
      </c>
      <c r="I843" s="27"/>
      <c r="J843" s="4">
        <v>51</v>
      </c>
      <c r="K843" s="4">
        <v>196</v>
      </c>
      <c r="L843" s="1" t="s">
        <v>7463</v>
      </c>
    </row>
    <row r="844" spans="1:12" x14ac:dyDescent="0.25">
      <c r="A844" s="1" t="s">
        <v>7841</v>
      </c>
      <c r="B844" s="1" t="s">
        <v>545</v>
      </c>
      <c r="C844" s="1" t="s">
        <v>612</v>
      </c>
      <c r="D844" s="1" t="s">
        <v>7810</v>
      </c>
      <c r="E844" s="1">
        <v>3.1403932999999999</v>
      </c>
      <c r="F844" s="1">
        <v>43.660637100000002</v>
      </c>
      <c r="G844" s="1" t="s">
        <v>2965</v>
      </c>
      <c r="H844" s="1" t="s">
        <v>610</v>
      </c>
      <c r="J844" s="4">
        <v>58</v>
      </c>
      <c r="K844" s="4">
        <v>254</v>
      </c>
      <c r="L844" s="1" t="s">
        <v>7463</v>
      </c>
    </row>
    <row r="845" spans="1:12" x14ac:dyDescent="0.25">
      <c r="A845" s="1" t="s">
        <v>894</v>
      </c>
      <c r="B845" s="1" t="s">
        <v>545</v>
      </c>
      <c r="C845" s="1" t="s">
        <v>612</v>
      </c>
      <c r="D845" s="1" t="s">
        <v>893</v>
      </c>
      <c r="E845" s="1">
        <v>3.2068227999999999</v>
      </c>
      <c r="F845" s="1">
        <v>43.193458100000001</v>
      </c>
      <c r="G845" s="1" t="s">
        <v>690</v>
      </c>
      <c r="H845" s="1" t="s">
        <v>0</v>
      </c>
      <c r="J845" s="2">
        <v>217</v>
      </c>
      <c r="K845" s="2">
        <v>1519</v>
      </c>
      <c r="L845" s="1" t="s">
        <v>3155</v>
      </c>
    </row>
    <row r="846" spans="1:12" x14ac:dyDescent="0.25">
      <c r="A846" s="25" t="s">
        <v>8134</v>
      </c>
      <c r="B846" s="1" t="s">
        <v>545</v>
      </c>
      <c r="C846" s="1" t="s">
        <v>612</v>
      </c>
      <c r="D846" s="25" t="s">
        <v>8087</v>
      </c>
      <c r="E846" s="25">
        <v>3.10404115</v>
      </c>
      <c r="F846" s="25">
        <v>43.658210760000003</v>
      </c>
      <c r="G846" s="1" t="s">
        <v>2968</v>
      </c>
      <c r="H846" s="1" t="s">
        <v>610</v>
      </c>
      <c r="I846" s="27"/>
      <c r="J846" s="4">
        <v>96</v>
      </c>
      <c r="K846" s="4">
        <v>413</v>
      </c>
      <c r="L846" s="26" t="s">
        <v>7463</v>
      </c>
    </row>
    <row r="847" spans="1:12" x14ac:dyDescent="0.25">
      <c r="A847" s="25" t="s">
        <v>7608</v>
      </c>
      <c r="B847" s="1" t="s">
        <v>545</v>
      </c>
      <c r="C847" s="1" t="s">
        <v>612</v>
      </c>
      <c r="D847" s="25" t="s">
        <v>7570</v>
      </c>
      <c r="E847" s="25">
        <v>3.0999143199999999</v>
      </c>
      <c r="F847" s="25">
        <v>43.643149309999998</v>
      </c>
      <c r="G847" s="1" t="s">
        <v>2979</v>
      </c>
      <c r="H847" s="1" t="s">
        <v>610</v>
      </c>
      <c r="I847" s="27"/>
      <c r="J847" s="4">
        <v>43</v>
      </c>
      <c r="K847" s="4">
        <v>218</v>
      </c>
      <c r="L847" s="1" t="s">
        <v>7463</v>
      </c>
    </row>
    <row r="848" spans="1:12" x14ac:dyDescent="0.25">
      <c r="A848" s="25" t="s">
        <v>7534</v>
      </c>
      <c r="B848" s="1" t="s">
        <v>545</v>
      </c>
      <c r="C848" s="1" t="s">
        <v>612</v>
      </c>
      <c r="D848" s="25" t="s">
        <v>7493</v>
      </c>
      <c r="E848" s="25">
        <v>3.09047736</v>
      </c>
      <c r="F848" s="25">
        <v>43.632245009999998</v>
      </c>
      <c r="G848" s="1" t="s">
        <v>2978</v>
      </c>
      <c r="H848" s="1" t="s">
        <v>610</v>
      </c>
      <c r="I848" s="27"/>
      <c r="J848" s="4">
        <v>55</v>
      </c>
      <c r="K848" s="4">
        <v>206</v>
      </c>
      <c r="L848" s="1" t="s">
        <v>7463</v>
      </c>
    </row>
    <row r="849" spans="1:12" x14ac:dyDescent="0.25">
      <c r="A849" s="25" t="s">
        <v>8045</v>
      </c>
      <c r="B849" s="1" t="s">
        <v>545</v>
      </c>
      <c r="C849" s="1" t="s">
        <v>612</v>
      </c>
      <c r="D849" s="25" t="s">
        <v>8026</v>
      </c>
      <c r="E849" s="25">
        <v>3.1042862000000002</v>
      </c>
      <c r="F849" s="25">
        <v>43.665294000000003</v>
      </c>
      <c r="G849" s="1" t="s">
        <v>2988</v>
      </c>
      <c r="H849" s="1" t="s">
        <v>610</v>
      </c>
      <c r="I849" s="27"/>
      <c r="J849" s="4">
        <v>147</v>
      </c>
      <c r="K849" s="4">
        <v>534</v>
      </c>
      <c r="L849" s="1" t="s">
        <v>7463</v>
      </c>
    </row>
    <row r="850" spans="1:12" x14ac:dyDescent="0.25">
      <c r="A850" s="25" t="s">
        <v>7609</v>
      </c>
      <c r="B850" s="1" t="s">
        <v>545</v>
      </c>
      <c r="C850" s="1" t="s">
        <v>612</v>
      </c>
      <c r="D850" s="25" t="s">
        <v>7571</v>
      </c>
      <c r="E850" s="25">
        <v>3.0919862899999999</v>
      </c>
      <c r="F850" s="25">
        <v>43.63211707</v>
      </c>
      <c r="G850" s="1" t="s">
        <v>2979</v>
      </c>
      <c r="H850" s="1" t="s">
        <v>610</v>
      </c>
      <c r="I850" s="27"/>
      <c r="J850" s="4">
        <v>56</v>
      </c>
      <c r="K850" s="4">
        <v>292</v>
      </c>
      <c r="L850" s="1" t="s">
        <v>7463</v>
      </c>
    </row>
    <row r="851" spans="1:12" x14ac:dyDescent="0.25">
      <c r="A851" s="25" t="s">
        <v>892</v>
      </c>
      <c r="B851" s="1" t="s">
        <v>545</v>
      </c>
      <c r="C851" s="1" t="s">
        <v>612</v>
      </c>
      <c r="D851" s="25" t="s">
        <v>891</v>
      </c>
      <c r="E851" s="25">
        <v>3.1529172000000001</v>
      </c>
      <c r="F851" s="25">
        <v>43.672332699999998</v>
      </c>
      <c r="G851" s="1" t="s">
        <v>2967</v>
      </c>
      <c r="H851" s="1" t="s">
        <v>610</v>
      </c>
      <c r="I851" s="27"/>
      <c r="J851" s="4">
        <v>89</v>
      </c>
      <c r="K851" s="4">
        <v>270</v>
      </c>
      <c r="L851" s="1" t="s">
        <v>7463</v>
      </c>
    </row>
    <row r="852" spans="1:12" x14ac:dyDescent="0.25">
      <c r="A852" s="1" t="s">
        <v>890</v>
      </c>
      <c r="B852" s="1" t="s">
        <v>545</v>
      </c>
      <c r="C852" s="1" t="s">
        <v>612</v>
      </c>
      <c r="D852" s="1" t="s">
        <v>8010</v>
      </c>
      <c r="E852" s="1">
        <v>3.1273954000000002</v>
      </c>
      <c r="F852" s="1">
        <v>43.670820200000001</v>
      </c>
      <c r="G852" s="1" t="s">
        <v>2987</v>
      </c>
      <c r="H852" s="1" t="s">
        <v>610</v>
      </c>
      <c r="J852" s="4">
        <v>145</v>
      </c>
      <c r="K852" s="4">
        <v>548</v>
      </c>
      <c r="L852" s="1" t="s">
        <v>7463</v>
      </c>
    </row>
    <row r="853" spans="1:12" x14ac:dyDescent="0.25">
      <c r="A853" s="1" t="s">
        <v>8016</v>
      </c>
      <c r="B853" s="1" t="s">
        <v>545</v>
      </c>
      <c r="C853" s="1" t="s">
        <v>612</v>
      </c>
      <c r="D853" s="1" t="s">
        <v>8011</v>
      </c>
      <c r="E853" s="1">
        <v>3.1283295</v>
      </c>
      <c r="F853" s="1">
        <v>43.673617800000002</v>
      </c>
      <c r="G853" s="1" t="s">
        <v>2987</v>
      </c>
      <c r="H853" s="1" t="s">
        <v>610</v>
      </c>
      <c r="J853" s="4">
        <v>107</v>
      </c>
      <c r="K853" s="4">
        <v>437</v>
      </c>
      <c r="L853" s="1" t="s">
        <v>7463</v>
      </c>
    </row>
    <row r="854" spans="1:12" x14ac:dyDescent="0.25">
      <c r="A854" s="25" t="s">
        <v>889</v>
      </c>
      <c r="B854" s="1" t="s">
        <v>545</v>
      </c>
      <c r="C854" s="1" t="s">
        <v>612</v>
      </c>
      <c r="D854" s="25" t="s">
        <v>888</v>
      </c>
      <c r="E854" s="25">
        <v>3.0928263</v>
      </c>
      <c r="F854" s="25">
        <v>43.631232199999999</v>
      </c>
      <c r="G854" s="1" t="s">
        <v>2979</v>
      </c>
      <c r="H854" s="1" t="s">
        <v>610</v>
      </c>
      <c r="I854" s="27"/>
      <c r="J854" s="4">
        <v>268</v>
      </c>
      <c r="K854" s="4">
        <v>884</v>
      </c>
      <c r="L854" s="1" t="s">
        <v>7463</v>
      </c>
    </row>
    <row r="855" spans="1:12" x14ac:dyDescent="0.25">
      <c r="A855" s="25" t="s">
        <v>887</v>
      </c>
      <c r="B855" s="1" t="s">
        <v>545</v>
      </c>
      <c r="C855" s="1" t="s">
        <v>612</v>
      </c>
      <c r="D855" s="25" t="s">
        <v>7494</v>
      </c>
      <c r="E855" s="25">
        <v>3.0859600999999999</v>
      </c>
      <c r="F855" s="25">
        <v>43.630681099999997</v>
      </c>
      <c r="G855" s="1" t="s">
        <v>2978</v>
      </c>
      <c r="H855" s="1" t="s">
        <v>610</v>
      </c>
      <c r="I855" s="27"/>
      <c r="J855" s="4">
        <v>171</v>
      </c>
      <c r="K855" s="4">
        <v>678</v>
      </c>
      <c r="L855" s="1" t="s">
        <v>7463</v>
      </c>
    </row>
    <row r="856" spans="1:12" x14ac:dyDescent="0.25">
      <c r="A856" s="25" t="s">
        <v>886</v>
      </c>
      <c r="B856" s="1" t="s">
        <v>545</v>
      </c>
      <c r="C856" s="1" t="s">
        <v>612</v>
      </c>
      <c r="D856" s="25" t="s">
        <v>885</v>
      </c>
      <c r="E856" s="25">
        <v>3.1118896999999999</v>
      </c>
      <c r="F856" s="25">
        <v>43.628227899999999</v>
      </c>
      <c r="G856" s="1" t="s">
        <v>2981</v>
      </c>
      <c r="H856" s="1" t="s">
        <v>610</v>
      </c>
      <c r="I856" s="27"/>
      <c r="J856" s="4">
        <v>77</v>
      </c>
      <c r="K856" s="4">
        <v>329</v>
      </c>
      <c r="L856" s="1" t="s">
        <v>7463</v>
      </c>
    </row>
    <row r="857" spans="1:12" x14ac:dyDescent="0.25">
      <c r="A857" s="1" t="s">
        <v>884</v>
      </c>
      <c r="B857" s="1" t="s">
        <v>545</v>
      </c>
      <c r="C857" s="1" t="s">
        <v>612</v>
      </c>
      <c r="D857" s="1" t="s">
        <v>883</v>
      </c>
      <c r="E857" s="1">
        <v>3.2236541999999999</v>
      </c>
      <c r="F857" s="1">
        <v>43.198173599999997</v>
      </c>
      <c r="G857" s="1" t="s">
        <v>690</v>
      </c>
      <c r="H857" s="1" t="s">
        <v>0</v>
      </c>
      <c r="J857" s="2">
        <v>140</v>
      </c>
      <c r="K857" s="2">
        <v>980</v>
      </c>
      <c r="L857" s="1" t="s">
        <v>3155</v>
      </c>
    </row>
    <row r="858" spans="1:12" x14ac:dyDescent="0.25">
      <c r="A858" s="1" t="s">
        <v>8185</v>
      </c>
      <c r="B858" s="1" t="s">
        <v>545</v>
      </c>
      <c r="C858" s="1" t="s">
        <v>612</v>
      </c>
      <c r="D858" s="1" t="s">
        <v>8209</v>
      </c>
      <c r="E858" s="1">
        <v>3.2200715</v>
      </c>
      <c r="F858" s="1">
        <v>43.188395</v>
      </c>
      <c r="G858" s="1" t="s">
        <v>690</v>
      </c>
      <c r="H858" s="1" t="s">
        <v>0</v>
      </c>
      <c r="J858" s="2">
        <v>110</v>
      </c>
      <c r="K858" s="2">
        <v>770</v>
      </c>
      <c r="L858" s="1" t="s">
        <v>3155</v>
      </c>
    </row>
    <row r="859" spans="1:12" x14ac:dyDescent="0.25">
      <c r="A859" s="1" t="s">
        <v>882</v>
      </c>
      <c r="B859" s="1" t="s">
        <v>545</v>
      </c>
      <c r="C859" s="1" t="s">
        <v>612</v>
      </c>
      <c r="D859" s="1" t="s">
        <v>881</v>
      </c>
      <c r="E859" s="1">
        <v>3.1378916000000001</v>
      </c>
      <c r="F859" s="1">
        <v>43.661598699999999</v>
      </c>
      <c r="G859" s="1" t="s">
        <v>2965</v>
      </c>
      <c r="H859" s="1" t="s">
        <v>610</v>
      </c>
      <c r="J859" s="4">
        <v>76</v>
      </c>
      <c r="K859" s="4">
        <v>365</v>
      </c>
      <c r="L859" s="1" t="s">
        <v>7463</v>
      </c>
    </row>
    <row r="860" spans="1:12" x14ac:dyDescent="0.25">
      <c r="A860" s="25" t="s">
        <v>880</v>
      </c>
      <c r="B860" s="1" t="s">
        <v>545</v>
      </c>
      <c r="C860" s="1" t="s">
        <v>612</v>
      </c>
      <c r="D860" s="25" t="s">
        <v>879</v>
      </c>
      <c r="E860" s="25">
        <v>3.1512699857142863</v>
      </c>
      <c r="F860" s="25">
        <v>43.659899123469394</v>
      </c>
      <c r="G860" s="1" t="s">
        <v>2966</v>
      </c>
      <c r="H860" s="1" t="s">
        <v>610</v>
      </c>
      <c r="I860" s="27"/>
      <c r="J860" s="4">
        <v>98</v>
      </c>
      <c r="K860" s="4">
        <v>365</v>
      </c>
      <c r="L860" s="1" t="s">
        <v>7463</v>
      </c>
    </row>
    <row r="861" spans="1:12" x14ac:dyDescent="0.25">
      <c r="A861" s="1" t="s">
        <v>878</v>
      </c>
      <c r="B861" s="1" t="s">
        <v>545</v>
      </c>
      <c r="C861" s="1" t="s">
        <v>612</v>
      </c>
      <c r="D861" s="1" t="s">
        <v>877</v>
      </c>
      <c r="E861" s="1">
        <v>3.0930556999999999</v>
      </c>
      <c r="F861" s="1">
        <v>43.623594500000003</v>
      </c>
      <c r="G861" s="1" t="s">
        <v>2964</v>
      </c>
      <c r="H861" s="1" t="s">
        <v>610</v>
      </c>
      <c r="I861" s="3">
        <v>43313</v>
      </c>
      <c r="J861" s="4">
        <v>240</v>
      </c>
      <c r="K861" s="4">
        <v>1440</v>
      </c>
      <c r="L861" s="1" t="s">
        <v>8266</v>
      </c>
    </row>
    <row r="862" spans="1:12" x14ac:dyDescent="0.25">
      <c r="A862" s="25" t="s">
        <v>7771</v>
      </c>
      <c r="B862" s="1" t="s">
        <v>545</v>
      </c>
      <c r="C862" s="1" t="s">
        <v>612</v>
      </c>
      <c r="D862" s="25" t="s">
        <v>7729</v>
      </c>
      <c r="E862" s="25">
        <v>3.1365826819999998</v>
      </c>
      <c r="F862" s="25">
        <v>43.632438100000002</v>
      </c>
      <c r="G862" s="1" t="s">
        <v>2982</v>
      </c>
      <c r="H862" s="1" t="s">
        <v>610</v>
      </c>
      <c r="I862" s="27"/>
      <c r="J862" s="4">
        <v>85</v>
      </c>
      <c r="K862" s="4">
        <v>438</v>
      </c>
      <c r="L862" s="1" t="s">
        <v>7463</v>
      </c>
    </row>
    <row r="863" spans="1:12" x14ac:dyDescent="0.25">
      <c r="A863" s="1" t="s">
        <v>876</v>
      </c>
      <c r="B863" s="1" t="s">
        <v>545</v>
      </c>
      <c r="C863" s="1" t="s">
        <v>612</v>
      </c>
      <c r="D863" s="1" t="s">
        <v>875</v>
      </c>
      <c r="E863" s="1">
        <v>3.1323489000000002</v>
      </c>
      <c r="F863" s="1">
        <v>43.682191600000003</v>
      </c>
      <c r="G863" s="1" t="s">
        <v>2986</v>
      </c>
      <c r="H863" s="1" t="s">
        <v>610</v>
      </c>
      <c r="I863" s="3">
        <v>44562</v>
      </c>
      <c r="J863" s="4">
        <v>154</v>
      </c>
      <c r="K863" s="4">
        <v>924</v>
      </c>
      <c r="L863" s="1" t="s">
        <v>8266</v>
      </c>
    </row>
    <row r="864" spans="1:12" x14ac:dyDescent="0.25">
      <c r="A864" s="1" t="s">
        <v>7842</v>
      </c>
      <c r="B864" s="1" t="s">
        <v>545</v>
      </c>
      <c r="C864" s="1" t="s">
        <v>612</v>
      </c>
      <c r="D864" s="1" t="s">
        <v>7811</v>
      </c>
      <c r="E864" s="1">
        <v>4.1131218000000001</v>
      </c>
      <c r="F864" s="1">
        <v>43.894612500000001</v>
      </c>
      <c r="G864" s="1" t="s">
        <v>2965</v>
      </c>
      <c r="H864" s="1" t="s">
        <v>610</v>
      </c>
      <c r="J864" s="4">
        <v>66</v>
      </c>
      <c r="K864" s="4">
        <v>303</v>
      </c>
      <c r="L864" s="1" t="s">
        <v>7463</v>
      </c>
    </row>
    <row r="865" spans="1:12" x14ac:dyDescent="0.25">
      <c r="A865" s="1" t="s">
        <v>7843</v>
      </c>
      <c r="B865" s="1" t="s">
        <v>545</v>
      </c>
      <c r="C865" s="1" t="s">
        <v>612</v>
      </c>
      <c r="D865" s="1" t="s">
        <v>7812</v>
      </c>
      <c r="E865" s="1">
        <v>3.1455397999999999</v>
      </c>
      <c r="F865" s="1">
        <v>43.658935999999997</v>
      </c>
      <c r="G865" s="1" t="s">
        <v>2965</v>
      </c>
      <c r="H865" s="1" t="s">
        <v>610</v>
      </c>
      <c r="J865" s="4">
        <v>67</v>
      </c>
      <c r="K865" s="4">
        <v>298</v>
      </c>
      <c r="L865" s="1" t="s">
        <v>7463</v>
      </c>
    </row>
    <row r="866" spans="1:12" x14ac:dyDescent="0.25">
      <c r="A866" s="25" t="s">
        <v>874</v>
      </c>
      <c r="B866" s="1" t="s">
        <v>545</v>
      </c>
      <c r="C866" s="1" t="s">
        <v>612</v>
      </c>
      <c r="D866" s="25" t="s">
        <v>873</v>
      </c>
      <c r="E866" s="25">
        <v>3.0893704999999998</v>
      </c>
      <c r="F866" s="25">
        <v>43.623846399999998</v>
      </c>
      <c r="G866" s="1" t="s">
        <v>2963</v>
      </c>
      <c r="H866" s="1" t="s">
        <v>610</v>
      </c>
      <c r="I866" s="27"/>
      <c r="J866" s="4">
        <v>142</v>
      </c>
      <c r="K866" s="4">
        <v>558</v>
      </c>
      <c r="L866" s="1" t="s">
        <v>7463</v>
      </c>
    </row>
    <row r="867" spans="1:12" x14ac:dyDescent="0.25">
      <c r="A867" s="1" t="s">
        <v>8156</v>
      </c>
      <c r="B867" s="1" t="s">
        <v>545</v>
      </c>
      <c r="C867" s="1" t="s">
        <v>612</v>
      </c>
      <c r="D867" s="1" t="s">
        <v>873</v>
      </c>
      <c r="E867" s="1">
        <v>3.0893025000000001</v>
      </c>
      <c r="F867" s="1">
        <v>43.623833900000001</v>
      </c>
      <c r="G867" s="1" t="s">
        <v>2964</v>
      </c>
      <c r="H867" s="1" t="s">
        <v>610</v>
      </c>
      <c r="I867" s="3">
        <v>43678</v>
      </c>
      <c r="J867" s="4">
        <v>200</v>
      </c>
      <c r="K867" s="4">
        <v>1200</v>
      </c>
      <c r="L867" s="1" t="s">
        <v>609</v>
      </c>
    </row>
    <row r="868" spans="1:12" x14ac:dyDescent="0.25">
      <c r="A868" s="25" t="s">
        <v>872</v>
      </c>
      <c r="B868" s="1" t="s">
        <v>545</v>
      </c>
      <c r="C868" s="1" t="s">
        <v>612</v>
      </c>
      <c r="D868" s="25" t="s">
        <v>871</v>
      </c>
      <c r="E868" s="25">
        <v>3.0935502000000001</v>
      </c>
      <c r="F868" s="25">
        <v>43.6392028</v>
      </c>
      <c r="G868" s="1" t="s">
        <v>2979</v>
      </c>
      <c r="H868" s="1" t="s">
        <v>610</v>
      </c>
      <c r="I868" s="27"/>
      <c r="J868" s="4">
        <v>219</v>
      </c>
      <c r="K868" s="4">
        <v>1059</v>
      </c>
      <c r="L868" s="1" t="s">
        <v>7463</v>
      </c>
    </row>
    <row r="869" spans="1:12" x14ac:dyDescent="0.25">
      <c r="A869" s="25" t="s">
        <v>870</v>
      </c>
      <c r="B869" s="1" t="s">
        <v>545</v>
      </c>
      <c r="C869" s="1" t="s">
        <v>612</v>
      </c>
      <c r="D869" s="25" t="s">
        <v>869</v>
      </c>
      <c r="E869" s="25">
        <v>3.0707491</v>
      </c>
      <c r="F869" s="25">
        <v>43.615867000000001</v>
      </c>
      <c r="G869" s="1" t="s">
        <v>2963</v>
      </c>
      <c r="H869" s="1" t="s">
        <v>610</v>
      </c>
      <c r="I869" s="27"/>
      <c r="J869" s="4">
        <v>78</v>
      </c>
      <c r="K869" s="4">
        <v>271</v>
      </c>
      <c r="L869" s="1" t="s">
        <v>7463</v>
      </c>
    </row>
    <row r="870" spans="1:12" x14ac:dyDescent="0.25">
      <c r="A870" s="25" t="s">
        <v>7983</v>
      </c>
      <c r="B870" s="1" t="s">
        <v>545</v>
      </c>
      <c r="C870" s="1" t="s">
        <v>612</v>
      </c>
      <c r="D870" s="25" t="s">
        <v>7960</v>
      </c>
      <c r="E870" s="25">
        <v>3.1419709</v>
      </c>
      <c r="F870" s="25">
        <v>43.675797199999998</v>
      </c>
      <c r="G870" s="1" t="s">
        <v>2984</v>
      </c>
      <c r="H870" s="1" t="s">
        <v>610</v>
      </c>
      <c r="I870" s="27"/>
      <c r="J870" s="4">
        <v>87</v>
      </c>
      <c r="K870" s="4">
        <v>380</v>
      </c>
      <c r="L870" s="1" t="s">
        <v>7463</v>
      </c>
    </row>
    <row r="871" spans="1:12" x14ac:dyDescent="0.25">
      <c r="A871" s="25" t="s">
        <v>868</v>
      </c>
      <c r="B871" s="1" t="s">
        <v>545</v>
      </c>
      <c r="C871" s="1" t="s">
        <v>612</v>
      </c>
      <c r="D871" s="25" t="s">
        <v>867</v>
      </c>
      <c r="E871" s="25">
        <v>3.1581958999999999</v>
      </c>
      <c r="F871" s="25">
        <v>43.674346700000001</v>
      </c>
      <c r="G871" s="1" t="s">
        <v>2967</v>
      </c>
      <c r="H871" s="1" t="s">
        <v>610</v>
      </c>
      <c r="I871" s="27"/>
      <c r="J871" s="4">
        <v>87</v>
      </c>
      <c r="K871" s="4">
        <v>377</v>
      </c>
      <c r="L871" s="1" t="s">
        <v>7463</v>
      </c>
    </row>
    <row r="872" spans="1:12" x14ac:dyDescent="0.25">
      <c r="A872" s="25" t="s">
        <v>8135</v>
      </c>
      <c r="B872" s="1" t="s">
        <v>545</v>
      </c>
      <c r="C872" s="1" t="s">
        <v>612</v>
      </c>
      <c r="D872" s="25" t="s">
        <v>8088</v>
      </c>
      <c r="E872" s="25">
        <v>3.1018416800000002</v>
      </c>
      <c r="F872" s="25">
        <v>43.658468890000002</v>
      </c>
      <c r="G872" s="1" t="s">
        <v>2968</v>
      </c>
      <c r="H872" s="1" t="s">
        <v>610</v>
      </c>
      <c r="I872" s="27"/>
      <c r="J872" s="4">
        <v>38</v>
      </c>
      <c r="K872" s="4">
        <v>146</v>
      </c>
      <c r="L872" s="26" t="s">
        <v>7463</v>
      </c>
    </row>
    <row r="873" spans="1:12" x14ac:dyDescent="0.25">
      <c r="A873" s="1" t="s">
        <v>7844</v>
      </c>
      <c r="B873" s="1" t="s">
        <v>545</v>
      </c>
      <c r="C873" s="1" t="s">
        <v>612</v>
      </c>
      <c r="D873" s="1" t="s">
        <v>866</v>
      </c>
      <c r="E873" s="1">
        <v>3.142001947841945</v>
      </c>
      <c r="F873" s="1">
        <v>43.658940803086352</v>
      </c>
      <c r="G873" s="1" t="s">
        <v>2965</v>
      </c>
      <c r="H873" s="1" t="s">
        <v>610</v>
      </c>
      <c r="J873" s="4">
        <v>76</v>
      </c>
      <c r="K873" s="4">
        <v>319</v>
      </c>
      <c r="L873" s="1" t="s">
        <v>7463</v>
      </c>
    </row>
    <row r="874" spans="1:12" x14ac:dyDescent="0.25">
      <c r="A874" s="25" t="s">
        <v>865</v>
      </c>
      <c r="B874" s="1" t="s">
        <v>545</v>
      </c>
      <c r="C874" s="1" t="s">
        <v>612</v>
      </c>
      <c r="D874" s="25" t="s">
        <v>864</v>
      </c>
      <c r="E874" s="25">
        <v>3.0902954</v>
      </c>
      <c r="F874" s="25">
        <v>43.638373999999999</v>
      </c>
      <c r="G874" s="1" t="s">
        <v>2979</v>
      </c>
      <c r="H874" s="1" t="s">
        <v>610</v>
      </c>
      <c r="I874" s="27"/>
      <c r="J874" s="4">
        <v>43</v>
      </c>
      <c r="K874" s="4">
        <v>217</v>
      </c>
      <c r="L874" s="1" t="s">
        <v>7463</v>
      </c>
    </row>
    <row r="875" spans="1:12" x14ac:dyDescent="0.25">
      <c r="A875" s="25" t="s">
        <v>863</v>
      </c>
      <c r="B875" s="1" t="s">
        <v>545</v>
      </c>
      <c r="C875" s="1" t="s">
        <v>612</v>
      </c>
      <c r="D875" s="25" t="s">
        <v>7644</v>
      </c>
      <c r="E875" s="25">
        <v>3.0948856</v>
      </c>
      <c r="F875" s="25">
        <v>43.6274868</v>
      </c>
      <c r="G875" s="1" t="s">
        <v>2980</v>
      </c>
      <c r="H875" s="1" t="s">
        <v>610</v>
      </c>
      <c r="I875" s="27"/>
      <c r="J875" s="4">
        <v>20</v>
      </c>
      <c r="K875" s="4">
        <v>102</v>
      </c>
      <c r="L875" s="1" t="s">
        <v>7463</v>
      </c>
    </row>
    <row r="876" spans="1:12" x14ac:dyDescent="0.25">
      <c r="A876" s="25" t="s">
        <v>862</v>
      </c>
      <c r="B876" s="1" t="s">
        <v>545</v>
      </c>
      <c r="C876" s="1" t="s">
        <v>612</v>
      </c>
      <c r="D876" s="25" t="s">
        <v>861</v>
      </c>
      <c r="E876" s="25">
        <v>3.0792769999999998</v>
      </c>
      <c r="F876" s="25">
        <v>43.6214023</v>
      </c>
      <c r="G876" s="1" t="s">
        <v>2963</v>
      </c>
      <c r="H876" s="1" t="s">
        <v>610</v>
      </c>
      <c r="I876" s="27"/>
      <c r="J876" s="4">
        <v>31</v>
      </c>
      <c r="K876" s="4">
        <v>122</v>
      </c>
      <c r="L876" s="1" t="s">
        <v>7463</v>
      </c>
    </row>
    <row r="877" spans="1:12" x14ac:dyDescent="0.25">
      <c r="A877" s="25" t="s">
        <v>7535</v>
      </c>
      <c r="B877" s="1" t="s">
        <v>545</v>
      </c>
      <c r="C877" s="1" t="s">
        <v>612</v>
      </c>
      <c r="D877" s="25" t="s">
        <v>7495</v>
      </c>
      <c r="E877" s="25">
        <v>3.0907244</v>
      </c>
      <c r="F877" s="25">
        <v>43.631875200000003</v>
      </c>
      <c r="G877" s="1" t="s">
        <v>2978</v>
      </c>
      <c r="H877" s="1" t="s">
        <v>610</v>
      </c>
      <c r="I877" s="27"/>
      <c r="J877" s="4">
        <v>85</v>
      </c>
      <c r="K877" s="4">
        <v>338</v>
      </c>
      <c r="L877" s="1" t="s">
        <v>7463</v>
      </c>
    </row>
    <row r="878" spans="1:12" x14ac:dyDescent="0.25">
      <c r="A878" s="25" t="s">
        <v>860</v>
      </c>
      <c r="B878" s="1" t="s">
        <v>545</v>
      </c>
      <c r="C878" s="1" t="s">
        <v>612</v>
      </c>
      <c r="D878" s="25" t="s">
        <v>7572</v>
      </c>
      <c r="E878" s="25">
        <v>3.0944126999999999</v>
      </c>
      <c r="F878" s="25">
        <v>43.637431499999998</v>
      </c>
      <c r="G878" s="1" t="s">
        <v>2979</v>
      </c>
      <c r="H878" s="1" t="s">
        <v>610</v>
      </c>
      <c r="I878" s="27"/>
      <c r="J878" s="4">
        <v>64</v>
      </c>
      <c r="K878" s="4">
        <v>317</v>
      </c>
      <c r="L878" s="1" t="s">
        <v>7463</v>
      </c>
    </row>
    <row r="879" spans="1:12" x14ac:dyDescent="0.25">
      <c r="A879" s="1" t="s">
        <v>859</v>
      </c>
      <c r="B879" s="1" t="s">
        <v>545</v>
      </c>
      <c r="C879" s="1" t="s">
        <v>612</v>
      </c>
      <c r="D879" s="1" t="s">
        <v>133</v>
      </c>
      <c r="E879" s="1">
        <v>3.2193326999999998</v>
      </c>
      <c r="F879" s="1">
        <v>43.2041653</v>
      </c>
      <c r="G879" s="1" t="s">
        <v>690</v>
      </c>
      <c r="H879" s="1" t="s">
        <v>0</v>
      </c>
      <c r="J879" s="2">
        <v>311</v>
      </c>
      <c r="K879" s="2">
        <v>2177</v>
      </c>
      <c r="L879" s="1" t="s">
        <v>3155</v>
      </c>
    </row>
    <row r="880" spans="1:12" x14ac:dyDescent="0.25">
      <c r="A880" s="1" t="s">
        <v>857</v>
      </c>
      <c r="B880" s="1" t="s">
        <v>545</v>
      </c>
      <c r="C880" s="1" t="s">
        <v>612</v>
      </c>
      <c r="D880" s="1" t="s">
        <v>856</v>
      </c>
      <c r="E880" s="1">
        <v>3.0880934999999998</v>
      </c>
      <c r="F880" s="1">
        <v>43.623007200000004</v>
      </c>
      <c r="G880" s="1" t="s">
        <v>2964</v>
      </c>
      <c r="H880" s="1" t="s">
        <v>610</v>
      </c>
      <c r="I880" s="3">
        <v>43952</v>
      </c>
      <c r="J880" s="4">
        <v>123</v>
      </c>
      <c r="K880" s="4">
        <v>738</v>
      </c>
      <c r="L880" s="1" t="s">
        <v>8266</v>
      </c>
    </row>
    <row r="881" spans="1:12" x14ac:dyDescent="0.25">
      <c r="A881" s="25" t="s">
        <v>8145</v>
      </c>
      <c r="B881" s="1" t="s">
        <v>545</v>
      </c>
      <c r="C881" s="1" t="s">
        <v>612</v>
      </c>
      <c r="D881" s="25" t="s">
        <v>8027</v>
      </c>
      <c r="E881" s="25">
        <v>3.1032630999999999</v>
      </c>
      <c r="F881" s="25">
        <v>43.675495599999998</v>
      </c>
      <c r="G881" s="1" t="s">
        <v>2988</v>
      </c>
      <c r="H881" s="1" t="s">
        <v>610</v>
      </c>
      <c r="I881" s="27"/>
      <c r="J881" s="4">
        <v>47</v>
      </c>
      <c r="K881" s="4">
        <v>158</v>
      </c>
      <c r="L881" s="1" t="s">
        <v>7463</v>
      </c>
    </row>
    <row r="882" spans="1:12" x14ac:dyDescent="0.25">
      <c r="A882" s="25" t="s">
        <v>8146</v>
      </c>
      <c r="B882" s="1" t="s">
        <v>545</v>
      </c>
      <c r="C882" s="1" t="s">
        <v>612</v>
      </c>
      <c r="D882" s="25" t="s">
        <v>7872</v>
      </c>
      <c r="E882" s="25">
        <v>3.1465261471428567</v>
      </c>
      <c r="F882" s="25">
        <v>43.661234848888888</v>
      </c>
      <c r="G882" s="1" t="s">
        <v>2966</v>
      </c>
      <c r="H882" s="1" t="s">
        <v>610</v>
      </c>
      <c r="I882" s="27"/>
      <c r="J882" s="4">
        <v>75</v>
      </c>
      <c r="K882" s="4">
        <v>333</v>
      </c>
      <c r="L882" s="1" t="s">
        <v>7463</v>
      </c>
    </row>
    <row r="883" spans="1:12" x14ac:dyDescent="0.25">
      <c r="A883" s="25" t="s">
        <v>855</v>
      </c>
      <c r="B883" s="1" t="s">
        <v>545</v>
      </c>
      <c r="C883" s="1" t="s">
        <v>612</v>
      </c>
      <c r="D883" s="25" t="s">
        <v>854</v>
      </c>
      <c r="E883" s="25">
        <v>3.1500950776470584</v>
      </c>
      <c r="F883" s="25">
        <v>43.658367161999998</v>
      </c>
      <c r="G883" s="1" t="s">
        <v>2966</v>
      </c>
      <c r="H883" s="1" t="s">
        <v>610</v>
      </c>
      <c r="I883" s="27"/>
      <c r="J883" s="4">
        <v>86</v>
      </c>
      <c r="K883" s="4">
        <v>331</v>
      </c>
      <c r="L883" s="1" t="s">
        <v>7463</v>
      </c>
    </row>
    <row r="884" spans="1:12" x14ac:dyDescent="0.25">
      <c r="A884" s="1" t="s">
        <v>858</v>
      </c>
      <c r="B884" s="1" t="s">
        <v>545</v>
      </c>
      <c r="C884" s="1" t="s">
        <v>612</v>
      </c>
      <c r="D884" s="1" t="s">
        <v>7993</v>
      </c>
      <c r="E884" s="1">
        <v>3.1408818582089562</v>
      </c>
      <c r="F884" s="1">
        <v>43.666003834328357</v>
      </c>
      <c r="G884" s="1" t="s">
        <v>2985</v>
      </c>
      <c r="H884" s="1" t="s">
        <v>610</v>
      </c>
      <c r="J884" s="4">
        <v>69</v>
      </c>
      <c r="K884" s="4">
        <v>291</v>
      </c>
      <c r="L884" s="1" t="s">
        <v>7463</v>
      </c>
    </row>
    <row r="885" spans="1:12" x14ac:dyDescent="0.25">
      <c r="A885" s="1" t="s">
        <v>8017</v>
      </c>
      <c r="B885" s="1" t="s">
        <v>545</v>
      </c>
      <c r="C885" s="1" t="s">
        <v>612</v>
      </c>
      <c r="D885" s="1" t="s">
        <v>8012</v>
      </c>
      <c r="E885" s="1">
        <v>3.1308910000000001</v>
      </c>
      <c r="F885" s="1">
        <v>43.673876550000003</v>
      </c>
      <c r="G885" s="1" t="s">
        <v>2987</v>
      </c>
      <c r="H885" s="1" t="s">
        <v>610</v>
      </c>
      <c r="J885" s="4">
        <v>115</v>
      </c>
      <c r="K885" s="4">
        <v>444</v>
      </c>
      <c r="L885" s="1" t="s">
        <v>7463</v>
      </c>
    </row>
    <row r="886" spans="1:12" x14ac:dyDescent="0.25">
      <c r="A886" s="25" t="s">
        <v>8186</v>
      </c>
      <c r="B886" s="1" t="s">
        <v>545</v>
      </c>
      <c r="C886" s="1" t="s">
        <v>612</v>
      </c>
      <c r="D886" s="25" t="s">
        <v>7961</v>
      </c>
      <c r="E886" s="25">
        <v>3.2024531999999999</v>
      </c>
      <c r="F886" s="25">
        <v>43.197324500000001</v>
      </c>
      <c r="G886" s="1" t="s">
        <v>690</v>
      </c>
      <c r="H886" s="1" t="s">
        <v>0</v>
      </c>
      <c r="I886" s="27"/>
      <c r="J886" s="4">
        <v>120</v>
      </c>
      <c r="K886" s="4">
        <v>840</v>
      </c>
      <c r="L886" s="1" t="s">
        <v>3155</v>
      </c>
    </row>
    <row r="887" spans="1:12" x14ac:dyDescent="0.25">
      <c r="A887" s="25" t="s">
        <v>7984</v>
      </c>
      <c r="B887" s="1" t="s">
        <v>545</v>
      </c>
      <c r="C887" s="1" t="s">
        <v>612</v>
      </c>
      <c r="D887" s="25" t="s">
        <v>7961</v>
      </c>
      <c r="E887" s="25">
        <v>3.1451120299999999</v>
      </c>
      <c r="F887" s="25">
        <v>43.668967279999997</v>
      </c>
      <c r="G887" s="1" t="s">
        <v>2984</v>
      </c>
      <c r="H887" s="1" t="s">
        <v>610</v>
      </c>
      <c r="I887" s="27"/>
      <c r="J887" s="4">
        <v>94</v>
      </c>
      <c r="K887" s="4">
        <v>415</v>
      </c>
      <c r="L887" s="1" t="s">
        <v>7463</v>
      </c>
    </row>
    <row r="888" spans="1:12" x14ac:dyDescent="0.25">
      <c r="A888" s="25" t="s">
        <v>853</v>
      </c>
      <c r="B888" s="1" t="s">
        <v>545</v>
      </c>
      <c r="C888" s="1" t="s">
        <v>612</v>
      </c>
      <c r="D888" s="25" t="s">
        <v>7873</v>
      </c>
      <c r="E888" s="25">
        <v>3.1462280837777774</v>
      </c>
      <c r="F888" s="25">
        <v>43.660176179111104</v>
      </c>
      <c r="G888" s="1" t="s">
        <v>2966</v>
      </c>
      <c r="H888" s="1" t="s">
        <v>610</v>
      </c>
      <c r="I888" s="27"/>
      <c r="J888" s="4">
        <v>45</v>
      </c>
      <c r="K888" s="4">
        <v>189</v>
      </c>
      <c r="L888" s="1" t="s">
        <v>7463</v>
      </c>
    </row>
    <row r="889" spans="1:12" x14ac:dyDescent="0.25">
      <c r="A889" s="1" t="s">
        <v>852</v>
      </c>
      <c r="B889" s="1" t="s">
        <v>545</v>
      </c>
      <c r="C889" s="1" t="s">
        <v>612</v>
      </c>
      <c r="D889" s="1" t="s">
        <v>851</v>
      </c>
      <c r="E889" s="1">
        <v>3.1267235000000002</v>
      </c>
      <c r="F889" s="1">
        <v>43.671913699999998</v>
      </c>
      <c r="G889" s="1" t="s">
        <v>2987</v>
      </c>
      <c r="H889" s="1" t="s">
        <v>610</v>
      </c>
      <c r="J889" s="4">
        <v>184</v>
      </c>
      <c r="K889" s="4">
        <v>765</v>
      </c>
      <c r="L889" s="1" t="s">
        <v>7463</v>
      </c>
    </row>
    <row r="890" spans="1:12" x14ac:dyDescent="0.25">
      <c r="A890" s="25" t="s">
        <v>7671</v>
      </c>
      <c r="B890" s="1" t="s">
        <v>545</v>
      </c>
      <c r="C890" s="1" t="s">
        <v>612</v>
      </c>
      <c r="D890" s="25" t="s">
        <v>7645</v>
      </c>
      <c r="E890" s="25">
        <v>3.0929069999999999</v>
      </c>
      <c r="F890" s="25">
        <v>43.629118300000002</v>
      </c>
      <c r="G890" s="1" t="s">
        <v>2980</v>
      </c>
      <c r="H890" s="1" t="s">
        <v>610</v>
      </c>
      <c r="I890" s="27"/>
      <c r="J890" s="4">
        <v>78</v>
      </c>
      <c r="K890" s="4">
        <v>418</v>
      </c>
      <c r="L890" s="1" t="s">
        <v>7463</v>
      </c>
    </row>
    <row r="891" spans="1:12" x14ac:dyDescent="0.25">
      <c r="A891" s="25" t="s">
        <v>8187</v>
      </c>
      <c r="B891" s="1" t="s">
        <v>545</v>
      </c>
      <c r="C891" s="1" t="s">
        <v>612</v>
      </c>
      <c r="D891" s="25" t="s">
        <v>8210</v>
      </c>
      <c r="E891" s="25">
        <v>3.2128771999999999</v>
      </c>
      <c r="F891" s="25">
        <v>43.188408699999997</v>
      </c>
      <c r="G891" s="1" t="s">
        <v>690</v>
      </c>
      <c r="H891" s="1" t="s">
        <v>0</v>
      </c>
      <c r="I891" s="27"/>
      <c r="J891" s="4">
        <v>135</v>
      </c>
      <c r="K891" s="4">
        <v>945</v>
      </c>
      <c r="L891" s="1" t="s">
        <v>3155</v>
      </c>
    </row>
    <row r="892" spans="1:12" x14ac:dyDescent="0.25">
      <c r="A892" s="25" t="s">
        <v>850</v>
      </c>
      <c r="B892" s="1" t="s">
        <v>545</v>
      </c>
      <c r="C892" s="1" t="s">
        <v>612</v>
      </c>
      <c r="D892" s="25" t="s">
        <v>849</v>
      </c>
      <c r="E892" s="25">
        <v>3.0834589999999999</v>
      </c>
      <c r="F892" s="25">
        <v>43.621408000000002</v>
      </c>
      <c r="G892" s="1" t="s">
        <v>2963</v>
      </c>
      <c r="H892" s="1" t="s">
        <v>610</v>
      </c>
      <c r="I892" s="27"/>
      <c r="J892" s="4">
        <v>62</v>
      </c>
      <c r="K892" s="4">
        <v>212</v>
      </c>
      <c r="L892" s="1" t="s">
        <v>7463</v>
      </c>
    </row>
    <row r="893" spans="1:12" x14ac:dyDescent="0.25">
      <c r="A893" s="25" t="s">
        <v>848</v>
      </c>
      <c r="B893" s="1" t="s">
        <v>545</v>
      </c>
      <c r="C893" s="1" t="s">
        <v>612</v>
      </c>
      <c r="D893" s="25" t="s">
        <v>847</v>
      </c>
      <c r="E893" s="25">
        <v>3.10351</v>
      </c>
      <c r="F893" s="25">
        <v>43.661411700000002</v>
      </c>
      <c r="G893" s="1" t="s">
        <v>2968</v>
      </c>
      <c r="H893" s="1" t="s">
        <v>610</v>
      </c>
      <c r="I893" s="27"/>
      <c r="J893" s="4">
        <v>64</v>
      </c>
      <c r="K893" s="4">
        <v>240</v>
      </c>
      <c r="L893" s="26" t="s">
        <v>7463</v>
      </c>
    </row>
    <row r="894" spans="1:12" x14ac:dyDescent="0.25">
      <c r="A894" s="25" t="s">
        <v>7536</v>
      </c>
      <c r="B894" s="1" t="s">
        <v>545</v>
      </c>
      <c r="C894" s="1" t="s">
        <v>612</v>
      </c>
      <c r="D894" s="25" t="s">
        <v>7496</v>
      </c>
      <c r="E894" s="25">
        <v>3.08981247</v>
      </c>
      <c r="F894" s="25">
        <v>43.630372289999997</v>
      </c>
      <c r="G894" s="1" t="s">
        <v>2978</v>
      </c>
      <c r="H894" s="1" t="s">
        <v>610</v>
      </c>
      <c r="I894" s="27"/>
      <c r="J894" s="4">
        <v>90</v>
      </c>
      <c r="K894" s="4">
        <v>344</v>
      </c>
      <c r="L894" s="1" t="s">
        <v>7463</v>
      </c>
    </row>
    <row r="895" spans="1:12" x14ac:dyDescent="0.25">
      <c r="A895" s="25" t="s">
        <v>8046</v>
      </c>
      <c r="B895" s="1" t="s">
        <v>545</v>
      </c>
      <c r="C895" s="1" t="s">
        <v>612</v>
      </c>
      <c r="D895" s="25" t="s">
        <v>8028</v>
      </c>
      <c r="E895" s="25">
        <v>3.1053005499999999</v>
      </c>
      <c r="F895" s="25">
        <v>43.664532119999997</v>
      </c>
      <c r="G895" s="1" t="s">
        <v>2988</v>
      </c>
      <c r="H895" s="1" t="s">
        <v>610</v>
      </c>
      <c r="I895" s="27"/>
      <c r="J895" s="4">
        <v>76</v>
      </c>
      <c r="K895" s="4">
        <v>313</v>
      </c>
      <c r="L895" s="1" t="s">
        <v>7463</v>
      </c>
    </row>
    <row r="896" spans="1:12" x14ac:dyDescent="0.25">
      <c r="A896" s="1" t="s">
        <v>846</v>
      </c>
      <c r="B896" s="1" t="s">
        <v>545</v>
      </c>
      <c r="C896" s="1" t="s">
        <v>612</v>
      </c>
      <c r="D896" s="1" t="s">
        <v>845</v>
      </c>
      <c r="E896" s="1">
        <v>3.0927145</v>
      </c>
      <c r="F896" s="1">
        <v>43.624686799999999</v>
      </c>
      <c r="G896" s="1" t="s">
        <v>2964</v>
      </c>
      <c r="H896" s="1" t="s">
        <v>610</v>
      </c>
      <c r="I896" s="3">
        <v>42430</v>
      </c>
      <c r="J896" s="4">
        <v>105</v>
      </c>
      <c r="K896" s="4">
        <v>630</v>
      </c>
      <c r="L896" s="1" t="s">
        <v>8266</v>
      </c>
    </row>
    <row r="897" spans="1:12" x14ac:dyDescent="0.25">
      <c r="A897" s="25" t="s">
        <v>844</v>
      </c>
      <c r="B897" s="1" t="s">
        <v>545</v>
      </c>
      <c r="C897" s="1" t="s">
        <v>612</v>
      </c>
      <c r="D897" s="25" t="s">
        <v>843</v>
      </c>
      <c r="E897" s="25">
        <v>3.1028696999999998</v>
      </c>
      <c r="F897" s="25">
        <v>43.657687000000003</v>
      </c>
      <c r="G897" s="1" t="s">
        <v>2968</v>
      </c>
      <c r="H897" s="1" t="s">
        <v>610</v>
      </c>
      <c r="I897" s="27"/>
      <c r="J897" s="4">
        <v>129</v>
      </c>
      <c r="K897" s="4">
        <v>538</v>
      </c>
      <c r="L897" s="26" t="s">
        <v>7463</v>
      </c>
    </row>
    <row r="898" spans="1:12" x14ac:dyDescent="0.25">
      <c r="A898" s="25" t="s">
        <v>7845</v>
      </c>
      <c r="B898" s="1" t="s">
        <v>545</v>
      </c>
      <c r="C898" s="1" t="s">
        <v>612</v>
      </c>
      <c r="D898" s="25" t="s">
        <v>7813</v>
      </c>
      <c r="E898" s="25">
        <v>3.14099503</v>
      </c>
      <c r="F898" s="25">
        <v>43.658945250000002</v>
      </c>
      <c r="G898" s="1" t="s">
        <v>2965</v>
      </c>
      <c r="H898" s="1" t="s">
        <v>610</v>
      </c>
      <c r="I898" s="27"/>
      <c r="J898" s="4">
        <v>67</v>
      </c>
      <c r="K898" s="4">
        <v>302</v>
      </c>
      <c r="L898" s="1" t="s">
        <v>7463</v>
      </c>
    </row>
    <row r="899" spans="1:12" x14ac:dyDescent="0.25">
      <c r="A899" s="25" t="s">
        <v>7450</v>
      </c>
      <c r="B899" s="1" t="s">
        <v>545</v>
      </c>
      <c r="C899" s="1" t="s">
        <v>612</v>
      </c>
      <c r="D899" s="25" t="s">
        <v>7166</v>
      </c>
      <c r="E899" s="25">
        <v>3.0889440000000001</v>
      </c>
      <c r="F899" s="25">
        <v>43.6221034</v>
      </c>
      <c r="G899" s="1" t="s">
        <v>2963</v>
      </c>
      <c r="H899" s="1" t="s">
        <v>610</v>
      </c>
      <c r="I899" s="27"/>
      <c r="J899" s="4">
        <v>132</v>
      </c>
      <c r="K899" s="4">
        <v>488</v>
      </c>
      <c r="L899" s="1" t="s">
        <v>7463</v>
      </c>
    </row>
    <row r="900" spans="1:12" x14ac:dyDescent="0.25">
      <c r="A900" s="25" t="s">
        <v>8188</v>
      </c>
      <c r="B900" s="1" t="s">
        <v>545</v>
      </c>
      <c r="C900" s="1" t="s">
        <v>612</v>
      </c>
      <c r="D900" s="25" t="s">
        <v>8211</v>
      </c>
      <c r="E900" s="25">
        <v>3.2105418000000001</v>
      </c>
      <c r="F900" s="25">
        <v>43.186849100000003</v>
      </c>
      <c r="G900" s="1" t="s">
        <v>690</v>
      </c>
      <c r="H900" s="1" t="s">
        <v>0</v>
      </c>
      <c r="I900" s="27"/>
      <c r="J900" s="4">
        <v>130</v>
      </c>
      <c r="K900" s="4">
        <v>913</v>
      </c>
      <c r="L900" s="1" t="s">
        <v>3155</v>
      </c>
    </row>
    <row r="901" spans="1:12" x14ac:dyDescent="0.25">
      <c r="A901" s="25" t="s">
        <v>7934</v>
      </c>
      <c r="B901" s="1" t="s">
        <v>545</v>
      </c>
      <c r="C901" s="1" t="s">
        <v>612</v>
      </c>
      <c r="D901" s="25" t="s">
        <v>7912</v>
      </c>
      <c r="E901" s="25">
        <v>3.1537418700000002</v>
      </c>
      <c r="F901" s="25">
        <v>43.678485739999999</v>
      </c>
      <c r="G901" s="1" t="s">
        <v>2967</v>
      </c>
      <c r="H901" s="1" t="s">
        <v>610</v>
      </c>
      <c r="I901" s="27"/>
      <c r="J901" s="4">
        <v>59</v>
      </c>
      <c r="K901" s="4">
        <v>233</v>
      </c>
      <c r="L901" s="1" t="s">
        <v>7463</v>
      </c>
    </row>
    <row r="902" spans="1:12" x14ac:dyDescent="0.25">
      <c r="A902" s="25" t="s">
        <v>842</v>
      </c>
      <c r="B902" s="1" t="s">
        <v>545</v>
      </c>
      <c r="C902" s="1" t="s">
        <v>612</v>
      </c>
      <c r="D902" s="25" t="s">
        <v>841</v>
      </c>
      <c r="E902" s="25">
        <v>3.0904661999999998</v>
      </c>
      <c r="F902" s="25">
        <v>43.635615999999999</v>
      </c>
      <c r="G902" s="1" t="s">
        <v>2979</v>
      </c>
      <c r="H902" s="1" t="s">
        <v>610</v>
      </c>
      <c r="I902" s="27"/>
      <c r="J902" s="4">
        <v>99</v>
      </c>
      <c r="K902" s="4">
        <v>526</v>
      </c>
      <c r="L902" s="1" t="s">
        <v>7463</v>
      </c>
    </row>
    <row r="903" spans="1:12" x14ac:dyDescent="0.25">
      <c r="A903" s="1" t="s">
        <v>840</v>
      </c>
      <c r="B903" s="1" t="s">
        <v>545</v>
      </c>
      <c r="C903" s="1" t="s">
        <v>612</v>
      </c>
      <c r="D903" s="1" t="s">
        <v>839</v>
      </c>
      <c r="E903" s="1">
        <v>3.1304481000000002</v>
      </c>
      <c r="F903" s="1">
        <v>43.674185999999999</v>
      </c>
      <c r="G903" s="1" t="s">
        <v>2987</v>
      </c>
      <c r="H903" s="1" t="s">
        <v>610</v>
      </c>
      <c r="J903" s="4">
        <v>145</v>
      </c>
      <c r="K903" s="4">
        <v>583</v>
      </c>
      <c r="L903" s="1" t="s">
        <v>7463</v>
      </c>
    </row>
    <row r="904" spans="1:12" x14ac:dyDescent="0.25">
      <c r="A904" s="25" t="s">
        <v>7985</v>
      </c>
      <c r="B904" s="1" t="s">
        <v>545</v>
      </c>
      <c r="C904" s="1" t="s">
        <v>612</v>
      </c>
      <c r="D904" s="25" t="s">
        <v>7962</v>
      </c>
      <c r="E904" s="25">
        <v>3.1451984099999999</v>
      </c>
      <c r="F904" s="25">
        <v>43.670841869999997</v>
      </c>
      <c r="G904" s="1" t="s">
        <v>2984</v>
      </c>
      <c r="H904" s="1" t="s">
        <v>610</v>
      </c>
      <c r="I904" s="27"/>
      <c r="J904" s="4">
        <v>40</v>
      </c>
      <c r="K904" s="4">
        <v>152</v>
      </c>
      <c r="L904" s="1" t="s">
        <v>7463</v>
      </c>
    </row>
    <row r="905" spans="1:12" x14ac:dyDescent="0.25">
      <c r="A905" s="25" t="s">
        <v>7610</v>
      </c>
      <c r="B905" s="1" t="s">
        <v>545</v>
      </c>
      <c r="C905" s="1" t="s">
        <v>612</v>
      </c>
      <c r="D905" s="25" t="s">
        <v>7573</v>
      </c>
      <c r="E905" s="25">
        <v>3.0904759300000002</v>
      </c>
      <c r="F905" s="25">
        <v>43.633914699999998</v>
      </c>
      <c r="G905" s="1" t="s">
        <v>2979</v>
      </c>
      <c r="H905" s="1" t="s">
        <v>610</v>
      </c>
      <c r="I905" s="27"/>
      <c r="J905" s="4">
        <v>51</v>
      </c>
      <c r="K905" s="4">
        <v>261</v>
      </c>
      <c r="L905" s="1" t="s">
        <v>7463</v>
      </c>
    </row>
    <row r="906" spans="1:12" x14ac:dyDescent="0.25">
      <c r="A906" s="25" t="s">
        <v>838</v>
      </c>
      <c r="B906" s="1" t="s">
        <v>545</v>
      </c>
      <c r="C906" s="1" t="s">
        <v>612</v>
      </c>
      <c r="D906" s="25" t="s">
        <v>837</v>
      </c>
      <c r="E906" s="25">
        <v>3.0903668</v>
      </c>
      <c r="F906" s="25">
        <v>43.637382100000004</v>
      </c>
      <c r="G906" s="1" t="s">
        <v>2979</v>
      </c>
      <c r="H906" s="1" t="s">
        <v>610</v>
      </c>
      <c r="I906" s="27"/>
      <c r="J906" s="4">
        <v>90</v>
      </c>
      <c r="K906" s="4">
        <v>436</v>
      </c>
      <c r="L906" s="1" t="s">
        <v>7463</v>
      </c>
    </row>
    <row r="907" spans="1:12" x14ac:dyDescent="0.25">
      <c r="A907" s="25" t="s">
        <v>836</v>
      </c>
      <c r="B907" s="1" t="s">
        <v>545</v>
      </c>
      <c r="C907" s="1" t="s">
        <v>612</v>
      </c>
      <c r="D907" s="25" t="s">
        <v>835</v>
      </c>
      <c r="E907" s="25">
        <v>3.0905315999999998</v>
      </c>
      <c r="F907" s="25">
        <v>43.638729900000001</v>
      </c>
      <c r="G907" s="1" t="s">
        <v>2979</v>
      </c>
      <c r="H907" s="1" t="s">
        <v>610</v>
      </c>
      <c r="I907" s="27"/>
      <c r="J907" s="4">
        <v>90</v>
      </c>
      <c r="K907" s="4">
        <v>447</v>
      </c>
      <c r="L907" s="1" t="s">
        <v>7463</v>
      </c>
    </row>
    <row r="908" spans="1:12" x14ac:dyDescent="0.25">
      <c r="A908" s="1" t="s">
        <v>834</v>
      </c>
      <c r="B908" s="1" t="s">
        <v>545</v>
      </c>
      <c r="C908" s="1" t="s">
        <v>612</v>
      </c>
      <c r="D908" s="1" t="s">
        <v>833</v>
      </c>
      <c r="E908" s="1">
        <v>3.1456824999999999</v>
      </c>
      <c r="F908" s="1">
        <v>43.6357578</v>
      </c>
      <c r="G908" s="1" t="s">
        <v>2983</v>
      </c>
      <c r="H908" s="1" t="s">
        <v>610</v>
      </c>
      <c r="I908" s="3">
        <v>44621</v>
      </c>
      <c r="J908" s="4">
        <v>335</v>
      </c>
      <c r="K908" s="4">
        <v>2010</v>
      </c>
      <c r="L908" s="1" t="s">
        <v>8266</v>
      </c>
    </row>
    <row r="909" spans="1:12" x14ac:dyDescent="0.25">
      <c r="A909" s="25" t="s">
        <v>7772</v>
      </c>
      <c r="B909" s="1" t="s">
        <v>545</v>
      </c>
      <c r="C909" s="1" t="s">
        <v>612</v>
      </c>
      <c r="D909" s="25" t="s">
        <v>7730</v>
      </c>
      <c r="E909" s="25">
        <v>3.1354536400000002</v>
      </c>
      <c r="F909" s="25">
        <v>43.630688710000001</v>
      </c>
      <c r="G909" s="1" t="s">
        <v>2982</v>
      </c>
      <c r="H909" s="1" t="s">
        <v>610</v>
      </c>
      <c r="I909" s="27"/>
      <c r="J909" s="4">
        <v>120</v>
      </c>
      <c r="K909" s="4">
        <v>558</v>
      </c>
      <c r="L909" s="1" t="s">
        <v>7463</v>
      </c>
    </row>
    <row r="910" spans="1:12" x14ac:dyDescent="0.25">
      <c r="A910" s="25" t="s">
        <v>832</v>
      </c>
      <c r="B910" s="1" t="s">
        <v>545</v>
      </c>
      <c r="C910" s="1" t="s">
        <v>612</v>
      </c>
      <c r="D910" s="25" t="s">
        <v>831</v>
      </c>
      <c r="E910" s="25">
        <v>3.1023266</v>
      </c>
      <c r="F910" s="25">
        <v>43.6613337</v>
      </c>
      <c r="G910" s="1" t="s">
        <v>2968</v>
      </c>
      <c r="H910" s="1" t="s">
        <v>610</v>
      </c>
      <c r="I910" s="27"/>
      <c r="J910" s="4">
        <v>69</v>
      </c>
      <c r="K910" s="4">
        <v>284</v>
      </c>
      <c r="L910" s="26" t="s">
        <v>7463</v>
      </c>
    </row>
    <row r="911" spans="1:12" x14ac:dyDescent="0.25">
      <c r="A911" s="25" t="s">
        <v>830</v>
      </c>
      <c r="B911" s="1" t="s">
        <v>545</v>
      </c>
      <c r="C911" s="1" t="s">
        <v>612</v>
      </c>
      <c r="D911" s="25" t="s">
        <v>829</v>
      </c>
      <c r="E911" s="25">
        <v>3.1409568000000001</v>
      </c>
      <c r="F911" s="25">
        <v>43.675793800000001</v>
      </c>
      <c r="G911" s="1" t="s">
        <v>2984</v>
      </c>
      <c r="H911" s="1" t="s">
        <v>610</v>
      </c>
      <c r="I911" s="27"/>
      <c r="J911" s="4">
        <v>52</v>
      </c>
      <c r="K911" s="4">
        <v>193</v>
      </c>
      <c r="L911" s="1" t="s">
        <v>7463</v>
      </c>
    </row>
    <row r="912" spans="1:12" x14ac:dyDescent="0.25">
      <c r="A912" s="25" t="s">
        <v>828</v>
      </c>
      <c r="B912" s="1" t="s">
        <v>545</v>
      </c>
      <c r="C912" s="1" t="s">
        <v>612</v>
      </c>
      <c r="D912" s="25" t="s">
        <v>827</v>
      </c>
      <c r="E912" s="25">
        <v>3.0877759</v>
      </c>
      <c r="F912" s="25">
        <v>43.6280298</v>
      </c>
      <c r="G912" s="1" t="s">
        <v>2978</v>
      </c>
      <c r="H912" s="1" t="s">
        <v>610</v>
      </c>
      <c r="I912" s="27"/>
      <c r="J912" s="4">
        <v>50</v>
      </c>
      <c r="K912" s="4">
        <v>165</v>
      </c>
      <c r="L912" s="1" t="s">
        <v>7463</v>
      </c>
    </row>
    <row r="913" spans="1:12" x14ac:dyDescent="0.25">
      <c r="A913" s="1" t="s">
        <v>826</v>
      </c>
      <c r="B913" s="1" t="s">
        <v>545</v>
      </c>
      <c r="C913" s="1" t="s">
        <v>612</v>
      </c>
      <c r="D913" s="1" t="s">
        <v>825</v>
      </c>
      <c r="E913" s="1">
        <v>3.1316168000000002</v>
      </c>
      <c r="F913" s="1">
        <v>43.674782</v>
      </c>
      <c r="G913" s="1" t="s">
        <v>2986</v>
      </c>
      <c r="H913" s="1" t="s">
        <v>610</v>
      </c>
      <c r="I913" s="3">
        <v>43435</v>
      </c>
      <c r="J913" s="4">
        <v>140</v>
      </c>
      <c r="K913" s="4">
        <v>840</v>
      </c>
      <c r="L913" s="1" t="s">
        <v>8266</v>
      </c>
    </row>
    <row r="914" spans="1:12" x14ac:dyDescent="0.25">
      <c r="A914" s="25" t="s">
        <v>824</v>
      </c>
      <c r="B914" s="1" t="s">
        <v>545</v>
      </c>
      <c r="C914" s="1" t="s">
        <v>612</v>
      </c>
      <c r="D914" s="25" t="s">
        <v>823</v>
      </c>
      <c r="E914" s="25">
        <v>3.0939128999999999</v>
      </c>
      <c r="F914" s="25">
        <v>43.629529499999997</v>
      </c>
      <c r="G914" s="1" t="s">
        <v>2980</v>
      </c>
      <c r="H914" s="1" t="s">
        <v>610</v>
      </c>
      <c r="I914" s="27"/>
      <c r="J914" s="4">
        <v>172</v>
      </c>
      <c r="K914" s="4">
        <v>974</v>
      </c>
      <c r="L914" s="1" t="s">
        <v>7463</v>
      </c>
    </row>
    <row r="915" spans="1:12" x14ac:dyDescent="0.25">
      <c r="A915" s="1" t="s">
        <v>822</v>
      </c>
      <c r="B915" s="1" t="s">
        <v>545</v>
      </c>
      <c r="C915" s="1" t="s">
        <v>612</v>
      </c>
      <c r="D915" s="1" t="s">
        <v>821</v>
      </c>
      <c r="E915" s="1">
        <v>3.0934746999999998</v>
      </c>
      <c r="F915" s="1">
        <v>43.626151499999999</v>
      </c>
      <c r="G915" s="1" t="s">
        <v>2964</v>
      </c>
      <c r="H915" s="1" t="s">
        <v>610</v>
      </c>
      <c r="I915" s="3">
        <v>44896</v>
      </c>
      <c r="J915" s="4">
        <v>114</v>
      </c>
      <c r="K915" s="4">
        <v>684</v>
      </c>
      <c r="L915" s="1" t="s">
        <v>8266</v>
      </c>
    </row>
    <row r="916" spans="1:12" x14ac:dyDescent="0.25">
      <c r="A916" s="25" t="s">
        <v>7672</v>
      </c>
      <c r="B916" s="1" t="s">
        <v>545</v>
      </c>
      <c r="C916" s="1" t="s">
        <v>612</v>
      </c>
      <c r="D916" s="25" t="s">
        <v>7646</v>
      </c>
      <c r="E916" s="25">
        <v>3.0961336400000001</v>
      </c>
      <c r="F916" s="25">
        <v>43.631107880000002</v>
      </c>
      <c r="G916" s="1" t="s">
        <v>2980</v>
      </c>
      <c r="H916" s="1" t="s">
        <v>610</v>
      </c>
      <c r="I916" s="27"/>
      <c r="J916" s="4">
        <v>39</v>
      </c>
      <c r="K916" s="4">
        <v>214</v>
      </c>
      <c r="L916" s="1" t="s">
        <v>7463</v>
      </c>
    </row>
    <row r="917" spans="1:12" x14ac:dyDescent="0.25">
      <c r="A917" s="25" t="s">
        <v>820</v>
      </c>
      <c r="B917" s="1" t="s">
        <v>545</v>
      </c>
      <c r="C917" s="1" t="s">
        <v>612</v>
      </c>
      <c r="D917" s="25" t="s">
        <v>819</v>
      </c>
      <c r="E917" s="25">
        <v>3.2131636000000001</v>
      </c>
      <c r="F917" s="25">
        <v>43.191037199999997</v>
      </c>
      <c r="G917" s="1" t="s">
        <v>690</v>
      </c>
      <c r="H917" s="1" t="s">
        <v>0</v>
      </c>
      <c r="I917" s="27"/>
      <c r="J917" s="4">
        <v>317</v>
      </c>
      <c r="K917" s="4">
        <v>2219</v>
      </c>
      <c r="L917" s="1" t="s">
        <v>3155</v>
      </c>
    </row>
    <row r="918" spans="1:12" x14ac:dyDescent="0.25">
      <c r="A918" s="1" t="s">
        <v>818</v>
      </c>
      <c r="B918" s="1" t="s">
        <v>545</v>
      </c>
      <c r="C918" s="1" t="s">
        <v>612</v>
      </c>
      <c r="D918" s="1" t="s">
        <v>817</v>
      </c>
      <c r="E918" s="1">
        <v>3.1278891</v>
      </c>
      <c r="F918" s="1">
        <v>43.673125400000004</v>
      </c>
      <c r="G918" s="1" t="s">
        <v>2987</v>
      </c>
      <c r="H918" s="1" t="s">
        <v>610</v>
      </c>
      <c r="J918" s="4">
        <v>86</v>
      </c>
      <c r="K918" s="4">
        <v>329</v>
      </c>
      <c r="L918" s="1" t="s">
        <v>7463</v>
      </c>
    </row>
    <row r="919" spans="1:12" x14ac:dyDescent="0.25">
      <c r="A919" s="25" t="s">
        <v>816</v>
      </c>
      <c r="B919" s="1" t="s">
        <v>545</v>
      </c>
      <c r="C919" s="1" t="s">
        <v>612</v>
      </c>
      <c r="D919" s="25" t="s">
        <v>815</v>
      </c>
      <c r="E919" s="25">
        <v>3.0952636999999998</v>
      </c>
      <c r="F919" s="25">
        <v>43.625667100000001</v>
      </c>
      <c r="G919" s="1" t="s">
        <v>2980</v>
      </c>
      <c r="H919" s="1" t="s">
        <v>610</v>
      </c>
      <c r="I919" s="27"/>
      <c r="J919" s="4">
        <v>88</v>
      </c>
      <c r="K919" s="4">
        <v>491</v>
      </c>
      <c r="L919" s="1" t="s">
        <v>7463</v>
      </c>
    </row>
    <row r="920" spans="1:12" x14ac:dyDescent="0.25">
      <c r="A920" s="25" t="s">
        <v>8047</v>
      </c>
      <c r="B920" s="1" t="s">
        <v>545</v>
      </c>
      <c r="C920" s="1" t="s">
        <v>612</v>
      </c>
      <c r="D920" s="25" t="s">
        <v>8029</v>
      </c>
      <c r="E920" s="25">
        <v>3.1036385000000002</v>
      </c>
      <c r="F920" s="25">
        <v>43.663765599999998</v>
      </c>
      <c r="G920" s="1" t="s">
        <v>2988</v>
      </c>
      <c r="H920" s="1" t="s">
        <v>610</v>
      </c>
      <c r="I920" s="27"/>
      <c r="J920" s="4">
        <v>86</v>
      </c>
      <c r="K920" s="4">
        <v>367</v>
      </c>
      <c r="L920" s="1" t="s">
        <v>7463</v>
      </c>
    </row>
    <row r="921" spans="1:12" x14ac:dyDescent="0.25">
      <c r="A921" s="25" t="s">
        <v>814</v>
      </c>
      <c r="B921" s="1" t="s">
        <v>545</v>
      </c>
      <c r="C921" s="1" t="s">
        <v>612</v>
      </c>
      <c r="D921" s="25" t="s">
        <v>813</v>
      </c>
      <c r="E921" s="25">
        <v>3.0904413000000002</v>
      </c>
      <c r="F921" s="25">
        <v>43.635608699999999</v>
      </c>
      <c r="G921" s="1" t="s">
        <v>2979</v>
      </c>
      <c r="H921" s="1" t="s">
        <v>610</v>
      </c>
      <c r="I921" s="27"/>
      <c r="J921" s="4">
        <v>107</v>
      </c>
      <c r="K921" s="4">
        <v>570</v>
      </c>
      <c r="L921" s="1" t="s">
        <v>7463</v>
      </c>
    </row>
    <row r="922" spans="1:12" x14ac:dyDescent="0.25">
      <c r="A922" s="25" t="s">
        <v>812</v>
      </c>
      <c r="B922" s="1" t="s">
        <v>545</v>
      </c>
      <c r="C922" s="1" t="s">
        <v>612</v>
      </c>
      <c r="D922" s="25" t="s">
        <v>811</v>
      </c>
      <c r="E922" s="25">
        <v>3.0900536999999999</v>
      </c>
      <c r="F922" s="25">
        <v>43.6314201</v>
      </c>
      <c r="G922" s="1" t="s">
        <v>2978</v>
      </c>
      <c r="H922" s="1" t="s">
        <v>610</v>
      </c>
      <c r="I922" s="27"/>
      <c r="J922" s="4">
        <v>85</v>
      </c>
      <c r="K922" s="4">
        <v>331</v>
      </c>
      <c r="L922" s="1" t="s">
        <v>7463</v>
      </c>
    </row>
    <row r="923" spans="1:12" x14ac:dyDescent="0.25">
      <c r="A923" s="25" t="s">
        <v>810</v>
      </c>
      <c r="B923" s="1" t="s">
        <v>545</v>
      </c>
      <c r="C923" s="1" t="s">
        <v>612</v>
      </c>
      <c r="D923" s="25" t="s">
        <v>809</v>
      </c>
      <c r="E923" s="25">
        <v>3.2190566999999999</v>
      </c>
      <c r="F923" s="25">
        <v>43.189821899999998</v>
      </c>
      <c r="G923" s="1" t="s">
        <v>690</v>
      </c>
      <c r="H923" s="1" t="s">
        <v>0</v>
      </c>
      <c r="I923" s="27"/>
      <c r="J923" s="4">
        <v>264</v>
      </c>
      <c r="K923" s="4">
        <v>1848</v>
      </c>
      <c r="L923" s="1" t="s">
        <v>3155</v>
      </c>
    </row>
    <row r="924" spans="1:12" x14ac:dyDescent="0.25">
      <c r="A924" s="25" t="s">
        <v>8157</v>
      </c>
      <c r="B924" s="1" t="s">
        <v>545</v>
      </c>
      <c r="C924" s="1" t="s">
        <v>612</v>
      </c>
      <c r="D924" s="25" t="s">
        <v>7874</v>
      </c>
      <c r="E924" s="25">
        <v>3.1464514818181821</v>
      </c>
      <c r="F924" s="25">
        <v>43.65571686818182</v>
      </c>
      <c r="G924" s="1" t="s">
        <v>2966</v>
      </c>
      <c r="H924" s="1" t="s">
        <v>610</v>
      </c>
      <c r="I924" s="27"/>
      <c r="J924" s="4">
        <v>22</v>
      </c>
      <c r="K924" s="4">
        <v>114</v>
      </c>
      <c r="L924" s="1" t="s">
        <v>7463</v>
      </c>
    </row>
    <row r="925" spans="1:12" x14ac:dyDescent="0.25">
      <c r="A925" s="25" t="s">
        <v>808</v>
      </c>
      <c r="B925" s="1" t="s">
        <v>545</v>
      </c>
      <c r="C925" s="1" t="s">
        <v>612</v>
      </c>
      <c r="D925" s="25" t="s">
        <v>807</v>
      </c>
      <c r="E925" s="25">
        <v>3.1047180000000001</v>
      </c>
      <c r="F925" s="25">
        <v>43.664186299999997</v>
      </c>
      <c r="G925" s="1" t="s">
        <v>2988</v>
      </c>
      <c r="H925" s="1" t="s">
        <v>610</v>
      </c>
      <c r="I925" s="27"/>
      <c r="J925" s="4">
        <v>65</v>
      </c>
      <c r="K925" s="4">
        <v>248</v>
      </c>
      <c r="L925" s="1" t="s">
        <v>7463</v>
      </c>
    </row>
    <row r="926" spans="1:12" x14ac:dyDescent="0.25">
      <c r="A926" s="25" t="s">
        <v>806</v>
      </c>
      <c r="B926" s="1" t="s">
        <v>545</v>
      </c>
      <c r="C926" s="1" t="s">
        <v>612</v>
      </c>
      <c r="D926" s="25" t="s">
        <v>805</v>
      </c>
      <c r="E926" s="25">
        <v>3.1051316999999998</v>
      </c>
      <c r="F926" s="25">
        <v>43.660718299999999</v>
      </c>
      <c r="G926" s="1" t="s">
        <v>2968</v>
      </c>
      <c r="H926" s="1" t="s">
        <v>610</v>
      </c>
      <c r="I926" s="27"/>
      <c r="J926" s="4">
        <v>81</v>
      </c>
      <c r="K926" s="4">
        <v>313</v>
      </c>
      <c r="L926" s="26" t="s">
        <v>7463</v>
      </c>
    </row>
    <row r="927" spans="1:12" x14ac:dyDescent="0.25">
      <c r="A927" s="25" t="s">
        <v>7451</v>
      </c>
      <c r="B927" s="1" t="s">
        <v>545</v>
      </c>
      <c r="C927" s="1" t="s">
        <v>612</v>
      </c>
      <c r="D927" s="25" t="s">
        <v>7387</v>
      </c>
      <c r="E927" s="25">
        <v>3.0816956000000002</v>
      </c>
      <c r="F927" s="25">
        <v>43.624408199999998</v>
      </c>
      <c r="G927" s="1" t="s">
        <v>2963</v>
      </c>
      <c r="H927" s="1" t="s">
        <v>610</v>
      </c>
      <c r="I927" s="27"/>
      <c r="J927" s="4">
        <v>81</v>
      </c>
      <c r="K927" s="4">
        <v>286</v>
      </c>
      <c r="L927" s="1" t="s">
        <v>7463</v>
      </c>
    </row>
    <row r="928" spans="1:12" x14ac:dyDescent="0.25">
      <c r="A928" s="25" t="s">
        <v>7846</v>
      </c>
      <c r="B928" s="1" t="s">
        <v>545</v>
      </c>
      <c r="C928" s="1" t="s">
        <v>612</v>
      </c>
      <c r="D928" s="25" t="s">
        <v>7814</v>
      </c>
      <c r="E928" s="25">
        <v>3.1368282000000001</v>
      </c>
      <c r="F928" s="25">
        <v>43.661629400000002</v>
      </c>
      <c r="G928" s="1" t="s">
        <v>2965</v>
      </c>
      <c r="H928" s="1" t="s">
        <v>610</v>
      </c>
      <c r="I928" s="27"/>
      <c r="J928" s="4">
        <v>49</v>
      </c>
      <c r="K928" s="4">
        <v>172</v>
      </c>
      <c r="L928" s="1" t="s">
        <v>7463</v>
      </c>
    </row>
    <row r="929" spans="1:12" x14ac:dyDescent="0.25">
      <c r="A929" s="25" t="s">
        <v>7935</v>
      </c>
      <c r="B929" s="1" t="s">
        <v>545</v>
      </c>
      <c r="C929" s="1" t="s">
        <v>612</v>
      </c>
      <c r="D929" s="25" t="s">
        <v>7814</v>
      </c>
      <c r="E929" s="25">
        <v>3.1546233099999998</v>
      </c>
      <c r="F929" s="25">
        <v>43.672772010000003</v>
      </c>
      <c r="G929" s="1" t="s">
        <v>2967</v>
      </c>
      <c r="H929" s="1" t="s">
        <v>610</v>
      </c>
      <c r="I929" s="27"/>
      <c r="J929" s="4">
        <v>62</v>
      </c>
      <c r="K929" s="4">
        <v>283</v>
      </c>
      <c r="L929" s="1" t="s">
        <v>7463</v>
      </c>
    </row>
    <row r="930" spans="1:12" x14ac:dyDescent="0.25">
      <c r="A930" s="1" t="s">
        <v>804</v>
      </c>
      <c r="B930" s="1" t="s">
        <v>545</v>
      </c>
      <c r="C930" s="1" t="s">
        <v>612</v>
      </c>
      <c r="D930" s="1" t="s">
        <v>803</v>
      </c>
      <c r="E930" s="1">
        <v>3.0920703</v>
      </c>
      <c r="F930" s="1">
        <v>43.626261100000001</v>
      </c>
      <c r="G930" s="1" t="s">
        <v>2964</v>
      </c>
      <c r="H930" s="1" t="s">
        <v>610</v>
      </c>
      <c r="I930" s="3">
        <v>42491</v>
      </c>
      <c r="J930" s="4">
        <v>110</v>
      </c>
      <c r="K930" s="4">
        <v>660</v>
      </c>
      <c r="L930" s="1" t="s">
        <v>8266</v>
      </c>
    </row>
    <row r="931" spans="1:12" x14ac:dyDescent="0.25">
      <c r="A931" s="25" t="s">
        <v>802</v>
      </c>
      <c r="B931" s="1" t="s">
        <v>545</v>
      </c>
      <c r="C931" s="1" t="s">
        <v>612</v>
      </c>
      <c r="D931" s="25" t="s">
        <v>801</v>
      </c>
      <c r="E931" s="25">
        <v>3.0954448000000001</v>
      </c>
      <c r="F931" s="25">
        <v>43.631537899999998</v>
      </c>
      <c r="G931" s="1" t="s">
        <v>2980</v>
      </c>
      <c r="H931" s="1" t="s">
        <v>610</v>
      </c>
      <c r="I931" s="27"/>
      <c r="J931" s="4">
        <v>84</v>
      </c>
      <c r="K931" s="4">
        <v>462</v>
      </c>
      <c r="L931" s="1" t="s">
        <v>7463</v>
      </c>
    </row>
    <row r="932" spans="1:12" x14ac:dyDescent="0.25">
      <c r="A932" s="1" t="s">
        <v>800</v>
      </c>
      <c r="B932" s="1" t="s">
        <v>545</v>
      </c>
      <c r="C932" s="1" t="s">
        <v>612</v>
      </c>
      <c r="D932" s="1" t="s">
        <v>799</v>
      </c>
      <c r="E932" s="1">
        <v>3.0916969999999999</v>
      </c>
      <c r="F932" s="1">
        <v>43.623719600000001</v>
      </c>
      <c r="G932" s="1" t="s">
        <v>2964</v>
      </c>
      <c r="H932" s="1" t="s">
        <v>610</v>
      </c>
      <c r="I932" s="3">
        <v>42826</v>
      </c>
      <c r="J932" s="4">
        <v>125</v>
      </c>
      <c r="K932" s="4">
        <v>750</v>
      </c>
      <c r="L932" s="1" t="s">
        <v>8266</v>
      </c>
    </row>
    <row r="933" spans="1:12" x14ac:dyDescent="0.25">
      <c r="A933" s="1" t="s">
        <v>798</v>
      </c>
      <c r="B933" s="1" t="s">
        <v>545</v>
      </c>
      <c r="C933" s="1" t="s">
        <v>612</v>
      </c>
      <c r="D933" s="1" t="s">
        <v>797</v>
      </c>
      <c r="E933" s="1">
        <v>3.0933245999999999</v>
      </c>
      <c r="F933" s="1">
        <v>43.623659099999998</v>
      </c>
      <c r="G933" s="1" t="s">
        <v>2964</v>
      </c>
      <c r="H933" s="1" t="s">
        <v>610</v>
      </c>
      <c r="I933" s="3">
        <v>44652</v>
      </c>
      <c r="J933" s="4">
        <v>140</v>
      </c>
      <c r="K933" s="4">
        <v>840</v>
      </c>
      <c r="L933" s="1" t="s">
        <v>8266</v>
      </c>
    </row>
    <row r="934" spans="1:12" x14ac:dyDescent="0.25">
      <c r="A934" s="1" t="s">
        <v>796</v>
      </c>
      <c r="B934" s="1" t="s">
        <v>545</v>
      </c>
      <c r="C934" s="1" t="s">
        <v>612</v>
      </c>
      <c r="D934" s="1" t="s">
        <v>795</v>
      </c>
      <c r="E934" s="1">
        <v>3.0911067000000001</v>
      </c>
      <c r="F934" s="1">
        <v>43.6242722</v>
      </c>
      <c r="G934" s="1" t="s">
        <v>2964</v>
      </c>
      <c r="H934" s="1" t="s">
        <v>610</v>
      </c>
      <c r="I934" s="3">
        <v>44713</v>
      </c>
      <c r="J934" s="4">
        <v>190</v>
      </c>
      <c r="K934" s="4">
        <v>1140</v>
      </c>
      <c r="L934" s="1" t="s">
        <v>8266</v>
      </c>
    </row>
    <row r="935" spans="1:12" x14ac:dyDescent="0.25">
      <c r="A935" s="25" t="s">
        <v>7452</v>
      </c>
      <c r="B935" s="1" t="s">
        <v>545</v>
      </c>
      <c r="C935" s="1" t="s">
        <v>612</v>
      </c>
      <c r="D935" s="25" t="s">
        <v>7388</v>
      </c>
      <c r="E935" s="25">
        <v>3.0878863000000001</v>
      </c>
      <c r="F935" s="25">
        <v>43.6218231</v>
      </c>
      <c r="G935" s="1" t="s">
        <v>2963</v>
      </c>
      <c r="H935" s="1" t="s">
        <v>610</v>
      </c>
      <c r="I935" s="27"/>
      <c r="J935" s="4">
        <v>54</v>
      </c>
      <c r="K935" s="4">
        <v>180</v>
      </c>
      <c r="L935" s="1" t="s">
        <v>7463</v>
      </c>
    </row>
    <row r="936" spans="1:12" x14ac:dyDescent="0.25">
      <c r="A936" s="25" t="s">
        <v>8048</v>
      </c>
      <c r="B936" s="1" t="s">
        <v>545</v>
      </c>
      <c r="C936" s="1" t="s">
        <v>612</v>
      </c>
      <c r="D936" s="25" t="s">
        <v>8030</v>
      </c>
      <c r="E936" s="25">
        <v>3.1031774799999998</v>
      </c>
      <c r="F936" s="25">
        <v>43.664730550000002</v>
      </c>
      <c r="G936" s="1" t="s">
        <v>2988</v>
      </c>
      <c r="H936" s="1" t="s">
        <v>610</v>
      </c>
      <c r="I936" s="27"/>
      <c r="J936" s="4">
        <v>124</v>
      </c>
      <c r="K936" s="4">
        <v>468</v>
      </c>
      <c r="L936" s="1" t="s">
        <v>7463</v>
      </c>
    </row>
    <row r="937" spans="1:12" x14ac:dyDescent="0.25">
      <c r="A937" s="25" t="s">
        <v>8189</v>
      </c>
      <c r="B937" s="1" t="s">
        <v>545</v>
      </c>
      <c r="C937" s="1" t="s">
        <v>612</v>
      </c>
      <c r="D937" s="25" t="s">
        <v>8212</v>
      </c>
      <c r="E937" s="25">
        <v>3.2216914999999999</v>
      </c>
      <c r="F937" s="25">
        <v>43.202497399999999</v>
      </c>
      <c r="G937" s="1" t="s">
        <v>690</v>
      </c>
      <c r="H937" s="1" t="s">
        <v>0</v>
      </c>
      <c r="I937" s="27"/>
      <c r="J937" s="4">
        <v>130</v>
      </c>
      <c r="K937" s="4">
        <v>910</v>
      </c>
      <c r="L937" s="1" t="s">
        <v>3155</v>
      </c>
    </row>
    <row r="938" spans="1:12" x14ac:dyDescent="0.25">
      <c r="A938" s="25" t="s">
        <v>794</v>
      </c>
      <c r="B938" s="1" t="s">
        <v>545</v>
      </c>
      <c r="C938" s="1" t="s">
        <v>612</v>
      </c>
      <c r="D938" s="25" t="s">
        <v>7647</v>
      </c>
      <c r="E938" s="25">
        <v>3.0930046</v>
      </c>
      <c r="F938" s="25">
        <v>43.628256</v>
      </c>
      <c r="G938" s="1" t="s">
        <v>2980</v>
      </c>
      <c r="H938" s="1" t="s">
        <v>610</v>
      </c>
      <c r="I938" s="27"/>
      <c r="J938" s="4">
        <v>77</v>
      </c>
      <c r="K938" s="4">
        <v>446</v>
      </c>
      <c r="L938" s="1" t="s">
        <v>7463</v>
      </c>
    </row>
    <row r="939" spans="1:12" x14ac:dyDescent="0.25">
      <c r="A939" s="1" t="s">
        <v>793</v>
      </c>
      <c r="B939" s="1" t="s">
        <v>545</v>
      </c>
      <c r="C939" s="1" t="s">
        <v>612</v>
      </c>
      <c r="D939" s="1" t="s">
        <v>792</v>
      </c>
      <c r="E939" s="1">
        <v>3.1295522999999998</v>
      </c>
      <c r="F939" s="1">
        <v>43.673010900000001</v>
      </c>
      <c r="G939" s="1" t="s">
        <v>2987</v>
      </c>
      <c r="H939" s="1" t="s">
        <v>610</v>
      </c>
      <c r="J939" s="4">
        <v>180</v>
      </c>
      <c r="K939" s="4">
        <v>650</v>
      </c>
      <c r="L939" s="1" t="s">
        <v>7463</v>
      </c>
    </row>
    <row r="940" spans="1:12" x14ac:dyDescent="0.25">
      <c r="A940" s="25" t="s">
        <v>7537</v>
      </c>
      <c r="B940" s="1" t="s">
        <v>545</v>
      </c>
      <c r="C940" s="1" t="s">
        <v>612</v>
      </c>
      <c r="D940" s="25" t="s">
        <v>7497</v>
      </c>
      <c r="E940" s="25">
        <v>3.0879421100000002</v>
      </c>
      <c r="F940" s="25">
        <v>43.630096170000002</v>
      </c>
      <c r="G940" s="1" t="s">
        <v>2978</v>
      </c>
      <c r="H940" s="1" t="s">
        <v>610</v>
      </c>
      <c r="I940" s="27"/>
      <c r="J940" s="4">
        <v>51</v>
      </c>
      <c r="K940" s="4">
        <v>174</v>
      </c>
      <c r="L940" s="1" t="s">
        <v>7463</v>
      </c>
    </row>
    <row r="941" spans="1:12" x14ac:dyDescent="0.25">
      <c r="A941" s="25" t="s">
        <v>791</v>
      </c>
      <c r="B941" s="1" t="s">
        <v>545</v>
      </c>
      <c r="C941" s="1" t="s">
        <v>612</v>
      </c>
      <c r="D941" s="25" t="s">
        <v>790</v>
      </c>
      <c r="E941" s="25">
        <v>3.1031585000000002</v>
      </c>
      <c r="F941" s="25">
        <v>43.659113099999999</v>
      </c>
      <c r="G941" s="1" t="s">
        <v>2968</v>
      </c>
      <c r="H941" s="1" t="s">
        <v>610</v>
      </c>
      <c r="I941" s="27"/>
      <c r="J941" s="4">
        <v>61</v>
      </c>
      <c r="K941" s="4">
        <v>237</v>
      </c>
      <c r="L941" s="26" t="s">
        <v>7463</v>
      </c>
    </row>
    <row r="942" spans="1:12" x14ac:dyDescent="0.25">
      <c r="A942" s="25" t="s">
        <v>7896</v>
      </c>
      <c r="B942" s="1" t="s">
        <v>545</v>
      </c>
      <c r="C942" s="1" t="s">
        <v>612</v>
      </c>
      <c r="D942" s="25" t="s">
        <v>7875</v>
      </c>
      <c r="E942" s="25">
        <v>3.1513003624999998</v>
      </c>
      <c r="F942" s="25">
        <v>43.658662843750001</v>
      </c>
      <c r="G942" s="1" t="s">
        <v>2966</v>
      </c>
      <c r="H942" s="1" t="s">
        <v>610</v>
      </c>
      <c r="I942" s="27"/>
      <c r="J942" s="4">
        <v>16</v>
      </c>
      <c r="K942" s="4">
        <v>60</v>
      </c>
      <c r="L942" s="1" t="s">
        <v>7463</v>
      </c>
    </row>
    <row r="943" spans="1:12" x14ac:dyDescent="0.25">
      <c r="A943" s="25" t="s">
        <v>789</v>
      </c>
      <c r="B943" s="1" t="s">
        <v>545</v>
      </c>
      <c r="C943" s="1" t="s">
        <v>612</v>
      </c>
      <c r="D943" s="25" t="s">
        <v>788</v>
      </c>
      <c r="E943" s="25">
        <v>3.0955336999999998</v>
      </c>
      <c r="F943" s="25">
        <v>43.632793599999999</v>
      </c>
      <c r="G943" s="1" t="s">
        <v>2979</v>
      </c>
      <c r="H943" s="1" t="s">
        <v>610</v>
      </c>
      <c r="I943" s="27"/>
      <c r="J943" s="4">
        <v>371</v>
      </c>
      <c r="K943" s="4">
        <v>1732</v>
      </c>
      <c r="L943" s="1" t="s">
        <v>7463</v>
      </c>
    </row>
    <row r="944" spans="1:12" x14ac:dyDescent="0.25">
      <c r="A944" s="25" t="s">
        <v>7453</v>
      </c>
      <c r="B944" s="1" t="s">
        <v>545</v>
      </c>
      <c r="C944" s="1" t="s">
        <v>612</v>
      </c>
      <c r="D944" s="25" t="s">
        <v>7389</v>
      </c>
      <c r="E944" s="25">
        <v>3.0860724099999999</v>
      </c>
      <c r="F944" s="25">
        <v>43.625895229999998</v>
      </c>
      <c r="G944" s="1" t="s">
        <v>2963</v>
      </c>
      <c r="H944" s="1" t="s">
        <v>610</v>
      </c>
      <c r="I944" s="27"/>
      <c r="J944" s="4">
        <v>45</v>
      </c>
      <c r="K944" s="4">
        <v>216</v>
      </c>
      <c r="L944" s="1" t="s">
        <v>7463</v>
      </c>
    </row>
    <row r="945" spans="1:12" x14ac:dyDescent="0.25">
      <c r="A945" s="25" t="s">
        <v>8136</v>
      </c>
      <c r="B945" s="1" t="s">
        <v>545</v>
      </c>
      <c r="C945" s="1" t="s">
        <v>612</v>
      </c>
      <c r="D945" s="25" t="s">
        <v>8089</v>
      </c>
      <c r="E945" s="25">
        <v>3.1035449000000002</v>
      </c>
      <c r="F945" s="25">
        <v>43.660359800000002</v>
      </c>
      <c r="G945" s="1" t="s">
        <v>2968</v>
      </c>
      <c r="H945" s="1" t="s">
        <v>610</v>
      </c>
      <c r="I945" s="27"/>
      <c r="J945" s="4">
        <v>59</v>
      </c>
      <c r="K945" s="4">
        <v>260</v>
      </c>
      <c r="L945" s="26" t="s">
        <v>7463</v>
      </c>
    </row>
    <row r="946" spans="1:12" x14ac:dyDescent="0.25">
      <c r="A946" s="25" t="s">
        <v>8190</v>
      </c>
      <c r="B946" s="1" t="s">
        <v>545</v>
      </c>
      <c r="C946" s="1" t="s">
        <v>612</v>
      </c>
      <c r="D946" s="25" t="s">
        <v>8213</v>
      </c>
      <c r="E946" s="25">
        <v>3.2222483</v>
      </c>
      <c r="F946" s="25">
        <v>43.197056199999999</v>
      </c>
      <c r="G946" s="1" t="s">
        <v>690</v>
      </c>
      <c r="H946" s="1" t="s">
        <v>0</v>
      </c>
      <c r="I946" s="27"/>
      <c r="J946" s="4">
        <v>117</v>
      </c>
      <c r="K946" s="4">
        <v>819</v>
      </c>
      <c r="L946" s="1" t="s">
        <v>3155</v>
      </c>
    </row>
    <row r="947" spans="1:12" x14ac:dyDescent="0.25">
      <c r="A947" s="25" t="s">
        <v>787</v>
      </c>
      <c r="B947" s="1" t="s">
        <v>545</v>
      </c>
      <c r="C947" s="1" t="s">
        <v>612</v>
      </c>
      <c r="D947" s="25" t="s">
        <v>786</v>
      </c>
      <c r="E947" s="25">
        <v>3.1490732000000001</v>
      </c>
      <c r="F947" s="25">
        <v>43.668857799999998</v>
      </c>
      <c r="G947" s="1" t="s">
        <v>2984</v>
      </c>
      <c r="H947" s="1" t="s">
        <v>610</v>
      </c>
      <c r="I947" s="27"/>
      <c r="J947" s="4">
        <v>89</v>
      </c>
      <c r="K947" s="4">
        <v>369</v>
      </c>
      <c r="L947" s="1" t="s">
        <v>7463</v>
      </c>
    </row>
    <row r="948" spans="1:12" x14ac:dyDescent="0.25">
      <c r="A948" s="1" t="s">
        <v>785</v>
      </c>
      <c r="B948" s="1" t="s">
        <v>545</v>
      </c>
      <c r="C948" s="1" t="s">
        <v>612</v>
      </c>
      <c r="D948" s="1" t="s">
        <v>784</v>
      </c>
      <c r="E948" s="1">
        <v>3.1273613999999998</v>
      </c>
      <c r="F948" s="1">
        <v>43.672277999999999</v>
      </c>
      <c r="G948" s="1" t="s">
        <v>2987</v>
      </c>
      <c r="H948" s="1" t="s">
        <v>610</v>
      </c>
      <c r="J948" s="4">
        <v>216</v>
      </c>
      <c r="K948" s="4">
        <v>819</v>
      </c>
      <c r="L948" s="1" t="s">
        <v>7463</v>
      </c>
    </row>
    <row r="949" spans="1:12" x14ac:dyDescent="0.25">
      <c r="A949" s="25" t="s">
        <v>8137</v>
      </c>
      <c r="B949" s="1" t="s">
        <v>545</v>
      </c>
      <c r="C949" s="1" t="s">
        <v>612</v>
      </c>
      <c r="D949" s="25" t="s">
        <v>8090</v>
      </c>
      <c r="E949" s="25">
        <v>3.1013891</v>
      </c>
      <c r="F949" s="25">
        <v>43.660345880000001</v>
      </c>
      <c r="G949" s="1" t="s">
        <v>2968</v>
      </c>
      <c r="H949" s="1" t="s">
        <v>610</v>
      </c>
      <c r="I949" s="27"/>
      <c r="J949" s="4">
        <v>40</v>
      </c>
      <c r="K949" s="4">
        <v>168</v>
      </c>
      <c r="L949" s="26" t="s">
        <v>7463</v>
      </c>
    </row>
    <row r="950" spans="1:12" x14ac:dyDescent="0.25">
      <c r="A950" s="25" t="s">
        <v>7611</v>
      </c>
      <c r="B950" s="1" t="s">
        <v>545</v>
      </c>
      <c r="C950" s="1" t="s">
        <v>612</v>
      </c>
      <c r="D950" s="25" t="s">
        <v>7574</v>
      </c>
      <c r="E950" s="25">
        <v>3.0912208300000001</v>
      </c>
      <c r="F950" s="25">
        <v>43.633738200000003</v>
      </c>
      <c r="G950" s="1" t="s">
        <v>2979</v>
      </c>
      <c r="H950" s="1" t="s">
        <v>610</v>
      </c>
      <c r="I950" s="27"/>
      <c r="J950" s="4">
        <v>76</v>
      </c>
      <c r="K950" s="4">
        <v>246</v>
      </c>
      <c r="L950" s="1" t="s">
        <v>7463</v>
      </c>
    </row>
    <row r="951" spans="1:12" x14ac:dyDescent="0.25">
      <c r="A951" s="25" t="s">
        <v>783</v>
      </c>
      <c r="B951" s="1" t="s">
        <v>545</v>
      </c>
      <c r="C951" s="1" t="s">
        <v>612</v>
      </c>
      <c r="D951" s="25" t="s">
        <v>782</v>
      </c>
      <c r="E951" s="25">
        <v>3.1372944999999999</v>
      </c>
      <c r="F951" s="25">
        <v>43.630227499999997</v>
      </c>
      <c r="G951" s="1" t="s">
        <v>2982</v>
      </c>
      <c r="H951" s="1" t="s">
        <v>610</v>
      </c>
      <c r="I951" s="27"/>
      <c r="J951" s="4">
        <v>81</v>
      </c>
      <c r="K951" s="4">
        <v>363</v>
      </c>
      <c r="L951" s="1" t="s">
        <v>7463</v>
      </c>
    </row>
    <row r="952" spans="1:12" x14ac:dyDescent="0.25">
      <c r="A952" s="25" t="s">
        <v>7847</v>
      </c>
      <c r="B952" s="1" t="s">
        <v>545</v>
      </c>
      <c r="C952" s="1" t="s">
        <v>612</v>
      </c>
      <c r="D952" s="25" t="s">
        <v>7815</v>
      </c>
      <c r="E952" s="25">
        <v>3.1433941000000001</v>
      </c>
      <c r="F952" s="25">
        <v>43.662731200000003</v>
      </c>
      <c r="G952" s="1" t="s">
        <v>2965</v>
      </c>
      <c r="H952" s="1" t="s">
        <v>610</v>
      </c>
      <c r="I952" s="27"/>
      <c r="J952" s="4">
        <v>72</v>
      </c>
      <c r="K952" s="4">
        <v>312</v>
      </c>
      <c r="L952" s="1" t="s">
        <v>7463</v>
      </c>
    </row>
    <row r="953" spans="1:12" x14ac:dyDescent="0.25">
      <c r="A953" s="25" t="s">
        <v>7848</v>
      </c>
      <c r="B953" s="1" t="s">
        <v>545</v>
      </c>
      <c r="C953" s="1" t="s">
        <v>612</v>
      </c>
      <c r="D953" s="25" t="s">
        <v>7816</v>
      </c>
      <c r="E953" s="25">
        <v>3.1400933000000002</v>
      </c>
      <c r="F953" s="25">
        <v>43.663241200000002</v>
      </c>
      <c r="G953" s="1" t="s">
        <v>2965</v>
      </c>
      <c r="H953" s="1" t="s">
        <v>610</v>
      </c>
      <c r="I953" s="27"/>
      <c r="J953" s="4">
        <v>66</v>
      </c>
      <c r="K953" s="4">
        <v>295</v>
      </c>
      <c r="L953" s="1" t="s">
        <v>7463</v>
      </c>
    </row>
    <row r="954" spans="1:12" x14ac:dyDescent="0.25">
      <c r="A954" s="25" t="s">
        <v>781</v>
      </c>
      <c r="B954" s="1" t="s">
        <v>545</v>
      </c>
      <c r="C954" s="1" t="s">
        <v>612</v>
      </c>
      <c r="D954" s="25" t="s">
        <v>7817</v>
      </c>
      <c r="E954" s="25">
        <v>3.1405476999999999</v>
      </c>
      <c r="F954" s="25">
        <v>43.654710000000001</v>
      </c>
      <c r="G954" s="1" t="s">
        <v>2965</v>
      </c>
      <c r="H954" s="1" t="s">
        <v>610</v>
      </c>
      <c r="I954" s="27"/>
      <c r="J954" s="4">
        <v>30</v>
      </c>
      <c r="K954" s="4">
        <v>116</v>
      </c>
      <c r="L954" s="1" t="s">
        <v>7463</v>
      </c>
    </row>
    <row r="955" spans="1:12" x14ac:dyDescent="0.25">
      <c r="A955" s="25" t="s">
        <v>780</v>
      </c>
      <c r="B955" s="1" t="s">
        <v>545</v>
      </c>
      <c r="C955" s="1" t="s">
        <v>612</v>
      </c>
      <c r="D955" s="25" t="s">
        <v>779</v>
      </c>
      <c r="E955" s="25">
        <v>3.1553583999999999</v>
      </c>
      <c r="F955" s="25">
        <v>43.6730923</v>
      </c>
      <c r="G955" s="1" t="s">
        <v>2967</v>
      </c>
      <c r="H955" s="1" t="s">
        <v>610</v>
      </c>
      <c r="I955" s="27"/>
      <c r="J955" s="4">
        <v>72</v>
      </c>
      <c r="K955" s="4">
        <v>333</v>
      </c>
      <c r="L955" s="1" t="s">
        <v>7463</v>
      </c>
    </row>
    <row r="956" spans="1:12" x14ac:dyDescent="0.25">
      <c r="A956" s="25" t="s">
        <v>778</v>
      </c>
      <c r="B956" s="1" t="s">
        <v>545</v>
      </c>
      <c r="C956" s="1" t="s">
        <v>612</v>
      </c>
      <c r="D956" s="25" t="s">
        <v>777</v>
      </c>
      <c r="E956" s="25">
        <v>3.0951879999999998</v>
      </c>
      <c r="F956" s="25">
        <v>43.629825599999997</v>
      </c>
      <c r="G956" s="1" t="s">
        <v>2980</v>
      </c>
      <c r="H956" s="1" t="s">
        <v>610</v>
      </c>
      <c r="I956" s="27"/>
      <c r="J956" s="4">
        <v>106</v>
      </c>
      <c r="K956" s="4">
        <v>552</v>
      </c>
      <c r="L956" s="1" t="s">
        <v>7463</v>
      </c>
    </row>
    <row r="957" spans="1:12" x14ac:dyDescent="0.25">
      <c r="A957" s="25" t="s">
        <v>776</v>
      </c>
      <c r="B957" s="1" t="s">
        <v>545</v>
      </c>
      <c r="C957" s="1" t="s">
        <v>612</v>
      </c>
      <c r="D957" s="25" t="s">
        <v>775</v>
      </c>
      <c r="E957" s="25">
        <v>3.1063100000000001</v>
      </c>
      <c r="F957" s="25">
        <v>43.6701324</v>
      </c>
      <c r="G957" s="1" t="s">
        <v>2988</v>
      </c>
      <c r="H957" s="1" t="s">
        <v>610</v>
      </c>
      <c r="I957" s="27"/>
      <c r="J957" s="4">
        <v>229</v>
      </c>
      <c r="K957" s="4">
        <v>1014</v>
      </c>
      <c r="L957" s="1" t="s">
        <v>7463</v>
      </c>
    </row>
    <row r="958" spans="1:12" x14ac:dyDescent="0.25">
      <c r="A958" s="25" t="s">
        <v>8158</v>
      </c>
      <c r="B958" s="1" t="s">
        <v>545</v>
      </c>
      <c r="C958" s="1" t="s">
        <v>612</v>
      </c>
      <c r="D958" s="25" t="s">
        <v>7876</v>
      </c>
      <c r="E958" s="25">
        <v>3.14560786097561</v>
      </c>
      <c r="F958" s="25">
        <v>43.664231524390253</v>
      </c>
      <c r="G958" s="1" t="s">
        <v>2966</v>
      </c>
      <c r="H958" s="1" t="s">
        <v>610</v>
      </c>
      <c r="I958" s="27"/>
      <c r="J958" s="4">
        <v>41</v>
      </c>
      <c r="K958" s="4">
        <v>140</v>
      </c>
      <c r="L958" s="1" t="s">
        <v>7463</v>
      </c>
    </row>
    <row r="959" spans="1:12" x14ac:dyDescent="0.25">
      <c r="A959" s="25" t="s">
        <v>7454</v>
      </c>
      <c r="B959" s="1" t="s">
        <v>545</v>
      </c>
      <c r="C959" s="1" t="s">
        <v>612</v>
      </c>
      <c r="D959" s="25" t="s">
        <v>7390</v>
      </c>
      <c r="E959" s="25">
        <v>3.0857853999999998</v>
      </c>
      <c r="F959" s="25">
        <v>43.625658199999997</v>
      </c>
      <c r="G959" s="1" t="s">
        <v>2963</v>
      </c>
      <c r="H959" s="1" t="s">
        <v>610</v>
      </c>
      <c r="I959" s="27"/>
      <c r="J959" s="4">
        <v>82</v>
      </c>
      <c r="K959" s="4">
        <v>360</v>
      </c>
      <c r="L959" s="1" t="s">
        <v>7463</v>
      </c>
    </row>
    <row r="960" spans="1:12" x14ac:dyDescent="0.25">
      <c r="A960" s="25" t="s">
        <v>8191</v>
      </c>
      <c r="B960" s="1" t="s">
        <v>545</v>
      </c>
      <c r="C960" s="1" t="s">
        <v>612</v>
      </c>
      <c r="D960" s="25" t="s">
        <v>8214</v>
      </c>
      <c r="E960" s="25">
        <v>3.2198416999999999</v>
      </c>
      <c r="F960" s="25">
        <v>43.188971700000003</v>
      </c>
      <c r="G960" s="1" t="s">
        <v>690</v>
      </c>
      <c r="H960" s="1" t="s">
        <v>0</v>
      </c>
      <c r="I960" s="27"/>
      <c r="J960" s="4">
        <v>150</v>
      </c>
      <c r="K960" s="4">
        <v>1150</v>
      </c>
      <c r="L960" s="1" t="s">
        <v>3155</v>
      </c>
    </row>
    <row r="961" spans="1:12" x14ac:dyDescent="0.25">
      <c r="A961" s="25" t="s">
        <v>774</v>
      </c>
      <c r="B961" s="1" t="s">
        <v>545</v>
      </c>
      <c r="C961" s="1" t="s">
        <v>612</v>
      </c>
      <c r="D961" s="25" t="s">
        <v>773</v>
      </c>
      <c r="E961" s="25">
        <v>3.0789420999999999</v>
      </c>
      <c r="F961" s="25">
        <v>43.622724599999998</v>
      </c>
      <c r="G961" s="1" t="s">
        <v>2963</v>
      </c>
      <c r="H961" s="1" t="s">
        <v>610</v>
      </c>
      <c r="I961" s="27"/>
      <c r="J961" s="4">
        <v>157</v>
      </c>
      <c r="K961" s="4">
        <v>616</v>
      </c>
      <c r="L961" s="1" t="s">
        <v>7463</v>
      </c>
    </row>
    <row r="962" spans="1:12" x14ac:dyDescent="0.25">
      <c r="A962" s="25" t="s">
        <v>7773</v>
      </c>
      <c r="B962" s="1" t="s">
        <v>545</v>
      </c>
      <c r="C962" s="1" t="s">
        <v>612</v>
      </c>
      <c r="D962" s="25" t="s">
        <v>7731</v>
      </c>
      <c r="E962" s="25">
        <v>3.1369697580000002</v>
      </c>
      <c r="F962" s="25">
        <v>43.635219990000003</v>
      </c>
      <c r="G962" s="1" t="s">
        <v>2982</v>
      </c>
      <c r="H962" s="1" t="s">
        <v>610</v>
      </c>
      <c r="I962" s="27"/>
      <c r="J962" s="4">
        <v>96</v>
      </c>
      <c r="K962" s="4">
        <v>444</v>
      </c>
      <c r="L962" s="1" t="s">
        <v>7463</v>
      </c>
    </row>
    <row r="963" spans="1:12" x14ac:dyDescent="0.25">
      <c r="A963" s="25" t="s">
        <v>772</v>
      </c>
      <c r="B963" s="1" t="s">
        <v>545</v>
      </c>
      <c r="C963" s="1" t="s">
        <v>612</v>
      </c>
      <c r="D963" s="25" t="s">
        <v>771</v>
      </c>
      <c r="E963" s="25">
        <v>3.1040272500000001</v>
      </c>
      <c r="F963" s="25">
        <v>43.675541580000001</v>
      </c>
      <c r="G963" s="1" t="s">
        <v>2988</v>
      </c>
      <c r="H963" s="1" t="s">
        <v>610</v>
      </c>
      <c r="I963" s="27"/>
      <c r="J963" s="4">
        <v>252</v>
      </c>
      <c r="K963" s="4">
        <v>1068</v>
      </c>
      <c r="L963" s="1" t="s">
        <v>7463</v>
      </c>
    </row>
    <row r="964" spans="1:12" x14ac:dyDescent="0.25">
      <c r="A964" s="25" t="s">
        <v>8138</v>
      </c>
      <c r="B964" s="1" t="s">
        <v>545</v>
      </c>
      <c r="C964" s="1" t="s">
        <v>612</v>
      </c>
      <c r="D964" s="25" t="s">
        <v>8091</v>
      </c>
      <c r="E964" s="25">
        <v>3.1101121699999998</v>
      </c>
      <c r="F964" s="25">
        <v>43.653725510000001</v>
      </c>
      <c r="G964" s="1" t="s">
        <v>2968</v>
      </c>
      <c r="H964" s="1" t="s">
        <v>610</v>
      </c>
      <c r="I964" s="27"/>
      <c r="J964" s="4">
        <v>50</v>
      </c>
      <c r="K964" s="4">
        <v>194</v>
      </c>
      <c r="L964" s="26" t="s">
        <v>7463</v>
      </c>
    </row>
    <row r="965" spans="1:12" x14ac:dyDescent="0.25">
      <c r="A965" s="25" t="s">
        <v>8139</v>
      </c>
      <c r="B965" s="1" t="s">
        <v>545</v>
      </c>
      <c r="C965" s="1" t="s">
        <v>612</v>
      </c>
      <c r="D965" s="25" t="s">
        <v>8092</v>
      </c>
      <c r="E965" s="25">
        <v>3.102668</v>
      </c>
      <c r="F965" s="25">
        <v>43.658095199999998</v>
      </c>
      <c r="G965" s="1" t="s">
        <v>2968</v>
      </c>
      <c r="H965" s="1" t="s">
        <v>610</v>
      </c>
      <c r="I965" s="27"/>
      <c r="J965" s="4">
        <v>61</v>
      </c>
      <c r="K965" s="4">
        <v>293</v>
      </c>
      <c r="L965" s="26" t="s">
        <v>7463</v>
      </c>
    </row>
    <row r="966" spans="1:12" x14ac:dyDescent="0.25">
      <c r="A966" s="25" t="s">
        <v>7936</v>
      </c>
      <c r="B966" s="1" t="s">
        <v>545</v>
      </c>
      <c r="C966" s="1" t="s">
        <v>612</v>
      </c>
      <c r="D966" s="25" t="s">
        <v>7913</v>
      </c>
      <c r="E966" s="25">
        <v>3.3849</v>
      </c>
      <c r="F966" s="25">
        <v>43.195459999999997</v>
      </c>
      <c r="G966" s="1" t="s">
        <v>2967</v>
      </c>
      <c r="H966" s="1" t="s">
        <v>610</v>
      </c>
      <c r="I966" s="27"/>
      <c r="J966" s="4">
        <v>41</v>
      </c>
      <c r="K966" s="4">
        <v>187</v>
      </c>
      <c r="L966" s="1" t="s">
        <v>7463</v>
      </c>
    </row>
    <row r="967" spans="1:12" x14ac:dyDescent="0.25">
      <c r="A967" s="25" t="s">
        <v>7849</v>
      </c>
      <c r="B967" s="1" t="s">
        <v>545</v>
      </c>
      <c r="C967" s="1" t="s">
        <v>612</v>
      </c>
      <c r="D967" s="25" t="s">
        <v>7818</v>
      </c>
      <c r="E967" s="25">
        <v>3.1357445400000001</v>
      </c>
      <c r="F967" s="25">
        <v>43.660374779999998</v>
      </c>
      <c r="G967" s="1" t="s">
        <v>2965</v>
      </c>
      <c r="H967" s="1" t="s">
        <v>610</v>
      </c>
      <c r="I967" s="27"/>
      <c r="J967" s="4">
        <v>83</v>
      </c>
      <c r="K967" s="4">
        <v>358</v>
      </c>
      <c r="L967" s="1" t="s">
        <v>7463</v>
      </c>
    </row>
    <row r="968" spans="1:12" x14ac:dyDescent="0.25">
      <c r="A968" s="25" t="s">
        <v>770</v>
      </c>
      <c r="B968" s="1" t="s">
        <v>545</v>
      </c>
      <c r="C968" s="1" t="s">
        <v>612</v>
      </c>
      <c r="D968" s="25" t="s">
        <v>769</v>
      </c>
      <c r="E968" s="25">
        <v>3.1439591999999998</v>
      </c>
      <c r="F968" s="25">
        <v>43.628338200000002</v>
      </c>
      <c r="G968" s="1" t="s">
        <v>2982</v>
      </c>
      <c r="H968" s="1" t="s">
        <v>610</v>
      </c>
      <c r="I968" s="27"/>
      <c r="J968" s="4">
        <v>150</v>
      </c>
      <c r="K968" s="4">
        <v>715</v>
      </c>
      <c r="L968" s="1" t="s">
        <v>7463</v>
      </c>
    </row>
    <row r="969" spans="1:12" x14ac:dyDescent="0.25">
      <c r="A969" s="25" t="s">
        <v>7612</v>
      </c>
      <c r="B969" s="1" t="s">
        <v>545</v>
      </c>
      <c r="C969" s="1" t="s">
        <v>612</v>
      </c>
      <c r="D969" s="25" t="s">
        <v>7575</v>
      </c>
      <c r="E969" s="25">
        <v>3.104816</v>
      </c>
      <c r="F969" s="25">
        <v>43.6421688</v>
      </c>
      <c r="G969" s="1" t="s">
        <v>2979</v>
      </c>
      <c r="H969" s="1" t="s">
        <v>610</v>
      </c>
      <c r="I969" s="27"/>
      <c r="J969" s="4">
        <v>61</v>
      </c>
      <c r="K969" s="4">
        <v>295</v>
      </c>
      <c r="L969" s="1" t="s">
        <v>7463</v>
      </c>
    </row>
    <row r="970" spans="1:12" x14ac:dyDescent="0.25">
      <c r="A970" s="1" t="s">
        <v>768</v>
      </c>
      <c r="B970" s="1" t="s">
        <v>545</v>
      </c>
      <c r="C970" s="1" t="s">
        <v>612</v>
      </c>
      <c r="D970" s="1" t="s">
        <v>767</v>
      </c>
      <c r="E970" s="1">
        <v>3.0884939</v>
      </c>
      <c r="F970" s="1">
        <v>43.623360699999999</v>
      </c>
      <c r="G970" s="1" t="s">
        <v>2964</v>
      </c>
      <c r="H970" s="1" t="s">
        <v>610</v>
      </c>
      <c r="I970" s="3">
        <v>44805</v>
      </c>
      <c r="J970" s="4">
        <v>140</v>
      </c>
      <c r="K970" s="4">
        <v>840</v>
      </c>
      <c r="L970" s="1" t="s">
        <v>8266</v>
      </c>
    </row>
    <row r="971" spans="1:12" x14ac:dyDescent="0.25">
      <c r="A971" s="25" t="s">
        <v>7774</v>
      </c>
      <c r="B971" s="1" t="s">
        <v>545</v>
      </c>
      <c r="C971" s="1" t="s">
        <v>612</v>
      </c>
      <c r="D971" s="25" t="s">
        <v>7732</v>
      </c>
      <c r="E971" s="25">
        <v>3.1404154329999998</v>
      </c>
      <c r="F971" s="25">
        <v>43.625120610000003</v>
      </c>
      <c r="G971" s="1" t="s">
        <v>2982</v>
      </c>
      <c r="H971" s="1" t="s">
        <v>610</v>
      </c>
      <c r="I971" s="27"/>
      <c r="J971" s="4">
        <v>85</v>
      </c>
      <c r="K971" s="4">
        <v>385</v>
      </c>
      <c r="L971" s="1" t="s">
        <v>7463</v>
      </c>
    </row>
    <row r="972" spans="1:12" x14ac:dyDescent="0.25">
      <c r="A972" s="25" t="s">
        <v>7707</v>
      </c>
      <c r="B972" s="1" t="s">
        <v>545</v>
      </c>
      <c r="C972" s="1" t="s">
        <v>612</v>
      </c>
      <c r="D972" s="25" t="s">
        <v>7690</v>
      </c>
      <c r="E972" s="25">
        <v>3.1146433</v>
      </c>
      <c r="F972" s="25">
        <v>43.631787000000003</v>
      </c>
      <c r="G972" s="1" t="s">
        <v>2981</v>
      </c>
      <c r="H972" s="1" t="s">
        <v>610</v>
      </c>
      <c r="I972" s="27"/>
      <c r="J972" s="4">
        <v>66</v>
      </c>
      <c r="K972" s="4">
        <v>272</v>
      </c>
      <c r="L972" s="1" t="s">
        <v>7463</v>
      </c>
    </row>
    <row r="973" spans="1:12" x14ac:dyDescent="0.25">
      <c r="A973" s="25" t="s">
        <v>766</v>
      </c>
      <c r="B973" s="1" t="s">
        <v>545</v>
      </c>
      <c r="C973" s="1" t="s">
        <v>612</v>
      </c>
      <c r="D973" s="25" t="s">
        <v>765</v>
      </c>
      <c r="E973" s="25">
        <v>3.11503</v>
      </c>
      <c r="F973" s="25">
        <v>43.630396699999999</v>
      </c>
      <c r="G973" s="1" t="s">
        <v>2981</v>
      </c>
      <c r="H973" s="1" t="s">
        <v>610</v>
      </c>
      <c r="I973" s="27"/>
      <c r="J973" s="4">
        <v>149</v>
      </c>
      <c r="K973" s="4">
        <v>596</v>
      </c>
      <c r="L973" s="1" t="s">
        <v>7463</v>
      </c>
    </row>
    <row r="974" spans="1:12" x14ac:dyDescent="0.25">
      <c r="A974" s="25" t="s">
        <v>764</v>
      </c>
      <c r="B974" s="1" t="s">
        <v>545</v>
      </c>
      <c r="C974" s="1" t="s">
        <v>612</v>
      </c>
      <c r="D974" s="25" t="s">
        <v>763</v>
      </c>
      <c r="E974" s="25">
        <v>3.1384432000000002</v>
      </c>
      <c r="F974" s="25">
        <v>43.661694500000003</v>
      </c>
      <c r="G974" s="1" t="s">
        <v>2965</v>
      </c>
      <c r="H974" s="1" t="s">
        <v>610</v>
      </c>
      <c r="I974" s="27"/>
      <c r="J974" s="4">
        <v>72</v>
      </c>
      <c r="K974" s="4">
        <v>215</v>
      </c>
      <c r="L974" s="1" t="s">
        <v>7463</v>
      </c>
    </row>
    <row r="975" spans="1:12" x14ac:dyDescent="0.25">
      <c r="A975" s="25" t="s">
        <v>762</v>
      </c>
      <c r="B975" s="1" t="s">
        <v>545</v>
      </c>
      <c r="C975" s="1" t="s">
        <v>612</v>
      </c>
      <c r="D975" s="25" t="s">
        <v>761</v>
      </c>
      <c r="E975" s="25">
        <v>3.1306381000000001</v>
      </c>
      <c r="F975" s="25">
        <v>43.661968000000002</v>
      </c>
      <c r="G975" s="1" t="s">
        <v>2965</v>
      </c>
      <c r="H975" s="1" t="s">
        <v>610</v>
      </c>
      <c r="I975" s="27"/>
      <c r="J975" s="4">
        <v>69</v>
      </c>
      <c r="K975" s="4">
        <v>220</v>
      </c>
      <c r="L975" s="1" t="s">
        <v>7463</v>
      </c>
    </row>
    <row r="976" spans="1:12" x14ac:dyDescent="0.25">
      <c r="A976" s="25" t="s">
        <v>7775</v>
      </c>
      <c r="B976" s="1" t="s">
        <v>545</v>
      </c>
      <c r="C976" s="1" t="s">
        <v>612</v>
      </c>
      <c r="D976" s="25" t="s">
        <v>7733</v>
      </c>
      <c r="E976" s="25">
        <v>3.139390117</v>
      </c>
      <c r="F976" s="25">
        <v>43.630690639999997</v>
      </c>
      <c r="G976" s="1" t="s">
        <v>2982</v>
      </c>
      <c r="H976" s="1" t="s">
        <v>610</v>
      </c>
      <c r="I976" s="27"/>
      <c r="J976" s="4">
        <v>32</v>
      </c>
      <c r="K976" s="4">
        <v>148</v>
      </c>
      <c r="L976" s="1" t="s">
        <v>7463</v>
      </c>
    </row>
    <row r="977" spans="1:12" x14ac:dyDescent="0.25">
      <c r="A977" s="25" t="s">
        <v>760</v>
      </c>
      <c r="B977" s="1" t="s">
        <v>545</v>
      </c>
      <c r="C977" s="1" t="s">
        <v>612</v>
      </c>
      <c r="D977" s="25" t="s">
        <v>759</v>
      </c>
      <c r="E977" s="25">
        <v>3.2092410999999998</v>
      </c>
      <c r="F977" s="25">
        <v>43.192371399999999</v>
      </c>
      <c r="G977" s="1" t="s">
        <v>690</v>
      </c>
      <c r="H977" s="1" t="s">
        <v>0</v>
      </c>
      <c r="I977" s="27"/>
      <c r="J977" s="4">
        <v>218</v>
      </c>
      <c r="K977" s="4">
        <v>1526</v>
      </c>
      <c r="L977" s="1" t="s">
        <v>3155</v>
      </c>
    </row>
    <row r="978" spans="1:12" x14ac:dyDescent="0.25">
      <c r="A978" s="1" t="s">
        <v>758</v>
      </c>
      <c r="B978" s="1" t="s">
        <v>545</v>
      </c>
      <c r="C978" s="1" t="s">
        <v>612</v>
      </c>
      <c r="D978" s="1" t="s">
        <v>757</v>
      </c>
      <c r="E978" s="1">
        <v>3.0887112999999999</v>
      </c>
      <c r="F978" s="1">
        <v>43.622230799999997</v>
      </c>
      <c r="G978" s="1" t="s">
        <v>2964</v>
      </c>
      <c r="H978" s="1" t="s">
        <v>610</v>
      </c>
      <c r="I978" s="3">
        <v>44621</v>
      </c>
      <c r="J978" s="4">
        <v>186</v>
      </c>
      <c r="K978" s="4">
        <v>1116</v>
      </c>
      <c r="L978" s="1" t="s">
        <v>8266</v>
      </c>
    </row>
    <row r="979" spans="1:12" x14ac:dyDescent="0.25">
      <c r="A979" s="25" t="s">
        <v>7613</v>
      </c>
      <c r="B979" s="1" t="s">
        <v>545</v>
      </c>
      <c r="C979" s="1" t="s">
        <v>612</v>
      </c>
      <c r="D979" s="25" t="s">
        <v>7576</v>
      </c>
      <c r="E979" s="25">
        <v>3.0903913900000002</v>
      </c>
      <c r="F979" s="25">
        <v>43.635296459999999</v>
      </c>
      <c r="G979" s="1" t="s">
        <v>2979</v>
      </c>
      <c r="H979" s="1" t="s">
        <v>610</v>
      </c>
      <c r="I979" s="27"/>
      <c r="J979" s="4">
        <v>16</v>
      </c>
      <c r="K979" s="4">
        <v>88</v>
      </c>
      <c r="L979" s="1" t="s">
        <v>7463</v>
      </c>
    </row>
    <row r="980" spans="1:12" x14ac:dyDescent="0.25">
      <c r="A980" s="25" t="s">
        <v>7776</v>
      </c>
      <c r="B980" s="1" t="s">
        <v>545</v>
      </c>
      <c r="C980" s="1" t="s">
        <v>612</v>
      </c>
      <c r="D980" s="25" t="s">
        <v>7734</v>
      </c>
      <c r="E980" s="25">
        <v>3.1398250540000001</v>
      </c>
      <c r="F980" s="25">
        <v>43.629546429999998</v>
      </c>
      <c r="G980" s="1" t="s">
        <v>2982</v>
      </c>
      <c r="H980" s="1" t="s">
        <v>610</v>
      </c>
      <c r="I980" s="27"/>
      <c r="J980" s="4">
        <v>95</v>
      </c>
      <c r="K980" s="4">
        <v>457</v>
      </c>
      <c r="L980" s="1" t="s">
        <v>7463</v>
      </c>
    </row>
    <row r="981" spans="1:12" x14ac:dyDescent="0.25">
      <c r="A981" s="25" t="s">
        <v>7538</v>
      </c>
      <c r="B981" s="1" t="s">
        <v>545</v>
      </c>
      <c r="C981" s="1" t="s">
        <v>612</v>
      </c>
      <c r="D981" s="25" t="s">
        <v>7498</v>
      </c>
      <c r="E981" s="25">
        <v>3.0893712999999998</v>
      </c>
      <c r="F981" s="25">
        <v>43.634976899999998</v>
      </c>
      <c r="G981" s="1" t="s">
        <v>2978</v>
      </c>
      <c r="H981" s="1" t="s">
        <v>610</v>
      </c>
      <c r="I981" s="27"/>
      <c r="J981" s="4">
        <v>49</v>
      </c>
      <c r="K981" s="4">
        <v>245</v>
      </c>
      <c r="L981" s="1" t="s">
        <v>7463</v>
      </c>
    </row>
    <row r="982" spans="1:12" x14ac:dyDescent="0.25">
      <c r="A982" s="25" t="s">
        <v>7850</v>
      </c>
      <c r="B982" s="1" t="s">
        <v>545</v>
      </c>
      <c r="C982" s="1" t="s">
        <v>612</v>
      </c>
      <c r="D982" s="25" t="s">
        <v>7819</v>
      </c>
      <c r="E982" s="25">
        <v>3.1361062799999999</v>
      </c>
      <c r="F982" s="25">
        <v>43.661057894999999</v>
      </c>
      <c r="G982" s="1" t="s">
        <v>2965</v>
      </c>
      <c r="H982" s="1" t="s">
        <v>610</v>
      </c>
      <c r="I982" s="27"/>
      <c r="J982" s="4">
        <v>80</v>
      </c>
      <c r="K982" s="4">
        <v>324</v>
      </c>
      <c r="L982" s="1" t="s">
        <v>7463</v>
      </c>
    </row>
    <row r="983" spans="1:12" x14ac:dyDescent="0.25">
      <c r="A983" s="25" t="s">
        <v>756</v>
      </c>
      <c r="B983" s="1" t="s">
        <v>545</v>
      </c>
      <c r="C983" s="1" t="s">
        <v>612</v>
      </c>
      <c r="D983" s="25" t="s">
        <v>755</v>
      </c>
      <c r="E983" s="25">
        <v>3.1400885000000001</v>
      </c>
      <c r="F983" s="25">
        <v>43.630309699999998</v>
      </c>
      <c r="G983" s="1" t="s">
        <v>2982</v>
      </c>
      <c r="H983" s="1" t="s">
        <v>610</v>
      </c>
      <c r="I983" s="27"/>
      <c r="J983" s="4">
        <v>114</v>
      </c>
      <c r="K983" s="4">
        <v>565</v>
      </c>
      <c r="L983" s="1" t="s">
        <v>7463</v>
      </c>
    </row>
    <row r="984" spans="1:12" x14ac:dyDescent="0.25">
      <c r="A984" s="25" t="s">
        <v>754</v>
      </c>
      <c r="B984" s="1" t="s">
        <v>545</v>
      </c>
      <c r="C984" s="1" t="s">
        <v>612</v>
      </c>
      <c r="D984" s="25" t="s">
        <v>753</v>
      </c>
      <c r="E984" s="25">
        <v>3.1165181999999998</v>
      </c>
      <c r="F984" s="25">
        <v>43.624874800000001</v>
      </c>
      <c r="G984" s="1" t="s">
        <v>2981</v>
      </c>
      <c r="H984" s="1" t="s">
        <v>610</v>
      </c>
      <c r="I984" s="27"/>
      <c r="J984" s="4">
        <v>134</v>
      </c>
      <c r="K984" s="4">
        <v>686</v>
      </c>
      <c r="L984" s="1" t="s">
        <v>7463</v>
      </c>
    </row>
    <row r="985" spans="1:12" x14ac:dyDescent="0.25">
      <c r="A985" s="25" t="s">
        <v>7708</v>
      </c>
      <c r="B985" s="1" t="s">
        <v>545</v>
      </c>
      <c r="C985" s="1" t="s">
        <v>612</v>
      </c>
      <c r="D985" s="25" t="s">
        <v>7691</v>
      </c>
      <c r="E985" s="25">
        <v>3.1157732899999999</v>
      </c>
      <c r="F985" s="25">
        <v>43.624765310000001</v>
      </c>
      <c r="G985" s="1" t="s">
        <v>2981</v>
      </c>
      <c r="H985" s="1" t="s">
        <v>610</v>
      </c>
      <c r="I985" s="27"/>
      <c r="J985" s="4">
        <v>110</v>
      </c>
      <c r="K985" s="4">
        <v>511</v>
      </c>
      <c r="L985" s="1" t="s">
        <v>7463</v>
      </c>
    </row>
    <row r="986" spans="1:12" x14ac:dyDescent="0.25">
      <c r="A986" s="25" t="s">
        <v>752</v>
      </c>
      <c r="B986" s="1" t="s">
        <v>545</v>
      </c>
      <c r="C986" s="1" t="s">
        <v>612</v>
      </c>
      <c r="D986" s="25" t="s">
        <v>751</v>
      </c>
      <c r="E986" s="25">
        <v>3.1519472999999998</v>
      </c>
      <c r="F986" s="25">
        <v>43.676717500000002</v>
      </c>
      <c r="G986" s="1" t="s">
        <v>2967</v>
      </c>
      <c r="H986" s="1" t="s">
        <v>610</v>
      </c>
      <c r="I986" s="27"/>
      <c r="J986" s="4">
        <v>78</v>
      </c>
      <c r="K986" s="4">
        <v>331</v>
      </c>
      <c r="L986" s="1" t="s">
        <v>7463</v>
      </c>
    </row>
    <row r="987" spans="1:12" x14ac:dyDescent="0.25">
      <c r="A987" s="25" t="s">
        <v>7897</v>
      </c>
      <c r="B987" s="1" t="s">
        <v>545</v>
      </c>
      <c r="C987" s="1" t="s">
        <v>612</v>
      </c>
      <c r="D987" s="25" t="s">
        <v>7877</v>
      </c>
      <c r="E987" s="25">
        <v>3.1448282038461532</v>
      </c>
      <c r="F987" s="25">
        <v>43.663657911538465</v>
      </c>
      <c r="G987" s="1" t="s">
        <v>2966</v>
      </c>
      <c r="H987" s="1" t="s">
        <v>610</v>
      </c>
      <c r="I987" s="27"/>
      <c r="J987" s="4">
        <v>26</v>
      </c>
      <c r="K987" s="4">
        <v>94</v>
      </c>
      <c r="L987" s="1" t="s">
        <v>7463</v>
      </c>
    </row>
    <row r="988" spans="1:12" x14ac:dyDescent="0.25">
      <c r="A988" s="25" t="s">
        <v>750</v>
      </c>
      <c r="B988" s="1" t="s">
        <v>545</v>
      </c>
      <c r="C988" s="1" t="s">
        <v>612</v>
      </c>
      <c r="D988" s="25" t="s">
        <v>749</v>
      </c>
      <c r="E988" s="25">
        <v>3.1393309</v>
      </c>
      <c r="F988" s="25">
        <v>43.633438900000002</v>
      </c>
      <c r="G988" s="1" t="s">
        <v>2982</v>
      </c>
      <c r="H988" s="1" t="s">
        <v>610</v>
      </c>
      <c r="I988" s="27"/>
      <c r="J988" s="4">
        <v>163</v>
      </c>
      <c r="K988" s="4">
        <v>778</v>
      </c>
      <c r="L988" s="1" t="s">
        <v>7463</v>
      </c>
    </row>
    <row r="989" spans="1:12" x14ac:dyDescent="0.25">
      <c r="A989" s="1" t="s">
        <v>748</v>
      </c>
      <c r="B989" s="1" t="s">
        <v>545</v>
      </c>
      <c r="C989" s="1" t="s">
        <v>612</v>
      </c>
      <c r="D989" s="1" t="s">
        <v>747</v>
      </c>
      <c r="E989" s="1">
        <v>3.1277779959999998</v>
      </c>
      <c r="F989" s="1">
        <v>43.683875909999998</v>
      </c>
      <c r="G989" s="1" t="s">
        <v>2986</v>
      </c>
      <c r="H989" s="1" t="s">
        <v>610</v>
      </c>
      <c r="I989" s="3">
        <v>43466</v>
      </c>
      <c r="J989" s="4">
        <v>193</v>
      </c>
      <c r="K989" s="4">
        <v>1158</v>
      </c>
      <c r="L989" s="1" t="s">
        <v>8266</v>
      </c>
    </row>
    <row r="990" spans="1:12" x14ac:dyDescent="0.25">
      <c r="A990" s="25" t="s">
        <v>746</v>
      </c>
      <c r="B990" s="1" t="s">
        <v>545</v>
      </c>
      <c r="C990" s="1" t="s">
        <v>612</v>
      </c>
      <c r="D990" s="25" t="s">
        <v>745</v>
      </c>
      <c r="E990" s="25">
        <v>3.1311192999999999</v>
      </c>
      <c r="F990" s="25">
        <v>43.661668200000001</v>
      </c>
      <c r="G990" s="1" t="s">
        <v>2965</v>
      </c>
      <c r="H990" s="1" t="s">
        <v>610</v>
      </c>
      <c r="I990" s="27"/>
      <c r="J990" s="4">
        <v>66</v>
      </c>
      <c r="K990" s="4">
        <v>283</v>
      </c>
      <c r="L990" s="1" t="s">
        <v>7463</v>
      </c>
    </row>
    <row r="991" spans="1:12" x14ac:dyDescent="0.25">
      <c r="A991" s="25" t="s">
        <v>744</v>
      </c>
      <c r="B991" s="1" t="s">
        <v>545</v>
      </c>
      <c r="C991" s="1" t="s">
        <v>612</v>
      </c>
      <c r="D991" s="25" t="s">
        <v>743</v>
      </c>
      <c r="E991" s="25">
        <v>3.1489685999999999</v>
      </c>
      <c r="F991" s="25">
        <v>43.669681599999997</v>
      </c>
      <c r="G991" s="1" t="s">
        <v>2984</v>
      </c>
      <c r="H991" s="1" t="s">
        <v>610</v>
      </c>
      <c r="I991" s="27"/>
      <c r="J991" s="4">
        <v>67</v>
      </c>
      <c r="K991" s="4">
        <v>268</v>
      </c>
      <c r="L991" s="1" t="s">
        <v>7463</v>
      </c>
    </row>
    <row r="992" spans="1:12" x14ac:dyDescent="0.25">
      <c r="A992" s="25" t="s">
        <v>742</v>
      </c>
      <c r="B992" s="1" t="s">
        <v>545</v>
      </c>
      <c r="C992" s="1" t="s">
        <v>612</v>
      </c>
      <c r="D992" s="25" t="s">
        <v>741</v>
      </c>
      <c r="E992" s="25">
        <v>3.1534710000000001</v>
      </c>
      <c r="F992" s="25">
        <v>43.675863300000003</v>
      </c>
      <c r="G992" s="1" t="s">
        <v>2967</v>
      </c>
      <c r="H992" s="1" t="s">
        <v>610</v>
      </c>
      <c r="I992" s="27"/>
      <c r="J992" s="4">
        <v>59</v>
      </c>
      <c r="K992" s="4">
        <v>262</v>
      </c>
      <c r="L992" s="1" t="s">
        <v>7463</v>
      </c>
    </row>
    <row r="993" spans="1:12" x14ac:dyDescent="0.25">
      <c r="A993" s="25" t="s">
        <v>740</v>
      </c>
      <c r="B993" s="1" t="s">
        <v>545</v>
      </c>
      <c r="C993" s="1" t="s">
        <v>612</v>
      </c>
      <c r="D993" s="25" t="s">
        <v>739</v>
      </c>
      <c r="E993" s="25">
        <v>3.1520301000000002</v>
      </c>
      <c r="F993" s="25">
        <v>43.672489900000002</v>
      </c>
      <c r="G993" s="1" t="s">
        <v>2967</v>
      </c>
      <c r="H993" s="1" t="s">
        <v>610</v>
      </c>
      <c r="I993" s="27"/>
      <c r="J993" s="4">
        <v>54</v>
      </c>
      <c r="K993" s="4">
        <v>165</v>
      </c>
      <c r="L993" s="1" t="s">
        <v>7463</v>
      </c>
    </row>
    <row r="994" spans="1:12" x14ac:dyDescent="0.25">
      <c r="A994" s="25" t="s">
        <v>8140</v>
      </c>
      <c r="B994" s="1" t="s">
        <v>545</v>
      </c>
      <c r="C994" s="1" t="s">
        <v>612</v>
      </c>
      <c r="D994" s="25" t="s">
        <v>8093</v>
      </c>
      <c r="E994" s="25">
        <v>3.1013302</v>
      </c>
      <c r="F994" s="25">
        <v>43.661847999999999</v>
      </c>
      <c r="G994" s="1" t="s">
        <v>2968</v>
      </c>
      <c r="H994" s="1" t="s">
        <v>610</v>
      </c>
      <c r="I994" s="27"/>
      <c r="J994" s="4">
        <v>137</v>
      </c>
      <c r="K994" s="4">
        <v>592</v>
      </c>
      <c r="L994" s="26" t="s">
        <v>7463</v>
      </c>
    </row>
    <row r="995" spans="1:12" x14ac:dyDescent="0.25">
      <c r="A995" s="25" t="s">
        <v>7777</v>
      </c>
      <c r="B995" s="1" t="s">
        <v>545</v>
      </c>
      <c r="C995" s="1" t="s">
        <v>612</v>
      </c>
      <c r="D995" s="25" t="s">
        <v>7735</v>
      </c>
      <c r="E995" s="25">
        <v>3.140550465</v>
      </c>
      <c r="F995" s="25">
        <v>43.626834039999999</v>
      </c>
      <c r="G995" s="1" t="s">
        <v>2982</v>
      </c>
      <c r="H995" s="1" t="s">
        <v>610</v>
      </c>
      <c r="I995" s="27"/>
      <c r="J995" s="4">
        <v>109</v>
      </c>
      <c r="K995" s="4">
        <v>554</v>
      </c>
      <c r="L995" s="1" t="s">
        <v>7463</v>
      </c>
    </row>
    <row r="996" spans="1:12" x14ac:dyDescent="0.25">
      <c r="A996" s="25" t="s">
        <v>738</v>
      </c>
      <c r="B996" s="1" t="s">
        <v>545</v>
      </c>
      <c r="C996" s="1" t="s">
        <v>612</v>
      </c>
      <c r="D996" s="25" t="s">
        <v>2</v>
      </c>
      <c r="E996" s="25">
        <v>3.2237269999999998</v>
      </c>
      <c r="F996" s="25">
        <v>43.189471400000002</v>
      </c>
      <c r="G996" s="1" t="s">
        <v>690</v>
      </c>
      <c r="H996" s="1" t="s">
        <v>0</v>
      </c>
      <c r="I996" s="27"/>
      <c r="J996" s="4">
        <v>319</v>
      </c>
      <c r="K996" s="4">
        <v>2233</v>
      </c>
      <c r="L996" s="1" t="s">
        <v>3155</v>
      </c>
    </row>
    <row r="997" spans="1:12" x14ac:dyDescent="0.25">
      <c r="A997" s="25" t="s">
        <v>737</v>
      </c>
      <c r="B997" s="1" t="s">
        <v>545</v>
      </c>
      <c r="C997" s="1" t="s">
        <v>612</v>
      </c>
      <c r="D997" s="25" t="s">
        <v>96</v>
      </c>
      <c r="E997" s="25">
        <v>3.1154959</v>
      </c>
      <c r="F997" s="25">
        <v>43.632096199999999</v>
      </c>
      <c r="G997" s="1" t="s">
        <v>2981</v>
      </c>
      <c r="H997" s="1" t="s">
        <v>610</v>
      </c>
      <c r="I997" s="27"/>
      <c r="J997" s="4">
        <v>148</v>
      </c>
      <c r="K997" s="4">
        <v>624</v>
      </c>
      <c r="L997" s="1" t="s">
        <v>7463</v>
      </c>
    </row>
    <row r="998" spans="1:12" x14ac:dyDescent="0.25">
      <c r="A998" s="25" t="s">
        <v>736</v>
      </c>
      <c r="B998" s="1" t="s">
        <v>545</v>
      </c>
      <c r="C998" s="1" t="s">
        <v>612</v>
      </c>
      <c r="D998" s="25" t="s">
        <v>735</v>
      </c>
      <c r="E998" s="25">
        <v>3.0915320999999998</v>
      </c>
      <c r="F998" s="25">
        <v>43.633826399999997</v>
      </c>
      <c r="G998" s="1" t="s">
        <v>2979</v>
      </c>
      <c r="H998" s="1" t="s">
        <v>610</v>
      </c>
      <c r="I998" s="27"/>
      <c r="J998" s="4">
        <v>83</v>
      </c>
      <c r="K998" s="4">
        <v>270</v>
      </c>
      <c r="L998" s="1" t="s">
        <v>7463</v>
      </c>
    </row>
    <row r="999" spans="1:12" x14ac:dyDescent="0.25">
      <c r="A999" s="25" t="s">
        <v>734</v>
      </c>
      <c r="B999" s="1" t="s">
        <v>545</v>
      </c>
      <c r="C999" s="1" t="s">
        <v>612</v>
      </c>
      <c r="D999" s="25" t="s">
        <v>733</v>
      </c>
      <c r="E999" s="25">
        <v>3.0989317999999999</v>
      </c>
      <c r="F999" s="25">
        <v>43.634996700000002</v>
      </c>
      <c r="G999" s="1" t="s">
        <v>2980</v>
      </c>
      <c r="H999" s="1" t="s">
        <v>610</v>
      </c>
      <c r="I999" s="27"/>
      <c r="J999" s="4">
        <v>95</v>
      </c>
      <c r="K999" s="4">
        <v>525</v>
      </c>
      <c r="L999" s="1" t="s">
        <v>7463</v>
      </c>
    </row>
    <row r="1000" spans="1:12" x14ac:dyDescent="0.25">
      <c r="A1000" s="25" t="s">
        <v>7539</v>
      </c>
      <c r="B1000" s="1" t="s">
        <v>545</v>
      </c>
      <c r="C1000" s="1" t="s">
        <v>612</v>
      </c>
      <c r="D1000" s="25" t="s">
        <v>7499</v>
      </c>
      <c r="E1000" s="25">
        <v>3.0884529999999999</v>
      </c>
      <c r="F1000" s="25">
        <v>43.629171079999999</v>
      </c>
      <c r="G1000" s="1" t="s">
        <v>2978</v>
      </c>
      <c r="H1000" s="1" t="s">
        <v>610</v>
      </c>
      <c r="I1000" s="27"/>
      <c r="J1000" s="4">
        <v>50</v>
      </c>
      <c r="K1000" s="4">
        <v>189</v>
      </c>
      <c r="L1000" s="1" t="s">
        <v>7463</v>
      </c>
    </row>
    <row r="1001" spans="1:12" x14ac:dyDescent="0.25">
      <c r="A1001" s="25" t="s">
        <v>7937</v>
      </c>
      <c r="B1001" s="1" t="s">
        <v>545</v>
      </c>
      <c r="C1001" s="1" t="s">
        <v>612</v>
      </c>
      <c r="D1001" s="25" t="s">
        <v>7914</v>
      </c>
      <c r="E1001" s="25">
        <v>3.1546233099999998</v>
      </c>
      <c r="F1001" s="25">
        <v>43.672697710000001</v>
      </c>
      <c r="G1001" s="1" t="s">
        <v>2967</v>
      </c>
      <c r="H1001" s="1" t="s">
        <v>610</v>
      </c>
      <c r="I1001" s="27"/>
      <c r="J1001" s="4">
        <v>151</v>
      </c>
      <c r="K1001" s="4">
        <v>666</v>
      </c>
      <c r="L1001" s="1" t="s">
        <v>7463</v>
      </c>
    </row>
    <row r="1002" spans="1:12" x14ac:dyDescent="0.25">
      <c r="A1002" s="25" t="s">
        <v>732</v>
      </c>
      <c r="B1002" s="1" t="s">
        <v>545</v>
      </c>
      <c r="C1002" s="1" t="s">
        <v>612</v>
      </c>
      <c r="D1002" s="25" t="s">
        <v>731</v>
      </c>
      <c r="E1002" s="25">
        <v>3.0900110999999999</v>
      </c>
      <c r="F1002" s="25">
        <v>43.631727300000001</v>
      </c>
      <c r="G1002" s="1" t="s">
        <v>2978</v>
      </c>
      <c r="H1002" s="1" t="s">
        <v>610</v>
      </c>
      <c r="I1002" s="27"/>
      <c r="J1002" s="4">
        <v>80</v>
      </c>
      <c r="K1002" s="4">
        <v>234</v>
      </c>
      <c r="L1002" s="1" t="s">
        <v>7463</v>
      </c>
    </row>
    <row r="1003" spans="1:12" x14ac:dyDescent="0.25">
      <c r="A1003" s="25" t="s">
        <v>730</v>
      </c>
      <c r="B1003" s="1" t="s">
        <v>545</v>
      </c>
      <c r="C1003" s="1" t="s">
        <v>612</v>
      </c>
      <c r="D1003" s="25" t="s">
        <v>729</v>
      </c>
      <c r="E1003" s="25">
        <v>3.0921617000000001</v>
      </c>
      <c r="F1003" s="25">
        <v>43.628701999999997</v>
      </c>
      <c r="G1003" s="1" t="s">
        <v>2980</v>
      </c>
      <c r="H1003" s="1" t="s">
        <v>610</v>
      </c>
      <c r="I1003" s="27"/>
      <c r="J1003" s="4">
        <v>84</v>
      </c>
      <c r="K1003" s="4">
        <v>454</v>
      </c>
      <c r="L1003" s="1" t="s">
        <v>7463</v>
      </c>
    </row>
    <row r="1004" spans="1:12" x14ac:dyDescent="0.25">
      <c r="A1004" s="25" t="s">
        <v>7614</v>
      </c>
      <c r="B1004" s="1" t="s">
        <v>545</v>
      </c>
      <c r="C1004" s="1" t="s">
        <v>612</v>
      </c>
      <c r="D1004" s="25" t="s">
        <v>7577</v>
      </c>
      <c r="E1004" s="25">
        <v>3.0903980999999998</v>
      </c>
      <c r="F1004" s="25">
        <v>43.635370160000001</v>
      </c>
      <c r="G1004" s="1" t="s">
        <v>2979</v>
      </c>
      <c r="H1004" s="1" t="s">
        <v>610</v>
      </c>
      <c r="I1004" s="27"/>
      <c r="J1004" s="4">
        <v>43</v>
      </c>
      <c r="K1004" s="4">
        <v>219</v>
      </c>
      <c r="L1004" s="1" t="s">
        <v>7463</v>
      </c>
    </row>
    <row r="1005" spans="1:12" x14ac:dyDescent="0.25">
      <c r="A1005" s="25" t="s">
        <v>728</v>
      </c>
      <c r="B1005" s="1" t="s">
        <v>545</v>
      </c>
      <c r="C1005" s="1" t="s">
        <v>612</v>
      </c>
      <c r="D1005" s="25" t="s">
        <v>727</v>
      </c>
      <c r="E1005" s="25">
        <v>3.1501330351351351</v>
      </c>
      <c r="F1005" s="25">
        <v>43.666921682432431</v>
      </c>
      <c r="G1005" s="1" t="s">
        <v>2966</v>
      </c>
      <c r="H1005" s="1" t="s">
        <v>610</v>
      </c>
      <c r="I1005" s="27"/>
      <c r="J1005" s="4">
        <v>74</v>
      </c>
      <c r="K1005" s="4">
        <v>260</v>
      </c>
      <c r="L1005" s="1" t="s">
        <v>7463</v>
      </c>
    </row>
    <row r="1006" spans="1:12" x14ac:dyDescent="0.25">
      <c r="A1006" s="1" t="s">
        <v>726</v>
      </c>
      <c r="B1006" s="1" t="s">
        <v>545</v>
      </c>
      <c r="C1006" s="1" t="s">
        <v>612</v>
      </c>
      <c r="D1006" s="1" t="s">
        <v>725</v>
      </c>
      <c r="E1006" s="1">
        <v>3.1265657</v>
      </c>
      <c r="F1006" s="1">
        <v>43.675145299999997</v>
      </c>
      <c r="G1006" s="1" t="s">
        <v>2987</v>
      </c>
      <c r="H1006" s="1" t="s">
        <v>610</v>
      </c>
      <c r="J1006" s="4">
        <v>120</v>
      </c>
      <c r="K1006" s="4">
        <v>490</v>
      </c>
      <c r="L1006" s="1" t="s">
        <v>7463</v>
      </c>
    </row>
    <row r="1007" spans="1:12" x14ac:dyDescent="0.25">
      <c r="A1007" s="1" t="s">
        <v>724</v>
      </c>
      <c r="B1007" s="1" t="s">
        <v>545</v>
      </c>
      <c r="C1007" s="1" t="s">
        <v>612</v>
      </c>
      <c r="D1007" s="1" t="s">
        <v>723</v>
      </c>
      <c r="E1007" s="1">
        <v>3.1253340999999999</v>
      </c>
      <c r="F1007" s="1">
        <v>43.674010699999997</v>
      </c>
      <c r="G1007" s="1" t="s">
        <v>2987</v>
      </c>
      <c r="H1007" s="1" t="s">
        <v>610</v>
      </c>
      <c r="J1007" s="4">
        <v>52</v>
      </c>
      <c r="K1007" s="4">
        <v>208</v>
      </c>
      <c r="L1007" s="1" t="s">
        <v>7463</v>
      </c>
    </row>
    <row r="1008" spans="1:12" x14ac:dyDescent="0.25">
      <c r="A1008" s="25" t="s">
        <v>7778</v>
      </c>
      <c r="B1008" s="1" t="s">
        <v>545</v>
      </c>
      <c r="C1008" s="1" t="s">
        <v>612</v>
      </c>
      <c r="D1008" s="25" t="s">
        <v>7736</v>
      </c>
      <c r="E1008" s="25">
        <v>3.1309233000000001</v>
      </c>
      <c r="F1008" s="25">
        <v>43.638581100000003</v>
      </c>
      <c r="G1008" s="1" t="s">
        <v>2982</v>
      </c>
      <c r="H1008" s="1" t="s">
        <v>610</v>
      </c>
      <c r="I1008" s="27"/>
      <c r="J1008" s="4">
        <v>168</v>
      </c>
      <c r="K1008" s="4">
        <v>803</v>
      </c>
      <c r="L1008" s="1" t="s">
        <v>7463</v>
      </c>
    </row>
    <row r="1009" spans="1:12" x14ac:dyDescent="0.25">
      <c r="A1009" s="25" t="s">
        <v>7615</v>
      </c>
      <c r="B1009" s="1" t="s">
        <v>545</v>
      </c>
      <c r="C1009" s="1" t="s">
        <v>612</v>
      </c>
      <c r="D1009" s="25" t="s">
        <v>7578</v>
      </c>
      <c r="E1009" s="25">
        <v>3.0920832499999999</v>
      </c>
      <c r="F1009" s="25">
        <v>43.632036650000003</v>
      </c>
      <c r="G1009" s="1" t="s">
        <v>2979</v>
      </c>
      <c r="H1009" s="1" t="s">
        <v>610</v>
      </c>
      <c r="I1009" s="27"/>
      <c r="J1009" s="4">
        <v>63</v>
      </c>
      <c r="K1009" s="4">
        <v>324</v>
      </c>
      <c r="L1009" s="1" t="s">
        <v>7463</v>
      </c>
    </row>
    <row r="1010" spans="1:12" x14ac:dyDescent="0.25">
      <c r="A1010" s="25" t="s">
        <v>722</v>
      </c>
      <c r="B1010" s="1" t="s">
        <v>545</v>
      </c>
      <c r="C1010" s="1" t="s">
        <v>612</v>
      </c>
      <c r="D1010" s="25" t="s">
        <v>721</v>
      </c>
      <c r="E1010" s="25">
        <v>3.0885495999999999</v>
      </c>
      <c r="F1010" s="25">
        <v>43.627775200000002</v>
      </c>
      <c r="G1010" s="1" t="s">
        <v>2978</v>
      </c>
      <c r="H1010" s="1" t="s">
        <v>610</v>
      </c>
      <c r="I1010" s="27"/>
      <c r="J1010" s="4">
        <v>107</v>
      </c>
      <c r="K1010" s="4">
        <v>395</v>
      </c>
      <c r="L1010" s="1" t="s">
        <v>7463</v>
      </c>
    </row>
    <row r="1011" spans="1:12" x14ac:dyDescent="0.25">
      <c r="A1011" s="25" t="s">
        <v>7455</v>
      </c>
      <c r="B1011" s="1" t="s">
        <v>545</v>
      </c>
      <c r="C1011" s="1" t="s">
        <v>612</v>
      </c>
      <c r="D1011" s="25" t="s">
        <v>7391</v>
      </c>
      <c r="E1011" s="25">
        <v>3.0833886000000001</v>
      </c>
      <c r="F1011" s="25">
        <v>43.620407200000002</v>
      </c>
      <c r="G1011" s="1" t="s">
        <v>2963</v>
      </c>
      <c r="H1011" s="1" t="s">
        <v>610</v>
      </c>
      <c r="I1011" s="27"/>
      <c r="J1011" s="4">
        <v>44</v>
      </c>
      <c r="K1011" s="4">
        <v>163</v>
      </c>
      <c r="L1011" s="1" t="s">
        <v>7463</v>
      </c>
    </row>
    <row r="1012" spans="1:12" x14ac:dyDescent="0.25">
      <c r="A1012" s="25" t="s">
        <v>720</v>
      </c>
      <c r="B1012" s="1" t="s">
        <v>545</v>
      </c>
      <c r="C1012" s="1" t="s">
        <v>612</v>
      </c>
      <c r="D1012" s="25" t="s">
        <v>719</v>
      </c>
      <c r="E1012" s="25">
        <v>3.0850987000000001</v>
      </c>
      <c r="F1012" s="25">
        <v>43.629189199999999</v>
      </c>
      <c r="G1012" s="1" t="s">
        <v>2963</v>
      </c>
      <c r="H1012" s="1" t="s">
        <v>610</v>
      </c>
      <c r="I1012" s="27"/>
      <c r="J1012" s="4">
        <v>61</v>
      </c>
      <c r="K1012" s="4">
        <v>232</v>
      </c>
      <c r="L1012" s="1" t="s">
        <v>7463</v>
      </c>
    </row>
    <row r="1013" spans="1:12" x14ac:dyDescent="0.25">
      <c r="A1013" s="25" t="s">
        <v>7779</v>
      </c>
      <c r="B1013" s="1" t="s">
        <v>545</v>
      </c>
      <c r="C1013" s="1" t="s">
        <v>612</v>
      </c>
      <c r="D1013" s="25" t="s">
        <v>7737</v>
      </c>
      <c r="E1013" s="25">
        <v>3.1372304770000001</v>
      </c>
      <c r="F1013" s="25">
        <v>43.633803180000001</v>
      </c>
      <c r="G1013" s="1" t="s">
        <v>2982</v>
      </c>
      <c r="H1013" s="1" t="s">
        <v>610</v>
      </c>
      <c r="I1013" s="27"/>
      <c r="J1013" s="4">
        <v>134</v>
      </c>
      <c r="K1013" s="4">
        <v>629</v>
      </c>
      <c r="L1013" s="1" t="s">
        <v>7463</v>
      </c>
    </row>
    <row r="1014" spans="1:12" x14ac:dyDescent="0.25">
      <c r="A1014" s="25" t="s">
        <v>8192</v>
      </c>
      <c r="B1014" s="1" t="s">
        <v>545</v>
      </c>
      <c r="C1014" s="1" t="s">
        <v>612</v>
      </c>
      <c r="D1014" s="25" t="s">
        <v>8215</v>
      </c>
      <c r="E1014" s="25">
        <v>3.2224834000000002</v>
      </c>
      <c r="F1014" s="25">
        <v>43.216917199999997</v>
      </c>
      <c r="G1014" s="1" t="s">
        <v>690</v>
      </c>
      <c r="H1014" s="1" t="s">
        <v>0</v>
      </c>
      <c r="I1014" s="27"/>
      <c r="J1014" s="4">
        <v>137</v>
      </c>
      <c r="K1014" s="4">
        <v>962</v>
      </c>
      <c r="L1014" s="1" t="s">
        <v>3155</v>
      </c>
    </row>
    <row r="1015" spans="1:12" x14ac:dyDescent="0.25">
      <c r="A1015" s="25" t="s">
        <v>718</v>
      </c>
      <c r="B1015" s="1" t="s">
        <v>545</v>
      </c>
      <c r="C1015" s="1" t="s">
        <v>612</v>
      </c>
      <c r="D1015" s="25" t="s">
        <v>717</v>
      </c>
      <c r="E1015" s="25">
        <v>3.2124017</v>
      </c>
      <c r="F1015" s="25">
        <v>43.190643299999998</v>
      </c>
      <c r="G1015" s="1" t="s">
        <v>690</v>
      </c>
      <c r="H1015" s="1" t="s">
        <v>0</v>
      </c>
      <c r="I1015" s="27"/>
      <c r="J1015" s="4">
        <v>147</v>
      </c>
      <c r="K1015" s="4">
        <v>1029</v>
      </c>
      <c r="L1015" s="1" t="s">
        <v>3155</v>
      </c>
    </row>
    <row r="1016" spans="1:12" x14ac:dyDescent="0.25">
      <c r="A1016" s="25" t="s">
        <v>716</v>
      </c>
      <c r="B1016" s="1" t="s">
        <v>545</v>
      </c>
      <c r="C1016" s="1" t="s">
        <v>612</v>
      </c>
      <c r="D1016" s="25" t="s">
        <v>715</v>
      </c>
      <c r="E1016" s="25">
        <v>3.2056730999999998</v>
      </c>
      <c r="F1016" s="25">
        <v>43.201517600000003</v>
      </c>
      <c r="G1016" s="1" t="s">
        <v>690</v>
      </c>
      <c r="H1016" s="1" t="s">
        <v>0</v>
      </c>
      <c r="I1016" s="27"/>
      <c r="J1016" s="4">
        <v>206</v>
      </c>
      <c r="K1016" s="4">
        <v>1442</v>
      </c>
      <c r="L1016" s="1" t="s">
        <v>3155</v>
      </c>
    </row>
    <row r="1017" spans="1:12" x14ac:dyDescent="0.25">
      <c r="A1017" s="25" t="s">
        <v>714</v>
      </c>
      <c r="B1017" s="1" t="s">
        <v>545</v>
      </c>
      <c r="C1017" s="1" t="s">
        <v>612</v>
      </c>
      <c r="D1017" s="25" t="s">
        <v>713</v>
      </c>
      <c r="E1017" s="25">
        <v>3.1479306</v>
      </c>
      <c r="F1017" s="25">
        <v>43.667472199999999</v>
      </c>
      <c r="G1017" s="1" t="s">
        <v>2984</v>
      </c>
      <c r="H1017" s="1" t="s">
        <v>610</v>
      </c>
      <c r="I1017" s="27"/>
      <c r="J1017" s="4">
        <v>45</v>
      </c>
      <c r="K1017" s="4">
        <v>176</v>
      </c>
      <c r="L1017" s="1" t="s">
        <v>7463</v>
      </c>
    </row>
    <row r="1018" spans="1:12" x14ac:dyDescent="0.25">
      <c r="A1018" s="25" t="s">
        <v>712</v>
      </c>
      <c r="B1018" s="1" t="s">
        <v>545</v>
      </c>
      <c r="C1018" s="1" t="s">
        <v>612</v>
      </c>
      <c r="D1018" s="25" t="s">
        <v>711</v>
      </c>
      <c r="E1018" s="25">
        <v>3.1060539</v>
      </c>
      <c r="F1018" s="25">
        <v>43.670749499999999</v>
      </c>
      <c r="G1018" s="1" t="s">
        <v>2988</v>
      </c>
      <c r="H1018" s="1" t="s">
        <v>610</v>
      </c>
      <c r="I1018" s="27"/>
      <c r="J1018" s="4">
        <v>114</v>
      </c>
      <c r="K1018" s="4">
        <v>422</v>
      </c>
      <c r="L1018" s="1" t="s">
        <v>7463</v>
      </c>
    </row>
    <row r="1019" spans="1:12" x14ac:dyDescent="0.25">
      <c r="A1019" s="25" t="s">
        <v>710</v>
      </c>
      <c r="B1019" s="1" t="s">
        <v>545</v>
      </c>
      <c r="C1019" s="1" t="s">
        <v>612</v>
      </c>
      <c r="D1019" s="25" t="s">
        <v>709</v>
      </c>
      <c r="E1019" s="25">
        <v>3.1165761000000001</v>
      </c>
      <c r="F1019" s="25">
        <v>43.630674300000003</v>
      </c>
      <c r="G1019" s="1" t="s">
        <v>2981</v>
      </c>
      <c r="H1019" s="1" t="s">
        <v>610</v>
      </c>
      <c r="I1019" s="27"/>
      <c r="J1019" s="4">
        <v>141</v>
      </c>
      <c r="K1019" s="4">
        <v>620</v>
      </c>
      <c r="L1019" s="1" t="s">
        <v>7463</v>
      </c>
    </row>
    <row r="1020" spans="1:12" x14ac:dyDescent="0.25">
      <c r="A1020" s="1" t="s">
        <v>708</v>
      </c>
      <c r="B1020" s="1" t="s">
        <v>545</v>
      </c>
      <c r="C1020" s="1" t="s">
        <v>612</v>
      </c>
      <c r="D1020" s="1" t="s">
        <v>707</v>
      </c>
      <c r="E1020" s="1">
        <v>3.1469269999999998</v>
      </c>
      <c r="F1020" s="1">
        <v>43.636944</v>
      </c>
      <c r="G1020" s="1" t="s">
        <v>2983</v>
      </c>
      <c r="H1020" s="1" t="s">
        <v>610</v>
      </c>
      <c r="I1020" s="3">
        <v>44593</v>
      </c>
      <c r="J1020" s="4">
        <v>250</v>
      </c>
      <c r="K1020" s="4">
        <v>1500</v>
      </c>
      <c r="L1020" s="1" t="s">
        <v>8266</v>
      </c>
    </row>
    <row r="1021" spans="1:12" x14ac:dyDescent="0.25">
      <c r="A1021" s="1" t="s">
        <v>706</v>
      </c>
      <c r="B1021" s="1" t="s">
        <v>545</v>
      </c>
      <c r="C1021" s="1" t="s">
        <v>612</v>
      </c>
      <c r="D1021" s="1" t="s">
        <v>705</v>
      </c>
      <c r="E1021" s="1">
        <v>3.1383918</v>
      </c>
      <c r="F1021" s="1">
        <v>43.636412800000002</v>
      </c>
      <c r="G1021" s="1" t="s">
        <v>2983</v>
      </c>
      <c r="H1021" s="1" t="s">
        <v>610</v>
      </c>
      <c r="I1021" s="3">
        <v>42887</v>
      </c>
      <c r="J1021" s="4">
        <v>125</v>
      </c>
      <c r="K1021" s="4">
        <v>750</v>
      </c>
      <c r="L1021" s="1" t="s">
        <v>8266</v>
      </c>
    </row>
    <row r="1022" spans="1:12" x14ac:dyDescent="0.25">
      <c r="A1022" s="25" t="s">
        <v>704</v>
      </c>
      <c r="B1022" s="1" t="s">
        <v>545</v>
      </c>
      <c r="C1022" s="1" t="s">
        <v>612</v>
      </c>
      <c r="D1022" s="25" t="s">
        <v>703</v>
      </c>
      <c r="E1022" s="25">
        <v>3.1391439999999999</v>
      </c>
      <c r="F1022" s="25">
        <v>43.634552800000002</v>
      </c>
      <c r="G1022" s="1" t="s">
        <v>2982</v>
      </c>
      <c r="H1022" s="1" t="s">
        <v>610</v>
      </c>
      <c r="I1022" s="27"/>
      <c r="J1022" s="4">
        <v>131</v>
      </c>
      <c r="K1022" s="4">
        <v>592</v>
      </c>
      <c r="L1022" s="1" t="s">
        <v>7463</v>
      </c>
    </row>
    <row r="1023" spans="1:12" x14ac:dyDescent="0.25">
      <c r="A1023" s="25" t="s">
        <v>7616</v>
      </c>
      <c r="B1023" s="1" t="s">
        <v>545</v>
      </c>
      <c r="C1023" s="1" t="s">
        <v>612</v>
      </c>
      <c r="D1023" s="25" t="s">
        <v>7579</v>
      </c>
      <c r="E1023" s="25">
        <v>3.0988043099999998</v>
      </c>
      <c r="F1023" s="25">
        <v>43.636997809999997</v>
      </c>
      <c r="G1023" s="1" t="s">
        <v>2979</v>
      </c>
      <c r="H1023" s="1" t="s">
        <v>610</v>
      </c>
      <c r="I1023" s="27"/>
      <c r="J1023" s="4">
        <v>128</v>
      </c>
      <c r="K1023" s="4">
        <v>636</v>
      </c>
      <c r="L1023" s="1" t="s">
        <v>7463</v>
      </c>
    </row>
    <row r="1024" spans="1:12" x14ac:dyDescent="0.25">
      <c r="A1024" s="25" t="s">
        <v>7456</v>
      </c>
      <c r="B1024" s="1" t="s">
        <v>545</v>
      </c>
      <c r="C1024" s="1" t="s">
        <v>612</v>
      </c>
      <c r="D1024" s="25" t="s">
        <v>7392</v>
      </c>
      <c r="E1024" s="25">
        <v>3.0813582300000002</v>
      </c>
      <c r="F1024" s="25">
        <v>43.620810380000002</v>
      </c>
      <c r="G1024" s="1" t="s">
        <v>2963</v>
      </c>
      <c r="H1024" s="1" t="s">
        <v>610</v>
      </c>
      <c r="I1024" s="27"/>
      <c r="J1024" s="4">
        <v>23</v>
      </c>
      <c r="K1024" s="4">
        <v>104</v>
      </c>
      <c r="L1024" s="1" t="s">
        <v>7463</v>
      </c>
    </row>
    <row r="1025" spans="1:12" x14ac:dyDescent="0.25">
      <c r="A1025" s="1" t="s">
        <v>702</v>
      </c>
      <c r="B1025" s="1" t="s">
        <v>545</v>
      </c>
      <c r="C1025" s="1" t="s">
        <v>612</v>
      </c>
      <c r="D1025" s="1" t="s">
        <v>701</v>
      </c>
      <c r="E1025" s="1">
        <v>3.0934016999999998</v>
      </c>
      <c r="F1025" s="1">
        <v>43.625032099999999</v>
      </c>
      <c r="G1025" s="1" t="s">
        <v>2964</v>
      </c>
      <c r="H1025" s="1" t="s">
        <v>610</v>
      </c>
      <c r="I1025" s="3">
        <v>44621</v>
      </c>
      <c r="J1025" s="4">
        <v>150</v>
      </c>
      <c r="K1025" s="4">
        <v>900</v>
      </c>
      <c r="L1025" s="1" t="s">
        <v>8266</v>
      </c>
    </row>
    <row r="1026" spans="1:12" x14ac:dyDescent="0.25">
      <c r="A1026" s="25" t="s">
        <v>8049</v>
      </c>
      <c r="B1026" s="1" t="s">
        <v>545</v>
      </c>
      <c r="C1026" s="1" t="s">
        <v>612</v>
      </c>
      <c r="D1026" s="25" t="s">
        <v>8031</v>
      </c>
      <c r="E1026" s="25">
        <v>3.1054840600000002</v>
      </c>
      <c r="F1026" s="25">
        <v>43.661070909999999</v>
      </c>
      <c r="G1026" s="1" t="s">
        <v>2988</v>
      </c>
      <c r="H1026" s="1" t="s">
        <v>610</v>
      </c>
      <c r="I1026" s="27"/>
      <c r="J1026" s="4">
        <v>58</v>
      </c>
      <c r="K1026" s="4">
        <v>241</v>
      </c>
      <c r="L1026" s="1" t="s">
        <v>7463</v>
      </c>
    </row>
    <row r="1027" spans="1:12" x14ac:dyDescent="0.25">
      <c r="A1027" s="25" t="s">
        <v>7617</v>
      </c>
      <c r="B1027" s="1" t="s">
        <v>545</v>
      </c>
      <c r="C1027" s="1" t="s">
        <v>612</v>
      </c>
      <c r="D1027" s="25" t="s">
        <v>7580</v>
      </c>
      <c r="E1027" s="25">
        <v>3.0904759300000002</v>
      </c>
      <c r="F1027" s="25">
        <v>43.633905509999998</v>
      </c>
      <c r="G1027" s="1" t="s">
        <v>2979</v>
      </c>
      <c r="H1027" s="1" t="s">
        <v>610</v>
      </c>
      <c r="I1027" s="27"/>
      <c r="J1027" s="4">
        <v>82</v>
      </c>
      <c r="K1027" s="4">
        <v>437</v>
      </c>
      <c r="L1027" s="1" t="s">
        <v>7463</v>
      </c>
    </row>
    <row r="1028" spans="1:12" x14ac:dyDescent="0.25">
      <c r="A1028" s="1" t="s">
        <v>700</v>
      </c>
      <c r="B1028" s="1" t="s">
        <v>545</v>
      </c>
      <c r="C1028" s="1" t="s">
        <v>612</v>
      </c>
      <c r="D1028" s="1" t="s">
        <v>699</v>
      </c>
      <c r="E1028" s="1">
        <v>3.1318793</v>
      </c>
      <c r="F1028" s="1">
        <v>43.681294200000004</v>
      </c>
      <c r="G1028" s="1" t="s">
        <v>2986</v>
      </c>
      <c r="H1028" s="1" t="s">
        <v>610</v>
      </c>
      <c r="I1028" s="3">
        <v>43647</v>
      </c>
      <c r="J1028" s="4">
        <v>300</v>
      </c>
      <c r="K1028" s="4">
        <v>1800</v>
      </c>
      <c r="L1028" s="1" t="s">
        <v>8266</v>
      </c>
    </row>
    <row r="1029" spans="1:12" x14ac:dyDescent="0.25">
      <c r="A1029" s="25" t="s">
        <v>698</v>
      </c>
      <c r="B1029" s="1" t="s">
        <v>545</v>
      </c>
      <c r="C1029" s="1" t="s">
        <v>612</v>
      </c>
      <c r="D1029" s="25" t="s">
        <v>697</v>
      </c>
      <c r="E1029" s="25">
        <v>3.0865222999999999</v>
      </c>
      <c r="F1029" s="25">
        <v>43.632229600000002</v>
      </c>
      <c r="G1029" s="1" t="s">
        <v>2978</v>
      </c>
      <c r="H1029" s="1" t="s">
        <v>610</v>
      </c>
      <c r="I1029" s="27"/>
      <c r="J1029" s="4">
        <v>92</v>
      </c>
      <c r="K1029" s="4">
        <v>368</v>
      </c>
      <c r="L1029" s="1" t="s">
        <v>7463</v>
      </c>
    </row>
    <row r="1030" spans="1:12" x14ac:dyDescent="0.25">
      <c r="A1030" s="25" t="s">
        <v>8141</v>
      </c>
      <c r="B1030" s="1" t="s">
        <v>545</v>
      </c>
      <c r="C1030" s="1" t="s">
        <v>612</v>
      </c>
      <c r="D1030" s="25" t="s">
        <v>8094</v>
      </c>
      <c r="E1030" s="25">
        <v>3.10286799</v>
      </c>
      <c r="F1030" s="25">
        <v>43.66412098</v>
      </c>
      <c r="G1030" s="1" t="s">
        <v>2968</v>
      </c>
      <c r="H1030" s="1" t="s">
        <v>610</v>
      </c>
      <c r="I1030" s="27"/>
      <c r="J1030" s="4">
        <v>46</v>
      </c>
      <c r="K1030" s="4">
        <v>209</v>
      </c>
      <c r="L1030" s="26" t="s">
        <v>7463</v>
      </c>
    </row>
    <row r="1031" spans="1:12" x14ac:dyDescent="0.25">
      <c r="A1031" s="25" t="s">
        <v>7898</v>
      </c>
      <c r="B1031" s="1" t="s">
        <v>545</v>
      </c>
      <c r="C1031" s="1" t="s">
        <v>612</v>
      </c>
      <c r="D1031" s="25" t="s">
        <v>7878</v>
      </c>
      <c r="E1031" s="25">
        <v>3.1476167500000005</v>
      </c>
      <c r="F1031" s="25">
        <v>43.660626040909094</v>
      </c>
      <c r="G1031" s="1" t="s">
        <v>2966</v>
      </c>
      <c r="H1031" s="1" t="s">
        <v>610</v>
      </c>
      <c r="I1031" s="27"/>
      <c r="J1031" s="4">
        <v>22</v>
      </c>
      <c r="K1031" s="4">
        <v>86</v>
      </c>
      <c r="L1031" s="1" t="s">
        <v>7463</v>
      </c>
    </row>
    <row r="1032" spans="1:12" x14ac:dyDescent="0.25">
      <c r="A1032" s="25" t="s">
        <v>696</v>
      </c>
      <c r="B1032" s="1" t="s">
        <v>545</v>
      </c>
      <c r="C1032" s="1" t="s">
        <v>612</v>
      </c>
      <c r="D1032" s="25" t="s">
        <v>695</v>
      </c>
      <c r="E1032" s="25">
        <v>3.0816389000000002</v>
      </c>
      <c r="F1032" s="25">
        <v>43.620485600000002</v>
      </c>
      <c r="G1032" s="1" t="s">
        <v>2963</v>
      </c>
      <c r="H1032" s="1" t="s">
        <v>610</v>
      </c>
      <c r="I1032" s="27"/>
      <c r="J1032" s="4">
        <v>126</v>
      </c>
      <c r="K1032" s="4">
        <v>536</v>
      </c>
      <c r="L1032" s="1" t="s">
        <v>7463</v>
      </c>
    </row>
    <row r="1033" spans="1:12" x14ac:dyDescent="0.25">
      <c r="A1033" s="25" t="s">
        <v>8142</v>
      </c>
      <c r="B1033" s="1" t="s">
        <v>545</v>
      </c>
      <c r="C1033" s="1" t="s">
        <v>612</v>
      </c>
      <c r="D1033" s="25" t="s">
        <v>8095</v>
      </c>
      <c r="E1033" s="25">
        <v>3.1051635000000002</v>
      </c>
      <c r="F1033" s="25">
        <v>43.660358299999999</v>
      </c>
      <c r="G1033" s="1" t="s">
        <v>2968</v>
      </c>
      <c r="H1033" s="1" t="s">
        <v>610</v>
      </c>
      <c r="I1033" s="27"/>
      <c r="J1033" s="4">
        <v>70</v>
      </c>
      <c r="K1033" s="4">
        <v>311</v>
      </c>
      <c r="L1033" s="26" t="s">
        <v>7463</v>
      </c>
    </row>
    <row r="1034" spans="1:12" x14ac:dyDescent="0.25">
      <c r="A1034" s="25" t="s">
        <v>694</v>
      </c>
      <c r="B1034" s="1" t="s">
        <v>545</v>
      </c>
      <c r="C1034" s="1" t="s">
        <v>612</v>
      </c>
      <c r="D1034" s="25" t="s">
        <v>693</v>
      </c>
      <c r="E1034" s="25">
        <v>3.1497158999999999</v>
      </c>
      <c r="F1034" s="25">
        <v>43.670556099999999</v>
      </c>
      <c r="G1034" s="1" t="s">
        <v>2967</v>
      </c>
      <c r="H1034" s="1" t="s">
        <v>610</v>
      </c>
      <c r="I1034" s="27"/>
      <c r="J1034" s="4">
        <v>50</v>
      </c>
      <c r="K1034" s="4">
        <v>213</v>
      </c>
      <c r="L1034" s="1" t="s">
        <v>7463</v>
      </c>
    </row>
    <row r="1035" spans="1:12" x14ac:dyDescent="0.25">
      <c r="A1035" s="25" t="s">
        <v>8193</v>
      </c>
      <c r="B1035" s="1" t="s">
        <v>545</v>
      </c>
      <c r="C1035" s="1" t="s">
        <v>612</v>
      </c>
      <c r="D1035" s="25" t="s">
        <v>691</v>
      </c>
      <c r="E1035" s="25">
        <v>3.2209417</v>
      </c>
      <c r="F1035" s="25">
        <v>43.194924</v>
      </c>
      <c r="G1035" s="1" t="s">
        <v>690</v>
      </c>
      <c r="H1035" s="1" t="s">
        <v>0</v>
      </c>
      <c r="I1035" s="27"/>
      <c r="J1035" s="4">
        <v>205</v>
      </c>
      <c r="K1035" s="4">
        <v>1435</v>
      </c>
      <c r="L1035" s="1" t="s">
        <v>3155</v>
      </c>
    </row>
    <row r="1036" spans="1:12" x14ac:dyDescent="0.25">
      <c r="A1036" s="25" t="s">
        <v>692</v>
      </c>
      <c r="B1036" s="1" t="s">
        <v>545</v>
      </c>
      <c r="C1036" s="1" t="s">
        <v>612</v>
      </c>
      <c r="D1036" s="25" t="s">
        <v>691</v>
      </c>
      <c r="E1036" s="25">
        <v>3.133724285</v>
      </c>
      <c r="F1036" s="25">
        <v>43.629012580000001</v>
      </c>
      <c r="G1036" s="1" t="s">
        <v>2982</v>
      </c>
      <c r="H1036" s="1" t="s">
        <v>610</v>
      </c>
      <c r="I1036" s="27"/>
      <c r="J1036" s="4">
        <v>147</v>
      </c>
      <c r="K1036" s="4">
        <v>723</v>
      </c>
      <c r="L1036" s="1" t="s">
        <v>7463</v>
      </c>
    </row>
    <row r="1037" spans="1:12" x14ac:dyDescent="0.25">
      <c r="A1037" s="1" t="s">
        <v>689</v>
      </c>
      <c r="B1037" s="1" t="s">
        <v>545</v>
      </c>
      <c r="C1037" s="1" t="s">
        <v>612</v>
      </c>
      <c r="D1037" s="1" t="s">
        <v>688</v>
      </c>
      <c r="E1037" s="1">
        <v>3.0885463999999998</v>
      </c>
      <c r="F1037" s="1">
        <v>43.624298199999998</v>
      </c>
      <c r="G1037" s="1" t="s">
        <v>2964</v>
      </c>
      <c r="H1037" s="1" t="s">
        <v>610</v>
      </c>
      <c r="I1037" s="3">
        <v>43344</v>
      </c>
      <c r="J1037" s="4">
        <v>190</v>
      </c>
      <c r="K1037" s="4">
        <v>1140</v>
      </c>
      <c r="L1037" s="1" t="s">
        <v>8266</v>
      </c>
    </row>
    <row r="1038" spans="1:12" x14ac:dyDescent="0.25">
      <c r="A1038" s="25" t="s">
        <v>687</v>
      </c>
      <c r="B1038" s="1" t="s">
        <v>545</v>
      </c>
      <c r="C1038" s="1" t="s">
        <v>612</v>
      </c>
      <c r="D1038" s="25" t="s">
        <v>686</v>
      </c>
      <c r="E1038" s="25">
        <v>3.1419646000000001</v>
      </c>
      <c r="F1038" s="25">
        <v>43.669849200000002</v>
      </c>
      <c r="G1038" s="1" t="s">
        <v>2984</v>
      </c>
      <c r="H1038" s="1" t="s">
        <v>610</v>
      </c>
      <c r="I1038" s="27"/>
      <c r="J1038" s="4">
        <v>130</v>
      </c>
      <c r="K1038" s="4">
        <v>543</v>
      </c>
      <c r="L1038" s="1" t="s">
        <v>7463</v>
      </c>
    </row>
    <row r="1039" spans="1:12" x14ac:dyDescent="0.25">
      <c r="A1039" s="25" t="s">
        <v>685</v>
      </c>
      <c r="B1039" s="1" t="s">
        <v>545</v>
      </c>
      <c r="C1039" s="1" t="s">
        <v>612</v>
      </c>
      <c r="D1039" s="25" t="s">
        <v>684</v>
      </c>
      <c r="E1039" s="25">
        <v>3.0844692999999999</v>
      </c>
      <c r="F1039" s="25">
        <v>43.619566499999998</v>
      </c>
      <c r="G1039" s="1" t="s">
        <v>2963</v>
      </c>
      <c r="H1039" s="1" t="s">
        <v>610</v>
      </c>
      <c r="I1039" s="27"/>
      <c r="J1039" s="4">
        <v>106</v>
      </c>
      <c r="K1039" s="4">
        <v>436</v>
      </c>
      <c r="L1039" s="1" t="s">
        <v>7463</v>
      </c>
    </row>
    <row r="1040" spans="1:12" x14ac:dyDescent="0.25">
      <c r="A1040" s="25" t="s">
        <v>683</v>
      </c>
      <c r="B1040" s="1" t="s">
        <v>545</v>
      </c>
      <c r="C1040" s="1" t="s">
        <v>612</v>
      </c>
      <c r="D1040" s="25" t="s">
        <v>682</v>
      </c>
      <c r="E1040" s="25">
        <v>3.148719070860214</v>
      </c>
      <c r="F1040" s="25">
        <v>43.666376273870981</v>
      </c>
      <c r="G1040" s="1" t="s">
        <v>2966</v>
      </c>
      <c r="H1040" s="1" t="s">
        <v>610</v>
      </c>
      <c r="I1040" s="27"/>
      <c r="J1040" s="4">
        <v>93</v>
      </c>
      <c r="K1040" s="4">
        <v>430</v>
      </c>
      <c r="L1040" s="1" t="s">
        <v>7463</v>
      </c>
    </row>
    <row r="1041" spans="1:12" x14ac:dyDescent="0.25">
      <c r="A1041" s="25" t="s">
        <v>681</v>
      </c>
      <c r="B1041" s="1" t="s">
        <v>545</v>
      </c>
      <c r="C1041" s="1" t="s">
        <v>612</v>
      </c>
      <c r="D1041" s="25" t="s">
        <v>680</v>
      </c>
      <c r="E1041" s="25">
        <v>3.1069874999999998</v>
      </c>
      <c r="F1041" s="25">
        <v>43.668260400000001</v>
      </c>
      <c r="G1041" s="1" t="s">
        <v>2988</v>
      </c>
      <c r="H1041" s="1" t="s">
        <v>610</v>
      </c>
      <c r="I1041" s="27"/>
      <c r="J1041" s="4">
        <v>260</v>
      </c>
      <c r="K1041" s="4">
        <v>1049</v>
      </c>
      <c r="L1041" s="1" t="s">
        <v>7463</v>
      </c>
    </row>
    <row r="1042" spans="1:12" x14ac:dyDescent="0.25">
      <c r="A1042" s="25" t="s">
        <v>679</v>
      </c>
      <c r="B1042" s="1" t="s">
        <v>545</v>
      </c>
      <c r="C1042" s="1" t="s">
        <v>612</v>
      </c>
      <c r="D1042" s="25" t="s">
        <v>678</v>
      </c>
      <c r="E1042" s="25">
        <v>3.1510798000000002</v>
      </c>
      <c r="F1042" s="25">
        <v>43.672372799999998</v>
      </c>
      <c r="G1042" s="1" t="s">
        <v>2967</v>
      </c>
      <c r="H1042" s="1" t="s">
        <v>610</v>
      </c>
      <c r="I1042" s="27"/>
      <c r="J1042" s="4">
        <v>129</v>
      </c>
      <c r="K1042" s="4">
        <v>372</v>
      </c>
      <c r="L1042" s="1" t="s">
        <v>7463</v>
      </c>
    </row>
    <row r="1043" spans="1:12" x14ac:dyDescent="0.25">
      <c r="A1043" s="25" t="s">
        <v>677</v>
      </c>
      <c r="B1043" s="1" t="s">
        <v>545</v>
      </c>
      <c r="C1043" s="1" t="s">
        <v>612</v>
      </c>
      <c r="D1043" s="25" t="s">
        <v>676</v>
      </c>
      <c r="E1043" s="25">
        <v>3.1539187810344829</v>
      </c>
      <c r="F1043" s="25">
        <v>43.663302729310338</v>
      </c>
      <c r="G1043" s="1" t="s">
        <v>2966</v>
      </c>
      <c r="H1043" s="1" t="s">
        <v>610</v>
      </c>
      <c r="I1043" s="27"/>
      <c r="J1043" s="4">
        <v>58</v>
      </c>
      <c r="K1043" s="4">
        <v>274</v>
      </c>
      <c r="L1043" s="1" t="s">
        <v>7463</v>
      </c>
    </row>
    <row r="1044" spans="1:12" x14ac:dyDescent="0.25">
      <c r="A1044" s="25" t="s">
        <v>675</v>
      </c>
      <c r="B1044" s="1" t="s">
        <v>545</v>
      </c>
      <c r="C1044" s="1" t="s">
        <v>612</v>
      </c>
      <c r="D1044" s="25" t="s">
        <v>674</v>
      </c>
      <c r="E1044" s="25">
        <v>3.1548742861111112</v>
      </c>
      <c r="F1044" s="25">
        <v>43.661961205555549</v>
      </c>
      <c r="G1044" s="1" t="s">
        <v>2966</v>
      </c>
      <c r="H1044" s="1" t="s">
        <v>610</v>
      </c>
      <c r="I1044" s="27"/>
      <c r="J1044" s="4">
        <v>36</v>
      </c>
      <c r="K1044" s="4">
        <v>137</v>
      </c>
      <c r="L1044" s="1" t="s">
        <v>7463</v>
      </c>
    </row>
    <row r="1045" spans="1:12" x14ac:dyDescent="0.25">
      <c r="A1045" s="25" t="s">
        <v>673</v>
      </c>
      <c r="B1045" s="1" t="s">
        <v>545</v>
      </c>
      <c r="C1045" s="1" t="s">
        <v>612</v>
      </c>
      <c r="D1045" s="25" t="s">
        <v>672</v>
      </c>
      <c r="E1045" s="25">
        <v>3.1086990999999999</v>
      </c>
      <c r="F1045" s="25">
        <v>43.6570374</v>
      </c>
      <c r="G1045" s="1" t="s">
        <v>2968</v>
      </c>
      <c r="H1045" s="1" t="s">
        <v>610</v>
      </c>
      <c r="I1045" s="27"/>
      <c r="J1045" s="4">
        <v>40</v>
      </c>
      <c r="K1045" s="4">
        <v>165</v>
      </c>
      <c r="L1045" s="26" t="s">
        <v>7463</v>
      </c>
    </row>
    <row r="1046" spans="1:12" x14ac:dyDescent="0.25">
      <c r="A1046" s="25" t="s">
        <v>7986</v>
      </c>
      <c r="B1046" s="1" t="s">
        <v>545</v>
      </c>
      <c r="C1046" s="1" t="s">
        <v>612</v>
      </c>
      <c r="D1046" s="25" t="s">
        <v>7963</v>
      </c>
      <c r="E1046" s="25">
        <v>3.1448326999999998</v>
      </c>
      <c r="F1046" s="25">
        <v>43.66887741</v>
      </c>
      <c r="G1046" s="1" t="s">
        <v>2984</v>
      </c>
      <c r="H1046" s="1" t="s">
        <v>610</v>
      </c>
      <c r="I1046" s="27"/>
      <c r="J1046" s="4">
        <v>36</v>
      </c>
      <c r="K1046" s="4">
        <v>147</v>
      </c>
      <c r="L1046" s="1" t="s">
        <v>7463</v>
      </c>
    </row>
    <row r="1047" spans="1:12" x14ac:dyDescent="0.25">
      <c r="A1047" s="25" t="s">
        <v>8050</v>
      </c>
      <c r="B1047" s="1" t="s">
        <v>545</v>
      </c>
      <c r="C1047" s="1" t="s">
        <v>612</v>
      </c>
      <c r="D1047" s="25" t="s">
        <v>8032</v>
      </c>
      <c r="E1047" s="25">
        <v>3.1030531899999998</v>
      </c>
      <c r="F1047" s="25">
        <v>43.666023500000001</v>
      </c>
      <c r="G1047" s="1" t="s">
        <v>2988</v>
      </c>
      <c r="H1047" s="1" t="s">
        <v>610</v>
      </c>
      <c r="I1047" s="27"/>
      <c r="J1047" s="4">
        <v>42</v>
      </c>
      <c r="K1047" s="4">
        <v>169</v>
      </c>
      <c r="L1047" s="1" t="s">
        <v>7463</v>
      </c>
    </row>
    <row r="1048" spans="1:12" x14ac:dyDescent="0.25">
      <c r="A1048" s="25" t="s">
        <v>671</v>
      </c>
      <c r="B1048" s="1" t="s">
        <v>545</v>
      </c>
      <c r="C1048" s="1" t="s">
        <v>612</v>
      </c>
      <c r="D1048" s="25" t="s">
        <v>670</v>
      </c>
      <c r="E1048" s="25">
        <v>3.1582043999999998</v>
      </c>
      <c r="F1048" s="25">
        <v>43.674528199999997</v>
      </c>
      <c r="G1048" s="1" t="s">
        <v>2967</v>
      </c>
      <c r="H1048" s="1" t="s">
        <v>610</v>
      </c>
      <c r="I1048" s="27"/>
      <c r="J1048" s="4">
        <v>32</v>
      </c>
      <c r="K1048" s="4">
        <v>127</v>
      </c>
      <c r="L1048" s="1" t="s">
        <v>7463</v>
      </c>
    </row>
    <row r="1049" spans="1:12" x14ac:dyDescent="0.25">
      <c r="A1049" s="25" t="s">
        <v>669</v>
      </c>
      <c r="B1049" s="1" t="s">
        <v>545</v>
      </c>
      <c r="C1049" s="1" t="s">
        <v>612</v>
      </c>
      <c r="D1049" s="25" t="s">
        <v>668</v>
      </c>
      <c r="E1049" s="25">
        <v>3.1353254000000002</v>
      </c>
      <c r="F1049" s="25">
        <v>43.635130500000002</v>
      </c>
      <c r="G1049" s="1" t="s">
        <v>2982</v>
      </c>
      <c r="H1049" s="1" t="s">
        <v>610</v>
      </c>
      <c r="I1049" s="27"/>
      <c r="J1049" s="4">
        <v>98</v>
      </c>
      <c r="K1049" s="4">
        <v>420</v>
      </c>
      <c r="L1049" s="1" t="s">
        <v>7463</v>
      </c>
    </row>
    <row r="1050" spans="1:12" x14ac:dyDescent="0.25">
      <c r="A1050" s="1" t="s">
        <v>667</v>
      </c>
      <c r="B1050" s="1" t="s">
        <v>545</v>
      </c>
      <c r="C1050" s="1" t="s">
        <v>612</v>
      </c>
      <c r="D1050" s="1" t="s">
        <v>666</v>
      </c>
      <c r="E1050" s="1">
        <v>3.1301568999999998</v>
      </c>
      <c r="F1050" s="1">
        <v>43.673722400000003</v>
      </c>
      <c r="G1050" s="1" t="s">
        <v>2987</v>
      </c>
      <c r="H1050" s="1" t="s">
        <v>610</v>
      </c>
      <c r="J1050" s="4">
        <v>115</v>
      </c>
      <c r="K1050" s="4">
        <v>438</v>
      </c>
      <c r="L1050" s="1" t="s">
        <v>7463</v>
      </c>
    </row>
    <row r="1051" spans="1:12" x14ac:dyDescent="0.25">
      <c r="A1051" s="25" t="s">
        <v>665</v>
      </c>
      <c r="B1051" s="1" t="s">
        <v>545</v>
      </c>
      <c r="C1051" s="1" t="s">
        <v>612</v>
      </c>
      <c r="D1051" s="25" t="s">
        <v>664</v>
      </c>
      <c r="E1051" s="25">
        <v>3.1424672</v>
      </c>
      <c r="F1051" s="25">
        <v>43.629855599999999</v>
      </c>
      <c r="G1051" s="1" t="s">
        <v>2982</v>
      </c>
      <c r="H1051" s="1" t="s">
        <v>610</v>
      </c>
      <c r="I1051" s="27"/>
      <c r="J1051" s="4">
        <v>131</v>
      </c>
      <c r="K1051" s="4">
        <v>683</v>
      </c>
      <c r="L1051" s="1" t="s">
        <v>7463</v>
      </c>
    </row>
    <row r="1052" spans="1:12" x14ac:dyDescent="0.25">
      <c r="A1052" s="1" t="s">
        <v>8152</v>
      </c>
      <c r="B1052" s="1" t="s">
        <v>545</v>
      </c>
      <c r="C1052" s="1" t="s">
        <v>612</v>
      </c>
      <c r="D1052" s="1" t="s">
        <v>663</v>
      </c>
      <c r="E1052" s="1">
        <v>3.1396202428571427</v>
      </c>
      <c r="F1052" s="1">
        <v>43.665827728571429</v>
      </c>
      <c r="G1052" s="1" t="s">
        <v>2985</v>
      </c>
      <c r="H1052" s="1" t="s">
        <v>610</v>
      </c>
      <c r="J1052" s="4">
        <v>36</v>
      </c>
      <c r="K1052" s="4">
        <v>132</v>
      </c>
      <c r="L1052" s="1" t="s">
        <v>7463</v>
      </c>
    </row>
    <row r="1053" spans="1:12" x14ac:dyDescent="0.25">
      <c r="A1053" s="25" t="s">
        <v>7673</v>
      </c>
      <c r="B1053" s="1" t="s">
        <v>545</v>
      </c>
      <c r="C1053" s="1" t="s">
        <v>612</v>
      </c>
      <c r="D1053" s="25" t="s">
        <v>7648</v>
      </c>
      <c r="E1053" s="25">
        <v>3.0958978300000002</v>
      </c>
      <c r="F1053" s="25">
        <v>43.632144920000002</v>
      </c>
      <c r="G1053" s="1" t="s">
        <v>2980</v>
      </c>
      <c r="H1053" s="1" t="s">
        <v>610</v>
      </c>
      <c r="I1053" s="27"/>
      <c r="J1053" s="4">
        <v>51</v>
      </c>
      <c r="K1053" s="4">
        <v>268</v>
      </c>
      <c r="L1053" s="1" t="s">
        <v>7463</v>
      </c>
    </row>
    <row r="1054" spans="1:12" x14ac:dyDescent="0.25">
      <c r="A1054" s="25" t="s">
        <v>7457</v>
      </c>
      <c r="B1054" s="1" t="s">
        <v>545</v>
      </c>
      <c r="C1054" s="1" t="s">
        <v>612</v>
      </c>
      <c r="D1054" s="25" t="s">
        <v>7393</v>
      </c>
      <c r="E1054" s="25">
        <v>3.0868519999999999</v>
      </c>
      <c r="F1054" s="25">
        <v>43.627005199999999</v>
      </c>
      <c r="G1054" s="1" t="s">
        <v>2963</v>
      </c>
      <c r="H1054" s="1" t="s">
        <v>610</v>
      </c>
      <c r="I1054" s="27"/>
      <c r="J1054" s="4">
        <v>66</v>
      </c>
      <c r="K1054" s="4">
        <v>302</v>
      </c>
      <c r="L1054" s="1" t="s">
        <v>7463</v>
      </c>
    </row>
    <row r="1055" spans="1:12" x14ac:dyDescent="0.25">
      <c r="A1055" s="25" t="s">
        <v>7780</v>
      </c>
      <c r="B1055" s="1" t="s">
        <v>545</v>
      </c>
      <c r="C1055" s="1" t="s">
        <v>612</v>
      </c>
      <c r="D1055" s="25" t="s">
        <v>7738</v>
      </c>
      <c r="E1055" s="25">
        <v>3.1391078139999999</v>
      </c>
      <c r="F1055" s="25">
        <v>43.630380510000002</v>
      </c>
      <c r="G1055" s="1" t="s">
        <v>2982</v>
      </c>
      <c r="H1055" s="1" t="s">
        <v>610</v>
      </c>
      <c r="I1055" s="27"/>
      <c r="J1055" s="4">
        <v>169</v>
      </c>
      <c r="K1055" s="4">
        <v>823</v>
      </c>
      <c r="L1055" s="1" t="s">
        <v>7463</v>
      </c>
    </row>
    <row r="1056" spans="1:12" x14ac:dyDescent="0.25">
      <c r="A1056" s="25" t="s">
        <v>8194</v>
      </c>
      <c r="B1056" s="1" t="s">
        <v>545</v>
      </c>
      <c r="C1056" s="1" t="s">
        <v>612</v>
      </c>
      <c r="D1056" s="25" t="s">
        <v>8216</v>
      </c>
      <c r="E1056" s="25">
        <v>3.2163183000000002</v>
      </c>
      <c r="F1056" s="25">
        <v>43.203483300000002</v>
      </c>
      <c r="G1056" s="1" t="s">
        <v>690</v>
      </c>
      <c r="H1056" s="1" t="s">
        <v>0</v>
      </c>
      <c r="I1056" s="27"/>
      <c r="J1056" s="4">
        <v>190</v>
      </c>
      <c r="K1056" s="4">
        <v>1231</v>
      </c>
      <c r="L1056" s="1" t="s">
        <v>3155</v>
      </c>
    </row>
    <row r="1057" spans="1:12" x14ac:dyDescent="0.25">
      <c r="A1057" s="25" t="s">
        <v>7781</v>
      </c>
      <c r="B1057" s="1" t="s">
        <v>545</v>
      </c>
      <c r="C1057" s="1" t="s">
        <v>612</v>
      </c>
      <c r="D1057" s="25" t="s">
        <v>7739</v>
      </c>
      <c r="E1057" s="25">
        <v>3.1412417000000001</v>
      </c>
      <c r="F1057" s="25">
        <v>43.630631430000001</v>
      </c>
      <c r="G1057" s="1" t="s">
        <v>2982</v>
      </c>
      <c r="H1057" s="1" t="s">
        <v>610</v>
      </c>
      <c r="I1057" s="27"/>
      <c r="J1057" s="4">
        <v>75</v>
      </c>
      <c r="K1057" s="4">
        <v>350</v>
      </c>
      <c r="L1057" s="1" t="s">
        <v>7463</v>
      </c>
    </row>
    <row r="1058" spans="1:12" x14ac:dyDescent="0.25">
      <c r="A1058" s="25" t="s">
        <v>7458</v>
      </c>
      <c r="B1058" s="1" t="s">
        <v>545</v>
      </c>
      <c r="C1058" s="1" t="s">
        <v>612</v>
      </c>
      <c r="D1058" s="25" t="s">
        <v>7394</v>
      </c>
      <c r="E1058" s="25">
        <v>3.0854546100000002</v>
      </c>
      <c r="F1058" s="25">
        <v>43.623489640000003</v>
      </c>
      <c r="G1058" s="1" t="s">
        <v>2963</v>
      </c>
      <c r="H1058" s="1" t="s">
        <v>610</v>
      </c>
      <c r="I1058" s="27"/>
      <c r="J1058" s="4">
        <v>53</v>
      </c>
      <c r="K1058" s="4">
        <v>204</v>
      </c>
      <c r="L1058" s="1" t="s">
        <v>7463</v>
      </c>
    </row>
    <row r="1059" spans="1:12" x14ac:dyDescent="0.25">
      <c r="A1059" s="1" t="s">
        <v>662</v>
      </c>
      <c r="B1059" s="1" t="s">
        <v>545</v>
      </c>
      <c r="C1059" s="1" t="s">
        <v>612</v>
      </c>
      <c r="D1059" s="1" t="s">
        <v>661</v>
      </c>
      <c r="E1059" s="1">
        <v>3.0929101999999999</v>
      </c>
      <c r="F1059" s="1">
        <v>43.626279199999999</v>
      </c>
      <c r="G1059" s="1" t="s">
        <v>2964</v>
      </c>
      <c r="H1059" s="1" t="s">
        <v>610</v>
      </c>
      <c r="I1059" s="3">
        <v>44348</v>
      </c>
      <c r="J1059" s="4">
        <v>140</v>
      </c>
      <c r="K1059" s="4">
        <v>840</v>
      </c>
      <c r="L1059" s="1" t="s">
        <v>8266</v>
      </c>
    </row>
    <row r="1060" spans="1:12" x14ac:dyDescent="0.25">
      <c r="A1060" s="25" t="s">
        <v>7782</v>
      </c>
      <c r="B1060" s="1" t="s">
        <v>545</v>
      </c>
      <c r="C1060" s="1" t="s">
        <v>612</v>
      </c>
      <c r="D1060" s="25" t="s">
        <v>661</v>
      </c>
      <c r="E1060" s="25">
        <v>3.1345081189999999</v>
      </c>
      <c r="F1060" s="25">
        <v>43.635848090000003</v>
      </c>
      <c r="G1060" s="1" t="s">
        <v>2982</v>
      </c>
      <c r="H1060" s="1" t="s">
        <v>610</v>
      </c>
      <c r="I1060" s="27"/>
      <c r="J1060" s="4">
        <v>99</v>
      </c>
      <c r="K1060" s="4">
        <v>427</v>
      </c>
      <c r="L1060" s="1" t="s">
        <v>7463</v>
      </c>
    </row>
    <row r="1061" spans="1:12" x14ac:dyDescent="0.25">
      <c r="A1061" s="25" t="s">
        <v>660</v>
      </c>
      <c r="B1061" s="1" t="s">
        <v>545</v>
      </c>
      <c r="C1061" s="1" t="s">
        <v>612</v>
      </c>
      <c r="D1061" s="25" t="s">
        <v>659</v>
      </c>
      <c r="E1061" s="25">
        <v>3.138868</v>
      </c>
      <c r="F1061" s="25">
        <v>43.632760400000002</v>
      </c>
      <c r="G1061" s="1" t="s">
        <v>2982</v>
      </c>
      <c r="H1061" s="1" t="s">
        <v>610</v>
      </c>
      <c r="I1061" s="27"/>
      <c r="J1061" s="4">
        <v>182</v>
      </c>
      <c r="K1061" s="4">
        <v>844</v>
      </c>
      <c r="L1061" s="1" t="s">
        <v>7463</v>
      </c>
    </row>
    <row r="1062" spans="1:12" x14ac:dyDescent="0.25">
      <c r="A1062" s="25" t="s">
        <v>658</v>
      </c>
      <c r="B1062" s="1" t="s">
        <v>545</v>
      </c>
      <c r="C1062" s="1" t="s">
        <v>612</v>
      </c>
      <c r="D1062" s="25" t="s">
        <v>657</v>
      </c>
      <c r="E1062" s="25">
        <v>3.137896</v>
      </c>
      <c r="F1062" s="25">
        <v>43.660438999999997</v>
      </c>
      <c r="G1062" s="1" t="s">
        <v>2965</v>
      </c>
      <c r="H1062" s="1" t="s">
        <v>610</v>
      </c>
      <c r="I1062" s="27"/>
      <c r="J1062" s="4">
        <v>68</v>
      </c>
      <c r="K1062" s="4">
        <v>284</v>
      </c>
      <c r="L1062" s="1" t="s">
        <v>7463</v>
      </c>
    </row>
    <row r="1063" spans="1:12" x14ac:dyDescent="0.25">
      <c r="A1063" s="25" t="s">
        <v>7938</v>
      </c>
      <c r="B1063" s="1" t="s">
        <v>545</v>
      </c>
      <c r="C1063" s="1" t="s">
        <v>612</v>
      </c>
      <c r="D1063" s="25" t="s">
        <v>7915</v>
      </c>
      <c r="E1063" s="25">
        <v>3.2159274999999998</v>
      </c>
      <c r="F1063" s="25">
        <v>43.205865000000003</v>
      </c>
      <c r="G1063" s="1" t="s">
        <v>2967</v>
      </c>
      <c r="H1063" s="1" t="s">
        <v>610</v>
      </c>
      <c r="I1063" s="27"/>
      <c r="J1063" s="4">
        <v>28</v>
      </c>
      <c r="K1063" s="4">
        <v>124</v>
      </c>
      <c r="L1063" s="1" t="s">
        <v>7463</v>
      </c>
    </row>
    <row r="1064" spans="1:12" x14ac:dyDescent="0.25">
      <c r="A1064" s="25" t="s">
        <v>656</v>
      </c>
      <c r="B1064" s="1" t="s">
        <v>545</v>
      </c>
      <c r="C1064" s="1" t="s">
        <v>612</v>
      </c>
      <c r="D1064" s="25" t="s">
        <v>7740</v>
      </c>
      <c r="E1064" s="25">
        <v>3.1401845325000002</v>
      </c>
      <c r="F1064" s="25">
        <v>43.627523959999998</v>
      </c>
      <c r="G1064" s="1" t="s">
        <v>2982</v>
      </c>
      <c r="H1064" s="1" t="s">
        <v>610</v>
      </c>
      <c r="I1064" s="27"/>
      <c r="J1064" s="4">
        <v>120</v>
      </c>
      <c r="K1064" s="4">
        <v>566</v>
      </c>
      <c r="L1064" s="1" t="s">
        <v>7463</v>
      </c>
    </row>
    <row r="1065" spans="1:12" x14ac:dyDescent="0.25">
      <c r="A1065" s="25" t="s">
        <v>7851</v>
      </c>
      <c r="B1065" s="1" t="s">
        <v>545</v>
      </c>
      <c r="C1065" s="1" t="s">
        <v>612</v>
      </c>
      <c r="D1065" s="25" t="s">
        <v>7820</v>
      </c>
      <c r="E1065" s="25">
        <v>3.1357445400000001</v>
      </c>
      <c r="F1065" s="25">
        <v>43.660374779999998</v>
      </c>
      <c r="G1065" s="1" t="s">
        <v>2965</v>
      </c>
      <c r="H1065" s="1" t="s">
        <v>610</v>
      </c>
      <c r="I1065" s="27"/>
      <c r="J1065" s="4">
        <v>56</v>
      </c>
      <c r="K1065" s="4">
        <v>241</v>
      </c>
      <c r="L1065" s="1" t="s">
        <v>7463</v>
      </c>
    </row>
    <row r="1066" spans="1:12" x14ac:dyDescent="0.25">
      <c r="A1066" s="25" t="s">
        <v>655</v>
      </c>
      <c r="B1066" s="1" t="s">
        <v>545</v>
      </c>
      <c r="C1066" s="1" t="s">
        <v>612</v>
      </c>
      <c r="D1066" s="25" t="s">
        <v>7741</v>
      </c>
      <c r="E1066" s="25">
        <v>3.1336982805</v>
      </c>
      <c r="F1066" s="25">
        <v>43.627740920000001</v>
      </c>
      <c r="G1066" s="1" t="s">
        <v>2982</v>
      </c>
      <c r="H1066" s="1" t="s">
        <v>610</v>
      </c>
      <c r="I1066" s="27"/>
      <c r="J1066" s="4">
        <v>112</v>
      </c>
      <c r="K1066" s="4">
        <v>526</v>
      </c>
      <c r="L1066" s="1" t="s">
        <v>7463</v>
      </c>
    </row>
    <row r="1067" spans="1:12" x14ac:dyDescent="0.25">
      <c r="A1067" s="25" t="s">
        <v>8051</v>
      </c>
      <c r="B1067" s="1" t="s">
        <v>545</v>
      </c>
      <c r="C1067" s="1" t="s">
        <v>612</v>
      </c>
      <c r="D1067" s="25" t="s">
        <v>8033</v>
      </c>
      <c r="E1067" s="25">
        <v>3.1062833589999999</v>
      </c>
      <c r="F1067" s="25">
        <v>43.662423889999999</v>
      </c>
      <c r="G1067" s="1" t="s">
        <v>2988</v>
      </c>
      <c r="H1067" s="1" t="s">
        <v>610</v>
      </c>
      <c r="I1067" s="27"/>
      <c r="J1067" s="4">
        <v>71</v>
      </c>
      <c r="K1067" s="4">
        <v>254</v>
      </c>
      <c r="L1067" s="1" t="s">
        <v>7463</v>
      </c>
    </row>
    <row r="1068" spans="1:12" x14ac:dyDescent="0.25">
      <c r="A1068" s="25" t="s">
        <v>7939</v>
      </c>
      <c r="B1068" s="1" t="s">
        <v>545</v>
      </c>
      <c r="C1068" s="1" t="s">
        <v>612</v>
      </c>
      <c r="D1068" s="25" t="s">
        <v>7916</v>
      </c>
      <c r="E1068" s="25">
        <v>3.1571376899999999</v>
      </c>
      <c r="F1068" s="25">
        <v>43.672775829999999</v>
      </c>
      <c r="G1068" s="1" t="s">
        <v>2967</v>
      </c>
      <c r="H1068" s="1" t="s">
        <v>610</v>
      </c>
      <c r="I1068" s="27"/>
      <c r="J1068" s="4">
        <v>39</v>
      </c>
      <c r="K1068" s="4">
        <v>162</v>
      </c>
      <c r="L1068" s="1" t="s">
        <v>7463</v>
      </c>
    </row>
    <row r="1069" spans="1:12" x14ac:dyDescent="0.25">
      <c r="A1069" s="1" t="s">
        <v>8003</v>
      </c>
      <c r="B1069" s="1" t="s">
        <v>545</v>
      </c>
      <c r="C1069" s="1" t="s">
        <v>612</v>
      </c>
      <c r="D1069" s="1" t="s">
        <v>7994</v>
      </c>
      <c r="E1069" s="1">
        <v>3.1387419070175433</v>
      </c>
      <c r="F1069" s="1">
        <v>43.665963370175433</v>
      </c>
      <c r="G1069" s="1" t="s">
        <v>2985</v>
      </c>
      <c r="H1069" s="1" t="s">
        <v>610</v>
      </c>
      <c r="J1069" s="4">
        <v>65</v>
      </c>
      <c r="K1069" s="4">
        <v>218</v>
      </c>
      <c r="L1069" s="1" t="s">
        <v>7463</v>
      </c>
    </row>
    <row r="1070" spans="1:12" x14ac:dyDescent="0.25">
      <c r="A1070" s="25" t="s">
        <v>7783</v>
      </c>
      <c r="B1070" s="1" t="s">
        <v>545</v>
      </c>
      <c r="C1070" s="1" t="s">
        <v>612</v>
      </c>
      <c r="D1070" s="25" t="s">
        <v>7742</v>
      </c>
      <c r="E1070" s="25">
        <v>3.1405950950000001</v>
      </c>
      <c r="F1070" s="25">
        <v>43.6271567</v>
      </c>
      <c r="G1070" s="1" t="s">
        <v>2982</v>
      </c>
      <c r="H1070" s="1" t="s">
        <v>610</v>
      </c>
      <c r="I1070" s="27"/>
      <c r="J1070" s="4">
        <v>75</v>
      </c>
      <c r="K1070" s="4">
        <v>336</v>
      </c>
      <c r="L1070" s="1" t="s">
        <v>7463</v>
      </c>
    </row>
    <row r="1071" spans="1:12" x14ac:dyDescent="0.25">
      <c r="A1071" s="25" t="s">
        <v>7784</v>
      </c>
      <c r="B1071" s="1" t="s">
        <v>545</v>
      </c>
      <c r="C1071" s="1" t="s">
        <v>612</v>
      </c>
      <c r="D1071" s="25" t="s">
        <v>7743</v>
      </c>
      <c r="E1071" s="25">
        <v>3.1373302220000001</v>
      </c>
      <c r="F1071" s="25">
        <v>43.633382570000002</v>
      </c>
      <c r="G1071" s="1" t="s">
        <v>2982</v>
      </c>
      <c r="H1071" s="1" t="s">
        <v>610</v>
      </c>
      <c r="I1071" s="27"/>
      <c r="J1071" s="4">
        <v>97</v>
      </c>
      <c r="K1071" s="4">
        <v>417</v>
      </c>
      <c r="L1071" s="1" t="s">
        <v>7463</v>
      </c>
    </row>
    <row r="1072" spans="1:12" x14ac:dyDescent="0.25">
      <c r="A1072" s="25" t="s">
        <v>654</v>
      </c>
      <c r="B1072" s="1" t="s">
        <v>545</v>
      </c>
      <c r="C1072" s="1" t="s">
        <v>612</v>
      </c>
      <c r="D1072" s="25" t="s">
        <v>653</v>
      </c>
      <c r="E1072" s="25">
        <v>3.1338335000000002</v>
      </c>
      <c r="F1072" s="25">
        <v>43.628625999999997</v>
      </c>
      <c r="G1072" s="1" t="s">
        <v>2982</v>
      </c>
      <c r="H1072" s="1" t="s">
        <v>610</v>
      </c>
      <c r="I1072" s="27"/>
      <c r="J1072" s="4">
        <v>111</v>
      </c>
      <c r="K1072" s="4">
        <v>519</v>
      </c>
      <c r="L1072" s="1" t="s">
        <v>7463</v>
      </c>
    </row>
    <row r="1073" spans="1:12" x14ac:dyDescent="0.25">
      <c r="A1073" s="25" t="s">
        <v>652</v>
      </c>
      <c r="B1073" s="1" t="s">
        <v>545</v>
      </c>
      <c r="C1073" s="1" t="s">
        <v>612</v>
      </c>
      <c r="D1073" s="25" t="s">
        <v>651</v>
      </c>
      <c r="E1073" s="25">
        <v>3.1411437000000002</v>
      </c>
      <c r="F1073" s="25">
        <v>43.662882199999999</v>
      </c>
      <c r="G1073" s="1" t="s">
        <v>2981</v>
      </c>
      <c r="H1073" s="1" t="s">
        <v>610</v>
      </c>
      <c r="I1073" s="27"/>
      <c r="J1073" s="4">
        <v>63</v>
      </c>
      <c r="K1073" s="4">
        <v>303</v>
      </c>
      <c r="L1073" s="1" t="s">
        <v>7463</v>
      </c>
    </row>
    <row r="1074" spans="1:12" x14ac:dyDescent="0.25">
      <c r="A1074" s="25" t="s">
        <v>7852</v>
      </c>
      <c r="B1074" s="1" t="s">
        <v>545</v>
      </c>
      <c r="C1074" s="1" t="s">
        <v>612</v>
      </c>
      <c r="D1074" s="25" t="s">
        <v>7821</v>
      </c>
      <c r="E1074" s="25">
        <v>3.1411437000000002</v>
      </c>
      <c r="F1074" s="25">
        <v>43.662882199999999</v>
      </c>
      <c r="G1074" s="1" t="s">
        <v>2965</v>
      </c>
      <c r="H1074" s="1" t="s">
        <v>610</v>
      </c>
      <c r="I1074" s="27"/>
      <c r="J1074" s="4">
        <v>76</v>
      </c>
      <c r="K1074" s="4">
        <v>239</v>
      </c>
      <c r="L1074" s="1" t="s">
        <v>7463</v>
      </c>
    </row>
    <row r="1075" spans="1:12" x14ac:dyDescent="0.25">
      <c r="A1075" s="25" t="s">
        <v>650</v>
      </c>
      <c r="B1075" s="1" t="s">
        <v>545</v>
      </c>
      <c r="C1075" s="1" t="s">
        <v>612</v>
      </c>
      <c r="D1075" s="25" t="s">
        <v>649</v>
      </c>
      <c r="E1075" s="25">
        <v>3.1050523999999999</v>
      </c>
      <c r="F1075" s="25">
        <v>43.660564600000001</v>
      </c>
      <c r="G1075" s="1" t="s">
        <v>2968</v>
      </c>
      <c r="H1075" s="1" t="s">
        <v>610</v>
      </c>
      <c r="I1075" s="27"/>
      <c r="J1075" s="4">
        <v>33</v>
      </c>
      <c r="K1075" s="4">
        <v>120</v>
      </c>
      <c r="L1075" s="26" t="s">
        <v>7463</v>
      </c>
    </row>
    <row r="1076" spans="1:12" x14ac:dyDescent="0.25">
      <c r="A1076" s="25" t="s">
        <v>7540</v>
      </c>
      <c r="B1076" s="1" t="s">
        <v>545</v>
      </c>
      <c r="C1076" s="1" t="s">
        <v>612</v>
      </c>
      <c r="D1076" s="25" t="s">
        <v>7500</v>
      </c>
      <c r="E1076" s="25">
        <v>3.0897512599999999</v>
      </c>
      <c r="F1076" s="25">
        <v>43.629315630000001</v>
      </c>
      <c r="G1076" s="1" t="s">
        <v>2978</v>
      </c>
      <c r="H1076" s="1" t="s">
        <v>610</v>
      </c>
      <c r="I1076" s="27"/>
      <c r="J1076" s="4">
        <v>37</v>
      </c>
      <c r="K1076" s="4">
        <v>129</v>
      </c>
      <c r="L1076" s="1" t="s">
        <v>7463</v>
      </c>
    </row>
    <row r="1077" spans="1:12" x14ac:dyDescent="0.25">
      <c r="A1077" s="25" t="s">
        <v>648</v>
      </c>
      <c r="B1077" s="1" t="s">
        <v>545</v>
      </c>
      <c r="C1077" s="1" t="s">
        <v>612</v>
      </c>
      <c r="D1077" s="25" t="s">
        <v>647</v>
      </c>
      <c r="E1077" s="25">
        <v>3.0909163999999998</v>
      </c>
      <c r="F1077" s="25">
        <v>43.632221199999996</v>
      </c>
      <c r="G1077" s="1" t="s">
        <v>2978</v>
      </c>
      <c r="H1077" s="1" t="s">
        <v>610</v>
      </c>
      <c r="I1077" s="27"/>
      <c r="J1077" s="4">
        <v>149</v>
      </c>
      <c r="K1077" s="4">
        <v>557</v>
      </c>
      <c r="L1077" s="1" t="s">
        <v>7463</v>
      </c>
    </row>
    <row r="1078" spans="1:12" x14ac:dyDescent="0.25">
      <c r="A1078" s="25" t="s">
        <v>646</v>
      </c>
      <c r="B1078" s="1" t="s">
        <v>545</v>
      </c>
      <c r="C1078" s="1" t="s">
        <v>612</v>
      </c>
      <c r="D1078" s="25" t="s">
        <v>645</v>
      </c>
      <c r="E1078" s="25">
        <v>3.1421263000000001</v>
      </c>
      <c r="F1078" s="25">
        <v>43.627628299999998</v>
      </c>
      <c r="G1078" s="1" t="s">
        <v>2982</v>
      </c>
      <c r="H1078" s="1" t="s">
        <v>610</v>
      </c>
      <c r="I1078" s="27"/>
      <c r="J1078" s="4">
        <v>92</v>
      </c>
      <c r="K1078" s="4">
        <v>403</v>
      </c>
      <c r="L1078" s="1" t="s">
        <v>7463</v>
      </c>
    </row>
    <row r="1079" spans="1:12" x14ac:dyDescent="0.25">
      <c r="A1079" s="25" t="s">
        <v>644</v>
      </c>
      <c r="B1079" s="1" t="s">
        <v>545</v>
      </c>
      <c r="C1079" s="1" t="s">
        <v>612</v>
      </c>
      <c r="D1079" s="25" t="s">
        <v>643</v>
      </c>
      <c r="E1079" s="25">
        <v>3.1551263000000001</v>
      </c>
      <c r="F1079" s="25">
        <v>43.675479000000003</v>
      </c>
      <c r="G1079" s="1" t="s">
        <v>2967</v>
      </c>
      <c r="H1079" s="1" t="s">
        <v>610</v>
      </c>
      <c r="I1079" s="27"/>
      <c r="J1079" s="4">
        <v>102</v>
      </c>
      <c r="K1079" s="4">
        <v>418</v>
      </c>
      <c r="L1079" s="1" t="s">
        <v>7463</v>
      </c>
    </row>
    <row r="1080" spans="1:12" x14ac:dyDescent="0.25">
      <c r="A1080" s="25" t="s">
        <v>7785</v>
      </c>
      <c r="B1080" s="1" t="s">
        <v>545</v>
      </c>
      <c r="C1080" s="1" t="s">
        <v>612</v>
      </c>
      <c r="D1080" s="25" t="s">
        <v>7744</v>
      </c>
      <c r="E1080" s="25">
        <v>3.1429102229999999</v>
      </c>
      <c r="F1080" s="25">
        <v>43.626531710000002</v>
      </c>
      <c r="G1080" s="1" t="s">
        <v>2982</v>
      </c>
      <c r="H1080" s="1" t="s">
        <v>610</v>
      </c>
      <c r="I1080" s="27"/>
      <c r="J1080" s="4">
        <v>81</v>
      </c>
      <c r="K1080" s="4">
        <v>353</v>
      </c>
      <c r="L1080" s="1" t="s">
        <v>7463</v>
      </c>
    </row>
    <row r="1081" spans="1:12" x14ac:dyDescent="0.25">
      <c r="A1081" s="25" t="s">
        <v>7674</v>
      </c>
      <c r="B1081" s="1" t="s">
        <v>545</v>
      </c>
      <c r="C1081" s="1" t="s">
        <v>612</v>
      </c>
      <c r="D1081" s="25" t="s">
        <v>7649</v>
      </c>
      <c r="E1081" s="25">
        <v>3.0925950000000002</v>
      </c>
      <c r="F1081" s="25">
        <v>43.629686</v>
      </c>
      <c r="G1081" s="1" t="s">
        <v>2980</v>
      </c>
      <c r="H1081" s="1" t="s">
        <v>610</v>
      </c>
      <c r="I1081" s="27"/>
      <c r="J1081" s="4">
        <v>48</v>
      </c>
      <c r="K1081" s="4">
        <v>260</v>
      </c>
      <c r="L1081" s="1" t="s">
        <v>7463</v>
      </c>
    </row>
    <row r="1082" spans="1:12" x14ac:dyDescent="0.25">
      <c r="A1082" s="1" t="s">
        <v>642</v>
      </c>
      <c r="B1082" s="1" t="s">
        <v>545</v>
      </c>
      <c r="C1082" s="1" t="s">
        <v>612</v>
      </c>
      <c r="D1082" s="1" t="s">
        <v>641</v>
      </c>
      <c r="E1082" s="1">
        <v>3.0891432999999999</v>
      </c>
      <c r="F1082" s="1">
        <v>43.626161799999998</v>
      </c>
      <c r="G1082" s="1" t="s">
        <v>2964</v>
      </c>
      <c r="H1082" s="1" t="s">
        <v>610</v>
      </c>
      <c r="I1082" s="3">
        <v>44593</v>
      </c>
      <c r="J1082" s="4">
        <v>170</v>
      </c>
      <c r="K1082" s="4">
        <v>1020</v>
      </c>
      <c r="L1082" s="1" t="s">
        <v>8266</v>
      </c>
    </row>
    <row r="1083" spans="1:12" x14ac:dyDescent="0.25">
      <c r="A1083" s="1" t="s">
        <v>8004</v>
      </c>
      <c r="B1083" s="1" t="s">
        <v>545</v>
      </c>
      <c r="C1083" s="1" t="s">
        <v>612</v>
      </c>
      <c r="D1083" s="1" t="s">
        <v>438</v>
      </c>
      <c r="E1083" s="1">
        <v>3.1390623232142865</v>
      </c>
      <c r="F1083" s="1">
        <v>43.670044242857159</v>
      </c>
      <c r="G1083" s="1" t="s">
        <v>2985</v>
      </c>
      <c r="H1083" s="1" t="s">
        <v>610</v>
      </c>
      <c r="J1083" s="4">
        <v>56</v>
      </c>
      <c r="K1083" s="4">
        <v>218</v>
      </c>
      <c r="L1083" s="1" t="s">
        <v>7463</v>
      </c>
    </row>
    <row r="1084" spans="1:12" x14ac:dyDescent="0.25">
      <c r="A1084" s="25" t="s">
        <v>7899</v>
      </c>
      <c r="B1084" s="1" t="s">
        <v>545</v>
      </c>
      <c r="C1084" s="1" t="s">
        <v>612</v>
      </c>
      <c r="D1084" s="25" t="s">
        <v>7879</v>
      </c>
      <c r="E1084" s="25">
        <v>3.1516440942857145</v>
      </c>
      <c r="F1084" s="25">
        <v>43.661043148571444</v>
      </c>
      <c r="G1084" s="1" t="s">
        <v>2966</v>
      </c>
      <c r="H1084" s="1" t="s">
        <v>610</v>
      </c>
      <c r="I1084" s="27"/>
      <c r="J1084" s="4">
        <v>44</v>
      </c>
      <c r="K1084" s="4">
        <v>185</v>
      </c>
      <c r="L1084" s="1" t="s">
        <v>7463</v>
      </c>
    </row>
    <row r="1085" spans="1:12" x14ac:dyDescent="0.25">
      <c r="A1085" s="25" t="s">
        <v>7786</v>
      </c>
      <c r="B1085" s="1" t="s">
        <v>545</v>
      </c>
      <c r="C1085" s="1" t="s">
        <v>612</v>
      </c>
      <c r="D1085" s="25" t="s">
        <v>7745</v>
      </c>
      <c r="E1085" s="25">
        <v>3.1350741069999999</v>
      </c>
      <c r="F1085" s="25">
        <v>43.63670415</v>
      </c>
      <c r="G1085" s="1" t="s">
        <v>2982</v>
      </c>
      <c r="H1085" s="1" t="s">
        <v>610</v>
      </c>
      <c r="I1085" s="27"/>
      <c r="J1085" s="4">
        <v>89</v>
      </c>
      <c r="K1085" s="4">
        <v>337</v>
      </c>
      <c r="L1085" s="1" t="s">
        <v>7463</v>
      </c>
    </row>
    <row r="1086" spans="1:12" x14ac:dyDescent="0.25">
      <c r="A1086" s="25" t="s">
        <v>7853</v>
      </c>
      <c r="B1086" s="1" t="s">
        <v>545</v>
      </c>
      <c r="C1086" s="1" t="s">
        <v>612</v>
      </c>
      <c r="D1086" s="25" t="s">
        <v>639</v>
      </c>
      <c r="E1086" s="25">
        <v>3.13610773</v>
      </c>
      <c r="F1086" s="25">
        <v>43.660700609999999</v>
      </c>
      <c r="G1086" s="1" t="s">
        <v>2965</v>
      </c>
      <c r="H1086" s="1" t="s">
        <v>610</v>
      </c>
      <c r="I1086" s="27"/>
      <c r="J1086" s="4">
        <v>73</v>
      </c>
      <c r="K1086" s="4">
        <v>304</v>
      </c>
      <c r="L1086" s="1" t="s">
        <v>7463</v>
      </c>
    </row>
    <row r="1087" spans="1:12" x14ac:dyDescent="0.25">
      <c r="A1087" s="1" t="s">
        <v>640</v>
      </c>
      <c r="B1087" s="1" t="s">
        <v>545</v>
      </c>
      <c r="C1087" s="1" t="s">
        <v>612</v>
      </c>
      <c r="D1087" s="1" t="s">
        <v>639</v>
      </c>
      <c r="E1087" s="1">
        <v>3.1325674000000001</v>
      </c>
      <c r="F1087" s="1">
        <v>43.673095500000002</v>
      </c>
      <c r="G1087" s="1" t="s">
        <v>2987</v>
      </c>
      <c r="H1087" s="1" t="s">
        <v>610</v>
      </c>
      <c r="J1087" s="4">
        <v>153</v>
      </c>
      <c r="K1087" s="4">
        <v>575</v>
      </c>
      <c r="L1087" s="1" t="s">
        <v>7463</v>
      </c>
    </row>
    <row r="1088" spans="1:12" x14ac:dyDescent="0.25">
      <c r="A1088" s="25" t="s">
        <v>637</v>
      </c>
      <c r="B1088" s="1" t="s">
        <v>545</v>
      </c>
      <c r="C1088" s="1" t="s">
        <v>612</v>
      </c>
      <c r="D1088" s="25" t="s">
        <v>636</v>
      </c>
      <c r="E1088" s="25">
        <v>3.1392285000000002</v>
      </c>
      <c r="F1088" s="25">
        <v>43.6311599</v>
      </c>
      <c r="G1088" s="1" t="s">
        <v>2982</v>
      </c>
      <c r="H1088" s="1" t="s">
        <v>610</v>
      </c>
      <c r="I1088" s="27"/>
      <c r="J1088" s="4">
        <v>130</v>
      </c>
      <c r="K1088" s="4">
        <v>616</v>
      </c>
      <c r="L1088" s="1" t="s">
        <v>7463</v>
      </c>
    </row>
    <row r="1089" spans="1:12" x14ac:dyDescent="0.25">
      <c r="A1089" s="25" t="s">
        <v>638</v>
      </c>
      <c r="B1089" s="1" t="s">
        <v>545</v>
      </c>
      <c r="C1089" s="1" t="s">
        <v>612</v>
      </c>
      <c r="D1089" s="25" t="s">
        <v>7746</v>
      </c>
      <c r="E1089" s="25">
        <v>3.1395590000000002</v>
      </c>
      <c r="F1089" s="25">
        <v>43.630766000000001</v>
      </c>
      <c r="G1089" s="1" t="s">
        <v>2982</v>
      </c>
      <c r="H1089" s="1" t="s">
        <v>610</v>
      </c>
      <c r="I1089" s="27"/>
      <c r="J1089" s="4">
        <v>149</v>
      </c>
      <c r="K1089" s="4">
        <v>691</v>
      </c>
      <c r="L1089" s="1" t="s">
        <v>7463</v>
      </c>
    </row>
    <row r="1090" spans="1:12" x14ac:dyDescent="0.25">
      <c r="A1090" s="25" t="s">
        <v>7940</v>
      </c>
      <c r="B1090" s="1" t="s">
        <v>545</v>
      </c>
      <c r="C1090" s="1" t="s">
        <v>612</v>
      </c>
      <c r="D1090" s="25" t="s">
        <v>7917</v>
      </c>
      <c r="E1090" s="25">
        <v>3.1538015599999998</v>
      </c>
      <c r="F1090" s="25">
        <v>43.67559421</v>
      </c>
      <c r="G1090" s="1" t="s">
        <v>2967</v>
      </c>
      <c r="H1090" s="1" t="s">
        <v>610</v>
      </c>
      <c r="I1090" s="27"/>
      <c r="J1090" s="4">
        <v>89</v>
      </c>
      <c r="K1090" s="4">
        <v>395</v>
      </c>
      <c r="L1090" s="1" t="s">
        <v>7463</v>
      </c>
    </row>
    <row r="1091" spans="1:12" x14ac:dyDescent="0.25">
      <c r="A1091" s="25" t="s">
        <v>7787</v>
      </c>
      <c r="B1091" s="1" t="s">
        <v>545</v>
      </c>
      <c r="C1091" s="1" t="s">
        <v>612</v>
      </c>
      <c r="D1091" s="25" t="s">
        <v>7747</v>
      </c>
      <c r="E1091" s="25">
        <v>3.1393184509999998</v>
      </c>
      <c r="F1091" s="25">
        <v>43.632563660000002</v>
      </c>
      <c r="G1091" s="1" t="s">
        <v>2982</v>
      </c>
      <c r="H1091" s="1" t="s">
        <v>610</v>
      </c>
      <c r="I1091" s="27"/>
      <c r="J1091" s="4">
        <v>154</v>
      </c>
      <c r="K1091" s="4">
        <v>720</v>
      </c>
      <c r="L1091" s="1" t="s">
        <v>7463</v>
      </c>
    </row>
    <row r="1092" spans="1:12" x14ac:dyDescent="0.25">
      <c r="A1092" s="25" t="s">
        <v>8195</v>
      </c>
      <c r="B1092" s="1" t="s">
        <v>545</v>
      </c>
      <c r="C1092" s="1" t="s">
        <v>612</v>
      </c>
      <c r="D1092" s="25" t="s">
        <v>8217</v>
      </c>
      <c r="E1092" s="25">
        <v>3.2120150999999999</v>
      </c>
      <c r="F1092" s="25">
        <v>43.187689499999998</v>
      </c>
      <c r="G1092" s="1" t="s">
        <v>690</v>
      </c>
      <c r="H1092" s="1" t="s">
        <v>0</v>
      </c>
      <c r="I1092" s="27"/>
      <c r="J1092" s="4">
        <v>152</v>
      </c>
      <c r="K1092" s="4">
        <v>1064</v>
      </c>
      <c r="L1092" s="1" t="s">
        <v>3155</v>
      </c>
    </row>
    <row r="1093" spans="1:12" x14ac:dyDescent="0.25">
      <c r="A1093" s="25" t="s">
        <v>7541</v>
      </c>
      <c r="B1093" s="1" t="s">
        <v>545</v>
      </c>
      <c r="C1093" s="1" t="s">
        <v>612</v>
      </c>
      <c r="D1093" s="25" t="s">
        <v>7501</v>
      </c>
      <c r="E1093" s="25">
        <v>3.0903995000000002</v>
      </c>
      <c r="F1093" s="25">
        <v>43.629009060000001</v>
      </c>
      <c r="G1093" s="1" t="s">
        <v>2978</v>
      </c>
      <c r="H1093" s="1" t="s">
        <v>610</v>
      </c>
      <c r="I1093" s="27"/>
      <c r="J1093" s="4">
        <v>64</v>
      </c>
      <c r="K1093" s="4">
        <v>302</v>
      </c>
      <c r="L1093" s="1" t="s">
        <v>7463</v>
      </c>
    </row>
    <row r="1094" spans="1:12" x14ac:dyDescent="0.25">
      <c r="A1094" s="25" t="s">
        <v>635</v>
      </c>
      <c r="B1094" s="1" t="s">
        <v>545</v>
      </c>
      <c r="C1094" s="1" t="s">
        <v>612</v>
      </c>
      <c r="D1094" s="25" t="s">
        <v>634</v>
      </c>
      <c r="E1094" s="25">
        <v>3.0942164999999999</v>
      </c>
      <c r="F1094" s="25">
        <v>43.638304499999997</v>
      </c>
      <c r="G1094" s="1" t="s">
        <v>2979</v>
      </c>
      <c r="H1094" s="1" t="s">
        <v>610</v>
      </c>
      <c r="I1094" s="27"/>
      <c r="J1094" s="4">
        <v>96</v>
      </c>
      <c r="K1094" s="4">
        <v>453</v>
      </c>
      <c r="L1094" s="1" t="s">
        <v>7463</v>
      </c>
    </row>
    <row r="1095" spans="1:12" x14ac:dyDescent="0.25">
      <c r="A1095" s="25" t="s">
        <v>7542</v>
      </c>
      <c r="B1095" s="1" t="s">
        <v>545</v>
      </c>
      <c r="C1095" s="1" t="s">
        <v>612</v>
      </c>
      <c r="D1095" s="25" t="s">
        <v>7502</v>
      </c>
      <c r="E1095" s="25">
        <v>3.0889606000000001</v>
      </c>
      <c r="F1095" s="25">
        <v>43.634894500000001</v>
      </c>
      <c r="G1095" s="1" t="s">
        <v>2978</v>
      </c>
      <c r="H1095" s="1" t="s">
        <v>610</v>
      </c>
      <c r="I1095" s="27"/>
      <c r="J1095" s="4">
        <v>166</v>
      </c>
      <c r="K1095" s="4">
        <v>647</v>
      </c>
      <c r="L1095" s="1" t="s">
        <v>7463</v>
      </c>
    </row>
    <row r="1096" spans="1:12" x14ac:dyDescent="0.25">
      <c r="A1096" s="25" t="s">
        <v>633</v>
      </c>
      <c r="B1096" s="1" t="s">
        <v>545</v>
      </c>
      <c r="C1096" s="1" t="s">
        <v>612</v>
      </c>
      <c r="D1096" s="25" t="s">
        <v>632</v>
      </c>
      <c r="E1096" s="25">
        <v>3.1445839000000002</v>
      </c>
      <c r="F1096" s="25">
        <v>43.670502900000002</v>
      </c>
      <c r="G1096" s="1" t="s">
        <v>2984</v>
      </c>
      <c r="H1096" s="1" t="s">
        <v>610</v>
      </c>
      <c r="I1096" s="27"/>
      <c r="J1096" s="4">
        <v>55</v>
      </c>
      <c r="K1096" s="4">
        <v>242</v>
      </c>
      <c r="L1096" s="1" t="s">
        <v>7463</v>
      </c>
    </row>
    <row r="1097" spans="1:12" x14ac:dyDescent="0.25">
      <c r="A1097" s="25" t="s">
        <v>631</v>
      </c>
      <c r="B1097" s="1" t="s">
        <v>545</v>
      </c>
      <c r="C1097" s="1" t="s">
        <v>612</v>
      </c>
      <c r="D1097" s="25" t="s">
        <v>630</v>
      </c>
      <c r="E1097" s="25">
        <v>3.0952120999999999</v>
      </c>
      <c r="F1097" s="25">
        <v>43.626410100000001</v>
      </c>
      <c r="G1097" s="1" t="s">
        <v>2980</v>
      </c>
      <c r="H1097" s="1" t="s">
        <v>610</v>
      </c>
      <c r="I1097" s="27"/>
      <c r="J1097" s="4">
        <v>136</v>
      </c>
      <c r="K1097" s="4">
        <v>564</v>
      </c>
      <c r="L1097" s="1" t="s">
        <v>7463</v>
      </c>
    </row>
    <row r="1098" spans="1:12" x14ac:dyDescent="0.25">
      <c r="A1098" s="25" t="s">
        <v>7543</v>
      </c>
      <c r="B1098" s="1" t="s">
        <v>545</v>
      </c>
      <c r="C1098" s="1" t="s">
        <v>612</v>
      </c>
      <c r="D1098" s="25" t="s">
        <v>7503</v>
      </c>
      <c r="E1098" s="25">
        <v>3.09021283</v>
      </c>
      <c r="F1098" s="25">
        <v>43.632315949999999</v>
      </c>
      <c r="G1098" s="1" t="s">
        <v>2978</v>
      </c>
      <c r="H1098" s="1" t="s">
        <v>610</v>
      </c>
      <c r="I1098" s="27"/>
      <c r="J1098" s="4">
        <v>79</v>
      </c>
      <c r="K1098" s="4">
        <v>316</v>
      </c>
      <c r="L1098" s="1" t="s">
        <v>7463</v>
      </c>
    </row>
    <row r="1099" spans="1:12" x14ac:dyDescent="0.25">
      <c r="A1099" s="25" t="s">
        <v>7709</v>
      </c>
      <c r="B1099" s="1" t="s">
        <v>545</v>
      </c>
      <c r="C1099" s="1" t="s">
        <v>612</v>
      </c>
      <c r="D1099" s="25" t="s">
        <v>7692</v>
      </c>
      <c r="E1099" s="25">
        <v>3.1206531000000002</v>
      </c>
      <c r="F1099" s="25">
        <v>43.624673600000001</v>
      </c>
      <c r="G1099" s="1" t="s">
        <v>2981</v>
      </c>
      <c r="H1099" s="1" t="s">
        <v>610</v>
      </c>
      <c r="I1099" s="27"/>
      <c r="J1099" s="4">
        <v>123</v>
      </c>
      <c r="K1099" s="4">
        <v>558</v>
      </c>
      <c r="L1099" s="1" t="s">
        <v>7463</v>
      </c>
    </row>
    <row r="1100" spans="1:12" x14ac:dyDescent="0.25">
      <c r="A1100" s="25" t="s">
        <v>8196</v>
      </c>
      <c r="B1100" s="1" t="s">
        <v>545</v>
      </c>
      <c r="C1100" s="1" t="s">
        <v>612</v>
      </c>
      <c r="D1100" s="25" t="s">
        <v>8218</v>
      </c>
      <c r="E1100" s="25">
        <v>3.2072585999999998</v>
      </c>
      <c r="F1100" s="25">
        <v>43.202275100000001</v>
      </c>
      <c r="G1100" s="1" t="s">
        <v>690</v>
      </c>
      <c r="H1100" s="1" t="s">
        <v>0</v>
      </c>
      <c r="I1100" s="27"/>
      <c r="J1100" s="4">
        <v>125</v>
      </c>
      <c r="K1100" s="4">
        <v>875</v>
      </c>
      <c r="L1100" s="1" t="s">
        <v>3155</v>
      </c>
    </row>
    <row r="1101" spans="1:12" x14ac:dyDescent="0.25">
      <c r="A1101" s="25" t="s">
        <v>629</v>
      </c>
      <c r="B1101" s="1" t="s">
        <v>545</v>
      </c>
      <c r="C1101" s="1" t="s">
        <v>612</v>
      </c>
      <c r="D1101" s="25" t="s">
        <v>628</v>
      </c>
      <c r="E1101" s="25">
        <v>3.1011115</v>
      </c>
      <c r="F1101" s="25">
        <v>43.6606065</v>
      </c>
      <c r="G1101" s="1" t="s">
        <v>2968</v>
      </c>
      <c r="H1101" s="1" t="s">
        <v>610</v>
      </c>
      <c r="I1101" s="27"/>
      <c r="J1101" s="4">
        <v>146</v>
      </c>
      <c r="K1101" s="4">
        <v>642</v>
      </c>
      <c r="L1101" s="26" t="s">
        <v>7463</v>
      </c>
    </row>
    <row r="1102" spans="1:12" x14ac:dyDescent="0.25">
      <c r="A1102" s="25" t="s">
        <v>7459</v>
      </c>
      <c r="B1102" s="1" t="s">
        <v>545</v>
      </c>
      <c r="C1102" s="1" t="s">
        <v>612</v>
      </c>
      <c r="D1102" s="25" t="s">
        <v>7395</v>
      </c>
      <c r="E1102" s="25">
        <v>3.0809125000000002</v>
      </c>
      <c r="F1102" s="25">
        <v>43.620033800000002</v>
      </c>
      <c r="G1102" s="1" t="s">
        <v>2963</v>
      </c>
      <c r="H1102" s="1" t="s">
        <v>610</v>
      </c>
      <c r="I1102" s="27"/>
      <c r="J1102" s="4">
        <v>33</v>
      </c>
      <c r="K1102" s="4">
        <v>132</v>
      </c>
      <c r="L1102" s="1" t="s">
        <v>7463</v>
      </c>
    </row>
    <row r="1103" spans="1:12" x14ac:dyDescent="0.25">
      <c r="A1103" s="25" t="s">
        <v>7618</v>
      </c>
      <c r="B1103" s="1" t="s">
        <v>545</v>
      </c>
      <c r="C1103" s="1" t="s">
        <v>612</v>
      </c>
      <c r="D1103" s="25" t="s">
        <v>7581</v>
      </c>
      <c r="E1103" s="25">
        <v>3.0904669</v>
      </c>
      <c r="F1103" s="25">
        <v>43.635809899999998</v>
      </c>
      <c r="G1103" s="1" t="s">
        <v>2979</v>
      </c>
      <c r="H1103" s="1" t="s">
        <v>610</v>
      </c>
      <c r="I1103" s="27"/>
      <c r="J1103" s="4">
        <v>57</v>
      </c>
      <c r="K1103" s="4">
        <v>293</v>
      </c>
      <c r="L1103" s="1" t="s">
        <v>7463</v>
      </c>
    </row>
    <row r="1104" spans="1:12" x14ac:dyDescent="0.25">
      <c r="A1104" s="25" t="s">
        <v>627</v>
      </c>
      <c r="B1104" s="1" t="s">
        <v>545</v>
      </c>
      <c r="C1104" s="1" t="s">
        <v>612</v>
      </c>
      <c r="D1104" s="25" t="s">
        <v>626</v>
      </c>
      <c r="E1104" s="25">
        <v>3.1043383000000002</v>
      </c>
      <c r="F1104" s="25">
        <v>43.662808300000002</v>
      </c>
      <c r="G1104" s="1" t="s">
        <v>2988</v>
      </c>
      <c r="H1104" s="1" t="s">
        <v>610</v>
      </c>
      <c r="I1104" s="27"/>
      <c r="J1104" s="4">
        <v>25</v>
      </c>
      <c r="K1104" s="4">
        <v>106</v>
      </c>
      <c r="L1104" s="1" t="s">
        <v>7463</v>
      </c>
    </row>
    <row r="1105" spans="1:12" x14ac:dyDescent="0.25">
      <c r="A1105" s="25" t="s">
        <v>7544</v>
      </c>
      <c r="B1105" s="1" t="s">
        <v>545</v>
      </c>
      <c r="C1105" s="1" t="s">
        <v>612</v>
      </c>
      <c r="D1105" s="25" t="s">
        <v>7504</v>
      </c>
      <c r="E1105" s="25">
        <v>3.0887894600000001</v>
      </c>
      <c r="F1105" s="25">
        <v>43.628530949999998</v>
      </c>
      <c r="G1105" s="1" t="s">
        <v>2978</v>
      </c>
      <c r="H1105" s="1" t="s">
        <v>610</v>
      </c>
      <c r="I1105" s="27"/>
      <c r="J1105" s="4">
        <v>45</v>
      </c>
      <c r="K1105" s="4">
        <v>158</v>
      </c>
      <c r="L1105" s="1" t="s">
        <v>7463</v>
      </c>
    </row>
    <row r="1106" spans="1:12" x14ac:dyDescent="0.25">
      <c r="A1106" s="25" t="s">
        <v>7941</v>
      </c>
      <c r="B1106" s="1" t="s">
        <v>545</v>
      </c>
      <c r="C1106" s="1" t="s">
        <v>612</v>
      </c>
      <c r="D1106" s="25" t="s">
        <v>7918</v>
      </c>
      <c r="E1106" s="25">
        <v>3.1557165999999999</v>
      </c>
      <c r="F1106" s="25">
        <v>43.677622499999998</v>
      </c>
      <c r="G1106" s="1" t="s">
        <v>2967</v>
      </c>
      <c r="H1106" s="1" t="s">
        <v>610</v>
      </c>
      <c r="I1106" s="27"/>
      <c r="J1106" s="4">
        <v>87</v>
      </c>
      <c r="K1106" s="4">
        <v>381</v>
      </c>
      <c r="L1106" s="1" t="s">
        <v>7463</v>
      </c>
    </row>
    <row r="1107" spans="1:12" x14ac:dyDescent="0.25">
      <c r="A1107" s="25" t="s">
        <v>625</v>
      </c>
      <c r="B1107" s="1" t="s">
        <v>545</v>
      </c>
      <c r="C1107" s="1" t="s">
        <v>612</v>
      </c>
      <c r="D1107" s="25" t="s">
        <v>624</v>
      </c>
      <c r="E1107" s="25">
        <v>3.0863751000000001</v>
      </c>
      <c r="F1107" s="25">
        <v>43.628828499999997</v>
      </c>
      <c r="G1107" s="1" t="s">
        <v>2978</v>
      </c>
      <c r="H1107" s="1" t="s">
        <v>610</v>
      </c>
      <c r="I1107" s="27"/>
      <c r="J1107" s="4">
        <v>80</v>
      </c>
      <c r="K1107" s="4">
        <v>281</v>
      </c>
      <c r="L1107" s="1" t="s">
        <v>7463</v>
      </c>
    </row>
    <row r="1108" spans="1:12" x14ac:dyDescent="0.25">
      <c r="A1108" s="25" t="s">
        <v>7460</v>
      </c>
      <c r="B1108" s="1" t="s">
        <v>545</v>
      </c>
      <c r="C1108" s="1" t="s">
        <v>612</v>
      </c>
      <c r="D1108" s="25" t="s">
        <v>7396</v>
      </c>
      <c r="E1108" s="25">
        <v>3.0847663700000001</v>
      </c>
      <c r="F1108" s="25">
        <v>43.62263549</v>
      </c>
      <c r="G1108" s="1" t="s">
        <v>2963</v>
      </c>
      <c r="H1108" s="1" t="s">
        <v>610</v>
      </c>
      <c r="I1108" s="27"/>
      <c r="J1108" s="4">
        <v>56</v>
      </c>
      <c r="K1108" s="4">
        <v>221</v>
      </c>
      <c r="L1108" s="1" t="s">
        <v>7463</v>
      </c>
    </row>
    <row r="1109" spans="1:12" x14ac:dyDescent="0.25">
      <c r="A1109" s="1" t="s">
        <v>8005</v>
      </c>
      <c r="B1109" s="1" t="s">
        <v>545</v>
      </c>
      <c r="C1109" s="1" t="s">
        <v>612</v>
      </c>
      <c r="D1109" s="1" t="s">
        <v>623</v>
      </c>
      <c r="E1109" s="1">
        <v>3.1382068823529425</v>
      </c>
      <c r="F1109" s="1">
        <v>43.670655773529411</v>
      </c>
      <c r="G1109" s="1" t="s">
        <v>2985</v>
      </c>
      <c r="H1109" s="1" t="s">
        <v>610</v>
      </c>
      <c r="J1109" s="4">
        <v>68</v>
      </c>
      <c r="K1109" s="4">
        <v>273</v>
      </c>
      <c r="L1109" s="1" t="s">
        <v>7463</v>
      </c>
    </row>
    <row r="1110" spans="1:12" x14ac:dyDescent="0.25">
      <c r="A1110" s="25" t="s">
        <v>7461</v>
      </c>
      <c r="B1110" s="1" t="s">
        <v>545</v>
      </c>
      <c r="C1110" s="1" t="s">
        <v>612</v>
      </c>
      <c r="D1110" s="25" t="s">
        <v>7397</v>
      </c>
      <c r="E1110" s="25">
        <v>3.082994786</v>
      </c>
      <c r="F1110" s="25">
        <v>43.628215130000001</v>
      </c>
      <c r="G1110" s="1" t="s">
        <v>2963</v>
      </c>
      <c r="H1110" s="1" t="s">
        <v>610</v>
      </c>
      <c r="I1110" s="27"/>
      <c r="J1110" s="4">
        <v>108</v>
      </c>
      <c r="K1110" s="4">
        <v>582</v>
      </c>
      <c r="L1110" s="1" t="s">
        <v>7463</v>
      </c>
    </row>
    <row r="1111" spans="1:12" x14ac:dyDescent="0.25">
      <c r="A1111" s="25" t="s">
        <v>622</v>
      </c>
      <c r="B1111" s="1" t="s">
        <v>545</v>
      </c>
      <c r="C1111" s="1" t="s">
        <v>612</v>
      </c>
      <c r="D1111" s="25" t="s">
        <v>621</v>
      </c>
      <c r="E1111" s="25">
        <v>3.1436342000000002</v>
      </c>
      <c r="F1111" s="25">
        <v>43.661399699999997</v>
      </c>
      <c r="G1111" s="1" t="s">
        <v>2965</v>
      </c>
      <c r="H1111" s="1" t="s">
        <v>610</v>
      </c>
      <c r="I1111" s="27"/>
      <c r="J1111" s="4">
        <v>62</v>
      </c>
      <c r="K1111" s="4">
        <v>266</v>
      </c>
      <c r="L1111" s="1" t="s">
        <v>7463</v>
      </c>
    </row>
    <row r="1112" spans="1:12" x14ac:dyDescent="0.25">
      <c r="A1112" s="25" t="s">
        <v>7462</v>
      </c>
      <c r="B1112" s="1" t="s">
        <v>545</v>
      </c>
      <c r="C1112" s="1" t="s">
        <v>612</v>
      </c>
      <c r="D1112" s="25" t="s">
        <v>7398</v>
      </c>
      <c r="E1112" s="25">
        <v>3.0811950000000001</v>
      </c>
      <c r="F1112" s="25">
        <v>43.622433180000002</v>
      </c>
      <c r="G1112" s="1" t="s">
        <v>2963</v>
      </c>
      <c r="H1112" s="1" t="s">
        <v>610</v>
      </c>
      <c r="I1112" s="27"/>
      <c r="J1112" s="4">
        <v>66</v>
      </c>
      <c r="K1112" s="4">
        <v>246</v>
      </c>
      <c r="L1112" s="1" t="s">
        <v>7463</v>
      </c>
    </row>
    <row r="1113" spans="1:12" x14ac:dyDescent="0.25">
      <c r="A1113" s="1" t="s">
        <v>620</v>
      </c>
      <c r="B1113" s="1" t="s">
        <v>545</v>
      </c>
      <c r="C1113" s="1" t="s">
        <v>612</v>
      </c>
      <c r="D1113" s="1" t="s">
        <v>619</v>
      </c>
      <c r="E1113" s="1">
        <v>3.1296111999999998</v>
      </c>
      <c r="F1113" s="1">
        <v>43.680695499999999</v>
      </c>
      <c r="G1113" s="1" t="s">
        <v>2986</v>
      </c>
      <c r="H1113" s="1" t="s">
        <v>610</v>
      </c>
      <c r="I1113" s="3">
        <v>44197</v>
      </c>
      <c r="J1113" s="4">
        <v>211</v>
      </c>
      <c r="K1113" s="4">
        <v>1266</v>
      </c>
      <c r="L1113" s="1" t="s">
        <v>8266</v>
      </c>
    </row>
    <row r="1114" spans="1:12" x14ac:dyDescent="0.25">
      <c r="A1114" s="25" t="s">
        <v>7619</v>
      </c>
      <c r="B1114" s="1" t="s">
        <v>545</v>
      </c>
      <c r="C1114" s="1" t="s">
        <v>612</v>
      </c>
      <c r="D1114" s="25" t="s">
        <v>7582</v>
      </c>
      <c r="E1114" s="25">
        <v>3.0904938999999998</v>
      </c>
      <c r="F1114" s="25">
        <v>43.638718900000001</v>
      </c>
      <c r="G1114" s="1" t="s">
        <v>2979</v>
      </c>
      <c r="H1114" s="1" t="s">
        <v>610</v>
      </c>
      <c r="I1114" s="27"/>
      <c r="J1114" s="4">
        <v>35</v>
      </c>
      <c r="K1114" s="4">
        <v>176</v>
      </c>
      <c r="L1114" s="1" t="s">
        <v>7463</v>
      </c>
    </row>
    <row r="1115" spans="1:12" x14ac:dyDescent="0.25">
      <c r="A1115" s="25" t="s">
        <v>618</v>
      </c>
      <c r="B1115" s="1" t="s">
        <v>545</v>
      </c>
      <c r="C1115" s="1" t="s">
        <v>612</v>
      </c>
      <c r="D1115" s="25" t="s">
        <v>617</v>
      </c>
      <c r="E1115" s="25">
        <v>3.1405799999999999</v>
      </c>
      <c r="F1115" s="25">
        <v>43.673004800000001</v>
      </c>
      <c r="G1115" s="1" t="s">
        <v>2984</v>
      </c>
      <c r="H1115" s="1" t="s">
        <v>610</v>
      </c>
      <c r="I1115" s="27"/>
      <c r="J1115" s="4">
        <v>93</v>
      </c>
      <c r="K1115" s="4">
        <v>422</v>
      </c>
      <c r="L1115" s="1" t="s">
        <v>7463</v>
      </c>
    </row>
    <row r="1116" spans="1:12" x14ac:dyDescent="0.25">
      <c r="A1116" s="25" t="s">
        <v>616</v>
      </c>
      <c r="B1116" s="1" t="s">
        <v>545</v>
      </c>
      <c r="C1116" s="1" t="s">
        <v>612</v>
      </c>
      <c r="D1116" s="25" t="s">
        <v>61</v>
      </c>
      <c r="E1116" s="25">
        <v>3.0851774999999999</v>
      </c>
      <c r="F1116" s="25">
        <v>43.622109700000003</v>
      </c>
      <c r="G1116" s="1" t="s">
        <v>2963</v>
      </c>
      <c r="H1116" s="1" t="s">
        <v>610</v>
      </c>
      <c r="I1116" s="27"/>
      <c r="J1116" s="4">
        <v>75</v>
      </c>
      <c r="K1116" s="4">
        <v>297</v>
      </c>
      <c r="L1116" s="1" t="s">
        <v>7463</v>
      </c>
    </row>
    <row r="1117" spans="1:12" x14ac:dyDescent="0.25">
      <c r="A1117" s="25" t="s">
        <v>8143</v>
      </c>
      <c r="B1117" s="1" t="s">
        <v>545</v>
      </c>
      <c r="C1117" s="1" t="s">
        <v>612</v>
      </c>
      <c r="D1117" s="25" t="s">
        <v>8096</v>
      </c>
      <c r="E1117" s="25">
        <v>3.1030991999999999</v>
      </c>
      <c r="F1117" s="25">
        <v>43.655910599999999</v>
      </c>
      <c r="G1117" s="1" t="s">
        <v>2968</v>
      </c>
      <c r="H1117" s="1" t="s">
        <v>610</v>
      </c>
      <c r="I1117" s="27"/>
      <c r="J1117" s="4">
        <v>53</v>
      </c>
      <c r="K1117" s="4">
        <v>220</v>
      </c>
      <c r="L1117" s="26" t="s">
        <v>7463</v>
      </c>
    </row>
    <row r="1118" spans="1:12" x14ac:dyDescent="0.25">
      <c r="A1118" s="25" t="s">
        <v>7788</v>
      </c>
      <c r="B1118" s="1" t="s">
        <v>545</v>
      </c>
      <c r="C1118" s="1" t="s">
        <v>612</v>
      </c>
      <c r="D1118" s="25" t="s">
        <v>7790</v>
      </c>
      <c r="E1118" s="25">
        <v>3.1407342800000002</v>
      </c>
      <c r="F1118" s="25">
        <v>43.628694969999998</v>
      </c>
      <c r="G1118" s="1" t="s">
        <v>2982</v>
      </c>
      <c r="H1118" s="1" t="s">
        <v>610</v>
      </c>
      <c r="I1118" s="27"/>
      <c r="J1118" s="4">
        <v>66</v>
      </c>
      <c r="K1118" s="4">
        <v>315</v>
      </c>
      <c r="L1118" s="1" t="s">
        <v>7463</v>
      </c>
    </row>
    <row r="1119" spans="1:12" x14ac:dyDescent="0.25">
      <c r="A1119" s="25" t="s">
        <v>7789</v>
      </c>
      <c r="B1119" s="1" t="s">
        <v>545</v>
      </c>
      <c r="C1119" s="1" t="s">
        <v>612</v>
      </c>
      <c r="D1119" s="25" t="s">
        <v>7748</v>
      </c>
      <c r="E1119" s="25">
        <v>3.132133316</v>
      </c>
      <c r="F1119" s="25">
        <v>43.627055239999997</v>
      </c>
      <c r="G1119" s="1" t="s">
        <v>2982</v>
      </c>
      <c r="H1119" s="1" t="s">
        <v>610</v>
      </c>
      <c r="I1119" s="27"/>
      <c r="J1119" s="4">
        <v>87</v>
      </c>
      <c r="K1119" s="4">
        <v>417</v>
      </c>
      <c r="L1119" s="1" t="s">
        <v>7463</v>
      </c>
    </row>
    <row r="1120" spans="1:12" x14ac:dyDescent="0.25">
      <c r="A1120" s="25" t="s">
        <v>615</v>
      </c>
      <c r="B1120" s="1" t="s">
        <v>545</v>
      </c>
      <c r="C1120" s="1" t="s">
        <v>612</v>
      </c>
      <c r="D1120" s="25" t="s">
        <v>614</v>
      </c>
      <c r="E1120" s="25">
        <v>3.0898446000000002</v>
      </c>
      <c r="F1120" s="25">
        <v>43.630412300000003</v>
      </c>
      <c r="G1120" s="1" t="s">
        <v>2978</v>
      </c>
      <c r="H1120" s="1" t="s">
        <v>610</v>
      </c>
      <c r="I1120" s="27"/>
      <c r="J1120" s="4">
        <v>180</v>
      </c>
      <c r="K1120" s="4">
        <v>593</v>
      </c>
      <c r="L1120" s="1" t="s">
        <v>7463</v>
      </c>
    </row>
    <row r="1121" spans="1:12" x14ac:dyDescent="0.25">
      <c r="A1121" s="25" t="s">
        <v>613</v>
      </c>
      <c r="B1121" s="1" t="s">
        <v>545</v>
      </c>
      <c r="C1121" s="1" t="s">
        <v>612</v>
      </c>
      <c r="D1121" s="25" t="s">
        <v>611</v>
      </c>
      <c r="E1121" s="25">
        <v>3.1043670900000002</v>
      </c>
      <c r="F1121" s="25">
        <v>43.653734460000003</v>
      </c>
      <c r="G1121" s="1" t="s">
        <v>2968</v>
      </c>
      <c r="H1121" s="1" t="s">
        <v>610</v>
      </c>
      <c r="I1121" s="27"/>
      <c r="J1121" s="4">
        <v>66</v>
      </c>
      <c r="K1121" s="4">
        <v>310</v>
      </c>
      <c r="L1121" s="26" t="s">
        <v>7463</v>
      </c>
    </row>
    <row r="1122" spans="1:12" x14ac:dyDescent="0.25">
      <c r="A1122" s="25" t="s">
        <v>7987</v>
      </c>
      <c r="B1122" s="1" t="s">
        <v>545</v>
      </c>
      <c r="C1122" s="1" t="s">
        <v>612</v>
      </c>
      <c r="D1122" s="25" t="s">
        <v>7964</v>
      </c>
      <c r="E1122" s="25">
        <v>3.1491753</v>
      </c>
      <c r="F1122" s="25">
        <v>43.670846300000001</v>
      </c>
      <c r="G1122" s="1" t="s">
        <v>2984</v>
      </c>
      <c r="H1122" s="1" t="s">
        <v>610</v>
      </c>
      <c r="I1122" s="27"/>
      <c r="J1122" s="4">
        <v>152</v>
      </c>
      <c r="K1122" s="4">
        <v>585</v>
      </c>
      <c r="L1122" s="1" t="s">
        <v>7463</v>
      </c>
    </row>
    <row r="1123" spans="1:12" x14ac:dyDescent="0.25">
      <c r="A1123" s="1" t="s">
        <v>2554</v>
      </c>
      <c r="B1123" s="1" t="s">
        <v>2529</v>
      </c>
      <c r="C1123" s="1" t="s">
        <v>2548</v>
      </c>
      <c r="D1123" s="1" t="s">
        <v>2553</v>
      </c>
      <c r="E1123" s="1">
        <v>10.509448320000001</v>
      </c>
      <c r="F1123" s="1">
        <v>44.053167500000001</v>
      </c>
      <c r="J1123" s="4">
        <v>160</v>
      </c>
      <c r="K1123" s="4">
        <v>960</v>
      </c>
      <c r="L1123" s="1" t="s">
        <v>8267</v>
      </c>
    </row>
    <row r="1124" spans="1:12" x14ac:dyDescent="0.25">
      <c r="A1124" s="1" t="s">
        <v>2552</v>
      </c>
      <c r="B1124" s="1" t="s">
        <v>2529</v>
      </c>
      <c r="C1124" s="1" t="s">
        <v>2548</v>
      </c>
      <c r="D1124" s="1" t="s">
        <v>2551</v>
      </c>
      <c r="E1124" s="1">
        <v>10.438986870000001</v>
      </c>
      <c r="F1124" s="1">
        <v>43.70622376</v>
      </c>
      <c r="J1124" s="2">
        <v>250</v>
      </c>
      <c r="K1124" s="2">
        <v>1500</v>
      </c>
      <c r="L1124" s="1" t="s">
        <v>7090</v>
      </c>
    </row>
    <row r="1125" spans="1:12" x14ac:dyDescent="0.25">
      <c r="A1125" s="1" t="s">
        <v>2550</v>
      </c>
      <c r="B1125" s="1" t="s">
        <v>2529</v>
      </c>
      <c r="C1125" s="1" t="s">
        <v>2548</v>
      </c>
      <c r="D1125" s="1" t="s">
        <v>2549</v>
      </c>
      <c r="E1125" s="1">
        <v>9.8614674919999992</v>
      </c>
      <c r="F1125" s="1">
        <v>43.408117330000003</v>
      </c>
      <c r="J1125" s="4">
        <v>300</v>
      </c>
      <c r="K1125" s="4">
        <v>1800</v>
      </c>
      <c r="L1125" s="1" t="s">
        <v>7090</v>
      </c>
    </row>
    <row r="1126" spans="1:12" x14ac:dyDescent="0.25">
      <c r="A1126" s="1" t="s">
        <v>3022</v>
      </c>
      <c r="B1126" s="1" t="s">
        <v>1759</v>
      </c>
      <c r="C1126" s="1" t="s">
        <v>1758</v>
      </c>
      <c r="D1126" s="25" t="s">
        <v>3019</v>
      </c>
      <c r="E1126" s="25">
        <v>2.35684</v>
      </c>
      <c r="F1126" s="25">
        <v>45.387585999999999</v>
      </c>
      <c r="G1126" s="25"/>
      <c r="H1126" s="4"/>
      <c r="I1126" s="5">
        <v>44652</v>
      </c>
      <c r="J1126" s="4">
        <v>500</v>
      </c>
      <c r="K1126" s="4">
        <v>3000</v>
      </c>
      <c r="L1126" s="1" t="s">
        <v>3021</v>
      </c>
    </row>
    <row r="1127" spans="1:12" x14ac:dyDescent="0.25">
      <c r="A1127" s="1" t="s">
        <v>3023</v>
      </c>
      <c r="B1127" s="1" t="s">
        <v>1759</v>
      </c>
      <c r="C1127" s="1" t="s">
        <v>1758</v>
      </c>
      <c r="D1127" s="25" t="s">
        <v>3020</v>
      </c>
      <c r="E1127" s="25">
        <v>2.361631</v>
      </c>
      <c r="F1127" s="25">
        <v>45.385848000000003</v>
      </c>
      <c r="G1127" s="25"/>
      <c r="H1127" s="4"/>
      <c r="I1127" s="5">
        <v>45108</v>
      </c>
      <c r="J1127" s="4">
        <v>300</v>
      </c>
      <c r="K1127" s="4">
        <v>1800</v>
      </c>
      <c r="L1127" s="1" t="s">
        <v>3021</v>
      </c>
    </row>
    <row r="1128" spans="1:12" x14ac:dyDescent="0.25">
      <c r="A1128" s="1" t="s">
        <v>3024</v>
      </c>
      <c r="B1128" s="1" t="s">
        <v>1759</v>
      </c>
      <c r="C1128" s="1" t="s">
        <v>1758</v>
      </c>
      <c r="D1128" s="25" t="s">
        <v>236</v>
      </c>
      <c r="E1128" s="25">
        <v>2.361631</v>
      </c>
      <c r="F1128" s="25">
        <v>45.385848000000003</v>
      </c>
      <c r="G1128" s="25"/>
      <c r="H1128" s="4"/>
      <c r="I1128" s="5">
        <v>45231</v>
      </c>
      <c r="J1128" s="4">
        <v>700</v>
      </c>
      <c r="K1128" s="4">
        <v>4200</v>
      </c>
      <c r="L1128" s="1" t="s">
        <v>3021</v>
      </c>
    </row>
    <row r="1129" spans="1:12" x14ac:dyDescent="0.25">
      <c r="A1129" s="1" t="s">
        <v>1762</v>
      </c>
      <c r="B1129" s="1" t="s">
        <v>1759</v>
      </c>
      <c r="C1129" s="1" t="s">
        <v>1758</v>
      </c>
      <c r="D1129" s="1" t="s">
        <v>1761</v>
      </c>
      <c r="E1129" s="1">
        <v>2.3513424000000001</v>
      </c>
      <c r="F1129" s="1">
        <v>45.398992800000002</v>
      </c>
      <c r="I1129" s="3">
        <v>43556</v>
      </c>
      <c r="J1129" s="2">
        <v>2100</v>
      </c>
      <c r="K1129" s="2">
        <v>12600</v>
      </c>
      <c r="L1129" s="1" t="s">
        <v>3021</v>
      </c>
    </row>
    <row r="1130" spans="1:12" x14ac:dyDescent="0.25">
      <c r="A1130" s="1" t="s">
        <v>1760</v>
      </c>
      <c r="B1130" s="1" t="s">
        <v>1759</v>
      </c>
      <c r="C1130" s="1" t="s">
        <v>1758</v>
      </c>
      <c r="D1130" s="1" t="s">
        <v>1757</v>
      </c>
      <c r="E1130" s="1">
        <v>2.3654321</v>
      </c>
      <c r="F1130" s="1">
        <v>45.3853364</v>
      </c>
      <c r="I1130" s="3">
        <v>43252</v>
      </c>
      <c r="J1130" s="2">
        <v>2000</v>
      </c>
      <c r="K1130" s="2">
        <v>12000</v>
      </c>
      <c r="L1130" s="1" t="s">
        <v>3021</v>
      </c>
    </row>
    <row r="1131" spans="1:12" x14ac:dyDescent="0.25">
      <c r="A1131" s="1" t="s">
        <v>2772</v>
      </c>
      <c r="B1131" s="1" t="s">
        <v>1702</v>
      </c>
      <c r="C1131" s="1" t="s">
        <v>1707</v>
      </c>
      <c r="D1131" s="1" t="s">
        <v>431</v>
      </c>
      <c r="E1131" s="1">
        <v>1.145438</v>
      </c>
      <c r="F1131" s="1">
        <v>44.000904599999998</v>
      </c>
      <c r="G1131" s="4"/>
      <c r="H1131" s="4"/>
      <c r="I1131" s="5"/>
      <c r="J1131" s="4">
        <v>150</v>
      </c>
      <c r="K1131" s="4">
        <v>900</v>
      </c>
      <c r="L1131" s="1" t="s">
        <v>8265</v>
      </c>
    </row>
    <row r="1132" spans="1:12" x14ac:dyDescent="0.25">
      <c r="A1132" s="1" t="s">
        <v>1718</v>
      </c>
      <c r="B1132" s="1" t="s">
        <v>1702</v>
      </c>
      <c r="C1132" s="1" t="s">
        <v>1707</v>
      </c>
      <c r="D1132" s="1" t="s">
        <v>1717</v>
      </c>
      <c r="E1132" s="1">
        <v>1.1451089999999999</v>
      </c>
      <c r="F1132" s="1">
        <v>44.008690999999999</v>
      </c>
      <c r="G1132" s="4"/>
      <c r="H1132" s="4"/>
      <c r="I1132" s="5"/>
      <c r="J1132" s="4">
        <v>222</v>
      </c>
      <c r="K1132" s="4">
        <v>1332</v>
      </c>
      <c r="L1132" s="1" t="s">
        <v>8265</v>
      </c>
    </row>
    <row r="1133" spans="1:12" x14ac:dyDescent="0.25">
      <c r="A1133" s="1" t="s">
        <v>1716</v>
      </c>
      <c r="B1133" s="1" t="s">
        <v>1702</v>
      </c>
      <c r="C1133" s="1" t="s">
        <v>1707</v>
      </c>
      <c r="D1133" s="1" t="s">
        <v>1715</v>
      </c>
      <c r="E1133" s="1">
        <v>1.1196139000000001</v>
      </c>
      <c r="F1133" s="1">
        <v>44.023416699999999</v>
      </c>
      <c r="G1133" s="4"/>
      <c r="H1133" s="4"/>
      <c r="I1133" s="5"/>
      <c r="J1133" s="4">
        <v>50</v>
      </c>
      <c r="K1133" s="4">
        <v>300</v>
      </c>
      <c r="L1133" s="1" t="s">
        <v>8265</v>
      </c>
    </row>
    <row r="1134" spans="1:12" x14ac:dyDescent="0.25">
      <c r="A1134" s="1" t="s">
        <v>2662</v>
      </c>
      <c r="B1134" s="1" t="s">
        <v>1702</v>
      </c>
      <c r="C1134" s="1" t="s">
        <v>1707</v>
      </c>
      <c r="D1134" s="1" t="s">
        <v>2661</v>
      </c>
      <c r="E1134" s="1">
        <v>1.1070712</v>
      </c>
      <c r="F1134" s="1">
        <v>44.013541400000001</v>
      </c>
      <c r="J1134" s="4">
        <v>280</v>
      </c>
      <c r="K1134" s="4">
        <v>1680</v>
      </c>
      <c r="L1134" s="1" t="s">
        <v>8265</v>
      </c>
    </row>
    <row r="1135" spans="1:12" x14ac:dyDescent="0.25">
      <c r="A1135" s="1" t="s">
        <v>1714</v>
      </c>
      <c r="B1135" s="1" t="s">
        <v>1702</v>
      </c>
      <c r="C1135" s="1" t="s">
        <v>1707</v>
      </c>
      <c r="D1135" s="1" t="s">
        <v>1713</v>
      </c>
      <c r="E1135" s="1">
        <v>1.1245354000000001</v>
      </c>
      <c r="F1135" s="1">
        <v>44.028898699999999</v>
      </c>
      <c r="G1135" s="4"/>
      <c r="H1135" s="4"/>
      <c r="I1135" s="5"/>
      <c r="J1135" s="4">
        <v>110</v>
      </c>
      <c r="K1135" s="4">
        <v>660</v>
      </c>
      <c r="L1135" s="1" t="s">
        <v>8265</v>
      </c>
    </row>
    <row r="1136" spans="1:12" x14ac:dyDescent="0.25">
      <c r="A1136" s="1" t="s">
        <v>1712</v>
      </c>
      <c r="B1136" s="1" t="s">
        <v>1702</v>
      </c>
      <c r="C1136" s="1" t="s">
        <v>1707</v>
      </c>
      <c r="D1136" s="1" t="s">
        <v>60</v>
      </c>
      <c r="E1136" s="1">
        <v>1.1113820000000001</v>
      </c>
      <c r="F1136" s="1">
        <v>44.027204900000001</v>
      </c>
      <c r="G1136" s="4"/>
      <c r="H1136" s="4"/>
      <c r="I1136" s="5"/>
      <c r="J1136" s="4">
        <v>90</v>
      </c>
      <c r="K1136" s="4">
        <v>540</v>
      </c>
      <c r="L1136" s="1" t="s">
        <v>8265</v>
      </c>
    </row>
    <row r="1137" spans="1:12" x14ac:dyDescent="0.25">
      <c r="A1137" s="1" t="s">
        <v>2663</v>
      </c>
      <c r="B1137" s="1" t="s">
        <v>1702</v>
      </c>
      <c r="C1137" s="1" t="s">
        <v>1707</v>
      </c>
      <c r="D1137" s="1" t="s">
        <v>2576</v>
      </c>
      <c r="E1137" s="1">
        <v>1.1057001</v>
      </c>
      <c r="F1137" s="1">
        <v>44.0170654</v>
      </c>
      <c r="J1137" s="4">
        <v>200</v>
      </c>
      <c r="K1137" s="4">
        <v>1200</v>
      </c>
      <c r="L1137" s="1" t="s">
        <v>8265</v>
      </c>
    </row>
    <row r="1138" spans="1:12" x14ac:dyDescent="0.25">
      <c r="A1138" s="1" t="s">
        <v>1711</v>
      </c>
      <c r="B1138" s="1" t="s">
        <v>1702</v>
      </c>
      <c r="C1138" s="1" t="s">
        <v>1707</v>
      </c>
      <c r="D1138" s="1" t="s">
        <v>1710</v>
      </c>
      <c r="E1138" s="1">
        <v>1.1154647</v>
      </c>
      <c r="F1138" s="1">
        <v>44.019621100000002</v>
      </c>
      <c r="J1138" s="4">
        <v>100</v>
      </c>
      <c r="K1138" s="4">
        <v>600</v>
      </c>
      <c r="L1138" s="1" t="s">
        <v>8265</v>
      </c>
    </row>
    <row r="1139" spans="1:12" x14ac:dyDescent="0.25">
      <c r="A1139" s="1" t="s">
        <v>1709</v>
      </c>
      <c r="B1139" s="1" t="s">
        <v>1702</v>
      </c>
      <c r="C1139" s="1" t="s">
        <v>1707</v>
      </c>
      <c r="D1139" s="1" t="s">
        <v>1708</v>
      </c>
      <c r="E1139" s="1">
        <v>1.1468313000000001</v>
      </c>
      <c r="F1139" s="1">
        <v>44.0062335</v>
      </c>
      <c r="J1139" s="4">
        <v>300</v>
      </c>
      <c r="K1139" s="4">
        <v>900</v>
      </c>
      <c r="L1139" s="1" t="s">
        <v>7090</v>
      </c>
    </row>
    <row r="1140" spans="1:12" x14ac:dyDescent="0.25">
      <c r="A1140" s="1" t="s">
        <v>1867</v>
      </c>
      <c r="B1140" s="1" t="s">
        <v>14</v>
      </c>
      <c r="C1140" s="1" t="s">
        <v>1790</v>
      </c>
      <c r="D1140" s="1" t="s">
        <v>7111</v>
      </c>
      <c r="E1140" s="1">
        <v>4.7514947000000003</v>
      </c>
      <c r="F1140" s="1">
        <v>45.190254000000003</v>
      </c>
      <c r="G1140" s="1" t="s">
        <v>1799</v>
      </c>
      <c r="H1140" s="1" t="s">
        <v>1788</v>
      </c>
      <c r="I1140" s="3">
        <v>43556</v>
      </c>
      <c r="J1140" s="4">
        <v>110</v>
      </c>
      <c r="K1140" s="4">
        <v>660</v>
      </c>
      <c r="L1140" s="1" t="s">
        <v>7075</v>
      </c>
    </row>
    <row r="1141" spans="1:12" x14ac:dyDescent="0.25">
      <c r="A1141" s="1" t="s">
        <v>1870</v>
      </c>
      <c r="B1141" s="1" t="s">
        <v>14</v>
      </c>
      <c r="C1141" s="1" t="s">
        <v>1790</v>
      </c>
      <c r="D1141" s="1" t="s">
        <v>7112</v>
      </c>
      <c r="E1141" s="1">
        <v>4.7514947000000003</v>
      </c>
      <c r="F1141" s="1">
        <v>45.190254000000003</v>
      </c>
      <c r="G1141" s="1" t="s">
        <v>1799</v>
      </c>
      <c r="H1141" s="1" t="s">
        <v>1788</v>
      </c>
      <c r="I1141" s="3">
        <v>43556</v>
      </c>
      <c r="J1141" s="4">
        <v>110</v>
      </c>
      <c r="K1141" s="4">
        <v>660</v>
      </c>
      <c r="L1141" s="1" t="s">
        <v>7075</v>
      </c>
    </row>
    <row r="1142" spans="1:12" x14ac:dyDescent="0.25">
      <c r="A1142" s="1" t="s">
        <v>7091</v>
      </c>
      <c r="B1142" s="1" t="s">
        <v>14</v>
      </c>
      <c r="C1142" s="1" t="s">
        <v>1790</v>
      </c>
      <c r="D1142" s="1" t="s">
        <v>7113</v>
      </c>
      <c r="E1142" s="1">
        <v>4.7356869000000001</v>
      </c>
      <c r="F1142" s="1">
        <v>45.211210199999996</v>
      </c>
      <c r="G1142" s="1" t="s">
        <v>1792</v>
      </c>
      <c r="H1142" s="1" t="s">
        <v>1788</v>
      </c>
      <c r="I1142" s="3">
        <v>43556</v>
      </c>
      <c r="J1142" s="4">
        <v>55</v>
      </c>
      <c r="K1142" s="4">
        <v>330</v>
      </c>
      <c r="L1142" s="1" t="s">
        <v>7075</v>
      </c>
    </row>
    <row r="1143" spans="1:12" x14ac:dyDescent="0.25">
      <c r="A1143" s="1" t="s">
        <v>1869</v>
      </c>
      <c r="B1143" s="1" t="s">
        <v>14</v>
      </c>
      <c r="C1143" s="1" t="s">
        <v>1790</v>
      </c>
      <c r="D1143" s="1" t="s">
        <v>1868</v>
      </c>
      <c r="E1143" s="1">
        <v>4.7514947000000003</v>
      </c>
      <c r="F1143" s="1">
        <v>45.190254000000003</v>
      </c>
      <c r="G1143" s="1" t="s">
        <v>1799</v>
      </c>
      <c r="H1143" s="1" t="s">
        <v>1788</v>
      </c>
      <c r="I1143" s="3">
        <v>42095</v>
      </c>
      <c r="J1143" s="4">
        <v>80</v>
      </c>
      <c r="K1143" s="4">
        <v>480</v>
      </c>
      <c r="L1143" s="1" t="s">
        <v>7075</v>
      </c>
    </row>
    <row r="1144" spans="1:12" x14ac:dyDescent="0.25">
      <c r="A1144" s="1" t="s">
        <v>7092</v>
      </c>
      <c r="B1144" s="1" t="s">
        <v>14</v>
      </c>
      <c r="C1144" s="1" t="s">
        <v>1790</v>
      </c>
      <c r="D1144" s="1" t="s">
        <v>7114</v>
      </c>
      <c r="E1144" s="1">
        <v>4.7288689000000002</v>
      </c>
      <c r="F1144" s="1">
        <v>45.218113299999999</v>
      </c>
      <c r="G1144" s="1" t="s">
        <v>1792</v>
      </c>
      <c r="H1144" s="1" t="s">
        <v>1788</v>
      </c>
      <c r="I1144" s="3">
        <v>39814</v>
      </c>
      <c r="J1144" s="4">
        <v>52</v>
      </c>
      <c r="K1144" s="4">
        <v>312</v>
      </c>
      <c r="L1144" s="1" t="s">
        <v>7075</v>
      </c>
    </row>
    <row r="1145" spans="1:12" x14ac:dyDescent="0.25">
      <c r="A1145" s="1" t="s">
        <v>1865</v>
      </c>
      <c r="B1145" s="1" t="s">
        <v>14</v>
      </c>
      <c r="C1145" s="1" t="s">
        <v>1790</v>
      </c>
      <c r="D1145" s="1" t="s">
        <v>1864</v>
      </c>
      <c r="E1145" s="1">
        <v>4.7256226999999997</v>
      </c>
      <c r="F1145" s="1">
        <v>45.205776</v>
      </c>
      <c r="G1145" s="1" t="s">
        <v>1792</v>
      </c>
      <c r="H1145" s="1" t="s">
        <v>1788</v>
      </c>
      <c r="I1145" s="3">
        <v>39173</v>
      </c>
      <c r="J1145" s="4">
        <v>70</v>
      </c>
      <c r="K1145" s="4">
        <v>420</v>
      </c>
      <c r="L1145" s="1" t="s">
        <v>7075</v>
      </c>
    </row>
    <row r="1146" spans="1:12" x14ac:dyDescent="0.25">
      <c r="A1146" s="1" t="s">
        <v>1863</v>
      </c>
      <c r="B1146" s="1" t="s">
        <v>14</v>
      </c>
      <c r="C1146" s="1" t="s">
        <v>1790</v>
      </c>
      <c r="D1146" s="1" t="s">
        <v>1754</v>
      </c>
      <c r="E1146" s="1">
        <v>4.7538800999999999</v>
      </c>
      <c r="F1146" s="1">
        <v>45.223557399999997</v>
      </c>
      <c r="G1146" s="1" t="s">
        <v>1798</v>
      </c>
      <c r="H1146" s="1" t="s">
        <v>1788</v>
      </c>
      <c r="I1146" s="3">
        <v>43405</v>
      </c>
      <c r="J1146" s="4">
        <v>70</v>
      </c>
      <c r="K1146" s="4">
        <v>420</v>
      </c>
      <c r="L1146" s="1" t="s">
        <v>7075</v>
      </c>
    </row>
    <row r="1147" spans="1:12" x14ac:dyDescent="0.25">
      <c r="A1147" s="1" t="s">
        <v>7093</v>
      </c>
      <c r="B1147" s="1" t="s">
        <v>14</v>
      </c>
      <c r="C1147" s="1" t="s">
        <v>1790</v>
      </c>
      <c r="D1147" s="1" t="s">
        <v>1860</v>
      </c>
      <c r="E1147" s="1">
        <v>4.7330215000000004</v>
      </c>
      <c r="F1147" s="1">
        <v>45.2178434</v>
      </c>
      <c r="G1147" s="1" t="s">
        <v>1792</v>
      </c>
      <c r="H1147" s="1" t="s">
        <v>1788</v>
      </c>
      <c r="I1147" s="3">
        <v>45748</v>
      </c>
      <c r="J1147" s="4">
        <v>150</v>
      </c>
      <c r="K1147" s="4">
        <v>900</v>
      </c>
      <c r="L1147" s="1" t="s">
        <v>7075</v>
      </c>
    </row>
    <row r="1148" spans="1:12" x14ac:dyDescent="0.25">
      <c r="A1148" s="1" t="s">
        <v>1861</v>
      </c>
      <c r="B1148" s="1" t="s">
        <v>14</v>
      </c>
      <c r="C1148" s="1" t="s">
        <v>1790</v>
      </c>
      <c r="D1148" s="1" t="s">
        <v>1860</v>
      </c>
      <c r="E1148" s="1">
        <v>5.2105395999999997</v>
      </c>
      <c r="F1148" s="1">
        <v>45.520048600000003</v>
      </c>
      <c r="G1148" s="1" t="s">
        <v>1789</v>
      </c>
      <c r="H1148" s="1" t="s">
        <v>1788</v>
      </c>
      <c r="I1148" s="3">
        <v>43709</v>
      </c>
      <c r="J1148" s="4">
        <v>200</v>
      </c>
      <c r="K1148" s="4">
        <v>600</v>
      </c>
      <c r="L1148" s="1" t="s">
        <v>7075</v>
      </c>
    </row>
    <row r="1149" spans="1:12" x14ac:dyDescent="0.25">
      <c r="A1149" s="1" t="s">
        <v>7094</v>
      </c>
      <c r="B1149" s="1" t="s">
        <v>14</v>
      </c>
      <c r="C1149" s="1" t="s">
        <v>1790</v>
      </c>
      <c r="D1149" s="1" t="s">
        <v>7115</v>
      </c>
      <c r="E1149" s="1">
        <v>4.7349807000000004</v>
      </c>
      <c r="F1149" s="1">
        <v>45.195521599999999</v>
      </c>
      <c r="G1149" s="1" t="s">
        <v>1799</v>
      </c>
      <c r="H1149" s="1" t="s">
        <v>1788</v>
      </c>
      <c r="I1149" s="3">
        <v>43922</v>
      </c>
      <c r="J1149" s="4">
        <v>65</v>
      </c>
      <c r="K1149" s="4">
        <v>390</v>
      </c>
      <c r="L1149" s="1" t="s">
        <v>7075</v>
      </c>
    </row>
    <row r="1150" spans="1:12" x14ac:dyDescent="0.25">
      <c r="A1150" s="1" t="s">
        <v>1859</v>
      </c>
      <c r="B1150" s="1" t="s">
        <v>14</v>
      </c>
      <c r="C1150" s="1" t="s">
        <v>1790</v>
      </c>
      <c r="D1150" s="1" t="s">
        <v>1858</v>
      </c>
      <c r="E1150" s="1">
        <v>4.7362261999999999</v>
      </c>
      <c r="F1150" s="1">
        <v>45.2103021</v>
      </c>
      <c r="G1150" s="1" t="s">
        <v>1792</v>
      </c>
      <c r="H1150" s="1" t="s">
        <v>1788</v>
      </c>
      <c r="I1150" s="3">
        <v>41000</v>
      </c>
      <c r="J1150" s="4">
        <v>73</v>
      </c>
      <c r="K1150" s="4">
        <v>438</v>
      </c>
      <c r="L1150" s="1" t="s">
        <v>7075</v>
      </c>
    </row>
    <row r="1151" spans="1:12" x14ac:dyDescent="0.25">
      <c r="A1151" s="1" t="s">
        <v>7095</v>
      </c>
      <c r="B1151" s="1" t="s">
        <v>14</v>
      </c>
      <c r="C1151" s="1" t="s">
        <v>1790</v>
      </c>
      <c r="D1151" s="1" t="s">
        <v>7116</v>
      </c>
      <c r="E1151" s="1">
        <v>4.7319982999999999</v>
      </c>
      <c r="F1151" s="1">
        <v>45.217084999999997</v>
      </c>
      <c r="G1151" s="1" t="s">
        <v>1792</v>
      </c>
      <c r="H1151" s="1" t="s">
        <v>1788</v>
      </c>
      <c r="I1151" s="3">
        <v>42401</v>
      </c>
      <c r="J1151" s="4">
        <v>95</v>
      </c>
      <c r="K1151" s="4">
        <v>570</v>
      </c>
      <c r="L1151" s="1" t="s">
        <v>7075</v>
      </c>
    </row>
    <row r="1152" spans="1:12" x14ac:dyDescent="0.25">
      <c r="A1152" s="1" t="s">
        <v>3120</v>
      </c>
      <c r="B1152" s="1" t="s">
        <v>14</v>
      </c>
      <c r="C1152" s="1" t="s">
        <v>1790</v>
      </c>
      <c r="D1152" s="1" t="s">
        <v>3118</v>
      </c>
      <c r="E1152" s="1">
        <v>4.7426366</v>
      </c>
      <c r="F1152" s="1">
        <v>45.222927200000001</v>
      </c>
      <c r="G1152" s="1" t="s">
        <v>1795</v>
      </c>
      <c r="H1152" s="1" t="s">
        <v>1788</v>
      </c>
      <c r="I1152" s="3">
        <v>42095</v>
      </c>
      <c r="J1152" s="4">
        <v>85</v>
      </c>
      <c r="K1152" s="4">
        <v>510</v>
      </c>
      <c r="L1152" s="1" t="s">
        <v>7075</v>
      </c>
    </row>
    <row r="1153" spans="1:12" x14ac:dyDescent="0.25">
      <c r="A1153" s="1" t="s">
        <v>1857</v>
      </c>
      <c r="B1153" s="1" t="s">
        <v>14</v>
      </c>
      <c r="C1153" s="1" t="s">
        <v>1790</v>
      </c>
      <c r="D1153" s="1" t="s">
        <v>1856</v>
      </c>
      <c r="E1153" s="1">
        <v>4.7509988999999999</v>
      </c>
      <c r="F1153" s="1">
        <v>45.203263499999998</v>
      </c>
      <c r="G1153" s="1" t="s">
        <v>1798</v>
      </c>
      <c r="H1153" s="1" t="s">
        <v>1788</v>
      </c>
      <c r="I1153" s="3">
        <v>45748</v>
      </c>
      <c r="J1153" s="4">
        <v>120</v>
      </c>
      <c r="K1153" s="4">
        <v>720</v>
      </c>
      <c r="L1153" s="1" t="s">
        <v>7075</v>
      </c>
    </row>
    <row r="1154" spans="1:12" x14ac:dyDescent="0.25">
      <c r="A1154" s="1" t="s">
        <v>1855</v>
      </c>
      <c r="B1154" s="1" t="s">
        <v>14</v>
      </c>
      <c r="C1154" s="1" t="s">
        <v>1790</v>
      </c>
      <c r="D1154" s="1" t="s">
        <v>250</v>
      </c>
      <c r="E1154" s="1">
        <v>4.7529148000000001</v>
      </c>
      <c r="F1154" s="1">
        <v>45.183731100000003</v>
      </c>
      <c r="G1154" s="1" t="s">
        <v>1799</v>
      </c>
      <c r="H1154" s="1" t="s">
        <v>1788</v>
      </c>
      <c r="I1154" s="3">
        <v>42614</v>
      </c>
      <c r="J1154" s="4">
        <v>110</v>
      </c>
      <c r="K1154" s="4">
        <v>660</v>
      </c>
      <c r="L1154" s="1" t="s">
        <v>7075</v>
      </c>
    </row>
    <row r="1155" spans="1:12" x14ac:dyDescent="0.25">
      <c r="A1155" s="1" t="s">
        <v>1854</v>
      </c>
      <c r="B1155" s="1" t="s">
        <v>14</v>
      </c>
      <c r="C1155" s="1" t="s">
        <v>1790</v>
      </c>
      <c r="D1155" s="1" t="s">
        <v>1853</v>
      </c>
      <c r="E1155" s="1">
        <v>4.7214061000000003</v>
      </c>
      <c r="F1155" s="1">
        <v>45.208978600000002</v>
      </c>
      <c r="G1155" s="1" t="s">
        <v>1792</v>
      </c>
      <c r="H1155" s="1" t="s">
        <v>1788</v>
      </c>
      <c r="I1155" s="3">
        <v>41000</v>
      </c>
      <c r="J1155" s="4">
        <v>140</v>
      </c>
      <c r="K1155" s="4">
        <v>840</v>
      </c>
      <c r="L1155" s="1" t="s">
        <v>7075</v>
      </c>
    </row>
    <row r="1156" spans="1:12" x14ac:dyDescent="0.25">
      <c r="A1156" s="1" t="s">
        <v>7096</v>
      </c>
      <c r="B1156" s="1" t="s">
        <v>14</v>
      </c>
      <c r="C1156" s="1" t="s">
        <v>1790</v>
      </c>
      <c r="D1156" s="1" t="s">
        <v>7117</v>
      </c>
      <c r="E1156" s="1">
        <v>4.7228557000000002</v>
      </c>
      <c r="F1156" s="1">
        <v>45.205602900000002</v>
      </c>
      <c r="G1156" s="1" t="s">
        <v>1792</v>
      </c>
      <c r="H1156" s="1" t="s">
        <v>1788</v>
      </c>
      <c r="I1156" s="3">
        <v>40269</v>
      </c>
      <c r="J1156" s="4">
        <v>119</v>
      </c>
      <c r="K1156" s="4">
        <v>637</v>
      </c>
      <c r="L1156" s="1" t="s">
        <v>7075</v>
      </c>
    </row>
    <row r="1157" spans="1:12" x14ac:dyDescent="0.25">
      <c r="A1157" s="1" t="s">
        <v>1848</v>
      </c>
      <c r="B1157" s="1" t="s">
        <v>14</v>
      </c>
      <c r="C1157" s="1" t="s">
        <v>1790</v>
      </c>
      <c r="D1157" s="1" t="s">
        <v>2720</v>
      </c>
      <c r="E1157" s="1">
        <v>5.1857666</v>
      </c>
      <c r="F1157" s="1">
        <v>45.520523500000003</v>
      </c>
      <c r="G1157" s="1" t="s">
        <v>1789</v>
      </c>
      <c r="H1157" s="1" t="s">
        <v>1788</v>
      </c>
      <c r="I1157" s="3">
        <v>40057</v>
      </c>
      <c r="J1157" s="4">
        <v>220</v>
      </c>
      <c r="K1157" s="4">
        <v>680</v>
      </c>
      <c r="L1157" s="1" t="s">
        <v>7075</v>
      </c>
    </row>
    <row r="1158" spans="1:12" x14ac:dyDescent="0.25">
      <c r="A1158" s="1" t="s">
        <v>1791</v>
      </c>
      <c r="B1158" s="1" t="s">
        <v>14</v>
      </c>
      <c r="C1158" s="1" t="s">
        <v>1790</v>
      </c>
      <c r="D1158" s="1" t="s">
        <v>2721</v>
      </c>
      <c r="E1158" s="1">
        <v>5.1953488999999999</v>
      </c>
      <c r="F1158" s="1">
        <v>45.533339599999998</v>
      </c>
      <c r="G1158" s="1" t="s">
        <v>1789</v>
      </c>
      <c r="H1158" s="1" t="s">
        <v>1788</v>
      </c>
      <c r="I1158" s="3">
        <v>41122</v>
      </c>
      <c r="J1158" s="4">
        <v>100</v>
      </c>
      <c r="K1158" s="4">
        <v>500</v>
      </c>
      <c r="L1158" s="1" t="s">
        <v>7075</v>
      </c>
    </row>
    <row r="1159" spans="1:12" x14ac:dyDescent="0.25">
      <c r="A1159" s="1" t="s">
        <v>1852</v>
      </c>
      <c r="B1159" s="1" t="s">
        <v>14</v>
      </c>
      <c r="C1159" s="1" t="s">
        <v>1790</v>
      </c>
      <c r="D1159" s="1" t="s">
        <v>1851</v>
      </c>
      <c r="E1159" s="1">
        <v>4.7576153999999997</v>
      </c>
      <c r="F1159" s="1">
        <v>45.187240000000003</v>
      </c>
      <c r="G1159" s="1" t="s">
        <v>1799</v>
      </c>
      <c r="H1159" s="1" t="s">
        <v>1788</v>
      </c>
      <c r="I1159" s="3">
        <v>43191</v>
      </c>
      <c r="J1159" s="4">
        <v>60</v>
      </c>
      <c r="K1159" s="4">
        <v>360</v>
      </c>
      <c r="L1159" s="1" t="s">
        <v>7075</v>
      </c>
    </row>
    <row r="1160" spans="1:12" x14ac:dyDescent="0.25">
      <c r="A1160" s="1" t="s">
        <v>1850</v>
      </c>
      <c r="B1160" s="1" t="s">
        <v>14</v>
      </c>
      <c r="C1160" s="1" t="s">
        <v>1790</v>
      </c>
      <c r="D1160" s="1" t="s">
        <v>1849</v>
      </c>
      <c r="E1160" s="1">
        <v>4.7395434999999999</v>
      </c>
      <c r="F1160" s="1">
        <v>45.237642999999998</v>
      </c>
      <c r="G1160" s="1" t="s">
        <v>1795</v>
      </c>
      <c r="H1160" s="1" t="s">
        <v>1788</v>
      </c>
      <c r="I1160" s="3">
        <v>42095</v>
      </c>
      <c r="J1160" s="4">
        <v>80</v>
      </c>
      <c r="K1160" s="4">
        <v>480</v>
      </c>
      <c r="L1160" s="1" t="s">
        <v>7075</v>
      </c>
    </row>
    <row r="1161" spans="1:12" x14ac:dyDescent="0.25">
      <c r="A1161" s="1" t="s">
        <v>2711</v>
      </c>
      <c r="B1161" s="1" t="s">
        <v>14</v>
      </c>
      <c r="C1161" s="1" t="s">
        <v>1790</v>
      </c>
      <c r="D1161" s="1" t="s">
        <v>3119</v>
      </c>
      <c r="E1161" s="1">
        <v>4.763198</v>
      </c>
      <c r="F1161" s="1">
        <v>45.204314699999998</v>
      </c>
      <c r="G1161" s="1" t="s">
        <v>1798</v>
      </c>
      <c r="H1161" s="1" t="s">
        <v>1788</v>
      </c>
      <c r="I1161" s="3">
        <v>45748</v>
      </c>
      <c r="J1161" s="4">
        <v>58</v>
      </c>
      <c r="K1161" s="4">
        <v>348</v>
      </c>
      <c r="L1161" s="1" t="s">
        <v>7075</v>
      </c>
    </row>
    <row r="1162" spans="1:12" x14ac:dyDescent="0.25">
      <c r="A1162" s="1" t="s">
        <v>7097</v>
      </c>
      <c r="B1162" s="1" t="s">
        <v>14</v>
      </c>
      <c r="C1162" s="1" t="s">
        <v>1790</v>
      </c>
      <c r="D1162" s="1" t="s">
        <v>236</v>
      </c>
      <c r="E1162" s="1">
        <v>4.7209729999999999</v>
      </c>
      <c r="F1162" s="1">
        <v>45.2074377</v>
      </c>
      <c r="G1162" s="1" t="s">
        <v>1792</v>
      </c>
      <c r="H1162" s="1" t="s">
        <v>1788</v>
      </c>
      <c r="I1162" s="3">
        <v>42491</v>
      </c>
      <c r="J1162" s="4">
        <v>100</v>
      </c>
      <c r="K1162" s="4">
        <v>600</v>
      </c>
      <c r="L1162" s="1" t="s">
        <v>7075</v>
      </c>
    </row>
    <row r="1163" spans="1:12" x14ac:dyDescent="0.25">
      <c r="A1163" s="1" t="s">
        <v>1847</v>
      </c>
      <c r="B1163" s="1" t="s">
        <v>14</v>
      </c>
      <c r="C1163" s="1" t="s">
        <v>1790</v>
      </c>
      <c r="D1163" s="1" t="s">
        <v>1846</v>
      </c>
      <c r="E1163" s="1">
        <v>4.7514947000000003</v>
      </c>
      <c r="F1163" s="1">
        <v>45.190254000000003</v>
      </c>
      <c r="G1163" s="1" t="s">
        <v>1799</v>
      </c>
      <c r="H1163" s="1" t="s">
        <v>1788</v>
      </c>
      <c r="I1163" s="3">
        <v>40269</v>
      </c>
      <c r="J1163" s="4">
        <v>120</v>
      </c>
      <c r="K1163" s="4">
        <v>720</v>
      </c>
      <c r="L1163" s="1" t="s">
        <v>7075</v>
      </c>
    </row>
    <row r="1164" spans="1:12" x14ac:dyDescent="0.25">
      <c r="A1164" s="1" t="s">
        <v>2712</v>
      </c>
      <c r="B1164" s="1" t="s">
        <v>14</v>
      </c>
      <c r="C1164" s="1" t="s">
        <v>1790</v>
      </c>
      <c r="D1164" s="1" t="s">
        <v>2579</v>
      </c>
      <c r="E1164" s="1">
        <v>4.7351970000000003</v>
      </c>
      <c r="F1164" s="1">
        <v>45.204009999999997</v>
      </c>
      <c r="G1164" s="1" t="s">
        <v>1799</v>
      </c>
      <c r="H1164" s="1" t="s">
        <v>1788</v>
      </c>
      <c r="I1164" s="3">
        <v>44287</v>
      </c>
      <c r="J1164" s="4">
        <v>65</v>
      </c>
      <c r="K1164" s="4">
        <v>390</v>
      </c>
      <c r="L1164" s="1" t="s">
        <v>7075</v>
      </c>
    </row>
    <row r="1165" spans="1:12" x14ac:dyDescent="0.25">
      <c r="A1165" s="1" t="s">
        <v>7098</v>
      </c>
      <c r="B1165" s="1" t="s">
        <v>14</v>
      </c>
      <c r="C1165" s="1" t="s">
        <v>1790</v>
      </c>
      <c r="D1165" s="1" t="s">
        <v>7118</v>
      </c>
      <c r="E1165" s="1">
        <v>4.7340381000000002</v>
      </c>
      <c r="F1165" s="1">
        <v>45.185318500000001</v>
      </c>
      <c r="G1165" s="1" t="s">
        <v>1799</v>
      </c>
      <c r="H1165" s="1" t="s">
        <v>1788</v>
      </c>
      <c r="I1165" s="3">
        <v>40725</v>
      </c>
      <c r="J1165" s="4">
        <v>55</v>
      </c>
      <c r="K1165" s="4">
        <v>330</v>
      </c>
      <c r="L1165" s="1" t="s">
        <v>7075</v>
      </c>
    </row>
    <row r="1166" spans="1:12" x14ac:dyDescent="0.25">
      <c r="A1166" s="1" t="s">
        <v>1845</v>
      </c>
      <c r="B1166" s="1" t="s">
        <v>14</v>
      </c>
      <c r="C1166" s="1" t="s">
        <v>1790</v>
      </c>
      <c r="D1166" s="1" t="s">
        <v>1844</v>
      </c>
      <c r="E1166" s="1">
        <v>4.7295549000000001</v>
      </c>
      <c r="F1166" s="1">
        <v>45.217038199999998</v>
      </c>
      <c r="G1166" s="1" t="s">
        <v>1792</v>
      </c>
      <c r="H1166" s="1" t="s">
        <v>1788</v>
      </c>
      <c r="I1166" s="3">
        <v>38808</v>
      </c>
      <c r="J1166" s="4">
        <v>460</v>
      </c>
      <c r="K1166" s="4">
        <v>2760</v>
      </c>
      <c r="L1166" s="1" t="s">
        <v>7075</v>
      </c>
    </row>
    <row r="1167" spans="1:12" x14ac:dyDescent="0.25">
      <c r="A1167" s="1" t="s">
        <v>7099</v>
      </c>
      <c r="B1167" s="1" t="s">
        <v>14</v>
      </c>
      <c r="C1167" s="1" t="s">
        <v>1790</v>
      </c>
      <c r="D1167" s="1" t="s">
        <v>7119</v>
      </c>
      <c r="E1167" s="1">
        <v>4.7248478</v>
      </c>
      <c r="F1167" s="1">
        <v>45.203379200000001</v>
      </c>
      <c r="G1167" s="1" t="s">
        <v>1792</v>
      </c>
      <c r="H1167" s="1" t="s">
        <v>1788</v>
      </c>
      <c r="I1167" s="3">
        <v>34060</v>
      </c>
      <c r="J1167" s="4">
        <v>120</v>
      </c>
      <c r="K1167" s="4">
        <v>720</v>
      </c>
      <c r="L1167" s="1" t="s">
        <v>7075</v>
      </c>
    </row>
    <row r="1168" spans="1:12" x14ac:dyDescent="0.25">
      <c r="A1168" s="1" t="s">
        <v>1843</v>
      </c>
      <c r="B1168" s="1" t="s">
        <v>14</v>
      </c>
      <c r="C1168" s="1" t="s">
        <v>1790</v>
      </c>
      <c r="D1168" s="1" t="s">
        <v>1842</v>
      </c>
      <c r="E1168" s="1">
        <v>4.7488697999999996</v>
      </c>
      <c r="F1168" s="1">
        <v>45.212176999999997</v>
      </c>
      <c r="G1168" s="1" t="s">
        <v>1798</v>
      </c>
      <c r="H1168" s="1" t="s">
        <v>1788</v>
      </c>
      <c r="I1168" s="3">
        <v>43556</v>
      </c>
      <c r="J1168" s="4">
        <v>70</v>
      </c>
      <c r="K1168" s="4">
        <v>420</v>
      </c>
      <c r="L1168" s="1" t="s">
        <v>7075</v>
      </c>
    </row>
    <row r="1169" spans="1:12" x14ac:dyDescent="0.25">
      <c r="A1169" s="1" t="s">
        <v>1841</v>
      </c>
      <c r="B1169" s="1" t="s">
        <v>14</v>
      </c>
      <c r="C1169" s="1" t="s">
        <v>1790</v>
      </c>
      <c r="D1169" s="1" t="s">
        <v>1840</v>
      </c>
      <c r="E1169" s="1">
        <v>4.7509006999999999</v>
      </c>
      <c r="F1169" s="1">
        <v>45.233790599999999</v>
      </c>
      <c r="G1169" s="1" t="s">
        <v>1798</v>
      </c>
      <c r="H1169" s="1" t="s">
        <v>1788</v>
      </c>
      <c r="I1169" s="3">
        <v>42522</v>
      </c>
      <c r="J1169" s="4">
        <v>131</v>
      </c>
      <c r="K1169" s="4">
        <v>780</v>
      </c>
      <c r="L1169" s="1" t="s">
        <v>7075</v>
      </c>
    </row>
    <row r="1170" spans="1:12" x14ac:dyDescent="0.25">
      <c r="A1170" s="1" t="s">
        <v>2713</v>
      </c>
      <c r="B1170" s="1" t="s">
        <v>14</v>
      </c>
      <c r="C1170" s="1" t="s">
        <v>1790</v>
      </c>
      <c r="D1170" s="1" t="s">
        <v>2722</v>
      </c>
      <c r="E1170" s="1">
        <v>4.7349807000000004</v>
      </c>
      <c r="F1170" s="1">
        <v>45.195521599999999</v>
      </c>
      <c r="G1170" s="1" t="s">
        <v>1799</v>
      </c>
      <c r="H1170" s="1" t="s">
        <v>1788</v>
      </c>
      <c r="I1170" s="3">
        <v>42095</v>
      </c>
      <c r="J1170" s="4">
        <v>170</v>
      </c>
      <c r="K1170" s="4">
        <v>1020</v>
      </c>
      <c r="L1170" s="1" t="s">
        <v>7075</v>
      </c>
    </row>
    <row r="1171" spans="1:12" x14ac:dyDescent="0.25">
      <c r="A1171" s="1" t="s">
        <v>1839</v>
      </c>
      <c r="B1171" s="1" t="s">
        <v>14</v>
      </c>
      <c r="C1171" s="1" t="s">
        <v>1790</v>
      </c>
      <c r="D1171" s="1" t="s">
        <v>1838</v>
      </c>
      <c r="E1171" s="1">
        <v>4.7349807000000004</v>
      </c>
      <c r="F1171" s="1">
        <v>45.195521599999999</v>
      </c>
      <c r="G1171" s="1" t="s">
        <v>1799</v>
      </c>
      <c r="H1171" s="1" t="s">
        <v>1788</v>
      </c>
      <c r="I1171" s="3">
        <v>43556</v>
      </c>
      <c r="J1171" s="4">
        <v>50</v>
      </c>
      <c r="K1171" s="4">
        <v>300</v>
      </c>
      <c r="L1171" s="1" t="s">
        <v>7075</v>
      </c>
    </row>
    <row r="1172" spans="1:12" x14ac:dyDescent="0.25">
      <c r="A1172" s="1" t="s">
        <v>7100</v>
      </c>
      <c r="B1172" s="1" t="s">
        <v>14</v>
      </c>
      <c r="C1172" s="1" t="s">
        <v>1790</v>
      </c>
      <c r="D1172" s="1" t="s">
        <v>7120</v>
      </c>
      <c r="E1172" s="1">
        <v>4.7356540000000003</v>
      </c>
      <c r="F1172" s="1">
        <v>45.185412300000003</v>
      </c>
      <c r="G1172" s="1" t="s">
        <v>1799</v>
      </c>
      <c r="H1172" s="1" t="s">
        <v>1788</v>
      </c>
      <c r="I1172" s="3">
        <v>42461</v>
      </c>
      <c r="J1172" s="4">
        <v>68</v>
      </c>
      <c r="K1172" s="4">
        <v>408</v>
      </c>
      <c r="L1172" s="1" t="s">
        <v>7075</v>
      </c>
    </row>
    <row r="1173" spans="1:12" x14ac:dyDescent="0.25">
      <c r="A1173" s="1" t="s">
        <v>1837</v>
      </c>
      <c r="B1173" s="1" t="s">
        <v>14</v>
      </c>
      <c r="C1173" s="1" t="s">
        <v>1790</v>
      </c>
      <c r="D1173" s="1" t="s">
        <v>1836</v>
      </c>
      <c r="E1173" s="1">
        <v>4.7529240000000001</v>
      </c>
      <c r="F1173" s="1">
        <v>45.212749000000002</v>
      </c>
      <c r="G1173" s="1" t="s">
        <v>1798</v>
      </c>
      <c r="H1173" s="1" t="s">
        <v>1788</v>
      </c>
      <c r="I1173" s="3">
        <v>41275</v>
      </c>
      <c r="J1173" s="4">
        <v>91</v>
      </c>
      <c r="K1173" s="4">
        <v>546</v>
      </c>
      <c r="L1173" s="1" t="s">
        <v>7075</v>
      </c>
    </row>
    <row r="1174" spans="1:12" x14ac:dyDescent="0.25">
      <c r="A1174" s="1" t="s">
        <v>1832</v>
      </c>
      <c r="B1174" s="1" t="s">
        <v>14</v>
      </c>
      <c r="C1174" s="1" t="s">
        <v>1790</v>
      </c>
      <c r="D1174" s="1" t="s">
        <v>2723</v>
      </c>
      <c r="E1174" s="1">
        <v>4.7516001000000001</v>
      </c>
      <c r="F1174" s="1">
        <v>45.214841300000003</v>
      </c>
      <c r="G1174" s="1" t="s">
        <v>1798</v>
      </c>
      <c r="H1174" s="1" t="s">
        <v>1788</v>
      </c>
      <c r="I1174" s="3">
        <v>45748</v>
      </c>
      <c r="J1174" s="4">
        <v>60</v>
      </c>
      <c r="K1174" s="4">
        <v>360</v>
      </c>
      <c r="L1174" s="1" t="s">
        <v>7075</v>
      </c>
    </row>
    <row r="1175" spans="1:12" x14ac:dyDescent="0.25">
      <c r="A1175" s="1" t="s">
        <v>1834</v>
      </c>
      <c r="B1175" s="1" t="s">
        <v>14</v>
      </c>
      <c r="C1175" s="1" t="s">
        <v>1790</v>
      </c>
      <c r="D1175" s="1" t="s">
        <v>1833</v>
      </c>
      <c r="E1175" s="1">
        <v>4.7446596000000003</v>
      </c>
      <c r="F1175" s="1">
        <v>45.205263299999999</v>
      </c>
      <c r="G1175" s="1" t="s">
        <v>1798</v>
      </c>
      <c r="H1175" s="1" t="s">
        <v>1788</v>
      </c>
      <c r="I1175" s="3">
        <v>45748</v>
      </c>
      <c r="J1175" s="4">
        <v>130</v>
      </c>
      <c r="K1175" s="4">
        <v>780</v>
      </c>
      <c r="L1175" s="1" t="s">
        <v>7075</v>
      </c>
    </row>
    <row r="1176" spans="1:12" x14ac:dyDescent="0.25">
      <c r="A1176" s="1" t="s">
        <v>1831</v>
      </c>
      <c r="B1176" s="1" t="s">
        <v>14</v>
      </c>
      <c r="C1176" s="1" t="s">
        <v>1790</v>
      </c>
      <c r="D1176" s="1" t="s">
        <v>1830</v>
      </c>
      <c r="E1176" s="1">
        <v>4.7627519999999999</v>
      </c>
      <c r="F1176" s="1">
        <v>45.205452999999999</v>
      </c>
      <c r="G1176" s="1" t="s">
        <v>1798</v>
      </c>
      <c r="H1176" s="1" t="s">
        <v>1788</v>
      </c>
      <c r="I1176" s="3">
        <v>45748</v>
      </c>
      <c r="J1176" s="4">
        <v>80</v>
      </c>
      <c r="K1176" s="4">
        <v>480</v>
      </c>
      <c r="L1176" s="1" t="s">
        <v>7075</v>
      </c>
    </row>
    <row r="1177" spans="1:12" x14ac:dyDescent="0.25">
      <c r="A1177" s="1" t="s">
        <v>7101</v>
      </c>
      <c r="B1177" s="1" t="s">
        <v>14</v>
      </c>
      <c r="C1177" s="1" t="s">
        <v>1790</v>
      </c>
      <c r="D1177" s="1" t="s">
        <v>7121</v>
      </c>
      <c r="E1177" s="1">
        <v>4.7234325000000004</v>
      </c>
      <c r="F1177" s="1">
        <v>45.201546499999999</v>
      </c>
      <c r="G1177" s="1" t="s">
        <v>1792</v>
      </c>
      <c r="H1177" s="1" t="s">
        <v>1788</v>
      </c>
      <c r="I1177" s="3">
        <v>41000</v>
      </c>
      <c r="J1177" s="4">
        <v>76</v>
      </c>
      <c r="K1177" s="4">
        <v>456</v>
      </c>
      <c r="L1177" s="1" t="s">
        <v>7075</v>
      </c>
    </row>
    <row r="1178" spans="1:12" x14ac:dyDescent="0.25">
      <c r="A1178" s="1" t="s">
        <v>1829</v>
      </c>
      <c r="B1178" s="1" t="s">
        <v>14</v>
      </c>
      <c r="C1178" s="1" t="s">
        <v>1790</v>
      </c>
      <c r="D1178" s="1" t="s">
        <v>408</v>
      </c>
      <c r="E1178" s="1">
        <v>4.7540421000000004</v>
      </c>
      <c r="F1178" s="1">
        <v>45.189228200000002</v>
      </c>
      <c r="G1178" s="1" t="s">
        <v>1799</v>
      </c>
      <c r="H1178" s="1" t="s">
        <v>1788</v>
      </c>
      <c r="I1178" s="3">
        <v>45748</v>
      </c>
      <c r="J1178" s="4">
        <v>120</v>
      </c>
      <c r="K1178" s="4">
        <v>720</v>
      </c>
      <c r="L1178" s="1" t="s">
        <v>7075</v>
      </c>
    </row>
    <row r="1179" spans="1:12" x14ac:dyDescent="0.25">
      <c r="A1179" s="1" t="s">
        <v>1825</v>
      </c>
      <c r="B1179" s="1" t="s">
        <v>14</v>
      </c>
      <c r="C1179" s="1" t="s">
        <v>1790</v>
      </c>
      <c r="D1179" s="1" t="s">
        <v>2725</v>
      </c>
      <c r="E1179" s="1">
        <v>5.1890204999999998</v>
      </c>
      <c r="F1179" s="1">
        <v>45.521144300000003</v>
      </c>
      <c r="G1179" s="1" t="s">
        <v>1789</v>
      </c>
      <c r="H1179" s="1" t="s">
        <v>1788</v>
      </c>
      <c r="I1179" s="3">
        <v>42948</v>
      </c>
      <c r="J1179" s="4">
        <v>300</v>
      </c>
      <c r="K1179" s="4">
        <v>1620</v>
      </c>
      <c r="L1179" s="1" t="s">
        <v>7075</v>
      </c>
    </row>
    <row r="1180" spans="1:12" x14ac:dyDescent="0.25">
      <c r="A1180" s="1" t="s">
        <v>1828</v>
      </c>
      <c r="B1180" s="1" t="s">
        <v>14</v>
      </c>
      <c r="C1180" s="1" t="s">
        <v>1790</v>
      </c>
      <c r="D1180" s="1" t="s">
        <v>2724</v>
      </c>
      <c r="E1180" s="1">
        <v>4.7325169999999996</v>
      </c>
      <c r="F1180" s="1">
        <v>45.213633600000001</v>
      </c>
      <c r="G1180" s="1" t="s">
        <v>1795</v>
      </c>
      <c r="H1180" s="1" t="s">
        <v>1788</v>
      </c>
      <c r="I1180" s="3">
        <v>42461</v>
      </c>
      <c r="J1180" s="4">
        <v>55</v>
      </c>
      <c r="K1180" s="4">
        <v>330</v>
      </c>
      <c r="L1180" s="1" t="s">
        <v>7075</v>
      </c>
    </row>
    <row r="1181" spans="1:12" x14ac:dyDescent="0.25">
      <c r="A1181" s="1" t="s">
        <v>1827</v>
      </c>
      <c r="B1181" s="1" t="s">
        <v>14</v>
      </c>
      <c r="C1181" s="1" t="s">
        <v>1790</v>
      </c>
      <c r="D1181" s="1" t="s">
        <v>1826</v>
      </c>
      <c r="E1181" s="1">
        <v>4.7301586000000002</v>
      </c>
      <c r="F1181" s="1">
        <v>45.218807699999999</v>
      </c>
      <c r="G1181" s="1" t="s">
        <v>1792</v>
      </c>
      <c r="H1181" s="1" t="s">
        <v>1788</v>
      </c>
      <c r="I1181" s="3">
        <v>42370</v>
      </c>
      <c r="J1181" s="4">
        <v>55</v>
      </c>
      <c r="K1181" s="4">
        <v>330</v>
      </c>
      <c r="L1181" s="1" t="s">
        <v>7075</v>
      </c>
    </row>
    <row r="1182" spans="1:12" x14ac:dyDescent="0.25">
      <c r="A1182" s="1" t="s">
        <v>7102</v>
      </c>
      <c r="B1182" s="1" t="s">
        <v>14</v>
      </c>
      <c r="C1182" s="1" t="s">
        <v>1790</v>
      </c>
      <c r="D1182" s="1" t="s">
        <v>7122</v>
      </c>
      <c r="E1182" s="1">
        <v>4.7241245999999997</v>
      </c>
      <c r="F1182" s="1">
        <v>45.208693199999999</v>
      </c>
      <c r="G1182" s="1" t="s">
        <v>1792</v>
      </c>
      <c r="H1182" s="1" t="s">
        <v>1788</v>
      </c>
      <c r="I1182" s="3">
        <v>34790</v>
      </c>
      <c r="J1182" s="4">
        <v>140</v>
      </c>
      <c r="K1182" s="4">
        <v>840</v>
      </c>
      <c r="L1182" s="1" t="s">
        <v>7075</v>
      </c>
    </row>
    <row r="1183" spans="1:12" x14ac:dyDescent="0.25">
      <c r="A1183" s="1" t="s">
        <v>1824</v>
      </c>
      <c r="B1183" s="1" t="s">
        <v>14</v>
      </c>
      <c r="C1183" s="1" t="s">
        <v>1790</v>
      </c>
      <c r="D1183" s="1" t="s">
        <v>1823</v>
      </c>
      <c r="E1183" s="1">
        <v>4.7265826000000004</v>
      </c>
      <c r="F1183" s="1">
        <v>45.218337400000003</v>
      </c>
      <c r="G1183" s="1" t="s">
        <v>1792</v>
      </c>
      <c r="H1183" s="1" t="s">
        <v>1788</v>
      </c>
      <c r="I1183" s="3">
        <v>43891</v>
      </c>
      <c r="J1183" s="4">
        <v>90</v>
      </c>
      <c r="K1183" s="4">
        <v>540</v>
      </c>
      <c r="L1183" s="1" t="s">
        <v>7075</v>
      </c>
    </row>
    <row r="1184" spans="1:12" x14ac:dyDescent="0.25">
      <c r="A1184" s="1" t="s">
        <v>7103</v>
      </c>
      <c r="B1184" s="1" t="s">
        <v>14</v>
      </c>
      <c r="C1184" s="1" t="s">
        <v>1790</v>
      </c>
      <c r="D1184" s="1" t="s">
        <v>156</v>
      </c>
      <c r="E1184" s="1">
        <v>4.7274136999999996</v>
      </c>
      <c r="F1184" s="1">
        <v>45.216863400000001</v>
      </c>
      <c r="G1184" s="1" t="s">
        <v>1792</v>
      </c>
      <c r="H1184" s="1" t="s">
        <v>1788</v>
      </c>
      <c r="I1184" s="3">
        <v>41791</v>
      </c>
      <c r="J1184" s="4">
        <v>65</v>
      </c>
      <c r="K1184" s="4">
        <v>390</v>
      </c>
      <c r="L1184" s="1" t="s">
        <v>7075</v>
      </c>
    </row>
    <row r="1185" spans="1:12" x14ac:dyDescent="0.25">
      <c r="A1185" s="1" t="s">
        <v>2714</v>
      </c>
      <c r="B1185" s="1" t="s">
        <v>14</v>
      </c>
      <c r="C1185" s="1" t="s">
        <v>1790</v>
      </c>
      <c r="D1185" s="1" t="s">
        <v>2726</v>
      </c>
      <c r="E1185" s="1">
        <v>4.7547132999999997</v>
      </c>
      <c r="F1185" s="1">
        <v>45.206471800000003</v>
      </c>
      <c r="G1185" s="1" t="s">
        <v>1798</v>
      </c>
      <c r="H1185" s="1" t="s">
        <v>1788</v>
      </c>
      <c r="I1185" s="3">
        <v>45748</v>
      </c>
      <c r="J1185" s="4">
        <v>65</v>
      </c>
      <c r="K1185" s="4">
        <v>390</v>
      </c>
      <c r="L1185" s="1" t="s">
        <v>7075</v>
      </c>
    </row>
    <row r="1186" spans="1:12" x14ac:dyDescent="0.25">
      <c r="A1186" s="1" t="s">
        <v>1822</v>
      </c>
      <c r="B1186" s="1" t="s">
        <v>14</v>
      </c>
      <c r="C1186" s="1" t="s">
        <v>1790</v>
      </c>
      <c r="D1186" s="1" t="s">
        <v>1821</v>
      </c>
      <c r="E1186" s="1">
        <v>4.7564479999999998</v>
      </c>
      <c r="F1186" s="1">
        <v>45.208283000000002</v>
      </c>
      <c r="G1186" s="1" t="s">
        <v>1798</v>
      </c>
      <c r="H1186" s="1" t="s">
        <v>1788</v>
      </c>
      <c r="I1186" s="3">
        <v>41640</v>
      </c>
      <c r="J1186" s="4">
        <v>85</v>
      </c>
      <c r="K1186" s="4">
        <v>510</v>
      </c>
      <c r="L1186" s="1" t="s">
        <v>7075</v>
      </c>
    </row>
    <row r="1187" spans="1:12" x14ac:dyDescent="0.25">
      <c r="A1187" s="1" t="s">
        <v>7104</v>
      </c>
      <c r="B1187" s="1" t="s">
        <v>14</v>
      </c>
      <c r="C1187" s="1" t="s">
        <v>1790</v>
      </c>
      <c r="D1187" s="1" t="s">
        <v>7123</v>
      </c>
      <c r="E1187" s="1">
        <v>4.7305263000000002</v>
      </c>
      <c r="F1187" s="1">
        <v>45.220493500000003</v>
      </c>
      <c r="G1187" s="1" t="s">
        <v>1792</v>
      </c>
      <c r="H1187" s="1" t="s">
        <v>1788</v>
      </c>
      <c r="I1187" s="3">
        <v>45748</v>
      </c>
      <c r="J1187" s="4">
        <v>55</v>
      </c>
      <c r="K1187" s="4">
        <v>330</v>
      </c>
      <c r="L1187" s="1" t="s">
        <v>7075</v>
      </c>
    </row>
    <row r="1188" spans="1:12" x14ac:dyDescent="0.25">
      <c r="A1188" s="1" t="s">
        <v>1820</v>
      </c>
      <c r="B1188" s="1" t="s">
        <v>14</v>
      </c>
      <c r="C1188" s="1" t="s">
        <v>1790</v>
      </c>
      <c r="D1188" s="1" t="s">
        <v>1819</v>
      </c>
      <c r="E1188" s="1">
        <v>4.7514947000000003</v>
      </c>
      <c r="F1188" s="1">
        <v>45.190254000000003</v>
      </c>
      <c r="G1188" s="1" t="s">
        <v>1799</v>
      </c>
      <c r="H1188" s="1" t="s">
        <v>1788</v>
      </c>
      <c r="I1188" s="3">
        <v>44287</v>
      </c>
      <c r="J1188" s="4">
        <v>130</v>
      </c>
      <c r="K1188" s="4">
        <v>780</v>
      </c>
      <c r="L1188" s="1" t="s">
        <v>7075</v>
      </c>
    </row>
    <row r="1189" spans="1:12" x14ac:dyDescent="0.25">
      <c r="A1189" s="1" t="s">
        <v>1818</v>
      </c>
      <c r="B1189" s="1" t="s">
        <v>14</v>
      </c>
      <c r="C1189" s="1" t="s">
        <v>1790</v>
      </c>
      <c r="D1189" s="1" t="s">
        <v>1817</v>
      </c>
      <c r="E1189" s="1">
        <v>4.7254508</v>
      </c>
      <c r="F1189" s="1">
        <v>45.197133399999998</v>
      </c>
      <c r="G1189" s="1" t="s">
        <v>1799</v>
      </c>
      <c r="H1189" s="1" t="s">
        <v>1788</v>
      </c>
      <c r="I1189" s="3">
        <v>43191</v>
      </c>
      <c r="J1189" s="4">
        <v>111</v>
      </c>
      <c r="K1189" s="4">
        <v>666</v>
      </c>
      <c r="L1189" s="1" t="s">
        <v>7075</v>
      </c>
    </row>
    <row r="1190" spans="1:12" x14ac:dyDescent="0.25">
      <c r="A1190" s="1" t="s">
        <v>2715</v>
      </c>
      <c r="B1190" s="1" t="s">
        <v>14</v>
      </c>
      <c r="C1190" s="1" t="s">
        <v>1790</v>
      </c>
      <c r="D1190" s="1" t="s">
        <v>895</v>
      </c>
      <c r="E1190" s="1">
        <v>4.7219112000000001</v>
      </c>
      <c r="F1190" s="1">
        <v>45.206788400000001</v>
      </c>
      <c r="G1190" s="1" t="s">
        <v>1792</v>
      </c>
      <c r="H1190" s="1" t="s">
        <v>1788</v>
      </c>
      <c r="I1190" s="3">
        <v>39173</v>
      </c>
      <c r="J1190" s="4">
        <v>320</v>
      </c>
      <c r="K1190" s="4">
        <v>1920</v>
      </c>
      <c r="L1190" s="1" t="s">
        <v>7075</v>
      </c>
    </row>
    <row r="1191" spans="1:12" x14ac:dyDescent="0.25">
      <c r="A1191" s="1" t="s">
        <v>2716</v>
      </c>
      <c r="B1191" s="1" t="s">
        <v>14</v>
      </c>
      <c r="C1191" s="1" t="s">
        <v>1790</v>
      </c>
      <c r="D1191" s="1" t="s">
        <v>144</v>
      </c>
      <c r="E1191" s="1">
        <v>4.7374535</v>
      </c>
      <c r="F1191" s="1">
        <v>45.188185599999997</v>
      </c>
      <c r="G1191" s="1" t="s">
        <v>1799</v>
      </c>
      <c r="H1191" s="1" t="s">
        <v>1788</v>
      </c>
      <c r="I1191" s="3">
        <v>43556</v>
      </c>
      <c r="J1191" s="4">
        <v>68</v>
      </c>
      <c r="K1191" s="4">
        <v>408</v>
      </c>
      <c r="L1191" s="1" t="s">
        <v>7075</v>
      </c>
    </row>
    <row r="1192" spans="1:12" x14ac:dyDescent="0.25">
      <c r="A1192" s="1" t="s">
        <v>1816</v>
      </c>
      <c r="B1192" s="1" t="s">
        <v>14</v>
      </c>
      <c r="C1192" s="1" t="s">
        <v>1790</v>
      </c>
      <c r="D1192" s="1" t="s">
        <v>136</v>
      </c>
      <c r="E1192" s="1">
        <v>4.7607078999999999</v>
      </c>
      <c r="F1192" s="1">
        <v>45.207466699999998</v>
      </c>
      <c r="G1192" s="1" t="s">
        <v>1798</v>
      </c>
      <c r="H1192" s="1" t="s">
        <v>1788</v>
      </c>
      <c r="I1192" s="3">
        <v>45748</v>
      </c>
      <c r="J1192" s="4">
        <v>150</v>
      </c>
      <c r="K1192" s="4">
        <v>900</v>
      </c>
      <c r="L1192" s="1" t="s">
        <v>7075</v>
      </c>
    </row>
    <row r="1193" spans="1:12" x14ac:dyDescent="0.25">
      <c r="A1193" s="1" t="s">
        <v>1815</v>
      </c>
      <c r="B1193" s="1" t="s">
        <v>14</v>
      </c>
      <c r="C1193" s="1" t="s">
        <v>1790</v>
      </c>
      <c r="D1193" s="1" t="s">
        <v>856</v>
      </c>
      <c r="E1193" s="1">
        <v>4.7336203000000001</v>
      </c>
      <c r="F1193" s="1">
        <v>45.193472999999997</v>
      </c>
      <c r="G1193" s="1" t="s">
        <v>1799</v>
      </c>
      <c r="H1193" s="1" t="s">
        <v>1788</v>
      </c>
      <c r="I1193" s="3">
        <v>39539</v>
      </c>
      <c r="J1193" s="4">
        <v>150</v>
      </c>
      <c r="K1193" s="4">
        <v>900</v>
      </c>
      <c r="L1193" s="1" t="s">
        <v>7075</v>
      </c>
    </row>
    <row r="1194" spans="1:12" x14ac:dyDescent="0.25">
      <c r="A1194" s="1" t="s">
        <v>7105</v>
      </c>
      <c r="B1194" s="1" t="s">
        <v>14</v>
      </c>
      <c r="C1194" s="1" t="s">
        <v>1790</v>
      </c>
      <c r="D1194" s="1" t="s">
        <v>7124</v>
      </c>
      <c r="E1194" s="1">
        <v>4.7586316999999996</v>
      </c>
      <c r="F1194" s="1">
        <v>45.186176099999997</v>
      </c>
      <c r="G1194" s="1" t="s">
        <v>1799</v>
      </c>
      <c r="H1194" s="1" t="s">
        <v>1788</v>
      </c>
      <c r="I1194" s="3">
        <v>41730</v>
      </c>
      <c r="J1194" s="4">
        <v>90</v>
      </c>
      <c r="K1194" s="4">
        <v>540</v>
      </c>
      <c r="L1194" s="1" t="s">
        <v>7075</v>
      </c>
    </row>
    <row r="1195" spans="1:12" x14ac:dyDescent="0.25">
      <c r="A1195" s="1" t="s">
        <v>1814</v>
      </c>
      <c r="B1195" s="1" t="s">
        <v>14</v>
      </c>
      <c r="C1195" s="1" t="s">
        <v>1790</v>
      </c>
      <c r="D1195" s="1" t="s">
        <v>1813</v>
      </c>
      <c r="E1195" s="1">
        <v>4.7586966000000004</v>
      </c>
      <c r="F1195" s="1">
        <v>45.209276000000003</v>
      </c>
      <c r="G1195" s="1" t="s">
        <v>1798</v>
      </c>
      <c r="H1195" s="1" t="s">
        <v>1788</v>
      </c>
      <c r="I1195" s="3">
        <v>42948</v>
      </c>
      <c r="J1195" s="4">
        <v>465</v>
      </c>
      <c r="K1195" s="4">
        <v>2790</v>
      </c>
      <c r="L1195" s="1" t="s">
        <v>7075</v>
      </c>
    </row>
    <row r="1196" spans="1:12" x14ac:dyDescent="0.25">
      <c r="A1196" s="1" t="s">
        <v>1812</v>
      </c>
      <c r="B1196" s="1" t="s">
        <v>14</v>
      </c>
      <c r="C1196" s="1" t="s">
        <v>1790</v>
      </c>
      <c r="D1196" s="1" t="s">
        <v>845</v>
      </c>
      <c r="E1196" s="1">
        <v>4.7612379999999996</v>
      </c>
      <c r="F1196" s="1">
        <v>45.204868400000002</v>
      </c>
      <c r="G1196" s="1" t="s">
        <v>1798</v>
      </c>
      <c r="H1196" s="1" t="s">
        <v>1788</v>
      </c>
      <c r="I1196" s="3">
        <v>45748</v>
      </c>
      <c r="J1196" s="4">
        <v>58</v>
      </c>
      <c r="K1196" s="4">
        <v>348</v>
      </c>
      <c r="L1196" s="1" t="s">
        <v>7075</v>
      </c>
    </row>
    <row r="1197" spans="1:12" x14ac:dyDescent="0.25">
      <c r="A1197" s="1" t="s">
        <v>7106</v>
      </c>
      <c r="B1197" s="1" t="s">
        <v>14</v>
      </c>
      <c r="C1197" s="1" t="s">
        <v>1790</v>
      </c>
      <c r="D1197" s="1" t="s">
        <v>7125</v>
      </c>
      <c r="E1197" s="1">
        <v>4.7647301999999998</v>
      </c>
      <c r="F1197" s="1">
        <v>45.202326399999997</v>
      </c>
      <c r="G1197" s="1" t="s">
        <v>1798</v>
      </c>
      <c r="H1197" s="1" t="s">
        <v>1788</v>
      </c>
      <c r="I1197" s="3">
        <v>45748</v>
      </c>
      <c r="J1197" s="4">
        <v>55</v>
      </c>
      <c r="K1197" s="4">
        <v>330</v>
      </c>
      <c r="L1197" s="1" t="s">
        <v>7075</v>
      </c>
    </row>
    <row r="1198" spans="1:12" x14ac:dyDescent="0.25">
      <c r="A1198" s="1" t="s">
        <v>2717</v>
      </c>
      <c r="B1198" s="1" t="s">
        <v>14</v>
      </c>
      <c r="C1198" s="1" t="s">
        <v>1790</v>
      </c>
      <c r="D1198" s="1" t="s">
        <v>2727</v>
      </c>
      <c r="E1198" s="1">
        <v>4.7469659999999996</v>
      </c>
      <c r="F1198" s="1">
        <v>45.207814999999997</v>
      </c>
      <c r="G1198" s="1" t="s">
        <v>1798</v>
      </c>
      <c r="H1198" s="1" t="s">
        <v>1788</v>
      </c>
      <c r="I1198" s="3">
        <v>43831</v>
      </c>
      <c r="J1198" s="4">
        <v>56</v>
      </c>
      <c r="K1198" s="4">
        <v>336</v>
      </c>
      <c r="L1198" s="1" t="s">
        <v>7075</v>
      </c>
    </row>
    <row r="1199" spans="1:12" x14ac:dyDescent="0.25">
      <c r="A1199" s="1" t="s">
        <v>2718</v>
      </c>
      <c r="B1199" s="1" t="s">
        <v>14</v>
      </c>
      <c r="C1199" s="1" t="s">
        <v>1790</v>
      </c>
      <c r="D1199" s="1" t="s">
        <v>2728</v>
      </c>
      <c r="E1199" s="1">
        <v>4.7236329000000001</v>
      </c>
      <c r="F1199" s="1">
        <v>45.201790799999998</v>
      </c>
      <c r="G1199" s="1" t="s">
        <v>1792</v>
      </c>
      <c r="H1199" s="1" t="s">
        <v>1788</v>
      </c>
      <c r="I1199" s="3">
        <v>43191</v>
      </c>
      <c r="J1199" s="4">
        <v>140</v>
      </c>
      <c r="K1199" s="4">
        <v>840</v>
      </c>
      <c r="L1199" s="1" t="s">
        <v>7075</v>
      </c>
    </row>
    <row r="1200" spans="1:12" x14ac:dyDescent="0.25">
      <c r="A1200" s="1" t="s">
        <v>1811</v>
      </c>
      <c r="B1200" s="1" t="s">
        <v>14</v>
      </c>
      <c r="C1200" s="1" t="s">
        <v>1790</v>
      </c>
      <c r="D1200" s="1" t="s">
        <v>1810</v>
      </c>
      <c r="E1200" s="1">
        <v>4.7437097000000001</v>
      </c>
      <c r="F1200" s="1">
        <v>45.188038599999999</v>
      </c>
      <c r="G1200" s="1" t="s">
        <v>1799</v>
      </c>
      <c r="H1200" s="1" t="s">
        <v>1788</v>
      </c>
      <c r="I1200" s="3">
        <v>43922</v>
      </c>
      <c r="J1200" s="4">
        <v>110</v>
      </c>
      <c r="K1200" s="4">
        <v>660</v>
      </c>
      <c r="L1200" s="1" t="s">
        <v>7075</v>
      </c>
    </row>
    <row r="1201" spans="1:12" x14ac:dyDescent="0.25">
      <c r="A1201" s="1" t="s">
        <v>1809</v>
      </c>
      <c r="B1201" s="1" t="s">
        <v>14</v>
      </c>
      <c r="C1201" s="1" t="s">
        <v>1790</v>
      </c>
      <c r="D1201" s="1" t="s">
        <v>1808</v>
      </c>
      <c r="E1201" s="1">
        <v>4.7582266999999998</v>
      </c>
      <c r="F1201" s="1">
        <v>45.2095463</v>
      </c>
      <c r="G1201" s="1" t="s">
        <v>1798</v>
      </c>
      <c r="H1201" s="1" t="s">
        <v>1788</v>
      </c>
      <c r="I1201" s="3">
        <v>43617</v>
      </c>
      <c r="J1201" s="4">
        <v>70</v>
      </c>
      <c r="K1201" s="4">
        <v>420</v>
      </c>
      <c r="L1201" s="1" t="s">
        <v>7075</v>
      </c>
    </row>
    <row r="1202" spans="1:12" x14ac:dyDescent="0.25">
      <c r="A1202" s="1" t="s">
        <v>7107</v>
      </c>
      <c r="B1202" s="1" t="s">
        <v>14</v>
      </c>
      <c r="C1202" s="1" t="s">
        <v>1790</v>
      </c>
      <c r="D1202" s="1" t="s">
        <v>7126</v>
      </c>
      <c r="E1202" s="1">
        <v>4.7634192999999998</v>
      </c>
      <c r="F1202" s="1">
        <v>45.2033737</v>
      </c>
      <c r="G1202" s="1" t="s">
        <v>1798</v>
      </c>
      <c r="H1202" s="1" t="s">
        <v>1788</v>
      </c>
      <c r="I1202" s="3">
        <v>45748</v>
      </c>
      <c r="J1202" s="4">
        <v>85</v>
      </c>
      <c r="K1202" s="4">
        <v>510</v>
      </c>
      <c r="L1202" s="1" t="s">
        <v>7075</v>
      </c>
    </row>
    <row r="1203" spans="1:12" x14ac:dyDescent="0.25">
      <c r="A1203" s="1" t="s">
        <v>1807</v>
      </c>
      <c r="B1203" s="1" t="s">
        <v>14</v>
      </c>
      <c r="C1203" s="1" t="s">
        <v>1790</v>
      </c>
      <c r="D1203" s="1" t="s">
        <v>1806</v>
      </c>
      <c r="E1203" s="1">
        <v>4.7330968000000002</v>
      </c>
      <c r="F1203" s="1">
        <v>45.204594999999998</v>
      </c>
      <c r="G1203" s="1" t="s">
        <v>1799</v>
      </c>
      <c r="H1203" s="1" t="s">
        <v>1788</v>
      </c>
      <c r="I1203" s="3">
        <v>43556</v>
      </c>
      <c r="J1203" s="4">
        <v>70</v>
      </c>
      <c r="K1203" s="4">
        <v>420</v>
      </c>
      <c r="L1203" s="1" t="s">
        <v>7075</v>
      </c>
    </row>
    <row r="1204" spans="1:12" x14ac:dyDescent="0.25">
      <c r="A1204" s="1" t="s">
        <v>7108</v>
      </c>
      <c r="B1204" s="1" t="s">
        <v>14</v>
      </c>
      <c r="C1204" s="1" t="s">
        <v>1790</v>
      </c>
      <c r="D1204" s="1" t="s">
        <v>7127</v>
      </c>
      <c r="E1204" s="1">
        <v>4.7222559999999998</v>
      </c>
      <c r="F1204" s="1">
        <v>45.205483899999997</v>
      </c>
      <c r="G1204" s="1" t="s">
        <v>1792</v>
      </c>
      <c r="H1204" s="1" t="s">
        <v>1788</v>
      </c>
      <c r="I1204" s="3">
        <v>39539</v>
      </c>
      <c r="J1204" s="4">
        <v>55</v>
      </c>
      <c r="K1204" s="4">
        <v>330</v>
      </c>
      <c r="L1204" s="1" t="s">
        <v>7075</v>
      </c>
    </row>
    <row r="1205" spans="1:12" x14ac:dyDescent="0.25">
      <c r="A1205" s="1" t="s">
        <v>1805</v>
      </c>
      <c r="B1205" s="1" t="s">
        <v>14</v>
      </c>
      <c r="C1205" s="1" t="s">
        <v>1790</v>
      </c>
      <c r="D1205" s="1" t="s">
        <v>2729</v>
      </c>
      <c r="E1205" s="1">
        <v>4.7483681999999998</v>
      </c>
      <c r="F1205" s="1">
        <v>45.192719400000001</v>
      </c>
      <c r="G1205" s="1" t="s">
        <v>1799</v>
      </c>
      <c r="H1205" s="1" t="s">
        <v>1788</v>
      </c>
      <c r="I1205" s="3">
        <v>40299</v>
      </c>
      <c r="J1205" s="4">
        <v>85</v>
      </c>
      <c r="K1205" s="4">
        <v>510</v>
      </c>
      <c r="L1205" s="1" t="s">
        <v>7075</v>
      </c>
    </row>
    <row r="1206" spans="1:12" x14ac:dyDescent="0.25">
      <c r="A1206" s="1" t="s">
        <v>7109</v>
      </c>
      <c r="B1206" s="1" t="s">
        <v>14</v>
      </c>
      <c r="C1206" s="1" t="s">
        <v>1790</v>
      </c>
      <c r="D1206" s="1" t="s">
        <v>7128</v>
      </c>
      <c r="E1206" s="1">
        <v>4.7581917000000002</v>
      </c>
      <c r="F1206" s="1">
        <v>45.201238199999999</v>
      </c>
      <c r="G1206" s="1" t="s">
        <v>1798</v>
      </c>
      <c r="H1206" s="1" t="s">
        <v>1788</v>
      </c>
      <c r="I1206" s="3">
        <v>45748</v>
      </c>
      <c r="J1206" s="4">
        <v>50</v>
      </c>
      <c r="K1206" s="4">
        <v>300</v>
      </c>
      <c r="L1206" s="1" t="s">
        <v>7075</v>
      </c>
    </row>
    <row r="1207" spans="1:12" x14ac:dyDescent="0.25">
      <c r="A1207" s="1" t="s">
        <v>1803</v>
      </c>
      <c r="B1207" s="1" t="s">
        <v>14</v>
      </c>
      <c r="C1207" s="1" t="s">
        <v>1790</v>
      </c>
      <c r="D1207" s="1" t="s">
        <v>1802</v>
      </c>
      <c r="E1207" s="1">
        <v>4.7541054000000003</v>
      </c>
      <c r="F1207" s="1">
        <v>45.184112499999998</v>
      </c>
      <c r="G1207" s="1" t="s">
        <v>1799</v>
      </c>
      <c r="H1207" s="1" t="s">
        <v>1788</v>
      </c>
      <c r="I1207" s="3">
        <v>43556</v>
      </c>
      <c r="J1207" s="4">
        <v>55</v>
      </c>
      <c r="K1207" s="4">
        <v>330</v>
      </c>
      <c r="L1207" s="1" t="s">
        <v>7075</v>
      </c>
    </row>
    <row r="1208" spans="1:12" x14ac:dyDescent="0.25">
      <c r="A1208" s="1" t="s">
        <v>1801</v>
      </c>
      <c r="B1208" s="1" t="s">
        <v>14</v>
      </c>
      <c r="C1208" s="1" t="s">
        <v>1790</v>
      </c>
      <c r="D1208" s="1" t="s">
        <v>1800</v>
      </c>
      <c r="E1208" s="1">
        <v>4.7514947000000003</v>
      </c>
      <c r="F1208" s="1">
        <v>45.190254000000003</v>
      </c>
      <c r="G1208" s="1" t="s">
        <v>1799</v>
      </c>
      <c r="H1208" s="1" t="s">
        <v>1788</v>
      </c>
      <c r="I1208" s="3">
        <v>40269</v>
      </c>
      <c r="J1208" s="4">
        <v>100</v>
      </c>
      <c r="K1208" s="4">
        <v>600</v>
      </c>
      <c r="L1208" s="1" t="s">
        <v>7075</v>
      </c>
    </row>
    <row r="1209" spans="1:12" x14ac:dyDescent="0.25">
      <c r="A1209" s="1" t="s">
        <v>1804</v>
      </c>
      <c r="B1209" s="1" t="s">
        <v>14</v>
      </c>
      <c r="C1209" s="1" t="s">
        <v>1790</v>
      </c>
      <c r="D1209" s="1" t="s">
        <v>2730</v>
      </c>
      <c r="E1209" s="1">
        <v>4.7217205</v>
      </c>
      <c r="F1209" s="1">
        <v>45.2021783</v>
      </c>
      <c r="G1209" s="1" t="s">
        <v>1792</v>
      </c>
      <c r="H1209" s="1" t="s">
        <v>1788</v>
      </c>
      <c r="I1209" s="3">
        <v>39479</v>
      </c>
      <c r="J1209" s="4">
        <v>350</v>
      </c>
      <c r="K1209" s="4">
        <v>2100</v>
      </c>
      <c r="L1209" s="1" t="s">
        <v>7075</v>
      </c>
    </row>
    <row r="1210" spans="1:12" x14ac:dyDescent="0.25">
      <c r="A1210" s="1" t="s">
        <v>7110</v>
      </c>
      <c r="B1210" s="1" t="s">
        <v>14</v>
      </c>
      <c r="C1210" s="1" t="s">
        <v>1790</v>
      </c>
      <c r="D1210" s="1" t="s">
        <v>7129</v>
      </c>
      <c r="E1210" s="1">
        <v>4.7280256999999999</v>
      </c>
      <c r="F1210" s="1">
        <v>45.204959299999999</v>
      </c>
      <c r="G1210" s="1" t="s">
        <v>1792</v>
      </c>
      <c r="H1210" s="1" t="s">
        <v>1788</v>
      </c>
      <c r="I1210" s="3">
        <v>43922</v>
      </c>
      <c r="J1210" s="4">
        <v>50</v>
      </c>
      <c r="K1210" s="4">
        <v>300</v>
      </c>
      <c r="L1210" s="1" t="s">
        <v>7075</v>
      </c>
    </row>
    <row r="1211" spans="1:12" x14ac:dyDescent="0.25">
      <c r="A1211" s="1" t="s">
        <v>2719</v>
      </c>
      <c r="B1211" s="1" t="s">
        <v>14</v>
      </c>
      <c r="C1211" s="1" t="s">
        <v>1790</v>
      </c>
      <c r="D1211" s="1" t="s">
        <v>2731</v>
      </c>
      <c r="E1211" s="1">
        <v>4.7467287000000002</v>
      </c>
      <c r="F1211" s="1">
        <v>45.211979900000003</v>
      </c>
      <c r="G1211" s="1" t="s">
        <v>1798</v>
      </c>
      <c r="H1211" s="1" t="s">
        <v>1788</v>
      </c>
      <c r="I1211" s="3">
        <v>40787</v>
      </c>
      <c r="J1211" s="4">
        <v>200</v>
      </c>
      <c r="K1211" s="4">
        <v>1200</v>
      </c>
      <c r="L1211" s="1" t="s">
        <v>7075</v>
      </c>
    </row>
    <row r="1212" spans="1:12" x14ac:dyDescent="0.25">
      <c r="A1212" s="25" t="s">
        <v>3121</v>
      </c>
      <c r="B1212" s="1" t="s">
        <v>14</v>
      </c>
      <c r="C1212" s="1" t="s">
        <v>1790</v>
      </c>
      <c r="D1212" s="25" t="s">
        <v>7130</v>
      </c>
      <c r="E1212" s="25">
        <v>4.7255450000000003</v>
      </c>
      <c r="F1212" s="25">
        <v>45.188103499999997</v>
      </c>
      <c r="G1212" s="25" t="s">
        <v>1799</v>
      </c>
      <c r="H1212" s="1" t="s">
        <v>1788</v>
      </c>
      <c r="I1212" s="27">
        <v>44197</v>
      </c>
      <c r="J1212" s="4">
        <v>70</v>
      </c>
      <c r="K1212" s="4">
        <v>420</v>
      </c>
      <c r="L1212" s="1" t="s">
        <v>7075</v>
      </c>
    </row>
    <row r="1213" spans="1:12" x14ac:dyDescent="0.25">
      <c r="A1213" s="25" t="s">
        <v>1797</v>
      </c>
      <c r="B1213" s="1" t="s">
        <v>14</v>
      </c>
      <c r="C1213" s="1" t="s">
        <v>1790</v>
      </c>
      <c r="D1213" s="25" t="s">
        <v>1796</v>
      </c>
      <c r="E1213" s="25">
        <v>4.7401318000000003</v>
      </c>
      <c r="F1213" s="25">
        <v>45.230968300000001</v>
      </c>
      <c r="G1213" s="25" t="s">
        <v>1795</v>
      </c>
      <c r="H1213" s="1" t="s">
        <v>1788</v>
      </c>
      <c r="I1213" s="27">
        <v>43191</v>
      </c>
      <c r="J1213" s="4">
        <v>65</v>
      </c>
      <c r="K1213" s="4">
        <v>390</v>
      </c>
      <c r="L1213" s="1" t="s">
        <v>7075</v>
      </c>
    </row>
    <row r="1214" spans="1:12" x14ac:dyDescent="0.25">
      <c r="A1214" s="25" t="s">
        <v>1794</v>
      </c>
      <c r="B1214" s="1" t="s">
        <v>14</v>
      </c>
      <c r="C1214" s="1" t="s">
        <v>1790</v>
      </c>
      <c r="D1214" s="25" t="s">
        <v>1793</v>
      </c>
      <c r="E1214" s="25">
        <v>4.7238642999999998</v>
      </c>
      <c r="F1214" s="25">
        <v>45.205204899999998</v>
      </c>
      <c r="G1214" s="25" t="s">
        <v>1792</v>
      </c>
      <c r="H1214" s="1" t="s">
        <v>1788</v>
      </c>
      <c r="I1214" s="27">
        <v>42583</v>
      </c>
      <c r="J1214" s="4">
        <v>105</v>
      </c>
      <c r="K1214" s="4">
        <v>630</v>
      </c>
      <c r="L1214" s="1" t="s">
        <v>7075</v>
      </c>
    </row>
    <row r="1215" spans="1:12" x14ac:dyDescent="0.25">
      <c r="A1215" s="1" t="s">
        <v>380</v>
      </c>
      <c r="B1215" s="1" t="s">
        <v>314</v>
      </c>
      <c r="C1215" s="1" t="s">
        <v>372</v>
      </c>
      <c r="D1215" s="1" t="s">
        <v>379</v>
      </c>
      <c r="E1215" s="1">
        <v>3.9497881000000001</v>
      </c>
      <c r="F1215" s="1">
        <v>41.898798599999999</v>
      </c>
      <c r="J1215" s="2">
        <v>85</v>
      </c>
      <c r="K1215" s="2">
        <v>510</v>
      </c>
      <c r="L1215" s="1" t="s">
        <v>8266</v>
      </c>
    </row>
    <row r="1216" spans="1:12" x14ac:dyDescent="0.25">
      <c r="A1216" s="1" t="s">
        <v>2991</v>
      </c>
      <c r="B1216" s="1" t="s">
        <v>314</v>
      </c>
      <c r="C1216" s="1" t="s">
        <v>372</v>
      </c>
      <c r="D1216" s="1" t="s">
        <v>3001</v>
      </c>
      <c r="E1216" s="1">
        <v>3.9851497</v>
      </c>
      <c r="F1216" s="1">
        <v>41.947856999999999</v>
      </c>
      <c r="J1216" s="2">
        <v>450</v>
      </c>
      <c r="K1216" s="2">
        <v>2430</v>
      </c>
      <c r="L1216" s="1" t="s">
        <v>7090</v>
      </c>
    </row>
    <row r="1217" spans="1:12" x14ac:dyDescent="0.25">
      <c r="A1217" s="1" t="s">
        <v>2992</v>
      </c>
      <c r="B1217" s="1" t="s">
        <v>314</v>
      </c>
      <c r="C1217" s="1" t="s">
        <v>372</v>
      </c>
      <c r="D1217" s="1" t="s">
        <v>3002</v>
      </c>
      <c r="E1217" s="1">
        <v>3.8890476</v>
      </c>
      <c r="F1217" s="1">
        <v>41.865226700000001</v>
      </c>
      <c r="J1217" s="2">
        <v>150</v>
      </c>
      <c r="K1217" s="2">
        <v>810</v>
      </c>
      <c r="L1217" s="1" t="s">
        <v>7090</v>
      </c>
    </row>
    <row r="1218" spans="1:12" x14ac:dyDescent="0.25">
      <c r="A1218" s="1" t="s">
        <v>2993</v>
      </c>
      <c r="B1218" s="1" t="s">
        <v>314</v>
      </c>
      <c r="C1218" s="1" t="s">
        <v>372</v>
      </c>
      <c r="D1218" s="1" t="s">
        <v>561</v>
      </c>
      <c r="E1218" s="1">
        <v>3.9559299999999999</v>
      </c>
      <c r="F1218" s="1">
        <v>41.929323699999998</v>
      </c>
      <c r="J1218" s="2">
        <v>200</v>
      </c>
      <c r="K1218" s="2">
        <v>600</v>
      </c>
      <c r="L1218" s="1" t="s">
        <v>7090</v>
      </c>
    </row>
    <row r="1219" spans="1:12" x14ac:dyDescent="0.25">
      <c r="A1219" s="25" t="s">
        <v>2994</v>
      </c>
      <c r="B1219" s="1" t="s">
        <v>314</v>
      </c>
      <c r="C1219" s="1" t="s">
        <v>372</v>
      </c>
      <c r="D1219" s="25" t="s">
        <v>3003</v>
      </c>
      <c r="E1219" s="25">
        <v>3.9071107</v>
      </c>
      <c r="F1219" s="25">
        <v>41.873640600000002</v>
      </c>
      <c r="G1219" s="25"/>
      <c r="H1219" s="25"/>
      <c r="I1219" s="27"/>
      <c r="J1219" s="4">
        <v>150</v>
      </c>
      <c r="K1219" s="4">
        <v>500</v>
      </c>
      <c r="L1219" s="1" t="s">
        <v>7090</v>
      </c>
    </row>
    <row r="1220" spans="1:12" x14ac:dyDescent="0.25">
      <c r="A1220" s="25" t="s">
        <v>2995</v>
      </c>
      <c r="B1220" s="1" t="s">
        <v>314</v>
      </c>
      <c r="C1220" s="1" t="s">
        <v>372</v>
      </c>
      <c r="D1220" s="25" t="s">
        <v>3004</v>
      </c>
      <c r="E1220" s="25">
        <v>3.9186597999999999</v>
      </c>
      <c r="F1220" s="25">
        <v>41.902090899999997</v>
      </c>
      <c r="G1220" s="25"/>
      <c r="H1220" s="25"/>
      <c r="I1220" s="27"/>
      <c r="J1220" s="4">
        <v>500</v>
      </c>
      <c r="K1220" s="4">
        <v>2000</v>
      </c>
      <c r="L1220" s="1" t="s">
        <v>7090</v>
      </c>
    </row>
    <row r="1221" spans="1:12" x14ac:dyDescent="0.25">
      <c r="A1221" s="25" t="s">
        <v>378</v>
      </c>
      <c r="B1221" s="1" t="s">
        <v>314</v>
      </c>
      <c r="C1221" s="1" t="s">
        <v>372</v>
      </c>
      <c r="D1221" s="25" t="s">
        <v>3005</v>
      </c>
      <c r="E1221" s="25">
        <v>3.9576220000000002</v>
      </c>
      <c r="F1221" s="25">
        <v>41.893447999999999</v>
      </c>
      <c r="G1221" s="25"/>
      <c r="H1221" s="25"/>
      <c r="I1221" s="27"/>
      <c r="J1221" s="4">
        <v>450</v>
      </c>
      <c r="K1221" s="4">
        <v>2430</v>
      </c>
      <c r="L1221" s="1" t="s">
        <v>7090</v>
      </c>
    </row>
    <row r="1222" spans="1:12" x14ac:dyDescent="0.25">
      <c r="A1222" s="25" t="s">
        <v>2996</v>
      </c>
      <c r="B1222" s="1" t="s">
        <v>314</v>
      </c>
      <c r="C1222" s="1" t="s">
        <v>372</v>
      </c>
      <c r="D1222" s="25" t="s">
        <v>3006</v>
      </c>
      <c r="E1222" s="25">
        <v>3.8998992000000001</v>
      </c>
      <c r="F1222" s="25">
        <v>41.863220900000002</v>
      </c>
      <c r="G1222" s="25"/>
      <c r="H1222" s="25"/>
      <c r="I1222" s="27"/>
      <c r="J1222" s="4">
        <v>100</v>
      </c>
      <c r="K1222" s="4">
        <v>350</v>
      </c>
      <c r="L1222" s="1" t="s">
        <v>7090</v>
      </c>
    </row>
    <row r="1223" spans="1:12" x14ac:dyDescent="0.25">
      <c r="A1223" s="25" t="s">
        <v>2997</v>
      </c>
      <c r="B1223" s="1" t="s">
        <v>314</v>
      </c>
      <c r="C1223" s="1" t="s">
        <v>372</v>
      </c>
      <c r="D1223" s="25" t="s">
        <v>2575</v>
      </c>
      <c r="E1223" s="25">
        <v>3.9442347999999998</v>
      </c>
      <c r="F1223" s="25">
        <v>41.935375399999998</v>
      </c>
      <c r="G1223" s="25"/>
      <c r="H1223" s="25"/>
      <c r="I1223" s="27"/>
      <c r="J1223" s="4">
        <v>500</v>
      </c>
      <c r="K1223" s="4">
        <v>2000</v>
      </c>
      <c r="L1223" s="1" t="s">
        <v>7090</v>
      </c>
    </row>
    <row r="1224" spans="1:12" x14ac:dyDescent="0.25">
      <c r="A1224" s="25" t="s">
        <v>2998</v>
      </c>
      <c r="B1224" s="1" t="s">
        <v>314</v>
      </c>
      <c r="C1224" s="1" t="s">
        <v>372</v>
      </c>
      <c r="D1224" s="25" t="s">
        <v>22</v>
      </c>
      <c r="E1224" s="25">
        <v>3.9787941999999998</v>
      </c>
      <c r="F1224" s="25">
        <v>41.943938199999998</v>
      </c>
      <c r="G1224" s="25"/>
      <c r="H1224" s="25"/>
      <c r="I1224" s="27"/>
      <c r="J1224" s="4">
        <v>200</v>
      </c>
      <c r="K1224" s="4">
        <v>600</v>
      </c>
      <c r="L1224" s="1" t="s">
        <v>7090</v>
      </c>
    </row>
    <row r="1225" spans="1:12" x14ac:dyDescent="0.25">
      <c r="A1225" s="25" t="s">
        <v>2999</v>
      </c>
      <c r="B1225" s="1" t="s">
        <v>314</v>
      </c>
      <c r="C1225" s="1" t="s">
        <v>372</v>
      </c>
      <c r="D1225" s="25" t="s">
        <v>3007</v>
      </c>
      <c r="E1225" s="25">
        <v>3.947867</v>
      </c>
      <c r="F1225" s="25">
        <v>41.914190499999997</v>
      </c>
      <c r="G1225" s="25"/>
      <c r="H1225" s="25"/>
      <c r="I1225" s="27"/>
      <c r="J1225" s="4">
        <v>500</v>
      </c>
      <c r="K1225" s="4">
        <v>1500</v>
      </c>
      <c r="L1225" s="1" t="s">
        <v>7090</v>
      </c>
    </row>
    <row r="1226" spans="1:12" x14ac:dyDescent="0.25">
      <c r="A1226" s="25" t="s">
        <v>375</v>
      </c>
      <c r="B1226" s="1" t="s">
        <v>314</v>
      </c>
      <c r="C1226" s="1" t="s">
        <v>372</v>
      </c>
      <c r="D1226" s="25" t="s">
        <v>374</v>
      </c>
      <c r="E1226" s="25">
        <v>3.9585667999999998</v>
      </c>
      <c r="F1226" s="25">
        <v>41.896035400000002</v>
      </c>
      <c r="G1226" s="25"/>
      <c r="H1226" s="25"/>
      <c r="I1226" s="27"/>
      <c r="J1226" s="4">
        <v>75</v>
      </c>
      <c r="K1226" s="4">
        <v>450</v>
      </c>
      <c r="L1226" s="1" t="s">
        <v>8266</v>
      </c>
    </row>
    <row r="1227" spans="1:12" x14ac:dyDescent="0.25">
      <c r="A1227" s="25" t="s">
        <v>373</v>
      </c>
      <c r="B1227" s="1" t="s">
        <v>314</v>
      </c>
      <c r="C1227" s="1" t="s">
        <v>372</v>
      </c>
      <c r="D1227" s="25" t="s">
        <v>371</v>
      </c>
      <c r="E1227" s="25">
        <v>3.9743176</v>
      </c>
      <c r="F1227" s="25">
        <v>41.952976700000001</v>
      </c>
      <c r="G1227" s="25"/>
      <c r="H1227" s="25"/>
      <c r="I1227" s="27"/>
      <c r="J1227" s="4">
        <v>600</v>
      </c>
      <c r="K1227" s="4">
        <v>2000</v>
      </c>
      <c r="L1227" s="1" t="s">
        <v>7090</v>
      </c>
    </row>
    <row r="1228" spans="1:12" x14ac:dyDescent="0.25">
      <c r="A1228" s="25" t="s">
        <v>377</v>
      </c>
      <c r="B1228" s="1" t="s">
        <v>314</v>
      </c>
      <c r="C1228" s="1" t="s">
        <v>372</v>
      </c>
      <c r="D1228" s="25" t="s">
        <v>376</v>
      </c>
      <c r="E1228" s="25">
        <v>3.9606764999999999</v>
      </c>
      <c r="F1228" s="25">
        <v>41.921031499999998</v>
      </c>
      <c r="G1228" s="25"/>
      <c r="H1228" s="25"/>
      <c r="I1228" s="27"/>
      <c r="J1228" s="4">
        <v>2000</v>
      </c>
      <c r="K1228" s="4">
        <v>6000</v>
      </c>
      <c r="L1228" s="1" t="s">
        <v>7090</v>
      </c>
    </row>
    <row r="1229" spans="1:12" x14ac:dyDescent="0.25">
      <c r="A1229" s="1" t="s">
        <v>3000</v>
      </c>
      <c r="B1229" s="1" t="s">
        <v>314</v>
      </c>
      <c r="C1229" s="1" t="s">
        <v>372</v>
      </c>
      <c r="D1229" s="1" t="s">
        <v>3008</v>
      </c>
      <c r="E1229" s="1">
        <v>3.9572853000000001</v>
      </c>
      <c r="F1229" s="1">
        <v>41.9154208</v>
      </c>
      <c r="J1229" s="2">
        <v>100</v>
      </c>
      <c r="K1229" s="2">
        <v>400</v>
      </c>
      <c r="L1229" s="1" t="s">
        <v>7090</v>
      </c>
    </row>
    <row r="1230" spans="1:12" x14ac:dyDescent="0.25">
      <c r="A1230" s="1" t="s">
        <v>2484</v>
      </c>
      <c r="B1230" s="1" t="s">
        <v>2483</v>
      </c>
      <c r="C1230" s="1" t="s">
        <v>2482</v>
      </c>
      <c r="D1230" s="1" t="s">
        <v>2481</v>
      </c>
      <c r="E1230" s="1">
        <v>10.21271365</v>
      </c>
      <c r="F1230" s="1">
        <v>44.884286430000003</v>
      </c>
      <c r="J1230" s="4">
        <v>110</v>
      </c>
      <c r="K1230" s="4">
        <v>594</v>
      </c>
      <c r="L1230" s="1" t="s">
        <v>7090</v>
      </c>
    </row>
    <row r="1231" spans="1:12" x14ac:dyDescent="0.25">
      <c r="A1231" s="1" t="s">
        <v>2571</v>
      </c>
      <c r="B1231" s="1" t="s">
        <v>2529</v>
      </c>
      <c r="C1231" s="1" t="s">
        <v>2556</v>
      </c>
      <c r="D1231" s="1" t="s">
        <v>2570</v>
      </c>
      <c r="E1231" s="1">
        <v>10.1913666</v>
      </c>
      <c r="F1231" s="1">
        <v>43.092247899999997</v>
      </c>
      <c r="J1231" s="4">
        <v>1200</v>
      </c>
      <c r="K1231" s="4">
        <v>6480</v>
      </c>
      <c r="L1231" s="1" t="s">
        <v>7090</v>
      </c>
    </row>
    <row r="1232" spans="1:12" x14ac:dyDescent="0.25">
      <c r="A1232" s="1" t="s">
        <v>2569</v>
      </c>
      <c r="B1232" s="1" t="s">
        <v>2529</v>
      </c>
      <c r="C1232" s="1" t="s">
        <v>2556</v>
      </c>
      <c r="D1232" s="1" t="s">
        <v>2568</v>
      </c>
      <c r="E1232" s="1">
        <v>10.106698359999999</v>
      </c>
      <c r="F1232" s="1">
        <v>43.345339060000001</v>
      </c>
      <c r="J1232" s="4">
        <v>900</v>
      </c>
      <c r="K1232" s="4">
        <v>4860</v>
      </c>
      <c r="L1232" s="1" t="s">
        <v>7090</v>
      </c>
    </row>
    <row r="1233" spans="1:12" x14ac:dyDescent="0.25">
      <c r="A1233" s="1" t="s">
        <v>2567</v>
      </c>
      <c r="B1233" s="1" t="s">
        <v>2529</v>
      </c>
      <c r="C1233" s="1" t="s">
        <v>2556</v>
      </c>
      <c r="D1233" s="1" t="s">
        <v>2566</v>
      </c>
      <c r="E1233" s="1">
        <v>9.9488459749999993</v>
      </c>
      <c r="F1233" s="1">
        <v>43.197062430000003</v>
      </c>
      <c r="J1233" s="4">
        <v>500</v>
      </c>
      <c r="K1233" s="4">
        <v>3000</v>
      </c>
      <c r="L1233" s="1" t="s">
        <v>8267</v>
      </c>
    </row>
    <row r="1234" spans="1:12" x14ac:dyDescent="0.25">
      <c r="A1234" s="1" t="s">
        <v>2565</v>
      </c>
      <c r="B1234" s="1" t="s">
        <v>2529</v>
      </c>
      <c r="C1234" s="1" t="s">
        <v>2556</v>
      </c>
      <c r="D1234" s="1" t="s">
        <v>2564</v>
      </c>
      <c r="E1234" s="1">
        <v>9.9243840339999991</v>
      </c>
      <c r="F1234" s="1">
        <v>43.173398050000003</v>
      </c>
      <c r="J1234" s="4">
        <v>400</v>
      </c>
      <c r="K1234" s="4">
        <v>2400</v>
      </c>
      <c r="L1234" s="1" t="s">
        <v>8267</v>
      </c>
    </row>
    <row r="1235" spans="1:12" x14ac:dyDescent="0.25">
      <c r="A1235" s="1" t="s">
        <v>2563</v>
      </c>
      <c r="B1235" s="1" t="s">
        <v>2529</v>
      </c>
      <c r="C1235" s="1" t="s">
        <v>2556</v>
      </c>
      <c r="D1235" s="1" t="s">
        <v>2562</v>
      </c>
      <c r="E1235" s="1">
        <v>9.9681267330000001</v>
      </c>
      <c r="F1235" s="1">
        <v>43.185909100000003</v>
      </c>
      <c r="J1235" s="4">
        <v>600</v>
      </c>
      <c r="K1235" s="4">
        <v>3240</v>
      </c>
      <c r="L1235" s="1" t="s">
        <v>7090</v>
      </c>
    </row>
    <row r="1236" spans="1:12" x14ac:dyDescent="0.25">
      <c r="A1236" s="1" t="s">
        <v>2561</v>
      </c>
      <c r="B1236" s="1" t="s">
        <v>2529</v>
      </c>
      <c r="C1236" s="1" t="s">
        <v>2556</v>
      </c>
      <c r="D1236" s="1" t="s">
        <v>2560</v>
      </c>
      <c r="E1236" s="1">
        <v>10.09008991</v>
      </c>
      <c r="F1236" s="1">
        <v>43.011323670000003</v>
      </c>
      <c r="J1236" s="4">
        <v>1030</v>
      </c>
      <c r="K1236" s="4">
        <v>5562</v>
      </c>
      <c r="L1236" s="1" t="s">
        <v>7090</v>
      </c>
    </row>
    <row r="1237" spans="1:12" x14ac:dyDescent="0.25">
      <c r="A1237" s="1" t="s">
        <v>2559</v>
      </c>
      <c r="B1237" s="1" t="s">
        <v>2529</v>
      </c>
      <c r="C1237" s="1" t="s">
        <v>2556</v>
      </c>
      <c r="D1237" s="1" t="s">
        <v>2558</v>
      </c>
      <c r="E1237" s="1">
        <v>9.9478714519999993</v>
      </c>
      <c r="F1237" s="1">
        <v>43.174576680000001</v>
      </c>
      <c r="J1237" s="4">
        <v>350</v>
      </c>
      <c r="K1237" s="4">
        <v>2100</v>
      </c>
      <c r="L1237" s="1" t="s">
        <v>8269</v>
      </c>
    </row>
    <row r="1238" spans="1:12" x14ac:dyDescent="0.25">
      <c r="A1238" s="1" t="s">
        <v>2557</v>
      </c>
      <c r="B1238" s="1" t="s">
        <v>2529</v>
      </c>
      <c r="C1238" s="1" t="s">
        <v>2556</v>
      </c>
      <c r="D1238" s="1" t="s">
        <v>2555</v>
      </c>
      <c r="E1238" s="1">
        <v>9.955238134</v>
      </c>
      <c r="F1238" s="1">
        <v>43.151416220000002</v>
      </c>
      <c r="J1238" s="2">
        <v>400</v>
      </c>
      <c r="K1238" s="2">
        <v>2400</v>
      </c>
      <c r="L1238" s="1" t="s">
        <v>8269</v>
      </c>
    </row>
    <row r="1239" spans="1:12" x14ac:dyDescent="0.25">
      <c r="A1239" s="1" t="s">
        <v>2310</v>
      </c>
      <c r="B1239" s="1" t="s">
        <v>36</v>
      </c>
      <c r="C1239" s="1" t="s">
        <v>2274</v>
      </c>
      <c r="D1239" s="1" t="s">
        <v>2309</v>
      </c>
      <c r="E1239" s="1">
        <v>11.284126000000001</v>
      </c>
      <c r="F1239" s="1">
        <v>49.168304900000003</v>
      </c>
      <c r="I1239" s="3">
        <v>36312</v>
      </c>
      <c r="J1239" s="2">
        <v>618</v>
      </c>
      <c r="K1239" s="2">
        <v>3797</v>
      </c>
      <c r="L1239" s="1" t="s">
        <v>8168</v>
      </c>
    </row>
    <row r="1240" spans="1:12" x14ac:dyDescent="0.25">
      <c r="A1240" s="1" t="s">
        <v>2308</v>
      </c>
      <c r="B1240" s="1" t="s">
        <v>36</v>
      </c>
      <c r="C1240" s="1" t="s">
        <v>2274</v>
      </c>
      <c r="D1240" s="1" t="s">
        <v>2307</v>
      </c>
      <c r="E1240" s="1">
        <v>11.2830163</v>
      </c>
      <c r="F1240" s="1">
        <v>49.195194299999997</v>
      </c>
      <c r="I1240" s="3">
        <v>44835</v>
      </c>
      <c r="J1240" s="2">
        <v>1484</v>
      </c>
      <c r="K1240" s="2">
        <v>9838</v>
      </c>
      <c r="L1240" s="1" t="s">
        <v>8168</v>
      </c>
    </row>
    <row r="1241" spans="1:12" x14ac:dyDescent="0.25">
      <c r="A1241" s="1" t="s">
        <v>2306</v>
      </c>
      <c r="B1241" s="1" t="s">
        <v>36</v>
      </c>
      <c r="C1241" s="1" t="s">
        <v>2274</v>
      </c>
      <c r="D1241" s="1" t="s">
        <v>1932</v>
      </c>
      <c r="E1241" s="1">
        <v>11.2690667</v>
      </c>
      <c r="F1241" s="1">
        <v>49.203911699999999</v>
      </c>
      <c r="I1241" s="3">
        <v>44835</v>
      </c>
      <c r="J1241" s="2">
        <v>1068</v>
      </c>
      <c r="K1241" s="2">
        <v>6785</v>
      </c>
      <c r="L1241" s="1" t="s">
        <v>8168</v>
      </c>
    </row>
    <row r="1242" spans="1:12" x14ac:dyDescent="0.25">
      <c r="A1242" s="1" t="s">
        <v>2305</v>
      </c>
      <c r="B1242" s="1" t="s">
        <v>36</v>
      </c>
      <c r="C1242" s="1" t="s">
        <v>2274</v>
      </c>
      <c r="D1242" s="1" t="s">
        <v>2304</v>
      </c>
      <c r="E1242" s="1">
        <v>11.264658900000001</v>
      </c>
      <c r="F1242" s="1">
        <v>49.212319899999997</v>
      </c>
      <c r="I1242" s="3">
        <v>38322</v>
      </c>
      <c r="J1242" s="2">
        <v>911</v>
      </c>
      <c r="K1242" s="2">
        <v>5566</v>
      </c>
      <c r="L1242" s="1" t="s">
        <v>8168</v>
      </c>
    </row>
    <row r="1243" spans="1:12" x14ac:dyDescent="0.25">
      <c r="A1243" s="1" t="s">
        <v>2303</v>
      </c>
      <c r="B1243" s="1" t="s">
        <v>36</v>
      </c>
      <c r="C1243" s="1" t="s">
        <v>2274</v>
      </c>
      <c r="D1243" s="1" t="s">
        <v>276</v>
      </c>
      <c r="E1243" s="1">
        <v>11.273675799999999</v>
      </c>
      <c r="F1243" s="1">
        <v>49.208387700000003</v>
      </c>
      <c r="I1243" s="3">
        <v>44866</v>
      </c>
      <c r="J1243" s="2">
        <v>845</v>
      </c>
      <c r="K1243" s="2">
        <v>5391</v>
      </c>
      <c r="L1243" s="1" t="s">
        <v>8168</v>
      </c>
    </row>
    <row r="1244" spans="1:12" x14ac:dyDescent="0.25">
      <c r="A1244" s="1" t="s">
        <v>2302</v>
      </c>
      <c r="B1244" s="1" t="s">
        <v>36</v>
      </c>
      <c r="C1244" s="1" t="s">
        <v>2274</v>
      </c>
      <c r="D1244" s="1" t="s">
        <v>2301</v>
      </c>
      <c r="E1244" s="1">
        <v>11.2683479</v>
      </c>
      <c r="F1244" s="1">
        <v>49.205791099999999</v>
      </c>
      <c r="I1244" s="3">
        <v>44866</v>
      </c>
      <c r="J1244" s="2">
        <v>582</v>
      </c>
      <c r="K1244" s="2">
        <v>3660</v>
      </c>
      <c r="L1244" s="1" t="s">
        <v>8168</v>
      </c>
    </row>
    <row r="1245" spans="1:12" x14ac:dyDescent="0.25">
      <c r="A1245" s="1" t="s">
        <v>2300</v>
      </c>
      <c r="B1245" s="1" t="s">
        <v>36</v>
      </c>
      <c r="C1245" s="1" t="s">
        <v>2274</v>
      </c>
      <c r="D1245" s="1" t="s">
        <v>2299</v>
      </c>
      <c r="E1245" s="1">
        <v>11.263083699999999</v>
      </c>
      <c r="F1245" s="1">
        <v>49.207774999999998</v>
      </c>
      <c r="I1245" s="3">
        <v>44866</v>
      </c>
      <c r="J1245" s="2">
        <v>1000</v>
      </c>
      <c r="K1245" s="2">
        <v>6252</v>
      </c>
      <c r="L1245" s="1" t="s">
        <v>8168</v>
      </c>
    </row>
    <row r="1246" spans="1:12" x14ac:dyDescent="0.25">
      <c r="A1246" s="1" t="s">
        <v>2298</v>
      </c>
      <c r="B1246" s="1" t="s">
        <v>36</v>
      </c>
      <c r="C1246" s="1" t="s">
        <v>2274</v>
      </c>
      <c r="D1246" s="1" t="s">
        <v>2297</v>
      </c>
      <c r="E1246" s="1">
        <v>11.2800365</v>
      </c>
      <c r="F1246" s="1">
        <v>49.200665399999998</v>
      </c>
      <c r="I1246" s="3">
        <v>44866</v>
      </c>
      <c r="J1246" s="2">
        <v>729</v>
      </c>
      <c r="K1246" s="2">
        <v>4441</v>
      </c>
      <c r="L1246" s="1" t="s">
        <v>8168</v>
      </c>
    </row>
    <row r="1247" spans="1:12" x14ac:dyDescent="0.25">
      <c r="A1247" s="1" t="s">
        <v>2296</v>
      </c>
      <c r="B1247" s="1" t="s">
        <v>36</v>
      </c>
      <c r="C1247" s="1" t="s">
        <v>2274</v>
      </c>
      <c r="D1247" s="1" t="s">
        <v>2295</v>
      </c>
      <c r="E1247" s="1">
        <v>11.276221899999999</v>
      </c>
      <c r="F1247" s="1">
        <v>49.208306</v>
      </c>
      <c r="I1247" s="3">
        <v>37257</v>
      </c>
      <c r="J1247" s="2">
        <v>1297</v>
      </c>
      <c r="K1247" s="2">
        <v>8037</v>
      </c>
      <c r="L1247" s="1" t="s">
        <v>8168</v>
      </c>
    </row>
    <row r="1248" spans="1:12" x14ac:dyDescent="0.25">
      <c r="A1248" s="1" t="s">
        <v>2294</v>
      </c>
      <c r="B1248" s="1" t="s">
        <v>36</v>
      </c>
      <c r="C1248" s="1" t="s">
        <v>2274</v>
      </c>
      <c r="D1248" s="1" t="s">
        <v>1920</v>
      </c>
      <c r="E1248" s="1">
        <v>11.2627065</v>
      </c>
      <c r="F1248" s="1">
        <v>49.2068394</v>
      </c>
      <c r="I1248" s="3">
        <v>44866</v>
      </c>
      <c r="J1248" s="2">
        <v>841</v>
      </c>
      <c r="K1248" s="2">
        <v>5653</v>
      </c>
      <c r="L1248" s="1" t="s">
        <v>8168</v>
      </c>
    </row>
    <row r="1249" spans="1:12" x14ac:dyDescent="0.25">
      <c r="A1249" s="1" t="s">
        <v>2293</v>
      </c>
      <c r="B1249" s="1" t="s">
        <v>36</v>
      </c>
      <c r="C1249" s="1" t="s">
        <v>2274</v>
      </c>
      <c r="D1249" s="1" t="s">
        <v>2292</v>
      </c>
      <c r="E1249" s="1">
        <v>11.267846</v>
      </c>
      <c r="F1249" s="1">
        <v>49.206156999999997</v>
      </c>
      <c r="I1249" s="3">
        <v>44866</v>
      </c>
      <c r="J1249" s="2">
        <v>879</v>
      </c>
      <c r="K1249" s="2">
        <v>5189</v>
      </c>
      <c r="L1249" s="1" t="s">
        <v>8168</v>
      </c>
    </row>
    <row r="1250" spans="1:12" x14ac:dyDescent="0.25">
      <c r="A1250" s="1" t="s">
        <v>2291</v>
      </c>
      <c r="B1250" s="1" t="s">
        <v>36</v>
      </c>
      <c r="C1250" s="1" t="s">
        <v>2274</v>
      </c>
      <c r="D1250" s="1" t="s">
        <v>2290</v>
      </c>
      <c r="E1250" s="1">
        <v>11.2663738</v>
      </c>
      <c r="F1250" s="1">
        <v>49.191345300000002</v>
      </c>
      <c r="I1250" s="3">
        <v>44835</v>
      </c>
      <c r="J1250" s="2">
        <v>546</v>
      </c>
      <c r="K1250" s="2">
        <v>3346</v>
      </c>
      <c r="L1250" s="1" t="s">
        <v>8168</v>
      </c>
    </row>
    <row r="1251" spans="1:12" x14ac:dyDescent="0.25">
      <c r="A1251" s="1" t="s">
        <v>2289</v>
      </c>
      <c r="B1251" s="1" t="s">
        <v>36</v>
      </c>
      <c r="C1251" s="1" t="s">
        <v>2274</v>
      </c>
      <c r="D1251" s="1" t="s">
        <v>2288</v>
      </c>
      <c r="E1251" s="1">
        <v>11.258169199999999</v>
      </c>
      <c r="F1251" s="1">
        <v>49.199271400000001</v>
      </c>
      <c r="I1251" s="3">
        <v>44866</v>
      </c>
      <c r="J1251" s="2">
        <v>693</v>
      </c>
      <c r="K1251" s="2">
        <v>4299</v>
      </c>
      <c r="L1251" s="1" t="s">
        <v>8168</v>
      </c>
    </row>
    <row r="1252" spans="1:12" x14ac:dyDescent="0.25">
      <c r="A1252" s="1" t="s">
        <v>2287</v>
      </c>
      <c r="B1252" s="1" t="s">
        <v>36</v>
      </c>
      <c r="C1252" s="1" t="s">
        <v>2274</v>
      </c>
      <c r="D1252" s="1" t="s">
        <v>1937</v>
      </c>
      <c r="E1252" s="1">
        <v>11.2714102</v>
      </c>
      <c r="F1252" s="1">
        <v>49.2057152</v>
      </c>
      <c r="I1252" s="3">
        <v>40087</v>
      </c>
      <c r="J1252" s="2">
        <v>1206</v>
      </c>
      <c r="K1252" s="2">
        <v>7812</v>
      </c>
      <c r="L1252" s="1" t="s">
        <v>8168</v>
      </c>
    </row>
    <row r="1253" spans="1:12" x14ac:dyDescent="0.25">
      <c r="A1253" s="1" t="s">
        <v>2286</v>
      </c>
      <c r="B1253" s="1" t="s">
        <v>36</v>
      </c>
      <c r="C1253" s="1" t="s">
        <v>2274</v>
      </c>
      <c r="D1253" s="1" t="s">
        <v>2285</v>
      </c>
      <c r="E1253" s="1">
        <v>11.265575800000001</v>
      </c>
      <c r="F1253" s="1">
        <v>49.2111667</v>
      </c>
      <c r="I1253" s="3">
        <v>40299</v>
      </c>
      <c r="J1253" s="2">
        <v>676</v>
      </c>
      <c r="K1253" s="2">
        <v>4190</v>
      </c>
      <c r="L1253" s="1" t="s">
        <v>8168</v>
      </c>
    </row>
    <row r="1254" spans="1:12" x14ac:dyDescent="0.25">
      <c r="A1254" s="1" t="s">
        <v>2284</v>
      </c>
      <c r="B1254" s="1" t="s">
        <v>36</v>
      </c>
      <c r="C1254" s="1" t="s">
        <v>2274</v>
      </c>
      <c r="D1254" s="1" t="s">
        <v>2283</v>
      </c>
      <c r="E1254" s="1">
        <v>11.289726999999999</v>
      </c>
      <c r="F1254" s="1">
        <v>49.187675800000001</v>
      </c>
      <c r="I1254" s="3">
        <v>44866</v>
      </c>
      <c r="J1254" s="2">
        <v>956</v>
      </c>
      <c r="K1254" s="2">
        <v>6178</v>
      </c>
      <c r="L1254" s="1" t="s">
        <v>8168</v>
      </c>
    </row>
    <row r="1255" spans="1:12" x14ac:dyDescent="0.25">
      <c r="A1255" s="1" t="s">
        <v>2282</v>
      </c>
      <c r="B1255" s="1" t="s">
        <v>36</v>
      </c>
      <c r="C1255" s="1" t="s">
        <v>2274</v>
      </c>
      <c r="D1255" s="1" t="s">
        <v>2</v>
      </c>
      <c r="E1255" s="1">
        <v>11.282022100000001</v>
      </c>
      <c r="F1255" s="1">
        <v>49.165760599999999</v>
      </c>
      <c r="I1255" s="3">
        <v>44835</v>
      </c>
      <c r="J1255" s="2">
        <v>678</v>
      </c>
      <c r="K1255" s="2">
        <v>3800</v>
      </c>
      <c r="L1255" s="1" t="s">
        <v>8168</v>
      </c>
    </row>
    <row r="1256" spans="1:12" x14ac:dyDescent="0.25">
      <c r="A1256" s="1" t="s">
        <v>2281</v>
      </c>
      <c r="B1256" s="1" t="s">
        <v>36</v>
      </c>
      <c r="C1256" s="1" t="s">
        <v>2274</v>
      </c>
      <c r="D1256" s="1" t="s">
        <v>2280</v>
      </c>
      <c r="E1256" s="1">
        <v>11.273820600000001</v>
      </c>
      <c r="F1256" s="1">
        <v>49.1862256</v>
      </c>
      <c r="I1256" s="3">
        <v>44866</v>
      </c>
      <c r="J1256" s="2">
        <v>1033</v>
      </c>
      <c r="K1256" s="2">
        <v>7328</v>
      </c>
      <c r="L1256" s="1" t="s">
        <v>8168</v>
      </c>
    </row>
    <row r="1257" spans="1:12" x14ac:dyDescent="0.25">
      <c r="A1257" s="1" t="s">
        <v>2279</v>
      </c>
      <c r="B1257" s="1" t="s">
        <v>36</v>
      </c>
      <c r="C1257" s="1" t="s">
        <v>2274</v>
      </c>
      <c r="D1257" s="1" t="s">
        <v>1755</v>
      </c>
      <c r="E1257" s="1">
        <v>11.269891599999999</v>
      </c>
      <c r="F1257" s="1">
        <v>49.195797200000001</v>
      </c>
      <c r="I1257" s="3">
        <v>37803</v>
      </c>
      <c r="J1257" s="2">
        <v>1723</v>
      </c>
      <c r="K1257" s="2">
        <v>11087</v>
      </c>
      <c r="L1257" s="1" t="s">
        <v>8168</v>
      </c>
    </row>
    <row r="1258" spans="1:12" x14ac:dyDescent="0.25">
      <c r="A1258" s="1" t="s">
        <v>2278</v>
      </c>
      <c r="B1258" s="1" t="s">
        <v>36</v>
      </c>
      <c r="C1258" s="1" t="s">
        <v>2274</v>
      </c>
      <c r="D1258" s="1" t="s">
        <v>20</v>
      </c>
      <c r="E1258" s="1">
        <v>11.276221899999999</v>
      </c>
      <c r="F1258" s="1">
        <v>49.208306</v>
      </c>
      <c r="I1258" s="3">
        <v>44866</v>
      </c>
      <c r="J1258" s="2">
        <v>1089</v>
      </c>
      <c r="K1258" s="2">
        <v>6647</v>
      </c>
      <c r="L1258" s="1" t="s">
        <v>8168</v>
      </c>
    </row>
    <row r="1259" spans="1:12" x14ac:dyDescent="0.25">
      <c r="A1259" s="1" t="s">
        <v>2277</v>
      </c>
      <c r="B1259" s="1" t="s">
        <v>36</v>
      </c>
      <c r="C1259" s="1" t="s">
        <v>2274</v>
      </c>
      <c r="D1259" s="1" t="s">
        <v>2276</v>
      </c>
      <c r="E1259" s="1">
        <v>11.2753009</v>
      </c>
      <c r="F1259" s="1">
        <v>49.1701798</v>
      </c>
      <c r="I1259" s="3">
        <v>37591</v>
      </c>
      <c r="J1259" s="2">
        <v>1626</v>
      </c>
      <c r="K1259" s="2">
        <v>10466</v>
      </c>
      <c r="L1259" s="1" t="s">
        <v>8168</v>
      </c>
    </row>
    <row r="1260" spans="1:12" x14ac:dyDescent="0.25">
      <c r="A1260" s="1" t="s">
        <v>2275</v>
      </c>
      <c r="B1260" s="1" t="s">
        <v>36</v>
      </c>
      <c r="C1260" s="1" t="s">
        <v>2274</v>
      </c>
      <c r="D1260" s="1" t="s">
        <v>2273</v>
      </c>
      <c r="E1260" s="1">
        <v>11.286994099999999</v>
      </c>
      <c r="F1260" s="1">
        <v>49.178305399999999</v>
      </c>
      <c r="I1260" s="3">
        <v>40391</v>
      </c>
      <c r="J1260" s="2">
        <v>220</v>
      </c>
      <c r="K1260" s="2">
        <v>1313</v>
      </c>
      <c r="L1260" s="1" t="s">
        <v>8168</v>
      </c>
    </row>
    <row r="1261" spans="1:12" x14ac:dyDescent="0.25">
      <c r="A1261" s="1" t="s">
        <v>1787</v>
      </c>
      <c r="B1261" s="1" t="s">
        <v>14</v>
      </c>
      <c r="C1261" s="1" t="s">
        <v>1783</v>
      </c>
      <c r="D1261" s="1" t="s">
        <v>1786</v>
      </c>
      <c r="E1261" s="1">
        <v>3.8491919999999999</v>
      </c>
      <c r="F1261" s="1">
        <v>45.558740700000001</v>
      </c>
      <c r="I1261" s="3">
        <v>42430</v>
      </c>
      <c r="J1261" s="2">
        <v>400</v>
      </c>
      <c r="K1261" s="2">
        <v>2400</v>
      </c>
      <c r="L1261" s="1" t="s">
        <v>7174</v>
      </c>
    </row>
    <row r="1262" spans="1:12" x14ac:dyDescent="0.25">
      <c r="A1262" s="1" t="s">
        <v>1785</v>
      </c>
      <c r="B1262" s="1" t="s">
        <v>14</v>
      </c>
      <c r="C1262" s="1" t="s">
        <v>1783</v>
      </c>
      <c r="D1262" s="1" t="s">
        <v>1784</v>
      </c>
      <c r="E1262" s="1">
        <v>3.8572544</v>
      </c>
      <c r="F1262" s="1">
        <v>45.578201</v>
      </c>
      <c r="I1262" s="3">
        <v>42036</v>
      </c>
      <c r="J1262" s="2">
        <v>350</v>
      </c>
      <c r="K1262" s="2">
        <v>2100</v>
      </c>
      <c r="L1262" s="1" t="s">
        <v>7174</v>
      </c>
    </row>
    <row r="1263" spans="1:12" x14ac:dyDescent="0.25">
      <c r="A1263" s="1" t="s">
        <v>2480</v>
      </c>
      <c r="B1263" s="1" t="s">
        <v>719</v>
      </c>
      <c r="C1263" s="1" t="s">
        <v>1753</v>
      </c>
      <c r="D1263" s="1" t="s">
        <v>2479</v>
      </c>
      <c r="E1263" s="1">
        <v>9.4452716999999993</v>
      </c>
      <c r="F1263" s="1">
        <v>45.537249600000003</v>
      </c>
      <c r="I1263" s="3">
        <v>43831</v>
      </c>
      <c r="J1263" s="4">
        <v>600</v>
      </c>
      <c r="K1263" s="4">
        <v>3600</v>
      </c>
      <c r="L1263" s="1" t="s">
        <v>8267</v>
      </c>
    </row>
    <row r="1264" spans="1:12" x14ac:dyDescent="0.25">
      <c r="A1264" s="1" t="s">
        <v>2478</v>
      </c>
      <c r="B1264" s="1" t="s">
        <v>719</v>
      </c>
      <c r="C1264" s="1" t="s">
        <v>1753</v>
      </c>
      <c r="D1264" s="1" t="s">
        <v>2477</v>
      </c>
      <c r="E1264" s="1">
        <v>9.4354185000000008</v>
      </c>
      <c r="F1264" s="1">
        <v>45.4976099</v>
      </c>
      <c r="I1264" s="3">
        <v>43586</v>
      </c>
      <c r="J1264" s="4">
        <v>217</v>
      </c>
      <c r="K1264" s="4">
        <v>1300</v>
      </c>
      <c r="L1264" s="1" t="s">
        <v>8267</v>
      </c>
    </row>
    <row r="1265" spans="1:12" x14ac:dyDescent="0.25">
      <c r="A1265" s="1" t="s">
        <v>2474</v>
      </c>
      <c r="B1265" s="1" t="s">
        <v>719</v>
      </c>
      <c r="C1265" s="1" t="s">
        <v>1753</v>
      </c>
      <c r="D1265" s="1" t="s">
        <v>263</v>
      </c>
      <c r="E1265" s="1">
        <v>9.4730491000000008</v>
      </c>
      <c r="F1265" s="1">
        <v>45.523322299999997</v>
      </c>
      <c r="I1265" s="3">
        <v>39203</v>
      </c>
      <c r="J1265" s="4">
        <v>760</v>
      </c>
      <c r="K1265" s="4">
        <v>4560</v>
      </c>
      <c r="L1265" s="1" t="s">
        <v>8267</v>
      </c>
    </row>
    <row r="1266" spans="1:12" x14ac:dyDescent="0.25">
      <c r="A1266" s="1" t="s">
        <v>3086</v>
      </c>
      <c r="B1266" s="1" t="s">
        <v>719</v>
      </c>
      <c r="C1266" s="1" t="s">
        <v>1753</v>
      </c>
      <c r="D1266" s="1" t="s">
        <v>3087</v>
      </c>
      <c r="E1266" s="1">
        <v>9.5622436999999998</v>
      </c>
      <c r="F1266" s="1">
        <v>45.576243699999999</v>
      </c>
      <c r="I1266" s="3">
        <v>43831</v>
      </c>
      <c r="J1266" s="4">
        <v>100</v>
      </c>
      <c r="K1266" s="4">
        <v>600</v>
      </c>
      <c r="L1266" s="1" t="s">
        <v>8267</v>
      </c>
    </row>
    <row r="1267" spans="1:12" x14ac:dyDescent="0.25">
      <c r="A1267" s="25" t="s">
        <v>2476</v>
      </c>
      <c r="B1267" s="25" t="s">
        <v>719</v>
      </c>
      <c r="C1267" s="25" t="s">
        <v>1753</v>
      </c>
      <c r="D1267" s="25" t="s">
        <v>2475</v>
      </c>
      <c r="E1267" s="25">
        <v>9.3653375000000008</v>
      </c>
      <c r="F1267" s="25">
        <v>45.523155299999999</v>
      </c>
      <c r="G1267" s="25"/>
      <c r="H1267" s="25"/>
      <c r="I1267" s="27"/>
      <c r="J1267" s="4">
        <v>750</v>
      </c>
      <c r="K1267" s="4">
        <v>4500</v>
      </c>
      <c r="L1267" s="1" t="s">
        <v>8267</v>
      </c>
    </row>
    <row r="1268" spans="1:12" x14ac:dyDescent="0.25">
      <c r="A1268" s="1" t="s">
        <v>2473</v>
      </c>
      <c r="B1268" s="1" t="s">
        <v>719</v>
      </c>
      <c r="C1268" s="1" t="s">
        <v>2445</v>
      </c>
      <c r="D1268" s="1" t="s">
        <v>2472</v>
      </c>
      <c r="E1268" s="1">
        <v>8.2679379219999998</v>
      </c>
      <c r="F1268" s="1">
        <v>46.383807429999997</v>
      </c>
      <c r="J1268" s="2">
        <v>100</v>
      </c>
      <c r="K1268" s="2">
        <v>540</v>
      </c>
      <c r="L1268" s="1" t="s">
        <v>7090</v>
      </c>
    </row>
    <row r="1269" spans="1:12" x14ac:dyDescent="0.25">
      <c r="A1269" s="1" t="s">
        <v>2471</v>
      </c>
      <c r="B1269" s="1" t="s">
        <v>719</v>
      </c>
      <c r="C1269" s="1" t="s">
        <v>2445</v>
      </c>
      <c r="D1269" s="1" t="s">
        <v>2470</v>
      </c>
      <c r="E1269" s="1">
        <v>8.5689983099999996</v>
      </c>
      <c r="F1269" s="1">
        <v>46.362017680000001</v>
      </c>
      <c r="J1269" s="2">
        <v>140</v>
      </c>
      <c r="K1269" s="2">
        <v>630</v>
      </c>
      <c r="L1269" s="1" t="s">
        <v>7090</v>
      </c>
    </row>
    <row r="1270" spans="1:12" x14ac:dyDescent="0.25">
      <c r="A1270" s="1" t="s">
        <v>2469</v>
      </c>
      <c r="B1270" s="1" t="s">
        <v>719</v>
      </c>
      <c r="C1270" s="1" t="s">
        <v>2445</v>
      </c>
      <c r="D1270" s="1" t="s">
        <v>2468</v>
      </c>
      <c r="E1270" s="1">
        <v>8.4414999999999996</v>
      </c>
      <c r="F1270" s="1">
        <v>46.465680300000002</v>
      </c>
      <c r="J1270" s="4">
        <v>159</v>
      </c>
      <c r="K1270" s="4">
        <v>705</v>
      </c>
      <c r="L1270" s="1" t="s">
        <v>7090</v>
      </c>
    </row>
    <row r="1271" spans="1:12" x14ac:dyDescent="0.25">
      <c r="A1271" s="1" t="s">
        <v>2467</v>
      </c>
      <c r="B1271" s="1" t="s">
        <v>719</v>
      </c>
      <c r="C1271" s="1" t="s">
        <v>2445</v>
      </c>
      <c r="D1271" s="1" t="s">
        <v>2466</v>
      </c>
      <c r="E1271" s="1">
        <v>8.5204341649999993</v>
      </c>
      <c r="F1271" s="1">
        <v>46.459221220000003</v>
      </c>
      <c r="J1271" s="4">
        <v>249</v>
      </c>
      <c r="K1271" s="4">
        <v>1345</v>
      </c>
      <c r="L1271" s="1" t="s">
        <v>7090</v>
      </c>
    </row>
    <row r="1272" spans="1:12" x14ac:dyDescent="0.25">
      <c r="A1272" s="1" t="s">
        <v>2465</v>
      </c>
      <c r="B1272" s="1" t="s">
        <v>719</v>
      </c>
      <c r="C1272" s="1" t="s">
        <v>2445</v>
      </c>
      <c r="D1272" s="1" t="s">
        <v>2430</v>
      </c>
      <c r="E1272" s="1">
        <v>8.5686194600000007</v>
      </c>
      <c r="F1272" s="1">
        <v>46.320298540000003</v>
      </c>
      <c r="J1272" s="4">
        <v>165</v>
      </c>
      <c r="K1272" s="4">
        <v>500</v>
      </c>
      <c r="L1272" s="1" t="s">
        <v>7090</v>
      </c>
    </row>
    <row r="1273" spans="1:12" x14ac:dyDescent="0.25">
      <c r="A1273" s="1" t="s">
        <v>2464</v>
      </c>
      <c r="B1273" s="1" t="s">
        <v>719</v>
      </c>
      <c r="C1273" s="1" t="s">
        <v>2445</v>
      </c>
      <c r="D1273" s="1" t="s">
        <v>2463</v>
      </c>
      <c r="E1273" s="1">
        <v>8.6545052180000006</v>
      </c>
      <c r="F1273" s="1">
        <v>46.566961360000001</v>
      </c>
      <c r="J1273" s="4">
        <v>112</v>
      </c>
      <c r="K1273" s="4">
        <v>820</v>
      </c>
      <c r="L1273" s="1" t="s">
        <v>7090</v>
      </c>
    </row>
    <row r="1274" spans="1:12" x14ac:dyDescent="0.25">
      <c r="A1274" s="1" t="s">
        <v>2462</v>
      </c>
      <c r="B1274" s="1" t="s">
        <v>719</v>
      </c>
      <c r="C1274" s="1" t="s">
        <v>2445</v>
      </c>
      <c r="D1274" s="1" t="s">
        <v>2461</v>
      </c>
      <c r="E1274" s="1">
        <v>8.580127869</v>
      </c>
      <c r="F1274" s="1">
        <v>46.402105919999997</v>
      </c>
      <c r="J1274" s="4">
        <v>210</v>
      </c>
      <c r="K1274" s="4">
        <v>700</v>
      </c>
      <c r="L1274" s="1" t="s">
        <v>7090</v>
      </c>
    </row>
    <row r="1275" spans="1:12" x14ac:dyDescent="0.25">
      <c r="A1275" s="1" t="s">
        <v>2460</v>
      </c>
      <c r="B1275" s="1" t="s">
        <v>719</v>
      </c>
      <c r="C1275" s="1" t="s">
        <v>2445</v>
      </c>
      <c r="D1275" s="1" t="s">
        <v>2459</v>
      </c>
      <c r="E1275" s="1">
        <v>8.6665957910000007</v>
      </c>
      <c r="F1275" s="1">
        <v>46.215419670000003</v>
      </c>
      <c r="J1275" s="4">
        <v>185</v>
      </c>
      <c r="K1275" s="4">
        <v>540</v>
      </c>
      <c r="L1275" s="1" t="s">
        <v>7090</v>
      </c>
    </row>
    <row r="1276" spans="1:12" x14ac:dyDescent="0.25">
      <c r="A1276" s="1" t="s">
        <v>2458</v>
      </c>
      <c r="B1276" s="1" t="s">
        <v>719</v>
      </c>
      <c r="C1276" s="1" t="s">
        <v>2445</v>
      </c>
      <c r="D1276" s="1" t="s">
        <v>2457</v>
      </c>
      <c r="E1276" s="1">
        <v>8.4170516889999991</v>
      </c>
      <c r="F1276" s="1">
        <v>46.388184889999998</v>
      </c>
      <c r="J1276" s="4">
        <v>135</v>
      </c>
      <c r="K1276" s="4">
        <v>412</v>
      </c>
      <c r="L1276" s="1" t="s">
        <v>7090</v>
      </c>
    </row>
    <row r="1277" spans="1:12" x14ac:dyDescent="0.25">
      <c r="A1277" s="1" t="s">
        <v>2456</v>
      </c>
      <c r="B1277" s="1" t="s">
        <v>719</v>
      </c>
      <c r="C1277" s="1" t="s">
        <v>2445</v>
      </c>
      <c r="D1277" s="1" t="s">
        <v>2455</v>
      </c>
      <c r="E1277" s="1">
        <v>8.4726851310000004</v>
      </c>
      <c r="F1277" s="1">
        <v>46.291479639999999</v>
      </c>
      <c r="J1277" s="4">
        <v>70</v>
      </c>
      <c r="K1277" s="4">
        <v>378</v>
      </c>
      <c r="L1277" s="1" t="s">
        <v>7090</v>
      </c>
    </row>
    <row r="1278" spans="1:12" x14ac:dyDescent="0.25">
      <c r="A1278" s="1" t="s">
        <v>2450</v>
      </c>
      <c r="B1278" s="1" t="s">
        <v>719</v>
      </c>
      <c r="C1278" s="1" t="s">
        <v>2445</v>
      </c>
      <c r="D1278" s="1" t="s">
        <v>2449</v>
      </c>
      <c r="E1278" s="1">
        <v>8.2198244999999996</v>
      </c>
      <c r="F1278" s="1">
        <v>46.355122299999998</v>
      </c>
      <c r="J1278" s="2">
        <v>90</v>
      </c>
      <c r="K1278" s="2">
        <v>486</v>
      </c>
      <c r="L1278" s="1" t="s">
        <v>7090</v>
      </c>
    </row>
    <row r="1279" spans="1:12" x14ac:dyDescent="0.25">
      <c r="A1279" s="1" t="s">
        <v>2454</v>
      </c>
      <c r="B1279" s="1" t="s">
        <v>719</v>
      </c>
      <c r="C1279" s="1" t="s">
        <v>2445</v>
      </c>
      <c r="D1279" s="1" t="s">
        <v>2453</v>
      </c>
      <c r="E1279" s="1">
        <v>8.2840924250000008</v>
      </c>
      <c r="F1279" s="1">
        <v>46.316340259999997</v>
      </c>
      <c r="J1279" s="4">
        <v>30</v>
      </c>
      <c r="K1279" s="4">
        <v>162</v>
      </c>
      <c r="L1279" s="1" t="s">
        <v>7090</v>
      </c>
    </row>
    <row r="1280" spans="1:12" x14ac:dyDescent="0.25">
      <c r="A1280" s="1" t="s">
        <v>2452</v>
      </c>
      <c r="B1280" s="1" t="s">
        <v>719</v>
      </c>
      <c r="C1280" s="1" t="s">
        <v>2445</v>
      </c>
      <c r="D1280" s="1" t="s">
        <v>2451</v>
      </c>
      <c r="E1280" s="1">
        <v>8.5363164230000006</v>
      </c>
      <c r="F1280" s="1">
        <v>46.36617124</v>
      </c>
      <c r="J1280" s="4">
        <v>169</v>
      </c>
      <c r="K1280" s="4">
        <v>913</v>
      </c>
      <c r="L1280" s="1" t="s">
        <v>7090</v>
      </c>
    </row>
    <row r="1281" spans="1:12" x14ac:dyDescent="0.25">
      <c r="A1281" s="1" t="s">
        <v>2448</v>
      </c>
      <c r="B1281" s="1" t="s">
        <v>719</v>
      </c>
      <c r="C1281" s="1" t="s">
        <v>2445</v>
      </c>
      <c r="D1281" s="1" t="s">
        <v>2447</v>
      </c>
      <c r="E1281" s="1">
        <v>8.2902039999999992</v>
      </c>
      <c r="F1281" s="1">
        <v>46.142702399999997</v>
      </c>
      <c r="J1281" s="2">
        <v>125</v>
      </c>
      <c r="K1281" s="2">
        <v>675</v>
      </c>
      <c r="L1281" s="1" t="s">
        <v>7090</v>
      </c>
    </row>
    <row r="1282" spans="1:12" x14ac:dyDescent="0.25">
      <c r="A1282" s="1" t="s">
        <v>2446</v>
      </c>
      <c r="B1282" s="1" t="s">
        <v>719</v>
      </c>
      <c r="C1282" s="1" t="s">
        <v>2445</v>
      </c>
      <c r="D1282" s="1" t="s">
        <v>2444</v>
      </c>
      <c r="E1282" s="1">
        <v>8.2473127000000002</v>
      </c>
      <c r="F1282" s="1">
        <v>46.348196600000001</v>
      </c>
      <c r="J1282" s="2">
        <v>110</v>
      </c>
      <c r="K1282" s="2">
        <v>594</v>
      </c>
      <c r="L1282" s="1" t="s">
        <v>7090</v>
      </c>
    </row>
    <row r="1283" spans="1:12" x14ac:dyDescent="0.25">
      <c r="A1283" s="1" t="s">
        <v>608</v>
      </c>
      <c r="B1283" s="1" t="s">
        <v>545</v>
      </c>
      <c r="C1283" s="1" t="s">
        <v>605</v>
      </c>
      <c r="D1283" s="1" t="s">
        <v>607</v>
      </c>
      <c r="E1283" s="1">
        <v>2.7876373000000001</v>
      </c>
      <c r="F1283" s="1">
        <v>44.069224400000003</v>
      </c>
      <c r="J1283" s="2">
        <v>100</v>
      </c>
      <c r="K1283" s="2">
        <v>600</v>
      </c>
      <c r="L1283" s="1" t="s">
        <v>8265</v>
      </c>
    </row>
    <row r="1284" spans="1:12" x14ac:dyDescent="0.25">
      <c r="A1284" s="1" t="s">
        <v>606</v>
      </c>
      <c r="B1284" s="1" t="s">
        <v>545</v>
      </c>
      <c r="C1284" s="1" t="s">
        <v>605</v>
      </c>
      <c r="D1284" s="1" t="s">
        <v>604</v>
      </c>
      <c r="E1284" s="1">
        <v>2.7760341999999998</v>
      </c>
      <c r="F1284" s="1">
        <v>44.078293299999999</v>
      </c>
      <c r="J1284" s="2">
        <v>100</v>
      </c>
      <c r="K1284" s="2">
        <v>600</v>
      </c>
      <c r="L1284" s="1" t="s">
        <v>8265</v>
      </c>
    </row>
    <row r="1285" spans="1:12" x14ac:dyDescent="0.25">
      <c r="A1285" s="1" t="s">
        <v>1933</v>
      </c>
      <c r="B1285" s="1" t="s">
        <v>1873</v>
      </c>
      <c r="C1285" s="1" t="s">
        <v>1886</v>
      </c>
      <c r="D1285" s="1" t="s">
        <v>1932</v>
      </c>
      <c r="E1285" s="1">
        <v>6.2463423999999996</v>
      </c>
      <c r="F1285" s="1">
        <v>46.231133999999997</v>
      </c>
      <c r="I1285" s="3">
        <v>45474</v>
      </c>
      <c r="J1285" s="2">
        <v>266</v>
      </c>
      <c r="K1285" s="2">
        <v>1596</v>
      </c>
      <c r="L1285" s="1" t="s">
        <v>3105</v>
      </c>
    </row>
    <row r="1286" spans="1:12" x14ac:dyDescent="0.25">
      <c r="A1286" s="1" t="s">
        <v>1903</v>
      </c>
      <c r="B1286" s="1" t="s">
        <v>1873</v>
      </c>
      <c r="C1286" s="1" t="s">
        <v>1886</v>
      </c>
      <c r="D1286" s="1" t="s">
        <v>1902</v>
      </c>
      <c r="E1286" s="1">
        <v>6.2494813000000002</v>
      </c>
      <c r="F1286" s="1">
        <v>46.239296099999997</v>
      </c>
      <c r="I1286" s="3">
        <v>45474</v>
      </c>
      <c r="J1286" s="2">
        <v>242</v>
      </c>
      <c r="K1286" s="2">
        <v>1452</v>
      </c>
      <c r="L1286" s="1" t="s">
        <v>3105</v>
      </c>
    </row>
    <row r="1287" spans="1:12" x14ac:dyDescent="0.25">
      <c r="A1287" s="25" t="s">
        <v>7220</v>
      </c>
      <c r="B1287" s="1" t="s">
        <v>1873</v>
      </c>
      <c r="C1287" s="1" t="s">
        <v>1886</v>
      </c>
      <c r="D1287" s="25" t="s">
        <v>7216</v>
      </c>
      <c r="E1287" s="25">
        <v>6.1296875000000002</v>
      </c>
      <c r="F1287" s="25">
        <v>46.317720700000002</v>
      </c>
      <c r="G1287" s="25" t="s">
        <v>7214</v>
      </c>
      <c r="H1287" s="1" t="s">
        <v>0</v>
      </c>
      <c r="I1287" s="27">
        <v>43709</v>
      </c>
      <c r="J1287" s="4">
        <v>130</v>
      </c>
      <c r="K1287" s="4">
        <v>780</v>
      </c>
      <c r="L1287" s="26" t="s">
        <v>7174</v>
      </c>
    </row>
    <row r="1288" spans="1:12" x14ac:dyDescent="0.25">
      <c r="A1288" s="1" t="s">
        <v>1887</v>
      </c>
      <c r="B1288" s="1" t="s">
        <v>1873</v>
      </c>
      <c r="C1288" s="1" t="s">
        <v>1886</v>
      </c>
      <c r="D1288" s="1" t="s">
        <v>3098</v>
      </c>
      <c r="E1288" s="1">
        <v>6.2251485000000004</v>
      </c>
      <c r="F1288" s="1">
        <v>46.236662299999999</v>
      </c>
      <c r="I1288" s="3">
        <v>45474</v>
      </c>
      <c r="J1288" s="2">
        <v>625</v>
      </c>
      <c r="K1288" s="2">
        <v>3750</v>
      </c>
      <c r="L1288" s="1" t="s">
        <v>3105</v>
      </c>
    </row>
    <row r="1289" spans="1:12" x14ac:dyDescent="0.25">
      <c r="A1289" s="1" t="s">
        <v>1931</v>
      </c>
      <c r="B1289" s="1" t="s">
        <v>1873</v>
      </c>
      <c r="C1289" s="1" t="s">
        <v>1886</v>
      </c>
      <c r="D1289" s="1" t="s">
        <v>1930</v>
      </c>
      <c r="E1289" s="1">
        <v>6.2371800999999998</v>
      </c>
      <c r="F1289" s="1">
        <v>46.245685100000003</v>
      </c>
      <c r="I1289" s="3">
        <v>43678</v>
      </c>
      <c r="J1289" s="2">
        <v>150</v>
      </c>
      <c r="K1289" s="2">
        <v>900</v>
      </c>
      <c r="L1289" s="1" t="s">
        <v>3105</v>
      </c>
    </row>
    <row r="1290" spans="1:12" x14ac:dyDescent="0.25">
      <c r="A1290" s="25" t="s">
        <v>7218</v>
      </c>
      <c r="B1290" s="1" t="s">
        <v>1873</v>
      </c>
      <c r="C1290" s="1" t="s">
        <v>1886</v>
      </c>
      <c r="D1290" s="25" t="s">
        <v>431</v>
      </c>
      <c r="E1290" s="25">
        <v>6.0270568000000004</v>
      </c>
      <c r="F1290" s="25">
        <v>45.960593299999999</v>
      </c>
      <c r="G1290" s="25" t="s">
        <v>7215</v>
      </c>
      <c r="H1290" s="1" t="s">
        <v>0</v>
      </c>
      <c r="I1290" s="27">
        <v>44986</v>
      </c>
      <c r="J1290" s="4">
        <v>320</v>
      </c>
      <c r="K1290" s="4">
        <v>1920</v>
      </c>
      <c r="L1290" s="26" t="s">
        <v>7174</v>
      </c>
    </row>
    <row r="1291" spans="1:12" x14ac:dyDescent="0.25">
      <c r="A1291" s="1" t="s">
        <v>1897</v>
      </c>
      <c r="B1291" s="1" t="s">
        <v>1873</v>
      </c>
      <c r="C1291" s="1" t="s">
        <v>1886</v>
      </c>
      <c r="D1291" s="1" t="s">
        <v>431</v>
      </c>
      <c r="E1291" s="1">
        <v>6.2564994</v>
      </c>
      <c r="F1291" s="1">
        <v>46.205166200000001</v>
      </c>
      <c r="I1291" s="3">
        <v>44197</v>
      </c>
      <c r="J1291" s="2">
        <v>363</v>
      </c>
      <c r="K1291" s="2">
        <v>1815</v>
      </c>
      <c r="L1291" s="1" t="s">
        <v>3105</v>
      </c>
    </row>
    <row r="1292" spans="1:12" x14ac:dyDescent="0.25">
      <c r="A1292" s="1" t="s">
        <v>3091</v>
      </c>
      <c r="B1292" s="1" t="s">
        <v>1873</v>
      </c>
      <c r="C1292" s="1" t="s">
        <v>1886</v>
      </c>
      <c r="D1292" s="1" t="s">
        <v>3099</v>
      </c>
      <c r="E1292" s="1">
        <v>6.2703354999999998</v>
      </c>
      <c r="F1292" s="1">
        <v>46.212281699999998</v>
      </c>
      <c r="I1292" s="3">
        <v>45505</v>
      </c>
      <c r="J1292" s="2">
        <v>100</v>
      </c>
      <c r="K1292" s="2">
        <v>1000</v>
      </c>
      <c r="L1292" s="1" t="s">
        <v>3105</v>
      </c>
    </row>
    <row r="1293" spans="1:12" x14ac:dyDescent="0.25">
      <c r="A1293" s="1" t="s">
        <v>1929</v>
      </c>
      <c r="B1293" s="1" t="s">
        <v>1873</v>
      </c>
      <c r="C1293" s="1" t="s">
        <v>1886</v>
      </c>
      <c r="D1293" s="1" t="s">
        <v>1928</v>
      </c>
      <c r="E1293" s="1">
        <v>6.2745419</v>
      </c>
      <c r="F1293" s="1">
        <v>46.229705799999998</v>
      </c>
      <c r="I1293" s="3">
        <v>40238</v>
      </c>
      <c r="J1293" s="2">
        <v>1094</v>
      </c>
      <c r="K1293" s="2">
        <v>6564</v>
      </c>
      <c r="L1293" s="1" t="s">
        <v>3105</v>
      </c>
    </row>
    <row r="1294" spans="1:12" x14ac:dyDescent="0.25">
      <c r="A1294" s="1" t="s">
        <v>1927</v>
      </c>
      <c r="B1294" s="1" t="s">
        <v>1873</v>
      </c>
      <c r="C1294" s="1" t="s">
        <v>1886</v>
      </c>
      <c r="D1294" s="1" t="s">
        <v>1926</v>
      </c>
      <c r="E1294" s="1">
        <v>6.2520978999999999</v>
      </c>
      <c r="F1294" s="1">
        <v>46.208725000000001</v>
      </c>
      <c r="I1294" s="3">
        <v>45474</v>
      </c>
      <c r="J1294" s="2">
        <v>750</v>
      </c>
      <c r="K1294" s="2">
        <v>3750</v>
      </c>
      <c r="L1294" s="1" t="s">
        <v>3105</v>
      </c>
    </row>
    <row r="1295" spans="1:12" x14ac:dyDescent="0.25">
      <c r="A1295" s="1" t="s">
        <v>1924</v>
      </c>
      <c r="B1295" s="1" t="s">
        <v>1873</v>
      </c>
      <c r="C1295" s="1" t="s">
        <v>1886</v>
      </c>
      <c r="D1295" s="1" t="s">
        <v>40</v>
      </c>
      <c r="E1295" s="1">
        <v>6.2500023000000002</v>
      </c>
      <c r="F1295" s="1">
        <v>46.261537300000001</v>
      </c>
      <c r="I1295" s="3">
        <v>45474</v>
      </c>
      <c r="J1295" s="2">
        <v>375</v>
      </c>
      <c r="K1295" s="2">
        <v>2250</v>
      </c>
      <c r="L1295" s="1" t="s">
        <v>3105</v>
      </c>
    </row>
    <row r="1296" spans="1:12" x14ac:dyDescent="0.25">
      <c r="A1296" s="1" t="s">
        <v>1896</v>
      </c>
      <c r="B1296" s="1" t="s">
        <v>1873</v>
      </c>
      <c r="C1296" s="1" t="s">
        <v>1886</v>
      </c>
      <c r="D1296" s="1" t="s">
        <v>236</v>
      </c>
      <c r="E1296" s="1">
        <v>6.2517712999999997</v>
      </c>
      <c r="F1296" s="1">
        <v>46.239750999999998</v>
      </c>
      <c r="I1296" s="3">
        <v>44743</v>
      </c>
      <c r="J1296" s="2">
        <v>387</v>
      </c>
      <c r="K1296" s="2">
        <v>2322</v>
      </c>
      <c r="L1296" s="1" t="s">
        <v>3105</v>
      </c>
    </row>
    <row r="1297" spans="1:12" x14ac:dyDescent="0.25">
      <c r="A1297" s="1" t="s">
        <v>1923</v>
      </c>
      <c r="B1297" s="1" t="s">
        <v>1873</v>
      </c>
      <c r="C1297" s="1" t="s">
        <v>1886</v>
      </c>
      <c r="D1297" s="1" t="s">
        <v>1922</v>
      </c>
      <c r="E1297" s="1">
        <v>6.2372313999999998</v>
      </c>
      <c r="F1297" s="1">
        <v>46.182493399999998</v>
      </c>
      <c r="I1297" s="3">
        <v>39873</v>
      </c>
      <c r="J1297" s="2">
        <v>190</v>
      </c>
      <c r="K1297" s="2">
        <v>1140</v>
      </c>
      <c r="L1297" s="1" t="s">
        <v>3105</v>
      </c>
    </row>
    <row r="1298" spans="1:12" x14ac:dyDescent="0.25">
      <c r="A1298" s="25" t="s">
        <v>7221</v>
      </c>
      <c r="B1298" s="1" t="s">
        <v>1873</v>
      </c>
      <c r="C1298" s="1" t="s">
        <v>1886</v>
      </c>
      <c r="D1298" s="25" t="s">
        <v>7217</v>
      </c>
      <c r="E1298" s="25">
        <v>6.1296328000000004</v>
      </c>
      <c r="F1298" s="25">
        <v>46.3106863</v>
      </c>
      <c r="G1298" s="25" t="s">
        <v>7214</v>
      </c>
      <c r="H1298" s="1" t="s">
        <v>0</v>
      </c>
      <c r="I1298" s="27">
        <v>43556</v>
      </c>
      <c r="J1298" s="4">
        <v>170</v>
      </c>
      <c r="K1298" s="4">
        <v>1020</v>
      </c>
      <c r="L1298" s="26" t="s">
        <v>7174</v>
      </c>
    </row>
    <row r="1299" spans="1:12" x14ac:dyDescent="0.25">
      <c r="A1299" s="1" t="s">
        <v>3092</v>
      </c>
      <c r="B1299" s="1" t="s">
        <v>1873</v>
      </c>
      <c r="C1299" s="1" t="s">
        <v>1886</v>
      </c>
      <c r="D1299" s="1" t="s">
        <v>3100</v>
      </c>
      <c r="E1299" s="1">
        <v>6.2383423000000002</v>
      </c>
      <c r="F1299" s="1">
        <v>46.203585599999997</v>
      </c>
      <c r="I1299" s="3">
        <v>44927</v>
      </c>
      <c r="J1299" s="2">
        <v>1500</v>
      </c>
      <c r="K1299" s="2">
        <v>7500</v>
      </c>
      <c r="L1299" s="1" t="s">
        <v>3105</v>
      </c>
    </row>
    <row r="1300" spans="1:12" x14ac:dyDescent="0.25">
      <c r="A1300" s="1" t="s">
        <v>3093</v>
      </c>
      <c r="B1300" s="1" t="s">
        <v>1873</v>
      </c>
      <c r="C1300" s="1" t="s">
        <v>1886</v>
      </c>
      <c r="D1300" s="1" t="s">
        <v>3101</v>
      </c>
      <c r="E1300" s="1">
        <v>6.2086826000000004</v>
      </c>
      <c r="F1300" s="1">
        <v>46.187052199999997</v>
      </c>
      <c r="I1300" s="3">
        <v>42795</v>
      </c>
      <c r="J1300" s="2">
        <v>178</v>
      </c>
      <c r="K1300" s="2">
        <v>890</v>
      </c>
      <c r="L1300" s="1" t="s">
        <v>3105</v>
      </c>
    </row>
    <row r="1301" spans="1:12" x14ac:dyDescent="0.25">
      <c r="A1301" s="1" t="s">
        <v>1921</v>
      </c>
      <c r="B1301" s="1" t="s">
        <v>1873</v>
      </c>
      <c r="C1301" s="1" t="s">
        <v>1886</v>
      </c>
      <c r="D1301" s="1" t="s">
        <v>1920</v>
      </c>
      <c r="E1301" s="1">
        <v>6.2277044000000004</v>
      </c>
      <c r="F1301" s="1">
        <v>46.197671499999998</v>
      </c>
      <c r="I1301" s="3">
        <v>42948</v>
      </c>
      <c r="J1301" s="2">
        <v>458</v>
      </c>
      <c r="K1301" s="2">
        <v>2290</v>
      </c>
      <c r="L1301" s="1" t="s">
        <v>3105</v>
      </c>
    </row>
    <row r="1302" spans="1:12" x14ac:dyDescent="0.25">
      <c r="A1302" s="1" t="s">
        <v>1895</v>
      </c>
      <c r="B1302" s="1" t="s">
        <v>1873</v>
      </c>
      <c r="C1302" s="1" t="s">
        <v>1886</v>
      </c>
      <c r="D1302" s="1" t="s">
        <v>1894</v>
      </c>
      <c r="E1302" s="1">
        <v>6.2665993000000002</v>
      </c>
      <c r="F1302" s="1">
        <v>46.210302400000003</v>
      </c>
      <c r="I1302" s="3">
        <v>44044</v>
      </c>
      <c r="J1302" s="2">
        <v>445</v>
      </c>
      <c r="K1302" s="2">
        <v>2225</v>
      </c>
      <c r="L1302" s="1" t="s">
        <v>3105</v>
      </c>
    </row>
    <row r="1303" spans="1:12" x14ac:dyDescent="0.25">
      <c r="A1303" s="1" t="s">
        <v>3094</v>
      </c>
      <c r="B1303" s="1" t="s">
        <v>1873</v>
      </c>
      <c r="C1303" s="1" t="s">
        <v>1886</v>
      </c>
      <c r="D1303" s="1" t="s">
        <v>3102</v>
      </c>
      <c r="E1303" s="1">
        <v>6.2628095000000004</v>
      </c>
      <c r="F1303" s="1">
        <v>46.178448799999998</v>
      </c>
      <c r="I1303" s="3">
        <v>45474</v>
      </c>
      <c r="J1303" s="2">
        <v>200</v>
      </c>
      <c r="K1303" s="2">
        <v>1000</v>
      </c>
      <c r="L1303" s="1" t="s">
        <v>3105</v>
      </c>
    </row>
    <row r="1304" spans="1:12" x14ac:dyDescent="0.25">
      <c r="A1304" s="25" t="s">
        <v>7219</v>
      </c>
      <c r="B1304" s="1" t="s">
        <v>1873</v>
      </c>
      <c r="C1304" s="1" t="s">
        <v>1886</v>
      </c>
      <c r="D1304" s="25" t="s">
        <v>3007</v>
      </c>
      <c r="E1304" s="25">
        <v>6.0184030000000002</v>
      </c>
      <c r="F1304" s="25">
        <v>45.970531100000002</v>
      </c>
      <c r="G1304" s="25" t="s">
        <v>7215</v>
      </c>
      <c r="H1304" s="1" t="s">
        <v>0</v>
      </c>
      <c r="I1304" s="27">
        <v>44958</v>
      </c>
      <c r="J1304" s="4">
        <v>445</v>
      </c>
      <c r="K1304" s="4">
        <v>2670</v>
      </c>
      <c r="L1304" s="26" t="s">
        <v>7174</v>
      </c>
    </row>
    <row r="1305" spans="1:12" x14ac:dyDescent="0.25">
      <c r="A1305" s="1" t="s">
        <v>1919</v>
      </c>
      <c r="B1305" s="1" t="s">
        <v>1873</v>
      </c>
      <c r="C1305" s="1" t="s">
        <v>1886</v>
      </c>
      <c r="D1305" s="1" t="s">
        <v>1918</v>
      </c>
      <c r="E1305" s="1">
        <v>6.2518674000000001</v>
      </c>
      <c r="F1305" s="1">
        <v>46.242299899999999</v>
      </c>
      <c r="I1305" s="3">
        <v>45474</v>
      </c>
      <c r="J1305" s="2">
        <v>120</v>
      </c>
      <c r="K1305" s="2">
        <v>720</v>
      </c>
      <c r="L1305" s="1" t="s">
        <v>3105</v>
      </c>
    </row>
    <row r="1306" spans="1:12" x14ac:dyDescent="0.25">
      <c r="A1306" s="1" t="s">
        <v>1917</v>
      </c>
      <c r="B1306" s="1" t="s">
        <v>1873</v>
      </c>
      <c r="C1306" s="1" t="s">
        <v>1886</v>
      </c>
      <c r="D1306" s="1" t="s">
        <v>1916</v>
      </c>
      <c r="E1306" s="1">
        <v>6.2385831999999999</v>
      </c>
      <c r="F1306" s="1">
        <v>46.241036399999999</v>
      </c>
      <c r="I1306" s="3">
        <v>45505</v>
      </c>
      <c r="J1306" s="2">
        <v>817</v>
      </c>
      <c r="K1306" s="2">
        <v>4902</v>
      </c>
      <c r="L1306" s="1" t="s">
        <v>3105</v>
      </c>
    </row>
    <row r="1307" spans="1:12" x14ac:dyDescent="0.25">
      <c r="A1307" s="1" t="s">
        <v>1925</v>
      </c>
      <c r="B1307" s="1" t="s">
        <v>1873</v>
      </c>
      <c r="C1307" s="1" t="s">
        <v>1886</v>
      </c>
      <c r="D1307" s="1" t="s">
        <v>156</v>
      </c>
      <c r="E1307" s="1">
        <v>6.2753182000000001</v>
      </c>
      <c r="F1307" s="1">
        <v>46.238245399999997</v>
      </c>
      <c r="I1307" s="3">
        <v>42917</v>
      </c>
      <c r="J1307" s="2">
        <v>586</v>
      </c>
      <c r="K1307" s="2">
        <v>3516</v>
      </c>
      <c r="L1307" s="1" t="s">
        <v>3105</v>
      </c>
    </row>
    <row r="1308" spans="1:12" x14ac:dyDescent="0.25">
      <c r="A1308" s="1" t="s">
        <v>1915</v>
      </c>
      <c r="B1308" s="1" t="s">
        <v>1873</v>
      </c>
      <c r="C1308" s="1" t="s">
        <v>1886</v>
      </c>
      <c r="D1308" s="1" t="s">
        <v>1914</v>
      </c>
      <c r="E1308" s="1">
        <v>6.2316571999999999</v>
      </c>
      <c r="F1308" s="1">
        <v>46.2085255</v>
      </c>
      <c r="I1308" s="3">
        <v>45474</v>
      </c>
      <c r="J1308" s="2">
        <v>400</v>
      </c>
      <c r="K1308" s="2">
        <v>2000</v>
      </c>
      <c r="L1308" s="1" t="s">
        <v>3105</v>
      </c>
    </row>
    <row r="1309" spans="1:12" x14ac:dyDescent="0.25">
      <c r="A1309" s="1" t="s">
        <v>1893</v>
      </c>
      <c r="B1309" s="1" t="s">
        <v>1873</v>
      </c>
      <c r="C1309" s="1" t="s">
        <v>1886</v>
      </c>
      <c r="D1309" s="1" t="s">
        <v>1892</v>
      </c>
      <c r="E1309" s="1">
        <v>6.2462822999999998</v>
      </c>
      <c r="F1309" s="1">
        <v>46.243220999999998</v>
      </c>
      <c r="I1309" s="3">
        <v>45505</v>
      </c>
      <c r="J1309" s="2">
        <v>560</v>
      </c>
      <c r="K1309" s="2">
        <v>3360</v>
      </c>
      <c r="L1309" s="1" t="s">
        <v>3105</v>
      </c>
    </row>
    <row r="1310" spans="1:12" x14ac:dyDescent="0.25">
      <c r="A1310" s="1" t="s">
        <v>1913</v>
      </c>
      <c r="B1310" s="1" t="s">
        <v>1873</v>
      </c>
      <c r="C1310" s="1" t="s">
        <v>1886</v>
      </c>
      <c r="D1310" s="1" t="s">
        <v>1912</v>
      </c>
      <c r="E1310" s="1">
        <v>6.2787769000000004</v>
      </c>
      <c r="F1310" s="1">
        <v>46.2388744</v>
      </c>
      <c r="I1310" s="3">
        <v>42491</v>
      </c>
      <c r="J1310" s="2">
        <v>141</v>
      </c>
      <c r="K1310" s="2">
        <v>846</v>
      </c>
      <c r="L1310" s="1" t="s">
        <v>3105</v>
      </c>
    </row>
    <row r="1311" spans="1:12" x14ac:dyDescent="0.25">
      <c r="A1311" s="1" t="s">
        <v>1911</v>
      </c>
      <c r="B1311" s="1" t="s">
        <v>1873</v>
      </c>
      <c r="C1311" s="1" t="s">
        <v>1886</v>
      </c>
      <c r="D1311" s="1" t="s">
        <v>1910</v>
      </c>
      <c r="E1311" s="1">
        <v>6.2569964000000002</v>
      </c>
      <c r="F1311" s="1">
        <v>46.198429599999997</v>
      </c>
      <c r="I1311" s="3">
        <v>41821</v>
      </c>
      <c r="J1311" s="2">
        <v>583</v>
      </c>
      <c r="K1311" s="2">
        <v>2915</v>
      </c>
      <c r="L1311" s="1" t="s">
        <v>3105</v>
      </c>
    </row>
    <row r="1312" spans="1:12" x14ac:dyDescent="0.25">
      <c r="A1312" s="1" t="s">
        <v>3095</v>
      </c>
      <c r="B1312" s="1" t="s">
        <v>1873</v>
      </c>
      <c r="C1312" s="1" t="s">
        <v>1886</v>
      </c>
      <c r="D1312" s="1" t="s">
        <v>3103</v>
      </c>
      <c r="E1312" s="1">
        <v>6.2265436999999997</v>
      </c>
      <c r="F1312" s="1">
        <v>46.216268599999999</v>
      </c>
      <c r="I1312" s="3">
        <v>43344</v>
      </c>
      <c r="J1312" s="2">
        <v>350</v>
      </c>
      <c r="K1312" s="2">
        <v>1750</v>
      </c>
      <c r="L1312" s="1" t="s">
        <v>3105</v>
      </c>
    </row>
    <row r="1313" spans="1:12" x14ac:dyDescent="0.25">
      <c r="A1313" s="1" t="s">
        <v>3096</v>
      </c>
      <c r="B1313" s="1" t="s">
        <v>1873</v>
      </c>
      <c r="C1313" s="1" t="s">
        <v>1886</v>
      </c>
      <c r="D1313" s="1" t="s">
        <v>3104</v>
      </c>
      <c r="E1313" s="1">
        <v>6.2171494999999997</v>
      </c>
      <c r="F1313" s="1">
        <v>46.228771100000003</v>
      </c>
      <c r="I1313" s="3">
        <v>45505</v>
      </c>
      <c r="J1313" s="2">
        <v>230</v>
      </c>
      <c r="K1313" s="2">
        <v>1150</v>
      </c>
      <c r="L1313" s="1" t="s">
        <v>3105</v>
      </c>
    </row>
    <row r="1314" spans="1:12" x14ac:dyDescent="0.25">
      <c r="A1314" s="1" t="s">
        <v>1891</v>
      </c>
      <c r="B1314" s="1" t="s">
        <v>1873</v>
      </c>
      <c r="C1314" s="1" t="s">
        <v>1886</v>
      </c>
      <c r="D1314" s="1" t="s">
        <v>1890</v>
      </c>
      <c r="E1314" s="1">
        <v>6.2826618999999999</v>
      </c>
      <c r="F1314" s="1">
        <v>46.231467500000001</v>
      </c>
      <c r="I1314" s="3">
        <v>45505</v>
      </c>
      <c r="J1314" s="2">
        <v>405</v>
      </c>
      <c r="K1314" s="2">
        <v>2430</v>
      </c>
      <c r="L1314" s="1" t="s">
        <v>3105</v>
      </c>
    </row>
    <row r="1315" spans="1:12" x14ac:dyDescent="0.25">
      <c r="A1315" s="1" t="s">
        <v>1901</v>
      </c>
      <c r="B1315" s="1" t="s">
        <v>1873</v>
      </c>
      <c r="C1315" s="1" t="s">
        <v>1886</v>
      </c>
      <c r="D1315" s="1" t="s">
        <v>1900</v>
      </c>
      <c r="E1315" s="1">
        <v>6.2737981999999999</v>
      </c>
      <c r="F1315" s="1">
        <v>46.251169599999997</v>
      </c>
      <c r="I1315" s="3">
        <v>43525</v>
      </c>
      <c r="J1315" s="2">
        <v>186</v>
      </c>
      <c r="K1315" s="2">
        <v>1116</v>
      </c>
      <c r="L1315" s="1" t="s">
        <v>3105</v>
      </c>
    </row>
    <row r="1316" spans="1:12" x14ac:dyDescent="0.25">
      <c r="A1316" s="1" t="s">
        <v>1909</v>
      </c>
      <c r="B1316" s="1" t="s">
        <v>1873</v>
      </c>
      <c r="C1316" s="1" t="s">
        <v>1886</v>
      </c>
      <c r="D1316" s="1" t="s">
        <v>1908</v>
      </c>
      <c r="E1316" s="1">
        <v>6.2621159999999998</v>
      </c>
      <c r="F1316" s="1">
        <v>46.193178000000003</v>
      </c>
      <c r="I1316" s="3">
        <v>45505</v>
      </c>
      <c r="J1316" s="2">
        <v>400</v>
      </c>
      <c r="K1316" s="2">
        <v>2000</v>
      </c>
      <c r="L1316" s="1" t="s">
        <v>3105</v>
      </c>
    </row>
    <row r="1317" spans="1:12" x14ac:dyDescent="0.25">
      <c r="A1317" s="25" t="s">
        <v>1899</v>
      </c>
      <c r="B1317" s="1" t="s">
        <v>1873</v>
      </c>
      <c r="C1317" s="1" t="s">
        <v>1886</v>
      </c>
      <c r="D1317" s="25" t="s">
        <v>1898</v>
      </c>
      <c r="E1317" s="25">
        <v>6.2743983999999999</v>
      </c>
      <c r="F1317" s="25">
        <v>46.226551600000001</v>
      </c>
      <c r="G1317" s="25"/>
      <c r="H1317" s="25"/>
      <c r="I1317" s="27">
        <v>42795</v>
      </c>
      <c r="J1317" s="4">
        <v>650</v>
      </c>
      <c r="K1317" s="4">
        <v>3900</v>
      </c>
      <c r="L1317" s="1" t="s">
        <v>3105</v>
      </c>
    </row>
    <row r="1318" spans="1:12" x14ac:dyDescent="0.25">
      <c r="A1318" s="25" t="s">
        <v>3097</v>
      </c>
      <c r="B1318" s="1" t="s">
        <v>1873</v>
      </c>
      <c r="C1318" s="1" t="s">
        <v>1886</v>
      </c>
      <c r="D1318" s="25" t="s">
        <v>2313</v>
      </c>
      <c r="E1318" s="25">
        <v>6.2806217999999996</v>
      </c>
      <c r="F1318" s="25">
        <v>46.197203399999999</v>
      </c>
      <c r="G1318" s="25"/>
      <c r="H1318" s="25"/>
      <c r="I1318" s="27">
        <v>45505</v>
      </c>
      <c r="J1318" s="4">
        <v>100</v>
      </c>
      <c r="K1318" s="4">
        <v>1000</v>
      </c>
      <c r="L1318" s="1" t="s">
        <v>3105</v>
      </c>
    </row>
    <row r="1319" spans="1:12" x14ac:dyDescent="0.25">
      <c r="A1319" s="25" t="s">
        <v>1889</v>
      </c>
      <c r="B1319" s="1" t="s">
        <v>1873</v>
      </c>
      <c r="C1319" s="1" t="s">
        <v>1886</v>
      </c>
      <c r="D1319" s="25" t="s">
        <v>1888</v>
      </c>
      <c r="E1319" s="25">
        <v>6.280729</v>
      </c>
      <c r="F1319" s="25">
        <v>46.2251002</v>
      </c>
      <c r="G1319" s="25"/>
      <c r="H1319" s="25"/>
      <c r="I1319" s="27">
        <v>45505</v>
      </c>
      <c r="J1319" s="4">
        <v>300</v>
      </c>
      <c r="K1319" s="4">
        <v>1800</v>
      </c>
      <c r="L1319" s="1" t="s">
        <v>3105</v>
      </c>
    </row>
    <row r="1320" spans="1:12" x14ac:dyDescent="0.25">
      <c r="A1320" s="25" t="s">
        <v>1907</v>
      </c>
      <c r="B1320" s="1" t="s">
        <v>1873</v>
      </c>
      <c r="C1320" s="1" t="s">
        <v>1886</v>
      </c>
      <c r="D1320" s="25" t="s">
        <v>2</v>
      </c>
      <c r="E1320" s="25">
        <v>6.2818157000000001</v>
      </c>
      <c r="F1320" s="25">
        <v>46.250213500000001</v>
      </c>
      <c r="G1320" s="25"/>
      <c r="H1320" s="25"/>
      <c r="I1320" s="27">
        <v>39995</v>
      </c>
      <c r="J1320" s="4">
        <v>216</v>
      </c>
      <c r="K1320" s="4">
        <v>1296</v>
      </c>
      <c r="L1320" s="1" t="s">
        <v>3105</v>
      </c>
    </row>
    <row r="1321" spans="1:12" x14ac:dyDescent="0.25">
      <c r="A1321" s="25" t="s">
        <v>1906</v>
      </c>
      <c r="B1321" s="1" t="s">
        <v>1873</v>
      </c>
      <c r="C1321" s="1" t="s">
        <v>1886</v>
      </c>
      <c r="D1321" s="25" t="s">
        <v>20</v>
      </c>
      <c r="E1321" s="25">
        <v>6.2517858999999998</v>
      </c>
      <c r="F1321" s="25">
        <v>46.204142400000002</v>
      </c>
      <c r="G1321" s="25"/>
      <c r="H1321" s="25"/>
      <c r="I1321" s="27">
        <v>42979</v>
      </c>
      <c r="J1321" s="4">
        <v>1411</v>
      </c>
      <c r="K1321" s="4">
        <v>7059</v>
      </c>
      <c r="L1321" s="1" t="s">
        <v>3105</v>
      </c>
    </row>
    <row r="1322" spans="1:12" x14ac:dyDescent="0.25">
      <c r="A1322" s="25" t="s">
        <v>1905</v>
      </c>
      <c r="B1322" s="1" t="s">
        <v>1873</v>
      </c>
      <c r="C1322" s="1" t="s">
        <v>1886</v>
      </c>
      <c r="D1322" s="25" t="s">
        <v>1904</v>
      </c>
      <c r="E1322" s="25">
        <v>6.2537048000000004</v>
      </c>
      <c r="F1322" s="25">
        <v>46.199714299999997</v>
      </c>
      <c r="G1322" s="25"/>
      <c r="H1322" s="25"/>
      <c r="I1322" s="27">
        <v>39934</v>
      </c>
      <c r="J1322" s="4">
        <v>450</v>
      </c>
      <c r="K1322" s="4">
        <v>2250</v>
      </c>
      <c r="L1322" s="1" t="s">
        <v>3105</v>
      </c>
    </row>
    <row r="1323" spans="1:12" x14ac:dyDescent="0.25">
      <c r="A1323" t="s">
        <v>1885</v>
      </c>
      <c r="B1323" s="1" t="s">
        <v>1873</v>
      </c>
      <c r="C1323" s="1" t="s">
        <v>1872</v>
      </c>
      <c r="D1323" s="1" t="s">
        <v>431</v>
      </c>
      <c r="E1323" s="1">
        <v>6.1311963</v>
      </c>
      <c r="F1323" s="1">
        <v>46.609243300000003</v>
      </c>
      <c r="I1323" s="3">
        <v>42430</v>
      </c>
      <c r="J1323" s="2">
        <v>1222</v>
      </c>
      <c r="K1323" s="2">
        <v>7332</v>
      </c>
      <c r="L1323" s="1" t="s">
        <v>3105</v>
      </c>
    </row>
    <row r="1324" spans="1:12" x14ac:dyDescent="0.25">
      <c r="A1324" t="s">
        <v>1878</v>
      </c>
      <c r="B1324" s="1" t="s">
        <v>1873</v>
      </c>
      <c r="C1324" s="1" t="s">
        <v>1872</v>
      </c>
      <c r="D1324" s="1" t="s">
        <v>36</v>
      </c>
      <c r="E1324" s="1">
        <v>6.1254274999999998</v>
      </c>
      <c r="F1324" s="1">
        <v>46.642187700000001</v>
      </c>
      <c r="I1324" s="3">
        <v>44228</v>
      </c>
      <c r="J1324" s="2">
        <v>986</v>
      </c>
      <c r="K1324" s="2">
        <v>5916</v>
      </c>
      <c r="L1324" s="1" t="s">
        <v>3105</v>
      </c>
    </row>
    <row r="1325" spans="1:12" x14ac:dyDescent="0.25">
      <c r="A1325" t="s">
        <v>1876</v>
      </c>
      <c r="B1325" s="1" t="s">
        <v>1873</v>
      </c>
      <c r="C1325" s="1" t="s">
        <v>1872</v>
      </c>
      <c r="D1325" s="1" t="s">
        <v>1875</v>
      </c>
      <c r="E1325" s="1">
        <v>6.1383916000000003</v>
      </c>
      <c r="F1325" s="1">
        <v>46.630865700000001</v>
      </c>
      <c r="I1325" s="3">
        <v>44652</v>
      </c>
      <c r="J1325" s="2">
        <v>856</v>
      </c>
      <c r="K1325" s="2">
        <v>5136</v>
      </c>
      <c r="L1325" s="1" t="s">
        <v>3105</v>
      </c>
    </row>
    <row r="1326" spans="1:12" x14ac:dyDescent="0.25">
      <c r="A1326" t="s">
        <v>1884</v>
      </c>
      <c r="B1326" s="1" t="s">
        <v>1873</v>
      </c>
      <c r="C1326" s="1" t="s">
        <v>1872</v>
      </c>
      <c r="D1326" s="1" t="s">
        <v>236</v>
      </c>
      <c r="E1326" s="1">
        <v>6.1281065999999997</v>
      </c>
      <c r="F1326" s="1">
        <v>46.623261399999997</v>
      </c>
      <c r="I1326" s="3">
        <v>45474</v>
      </c>
      <c r="J1326" s="2">
        <v>1000</v>
      </c>
      <c r="K1326" s="2">
        <v>2100</v>
      </c>
      <c r="L1326" s="1" t="s">
        <v>3105</v>
      </c>
    </row>
    <row r="1327" spans="1:12" x14ac:dyDescent="0.25">
      <c r="A1327" t="s">
        <v>1883</v>
      </c>
      <c r="B1327" s="1" t="s">
        <v>1873</v>
      </c>
      <c r="C1327" s="1" t="s">
        <v>1872</v>
      </c>
      <c r="D1327" s="1" t="s">
        <v>1882</v>
      </c>
      <c r="E1327" s="1">
        <v>6.1343272999999998</v>
      </c>
      <c r="F1327" s="1">
        <v>46.640515899999997</v>
      </c>
      <c r="I1327" s="3">
        <v>43374</v>
      </c>
      <c r="J1327" s="2">
        <v>1023</v>
      </c>
      <c r="K1327" s="2">
        <v>6138</v>
      </c>
      <c r="L1327" s="1" t="s">
        <v>3105</v>
      </c>
    </row>
    <row r="1328" spans="1:12" x14ac:dyDescent="0.25">
      <c r="A1328" t="s">
        <v>1877</v>
      </c>
      <c r="B1328" s="1" t="s">
        <v>1873</v>
      </c>
      <c r="C1328" s="1" t="s">
        <v>1872</v>
      </c>
      <c r="D1328" s="1" t="s">
        <v>185</v>
      </c>
      <c r="E1328" s="1">
        <v>6.1196099000000004</v>
      </c>
      <c r="F1328" s="1">
        <v>46.638636099999999</v>
      </c>
      <c r="I1328" s="3">
        <v>44013</v>
      </c>
      <c r="J1328" s="2">
        <v>482</v>
      </c>
      <c r="K1328" s="2">
        <v>2892</v>
      </c>
      <c r="L1328" s="1" t="s">
        <v>3105</v>
      </c>
    </row>
    <row r="1329" spans="1:12" x14ac:dyDescent="0.25">
      <c r="A1329" t="s">
        <v>1881</v>
      </c>
      <c r="B1329" s="1" t="s">
        <v>1873</v>
      </c>
      <c r="C1329" s="1" t="s">
        <v>1872</v>
      </c>
      <c r="D1329" s="1" t="s">
        <v>1880</v>
      </c>
      <c r="E1329" s="1">
        <v>6.1425511999999998</v>
      </c>
      <c r="F1329" s="1">
        <v>46.618642600000001</v>
      </c>
      <c r="I1329" s="3">
        <v>42795</v>
      </c>
      <c r="J1329" s="2">
        <v>702</v>
      </c>
      <c r="K1329" s="2">
        <v>4212</v>
      </c>
      <c r="L1329" s="1" t="s">
        <v>3105</v>
      </c>
    </row>
    <row r="1330" spans="1:12" x14ac:dyDescent="0.25">
      <c r="A1330" t="s">
        <v>1879</v>
      </c>
      <c r="B1330" s="1" t="s">
        <v>1873</v>
      </c>
      <c r="C1330" s="1" t="s">
        <v>1872</v>
      </c>
      <c r="D1330" s="1" t="s">
        <v>156</v>
      </c>
      <c r="E1330" s="1">
        <v>6.1473617999999997</v>
      </c>
      <c r="F1330" s="1">
        <v>46.640675399999999</v>
      </c>
      <c r="I1330" s="3">
        <v>42767</v>
      </c>
      <c r="J1330" s="2">
        <v>1054</v>
      </c>
      <c r="K1330" s="2">
        <v>6324</v>
      </c>
      <c r="L1330" s="1" t="s">
        <v>3105</v>
      </c>
    </row>
    <row r="1331" spans="1:12" x14ac:dyDescent="0.25">
      <c r="A1331" t="s">
        <v>3106</v>
      </c>
      <c r="B1331" s="1" t="s">
        <v>1873</v>
      </c>
      <c r="C1331" s="1" t="s">
        <v>1872</v>
      </c>
      <c r="D1331" s="1" t="s">
        <v>867</v>
      </c>
      <c r="E1331" s="1">
        <v>6.1218827999999998</v>
      </c>
      <c r="F1331" s="1">
        <v>46.640602700000002</v>
      </c>
      <c r="I1331" s="3">
        <v>45444</v>
      </c>
      <c r="J1331" s="2">
        <v>706</v>
      </c>
      <c r="K1331" s="2">
        <v>4236</v>
      </c>
      <c r="L1331" s="1" t="s">
        <v>3105</v>
      </c>
    </row>
    <row r="1332" spans="1:12" x14ac:dyDescent="0.25">
      <c r="A1332" t="s">
        <v>1874</v>
      </c>
      <c r="B1332" s="1" t="s">
        <v>1873</v>
      </c>
      <c r="C1332" s="1" t="s">
        <v>1872</v>
      </c>
      <c r="D1332" s="25" t="s">
        <v>1871</v>
      </c>
      <c r="E1332" s="25">
        <v>6.1278493000000003</v>
      </c>
      <c r="F1332" s="25">
        <v>46.6232793</v>
      </c>
      <c r="G1332" s="25"/>
      <c r="H1332" s="25"/>
      <c r="I1332" s="27">
        <v>45474</v>
      </c>
      <c r="J1332" s="4">
        <v>158</v>
      </c>
      <c r="K1332" s="4">
        <v>650</v>
      </c>
      <c r="L1332" s="1" t="s">
        <v>3105</v>
      </c>
    </row>
    <row r="1333" spans="1:12" x14ac:dyDescent="0.25">
      <c r="A1333" s="1" t="s">
        <v>2390</v>
      </c>
      <c r="B1333" s="1" t="s">
        <v>2369</v>
      </c>
      <c r="C1333" s="1" t="s">
        <v>2378</v>
      </c>
      <c r="D1333" s="1" t="s">
        <v>2389</v>
      </c>
      <c r="J1333" s="4">
        <v>200</v>
      </c>
      <c r="K1333" s="4">
        <v>1200</v>
      </c>
      <c r="L1333" s="1" t="s">
        <v>8267</v>
      </c>
    </row>
    <row r="1334" spans="1:12" x14ac:dyDescent="0.25">
      <c r="A1334" s="1" t="s">
        <v>2388</v>
      </c>
      <c r="B1334" s="1" t="s">
        <v>2369</v>
      </c>
      <c r="C1334" s="1" t="s">
        <v>2378</v>
      </c>
      <c r="D1334" s="1" t="s">
        <v>2068</v>
      </c>
      <c r="E1334" s="1">
        <v>8.9262291000000005</v>
      </c>
      <c r="F1334" s="1">
        <v>46.259559099999997</v>
      </c>
      <c r="J1334" s="2">
        <v>200</v>
      </c>
      <c r="K1334" s="2">
        <v>1200</v>
      </c>
      <c r="L1334" s="1" t="s">
        <v>8269</v>
      </c>
    </row>
    <row r="1335" spans="1:12" x14ac:dyDescent="0.25">
      <c r="A1335" s="1" t="s">
        <v>2387</v>
      </c>
      <c r="B1335" s="1" t="s">
        <v>2369</v>
      </c>
      <c r="C1335" s="1" t="s">
        <v>2378</v>
      </c>
      <c r="D1335" s="1" t="s">
        <v>2386</v>
      </c>
      <c r="E1335" s="1">
        <v>8.9577613609999993</v>
      </c>
      <c r="F1335" s="1">
        <v>46.414913579999997</v>
      </c>
      <c r="J1335" s="4">
        <v>1000</v>
      </c>
      <c r="K1335" s="4">
        <v>6000</v>
      </c>
      <c r="L1335" s="1" t="s">
        <v>8267</v>
      </c>
    </row>
    <row r="1336" spans="1:12" x14ac:dyDescent="0.25">
      <c r="A1336" s="1" t="s">
        <v>2385</v>
      </c>
      <c r="B1336" s="1" t="s">
        <v>2369</v>
      </c>
      <c r="C1336" s="1" t="s">
        <v>2378</v>
      </c>
      <c r="D1336" s="1" t="s">
        <v>2384</v>
      </c>
      <c r="E1336" s="1">
        <v>8.9470514829999992</v>
      </c>
      <c r="F1336" s="1">
        <v>46.39991156</v>
      </c>
      <c r="J1336" s="2">
        <v>200</v>
      </c>
      <c r="K1336" s="2">
        <v>1200</v>
      </c>
      <c r="L1336" s="1" t="s">
        <v>8269</v>
      </c>
    </row>
    <row r="1337" spans="1:12" x14ac:dyDescent="0.25">
      <c r="A1337" s="1" t="s">
        <v>2383</v>
      </c>
      <c r="B1337" s="1" t="s">
        <v>2369</v>
      </c>
      <c r="C1337" s="1" t="s">
        <v>2378</v>
      </c>
      <c r="D1337" s="1" t="s">
        <v>2382</v>
      </c>
      <c r="E1337" s="1">
        <v>8.9400269049999999</v>
      </c>
      <c r="F1337" s="1">
        <v>46.571654389999999</v>
      </c>
      <c r="J1337" s="4">
        <v>150</v>
      </c>
      <c r="K1337" s="4">
        <v>900</v>
      </c>
      <c r="L1337" s="1" t="s">
        <v>8267</v>
      </c>
    </row>
    <row r="1338" spans="1:12" x14ac:dyDescent="0.25">
      <c r="A1338" s="1" t="s">
        <v>2381</v>
      </c>
      <c r="B1338" s="1" t="s">
        <v>2369</v>
      </c>
      <c r="C1338" s="1" t="s">
        <v>2378</v>
      </c>
      <c r="D1338" s="1" t="s">
        <v>2380</v>
      </c>
      <c r="E1338" s="1">
        <v>9.0917991249999996</v>
      </c>
      <c r="F1338" s="1">
        <v>46.690232299999998</v>
      </c>
      <c r="J1338" s="2">
        <v>100</v>
      </c>
      <c r="K1338" s="2">
        <v>500</v>
      </c>
      <c r="L1338" s="1" t="s">
        <v>7090</v>
      </c>
    </row>
    <row r="1339" spans="1:12" x14ac:dyDescent="0.25">
      <c r="A1339" s="1" t="s">
        <v>2379</v>
      </c>
      <c r="B1339" s="1" t="s">
        <v>2369</v>
      </c>
      <c r="C1339" s="1" t="s">
        <v>2378</v>
      </c>
      <c r="D1339" s="1" t="s">
        <v>2377</v>
      </c>
      <c r="E1339" s="1">
        <v>8.9363341999999992</v>
      </c>
      <c r="F1339" s="1">
        <v>46.634983599999998</v>
      </c>
      <c r="J1339" s="2">
        <v>150</v>
      </c>
      <c r="K1339" s="2">
        <v>900</v>
      </c>
      <c r="L1339" s="1" t="s">
        <v>8269</v>
      </c>
    </row>
    <row r="1340" spans="1:12" x14ac:dyDescent="0.25">
      <c r="A1340" s="1" t="s">
        <v>2348</v>
      </c>
      <c r="B1340" s="1" t="s">
        <v>2313</v>
      </c>
      <c r="C1340" s="1" t="s">
        <v>2337</v>
      </c>
      <c r="D1340" s="1" t="s">
        <v>2347</v>
      </c>
      <c r="E1340" s="1">
        <v>9.9328240250000004</v>
      </c>
      <c r="F1340" s="1">
        <v>47.213244979999999</v>
      </c>
      <c r="J1340" s="4">
        <v>70</v>
      </c>
      <c r="K1340" s="4">
        <v>420</v>
      </c>
      <c r="L1340" s="1" t="s">
        <v>8267</v>
      </c>
    </row>
    <row r="1341" spans="1:12" x14ac:dyDescent="0.25">
      <c r="A1341" s="1" t="s">
        <v>2346</v>
      </c>
      <c r="B1341" s="1" t="s">
        <v>2313</v>
      </c>
      <c r="C1341" s="1" t="s">
        <v>2337</v>
      </c>
      <c r="D1341" s="1" t="s">
        <v>2345</v>
      </c>
      <c r="E1341" s="1">
        <v>9.7264978749999997</v>
      </c>
      <c r="F1341" s="1">
        <v>47.112223030000003</v>
      </c>
      <c r="J1341" s="2">
        <v>100</v>
      </c>
      <c r="K1341" s="2">
        <v>600</v>
      </c>
      <c r="L1341" s="1" t="s">
        <v>8267</v>
      </c>
    </row>
    <row r="1342" spans="1:12" x14ac:dyDescent="0.25">
      <c r="A1342" s="1" t="s">
        <v>2344</v>
      </c>
      <c r="B1342" s="1" t="s">
        <v>2313</v>
      </c>
      <c r="C1342" s="1" t="s">
        <v>2337</v>
      </c>
      <c r="D1342" s="1" t="s">
        <v>2343</v>
      </c>
      <c r="E1342" s="1">
        <v>9.6613878250000003</v>
      </c>
      <c r="F1342" s="1">
        <v>47.006501</v>
      </c>
      <c r="J1342" s="4">
        <v>1260</v>
      </c>
      <c r="K1342" s="4">
        <v>7560</v>
      </c>
      <c r="L1342" s="1" t="s">
        <v>7090</v>
      </c>
    </row>
    <row r="1343" spans="1:12" x14ac:dyDescent="0.25">
      <c r="A1343" s="1" t="s">
        <v>2342</v>
      </c>
      <c r="B1343" s="1" t="s">
        <v>2313</v>
      </c>
      <c r="C1343" s="1" t="s">
        <v>2337</v>
      </c>
      <c r="D1343" s="1" t="s">
        <v>2341</v>
      </c>
      <c r="E1343" s="1">
        <v>9.4670521999999995</v>
      </c>
      <c r="F1343" s="1">
        <v>46.841063830000003</v>
      </c>
      <c r="J1343" s="2">
        <v>437</v>
      </c>
      <c r="K1343" s="2">
        <v>2622</v>
      </c>
      <c r="L1343" s="1" t="s">
        <v>8267</v>
      </c>
    </row>
    <row r="1344" spans="1:12" x14ac:dyDescent="0.25">
      <c r="A1344" s="1" t="s">
        <v>2340</v>
      </c>
      <c r="B1344" s="1" t="s">
        <v>2313</v>
      </c>
      <c r="C1344" s="1" t="s">
        <v>2337</v>
      </c>
      <c r="D1344" s="1" t="s">
        <v>2339</v>
      </c>
      <c r="E1344" s="1">
        <v>9.4870582500000005</v>
      </c>
      <c r="F1344" s="1">
        <v>46.861232200000003</v>
      </c>
      <c r="J1344" s="4">
        <v>350</v>
      </c>
      <c r="K1344" s="4">
        <v>1500</v>
      </c>
      <c r="L1344" s="1" t="s">
        <v>7090</v>
      </c>
    </row>
    <row r="1345" spans="1:12" x14ac:dyDescent="0.25">
      <c r="A1345" s="1" t="s">
        <v>2338</v>
      </c>
      <c r="B1345" s="1" t="s">
        <v>2313</v>
      </c>
      <c r="C1345" s="1" t="s">
        <v>2337</v>
      </c>
      <c r="D1345" s="1" t="s">
        <v>2336</v>
      </c>
      <c r="E1345" s="1">
        <v>9.5842588249999991</v>
      </c>
      <c r="F1345" s="1">
        <v>46.947664250000003</v>
      </c>
      <c r="J1345" s="2">
        <v>120</v>
      </c>
      <c r="K1345" s="2">
        <v>720</v>
      </c>
      <c r="L1345" s="1" t="s">
        <v>8269</v>
      </c>
    </row>
    <row r="1346" spans="1:12" x14ac:dyDescent="0.25">
      <c r="A1346" s="1" t="s">
        <v>480</v>
      </c>
      <c r="B1346" s="1" t="s">
        <v>456</v>
      </c>
      <c r="C1346" s="1" t="s">
        <v>479</v>
      </c>
      <c r="D1346" s="1" t="s">
        <v>478</v>
      </c>
      <c r="E1346" s="1">
        <v>4.8228919000000001</v>
      </c>
      <c r="F1346" s="1">
        <v>43.660656400000001</v>
      </c>
      <c r="J1346" s="2">
        <v>150</v>
      </c>
      <c r="K1346" s="2">
        <v>900</v>
      </c>
      <c r="L1346" s="1" t="s">
        <v>8266</v>
      </c>
    </row>
    <row r="1347" spans="1:12" x14ac:dyDescent="0.25">
      <c r="A1347" s="1" t="s">
        <v>483</v>
      </c>
      <c r="B1347" s="1" t="s">
        <v>456</v>
      </c>
      <c r="C1347" s="1" t="s">
        <v>479</v>
      </c>
      <c r="D1347" s="1" t="s">
        <v>215</v>
      </c>
      <c r="E1347" s="1">
        <v>4.8259043999999998</v>
      </c>
      <c r="F1347" s="1">
        <v>43.671231599999999</v>
      </c>
      <c r="J1347" s="2">
        <v>450</v>
      </c>
      <c r="K1347" s="2">
        <v>2700</v>
      </c>
      <c r="L1347" s="1" t="s">
        <v>8266</v>
      </c>
    </row>
    <row r="1348" spans="1:12" x14ac:dyDescent="0.25">
      <c r="A1348" s="1" t="s">
        <v>482</v>
      </c>
      <c r="B1348" s="1" t="s">
        <v>456</v>
      </c>
      <c r="C1348" s="1" t="s">
        <v>479</v>
      </c>
      <c r="D1348" s="1" t="s">
        <v>481</v>
      </c>
      <c r="E1348" s="1">
        <v>4.8034106000000003</v>
      </c>
      <c r="F1348" s="1">
        <v>43.662551000000001</v>
      </c>
      <c r="J1348" s="2">
        <v>500</v>
      </c>
      <c r="K1348" s="2">
        <v>3000</v>
      </c>
      <c r="L1348" s="1" t="s">
        <v>8266</v>
      </c>
    </row>
    <row r="1349" spans="1:12" x14ac:dyDescent="0.25">
      <c r="A1349" s="1" t="s">
        <v>2777</v>
      </c>
      <c r="B1349" s="1" t="s">
        <v>314</v>
      </c>
      <c r="C1349" s="1" t="s">
        <v>360</v>
      </c>
      <c r="D1349" s="25" t="s">
        <v>2780</v>
      </c>
      <c r="E1349" s="25">
        <v>2.7741052000000002</v>
      </c>
      <c r="F1349" s="25">
        <v>41.025276699999999</v>
      </c>
      <c r="G1349" s="25"/>
      <c r="H1349" s="25"/>
      <c r="I1349" s="27"/>
      <c r="J1349" s="4">
        <v>300</v>
      </c>
      <c r="K1349" s="4">
        <v>1800</v>
      </c>
      <c r="L1349" s="1" t="s">
        <v>7090</v>
      </c>
    </row>
    <row r="1350" spans="1:12" x14ac:dyDescent="0.25">
      <c r="A1350" s="1" t="s">
        <v>370</v>
      </c>
      <c r="B1350" s="1" t="s">
        <v>314</v>
      </c>
      <c r="C1350" s="1" t="s">
        <v>360</v>
      </c>
      <c r="D1350" s="25" t="s">
        <v>369</v>
      </c>
      <c r="E1350" s="25">
        <v>2.7784170000000001</v>
      </c>
      <c r="F1350" s="25">
        <v>41.035246000000001</v>
      </c>
      <c r="G1350" s="25"/>
      <c r="H1350" s="25"/>
      <c r="I1350" s="27"/>
      <c r="J1350" s="4">
        <v>360</v>
      </c>
      <c r="K1350" s="4">
        <v>2160</v>
      </c>
      <c r="L1350" s="1" t="s">
        <v>8266</v>
      </c>
    </row>
    <row r="1351" spans="1:12" x14ac:dyDescent="0.25">
      <c r="A1351" s="1" t="s">
        <v>2775</v>
      </c>
      <c r="B1351" s="1" t="s">
        <v>314</v>
      </c>
      <c r="C1351" s="1" t="s">
        <v>360</v>
      </c>
      <c r="D1351" s="1" t="s">
        <v>1450</v>
      </c>
      <c r="E1351" s="1">
        <v>2.791930867</v>
      </c>
      <c r="F1351" s="1">
        <v>40.996246120000002</v>
      </c>
      <c r="J1351" s="2">
        <v>330</v>
      </c>
      <c r="K1351" s="2">
        <v>1980</v>
      </c>
      <c r="L1351" s="1" t="s">
        <v>7090</v>
      </c>
    </row>
    <row r="1352" spans="1:12" x14ac:dyDescent="0.25">
      <c r="A1352" s="1" t="s">
        <v>366</v>
      </c>
      <c r="B1352" s="1" t="s">
        <v>314</v>
      </c>
      <c r="C1352" s="1" t="s">
        <v>360</v>
      </c>
      <c r="D1352" s="1" t="s">
        <v>365</v>
      </c>
      <c r="E1352" s="1">
        <v>2.7955070000000002</v>
      </c>
      <c r="F1352" s="1">
        <v>41.021282999999997</v>
      </c>
      <c r="J1352" s="2">
        <v>120</v>
      </c>
      <c r="K1352" s="2">
        <v>720</v>
      </c>
      <c r="L1352" s="1" t="s">
        <v>8266</v>
      </c>
    </row>
    <row r="1353" spans="1:12" x14ac:dyDescent="0.25">
      <c r="A1353" s="1" t="s">
        <v>2778</v>
      </c>
      <c r="B1353" s="1" t="s">
        <v>314</v>
      </c>
      <c r="C1353" s="1" t="s">
        <v>360</v>
      </c>
      <c r="D1353" s="1" t="s">
        <v>2781</v>
      </c>
      <c r="E1353" s="1">
        <v>2.7811761000000002</v>
      </c>
      <c r="F1353" s="1">
        <v>41.001201100000003</v>
      </c>
      <c r="J1353" s="2">
        <v>200</v>
      </c>
      <c r="K1353" s="2">
        <v>1200</v>
      </c>
      <c r="L1353" s="1" t="s">
        <v>7090</v>
      </c>
    </row>
    <row r="1354" spans="1:12" x14ac:dyDescent="0.25">
      <c r="A1354" s="1" t="s">
        <v>364</v>
      </c>
      <c r="B1354" s="1" t="s">
        <v>314</v>
      </c>
      <c r="C1354" s="1" t="s">
        <v>360</v>
      </c>
      <c r="D1354" s="1" t="s">
        <v>363</v>
      </c>
      <c r="E1354" s="1">
        <v>2.809485</v>
      </c>
      <c r="F1354" s="1">
        <v>41.01926667</v>
      </c>
      <c r="J1354" s="2">
        <v>115</v>
      </c>
      <c r="K1354" s="2">
        <v>690</v>
      </c>
      <c r="L1354" s="1" t="s">
        <v>8266</v>
      </c>
    </row>
    <row r="1355" spans="1:12" x14ac:dyDescent="0.25">
      <c r="A1355" s="1" t="s">
        <v>2776</v>
      </c>
      <c r="B1355" s="1" t="s">
        <v>314</v>
      </c>
      <c r="C1355" s="1" t="s">
        <v>360</v>
      </c>
      <c r="D1355" s="25" t="s">
        <v>2779</v>
      </c>
      <c r="E1355" s="25">
        <v>2.7912355</v>
      </c>
      <c r="F1355" s="25">
        <v>41.0010397</v>
      </c>
      <c r="G1355" s="25"/>
      <c r="H1355" s="25"/>
      <c r="I1355" s="27"/>
      <c r="J1355" s="4">
        <v>210</v>
      </c>
      <c r="K1355" s="4">
        <v>1260</v>
      </c>
      <c r="L1355" s="1" t="s">
        <v>7090</v>
      </c>
    </row>
    <row r="1356" spans="1:12" x14ac:dyDescent="0.25">
      <c r="A1356" s="1" t="s">
        <v>362</v>
      </c>
      <c r="B1356" s="1" t="s">
        <v>314</v>
      </c>
      <c r="C1356" s="1" t="s">
        <v>360</v>
      </c>
      <c r="D1356" s="1" t="s">
        <v>361</v>
      </c>
      <c r="E1356" s="1">
        <v>2.7766950000000001</v>
      </c>
      <c r="F1356" s="1">
        <v>41.012773000000003</v>
      </c>
      <c r="J1356" s="2">
        <v>100</v>
      </c>
      <c r="K1356" s="2">
        <v>600</v>
      </c>
      <c r="L1356" s="1" t="s">
        <v>8266</v>
      </c>
    </row>
    <row r="1357" spans="1:12" x14ac:dyDescent="0.25">
      <c r="A1357" s="1" t="s">
        <v>368</v>
      </c>
      <c r="B1357" s="1" t="s">
        <v>314</v>
      </c>
      <c r="C1357" s="1" t="s">
        <v>360</v>
      </c>
      <c r="D1357" s="1" t="s">
        <v>367</v>
      </c>
      <c r="E1357" s="1">
        <v>2.796843</v>
      </c>
      <c r="F1357" s="1">
        <v>40.989758000000002</v>
      </c>
      <c r="J1357" s="2">
        <v>336</v>
      </c>
      <c r="K1357" s="2">
        <v>2016</v>
      </c>
      <c r="L1357" s="1" t="s">
        <v>8266</v>
      </c>
    </row>
    <row r="1358" spans="1:12" x14ac:dyDescent="0.25">
      <c r="A1358" s="1" t="s">
        <v>2366</v>
      </c>
      <c r="B1358" s="1" t="s">
        <v>2313</v>
      </c>
      <c r="C1358" s="1" t="s">
        <v>2350</v>
      </c>
      <c r="D1358" s="1" t="s">
        <v>2365</v>
      </c>
      <c r="E1358" s="1">
        <v>10.51993702</v>
      </c>
      <c r="F1358" s="1">
        <v>48.398930909999997</v>
      </c>
      <c r="J1358" s="4">
        <v>100</v>
      </c>
      <c r="K1358" s="4">
        <v>400</v>
      </c>
      <c r="L1358" s="1" t="s">
        <v>7090</v>
      </c>
    </row>
    <row r="1359" spans="1:12" x14ac:dyDescent="0.25">
      <c r="A1359" s="1" t="s">
        <v>2364</v>
      </c>
      <c r="B1359" s="1" t="s">
        <v>2313</v>
      </c>
      <c r="C1359" s="1" t="s">
        <v>2350</v>
      </c>
      <c r="D1359" s="1" t="s">
        <v>2363</v>
      </c>
      <c r="E1359" s="1">
        <v>9.878801223</v>
      </c>
      <c r="F1359" s="1">
        <v>47.665755590000003</v>
      </c>
      <c r="J1359" s="2">
        <v>185</v>
      </c>
      <c r="K1359" s="2">
        <v>1110</v>
      </c>
      <c r="L1359" s="1" t="s">
        <v>8269</v>
      </c>
    </row>
    <row r="1360" spans="1:12" x14ac:dyDescent="0.25">
      <c r="A1360" s="1" t="s">
        <v>2362</v>
      </c>
      <c r="B1360" s="1" t="s">
        <v>2313</v>
      </c>
      <c r="C1360" s="1" t="s">
        <v>2350</v>
      </c>
      <c r="D1360" s="1" t="s">
        <v>2361</v>
      </c>
      <c r="E1360" s="1">
        <v>10.60160683</v>
      </c>
      <c r="F1360" s="1">
        <v>47.365025750000001</v>
      </c>
      <c r="J1360" s="2">
        <v>130</v>
      </c>
      <c r="K1360" s="2">
        <v>755</v>
      </c>
      <c r="L1360" s="1" t="s">
        <v>7090</v>
      </c>
    </row>
    <row r="1361" spans="1:12" x14ac:dyDescent="0.25">
      <c r="A1361" s="1" t="s">
        <v>2360</v>
      </c>
      <c r="B1361" s="1" t="s">
        <v>2313</v>
      </c>
      <c r="C1361" s="1" t="s">
        <v>2350</v>
      </c>
      <c r="D1361" s="1" t="s">
        <v>2359</v>
      </c>
      <c r="E1361" s="1">
        <v>10.29368828</v>
      </c>
      <c r="F1361" s="1">
        <v>47.876378510000002</v>
      </c>
      <c r="J1361" s="2">
        <v>225</v>
      </c>
      <c r="K1361" s="2">
        <v>800</v>
      </c>
      <c r="L1361" s="1" t="s">
        <v>7090</v>
      </c>
    </row>
    <row r="1362" spans="1:12" x14ac:dyDescent="0.25">
      <c r="A1362" s="1" t="s">
        <v>2358</v>
      </c>
      <c r="B1362" s="1" t="s">
        <v>2313</v>
      </c>
      <c r="C1362" s="1" t="s">
        <v>2350</v>
      </c>
      <c r="D1362" s="1" t="s">
        <v>2357</v>
      </c>
      <c r="E1362" s="1">
        <v>10.61207226</v>
      </c>
      <c r="F1362" s="1">
        <v>48.361395880000003</v>
      </c>
      <c r="J1362" s="2">
        <v>150</v>
      </c>
      <c r="K1362" s="2">
        <v>900</v>
      </c>
      <c r="L1362" s="1" t="s">
        <v>8267</v>
      </c>
    </row>
    <row r="1363" spans="1:12" x14ac:dyDescent="0.25">
      <c r="A1363" s="1" t="s">
        <v>2356</v>
      </c>
      <c r="B1363" s="1" t="s">
        <v>2313</v>
      </c>
      <c r="C1363" s="1" t="s">
        <v>2350</v>
      </c>
      <c r="D1363" s="1" t="s">
        <v>2355</v>
      </c>
      <c r="E1363" s="1">
        <v>10.61586512</v>
      </c>
      <c r="F1363" s="1">
        <v>47.361125880000003</v>
      </c>
      <c r="J1363" s="2">
        <v>500</v>
      </c>
      <c r="K1363" s="2">
        <v>2900</v>
      </c>
      <c r="L1363" s="1" t="s">
        <v>7090</v>
      </c>
    </row>
    <row r="1364" spans="1:12" x14ac:dyDescent="0.25">
      <c r="A1364" s="1" t="s">
        <v>2354</v>
      </c>
      <c r="B1364" s="1" t="s">
        <v>2313</v>
      </c>
      <c r="C1364" s="1" t="s">
        <v>2350</v>
      </c>
      <c r="D1364" s="1" t="s">
        <v>2254</v>
      </c>
      <c r="E1364" s="1">
        <v>10.66342989</v>
      </c>
      <c r="F1364" s="1">
        <v>47.593738430000002</v>
      </c>
      <c r="J1364" s="4">
        <v>720</v>
      </c>
      <c r="K1364" s="4">
        <v>4600</v>
      </c>
      <c r="L1364" s="1" t="s">
        <v>7090</v>
      </c>
    </row>
    <row r="1365" spans="1:12" x14ac:dyDescent="0.25">
      <c r="A1365" s="1" t="s">
        <v>2353</v>
      </c>
      <c r="B1365" s="1" t="s">
        <v>2313</v>
      </c>
      <c r="C1365" s="1" t="s">
        <v>2350</v>
      </c>
      <c r="D1365" s="1" t="s">
        <v>2352</v>
      </c>
      <c r="E1365" s="1">
        <v>10.39964365</v>
      </c>
      <c r="F1365" s="1">
        <v>48.388649620000002</v>
      </c>
      <c r="J1365" s="2">
        <v>133</v>
      </c>
      <c r="K1365" s="2">
        <v>795</v>
      </c>
      <c r="L1365" s="1" t="s">
        <v>7090</v>
      </c>
    </row>
    <row r="1366" spans="1:12" x14ac:dyDescent="0.25">
      <c r="A1366" s="1" t="s">
        <v>2351</v>
      </c>
      <c r="B1366" s="1" t="s">
        <v>2313</v>
      </c>
      <c r="C1366" s="1" t="s">
        <v>2350</v>
      </c>
      <c r="D1366" s="1" t="s">
        <v>2349</v>
      </c>
      <c r="E1366" s="1">
        <v>10.141139190000001</v>
      </c>
      <c r="F1366" s="1">
        <v>47.907082860000003</v>
      </c>
      <c r="J1366" s="2">
        <v>650</v>
      </c>
      <c r="K1366" s="2">
        <v>3900</v>
      </c>
      <c r="L1366" s="1" t="s">
        <v>8267</v>
      </c>
    </row>
    <row r="1367" spans="1:12" x14ac:dyDescent="0.25">
      <c r="A1367" s="1" t="s">
        <v>1989</v>
      </c>
      <c r="B1367" s="1" t="s">
        <v>1873</v>
      </c>
      <c r="C1367" s="1" t="s">
        <v>1936</v>
      </c>
      <c r="D1367" s="1" t="s">
        <v>1988</v>
      </c>
      <c r="E1367" s="1">
        <v>5.2953768999999999</v>
      </c>
      <c r="F1367" s="1">
        <v>45.8927421</v>
      </c>
      <c r="G1367" s="1" t="s">
        <v>1941</v>
      </c>
      <c r="H1367" s="1" t="s">
        <v>1934</v>
      </c>
      <c r="J1367" s="2">
        <v>37</v>
      </c>
      <c r="K1367" s="2">
        <v>222</v>
      </c>
      <c r="L1367" s="1" t="s">
        <v>7075</v>
      </c>
    </row>
    <row r="1368" spans="1:12" x14ac:dyDescent="0.25">
      <c r="A1368" s="1" t="s">
        <v>7197</v>
      </c>
      <c r="B1368" s="1" t="s">
        <v>1873</v>
      </c>
      <c r="C1368" s="1" t="s">
        <v>1936</v>
      </c>
      <c r="D1368" s="1" t="s">
        <v>7201</v>
      </c>
      <c r="E1368" s="1">
        <v>5.2938875999999997</v>
      </c>
      <c r="F1368" s="1">
        <v>45.869529999999997</v>
      </c>
      <c r="G1368" s="1" t="s">
        <v>1941</v>
      </c>
      <c r="H1368" s="1" t="s">
        <v>1934</v>
      </c>
      <c r="J1368" s="2">
        <v>120</v>
      </c>
      <c r="K1368" s="2">
        <v>720</v>
      </c>
      <c r="L1368" s="1" t="s">
        <v>7075</v>
      </c>
    </row>
    <row r="1369" spans="1:12" x14ac:dyDescent="0.25">
      <c r="A1369" s="1" t="s">
        <v>1987</v>
      </c>
      <c r="B1369" s="1" t="s">
        <v>1873</v>
      </c>
      <c r="C1369" s="1" t="s">
        <v>1936</v>
      </c>
      <c r="D1369" s="1" t="s">
        <v>1986</v>
      </c>
      <c r="E1369" s="1">
        <v>5.3039119000000001</v>
      </c>
      <c r="F1369" s="1">
        <v>45.888016499999999</v>
      </c>
      <c r="G1369" s="1" t="s">
        <v>1941</v>
      </c>
      <c r="H1369" s="1" t="s">
        <v>1934</v>
      </c>
      <c r="J1369" s="2">
        <v>85</v>
      </c>
      <c r="K1369" s="2">
        <v>510</v>
      </c>
      <c r="L1369" s="1" t="s">
        <v>7075</v>
      </c>
    </row>
    <row r="1370" spans="1:12" x14ac:dyDescent="0.25">
      <c r="A1370" s="1" t="s">
        <v>3107</v>
      </c>
      <c r="B1370" s="1" t="s">
        <v>1873</v>
      </c>
      <c r="C1370" s="1" t="s">
        <v>1936</v>
      </c>
      <c r="D1370" s="1" t="s">
        <v>3110</v>
      </c>
      <c r="E1370" s="1">
        <v>5.5497361999999999</v>
      </c>
      <c r="F1370" s="1">
        <v>46.385441399999998</v>
      </c>
      <c r="G1370" s="1" t="s">
        <v>1935</v>
      </c>
      <c r="H1370" s="1" t="s">
        <v>1934</v>
      </c>
      <c r="J1370" s="2">
        <v>374</v>
      </c>
      <c r="K1370" s="2">
        <v>2244</v>
      </c>
      <c r="L1370" s="1" t="s">
        <v>8267</v>
      </c>
    </row>
    <row r="1371" spans="1:12" x14ac:dyDescent="0.25">
      <c r="A1371" s="1" t="s">
        <v>2002</v>
      </c>
      <c r="B1371" s="1" t="s">
        <v>1873</v>
      </c>
      <c r="C1371" s="1" t="s">
        <v>1936</v>
      </c>
      <c r="D1371" s="1" t="s">
        <v>2001</v>
      </c>
      <c r="E1371" s="1">
        <v>5.5244333000000001</v>
      </c>
      <c r="F1371" s="1">
        <v>46.3895433</v>
      </c>
      <c r="G1371" s="1" t="s">
        <v>1935</v>
      </c>
      <c r="H1371" s="1" t="s">
        <v>1934</v>
      </c>
      <c r="J1371" s="2">
        <v>112</v>
      </c>
      <c r="K1371" s="2">
        <v>672</v>
      </c>
      <c r="L1371" s="1" t="s">
        <v>8268</v>
      </c>
    </row>
    <row r="1372" spans="1:12" x14ac:dyDescent="0.25">
      <c r="A1372" s="1" t="s">
        <v>2000</v>
      </c>
      <c r="B1372" s="1" t="s">
        <v>1873</v>
      </c>
      <c r="C1372" s="1" t="s">
        <v>1936</v>
      </c>
      <c r="D1372" s="1" t="s">
        <v>1866</v>
      </c>
      <c r="E1372" s="1">
        <v>5.5290923999999997</v>
      </c>
      <c r="F1372" s="1">
        <v>46.393623300000002</v>
      </c>
      <c r="G1372" s="1" t="s">
        <v>1935</v>
      </c>
      <c r="H1372" s="1" t="s">
        <v>1934</v>
      </c>
      <c r="J1372" s="2">
        <v>134</v>
      </c>
      <c r="K1372" s="2">
        <v>804</v>
      </c>
      <c r="L1372" s="1" t="s">
        <v>8267</v>
      </c>
    </row>
    <row r="1373" spans="1:12" x14ac:dyDescent="0.25">
      <c r="A1373" s="1" t="s">
        <v>1985</v>
      </c>
      <c r="B1373" s="1" t="s">
        <v>1873</v>
      </c>
      <c r="C1373" s="1" t="s">
        <v>1936</v>
      </c>
      <c r="D1373" s="1" t="s">
        <v>1984</v>
      </c>
      <c r="E1373" s="1">
        <v>5.3086468</v>
      </c>
      <c r="F1373" s="1">
        <v>45.8694001</v>
      </c>
      <c r="G1373" s="1" t="s">
        <v>1941</v>
      </c>
      <c r="H1373" s="1" t="s">
        <v>1934</v>
      </c>
      <c r="J1373" s="2">
        <v>90</v>
      </c>
      <c r="K1373" s="2">
        <v>540</v>
      </c>
      <c r="L1373" s="1" t="s">
        <v>7075</v>
      </c>
    </row>
    <row r="1374" spans="1:12" x14ac:dyDescent="0.25">
      <c r="A1374" s="1" t="s">
        <v>1983</v>
      </c>
      <c r="B1374" s="1" t="s">
        <v>1873</v>
      </c>
      <c r="C1374" s="1" t="s">
        <v>1936</v>
      </c>
      <c r="D1374" s="1" t="s">
        <v>18</v>
      </c>
      <c r="E1374" s="1">
        <v>5.3046930000000003</v>
      </c>
      <c r="F1374" s="1">
        <v>45.8777568</v>
      </c>
      <c r="G1374" s="1" t="s">
        <v>1941</v>
      </c>
      <c r="H1374" s="1" t="s">
        <v>1934</v>
      </c>
      <c r="J1374" s="2">
        <v>49</v>
      </c>
      <c r="K1374" s="2">
        <v>294</v>
      </c>
      <c r="L1374" s="1" t="s">
        <v>7075</v>
      </c>
    </row>
    <row r="1375" spans="1:12" x14ac:dyDescent="0.25">
      <c r="A1375" s="1" t="s">
        <v>7190</v>
      </c>
      <c r="B1375" s="1" t="s">
        <v>1873</v>
      </c>
      <c r="C1375" s="1" t="s">
        <v>1936</v>
      </c>
      <c r="D1375" s="1" t="s">
        <v>7202</v>
      </c>
      <c r="E1375" s="1">
        <v>5.3048216000000004</v>
      </c>
      <c r="F1375" s="1">
        <v>45.898179399999997</v>
      </c>
      <c r="G1375" s="1" t="s">
        <v>1941</v>
      </c>
      <c r="H1375" s="1" t="s">
        <v>1934</v>
      </c>
      <c r="J1375" s="2">
        <v>65</v>
      </c>
      <c r="K1375" s="2">
        <v>402</v>
      </c>
      <c r="L1375" s="1" t="s">
        <v>7075</v>
      </c>
    </row>
    <row r="1376" spans="1:12" x14ac:dyDescent="0.25">
      <c r="A1376" s="1" t="s">
        <v>1992</v>
      </c>
      <c r="B1376" s="1" t="s">
        <v>1873</v>
      </c>
      <c r="C1376" s="1" t="s">
        <v>1936</v>
      </c>
      <c r="D1376" s="1" t="s">
        <v>3111</v>
      </c>
      <c r="E1376" s="1">
        <v>5.5200885</v>
      </c>
      <c r="F1376" s="1">
        <v>46.363170799999999</v>
      </c>
      <c r="G1376" s="1" t="s">
        <v>1935</v>
      </c>
      <c r="H1376" s="1" t="s">
        <v>1934</v>
      </c>
      <c r="J1376" s="2">
        <v>100</v>
      </c>
      <c r="K1376" s="2">
        <v>600</v>
      </c>
      <c r="L1376" s="1" t="s">
        <v>7090</v>
      </c>
    </row>
    <row r="1377" spans="1:12" x14ac:dyDescent="0.25">
      <c r="A1377" s="1" t="s">
        <v>1945</v>
      </c>
      <c r="B1377" s="1" t="s">
        <v>1873</v>
      </c>
      <c r="C1377" s="1" t="s">
        <v>1936</v>
      </c>
      <c r="D1377" s="1" t="s">
        <v>1944</v>
      </c>
      <c r="E1377" s="1">
        <v>5.5245649999999999</v>
      </c>
      <c r="F1377" s="1">
        <v>46.387034999999997</v>
      </c>
      <c r="G1377" s="1" t="s">
        <v>1935</v>
      </c>
      <c r="H1377" s="1" t="s">
        <v>1934</v>
      </c>
      <c r="J1377" s="2">
        <v>389</v>
      </c>
      <c r="K1377" s="2">
        <v>2334</v>
      </c>
      <c r="L1377" s="1" t="s">
        <v>8268</v>
      </c>
    </row>
    <row r="1378" spans="1:12" x14ac:dyDescent="0.25">
      <c r="A1378" s="1" t="s">
        <v>1982</v>
      </c>
      <c r="B1378" s="1" t="s">
        <v>1873</v>
      </c>
      <c r="C1378" s="1" t="s">
        <v>1936</v>
      </c>
      <c r="D1378" s="1" t="s">
        <v>1981</v>
      </c>
      <c r="E1378" s="1">
        <v>5.3170434000000002</v>
      </c>
      <c r="F1378" s="1">
        <v>45.919461099999999</v>
      </c>
      <c r="G1378" s="1" t="s">
        <v>1941</v>
      </c>
      <c r="H1378" s="1" t="s">
        <v>1934</v>
      </c>
      <c r="J1378" s="2">
        <v>53</v>
      </c>
      <c r="K1378" s="2">
        <v>318</v>
      </c>
      <c r="L1378" s="1" t="s">
        <v>7075</v>
      </c>
    </row>
    <row r="1379" spans="1:12" x14ac:dyDescent="0.25">
      <c r="A1379" s="1" t="s">
        <v>1980</v>
      </c>
      <c r="B1379" s="1" t="s">
        <v>1873</v>
      </c>
      <c r="C1379" s="1" t="s">
        <v>1936</v>
      </c>
      <c r="D1379" s="1" t="s">
        <v>1979</v>
      </c>
      <c r="E1379" s="1">
        <v>5.3371975999999997</v>
      </c>
      <c r="F1379" s="1">
        <v>45.880282200000003</v>
      </c>
      <c r="G1379" s="1" t="s">
        <v>1941</v>
      </c>
      <c r="H1379" s="1" t="s">
        <v>1934</v>
      </c>
      <c r="J1379" s="2">
        <v>63</v>
      </c>
      <c r="K1379" s="2">
        <v>378</v>
      </c>
      <c r="L1379" s="1" t="s">
        <v>7075</v>
      </c>
    </row>
    <row r="1380" spans="1:12" x14ac:dyDescent="0.25">
      <c r="A1380" s="1" t="s">
        <v>1978</v>
      </c>
      <c r="B1380" s="1" t="s">
        <v>1873</v>
      </c>
      <c r="C1380" s="1" t="s">
        <v>1936</v>
      </c>
      <c r="D1380" s="1" t="s">
        <v>1977</v>
      </c>
      <c r="E1380" s="1">
        <v>5.3241154000000002</v>
      </c>
      <c r="F1380" s="1">
        <v>45.866419399999998</v>
      </c>
      <c r="G1380" s="1" t="s">
        <v>1941</v>
      </c>
      <c r="H1380" s="1" t="s">
        <v>1934</v>
      </c>
      <c r="J1380" s="2">
        <v>116</v>
      </c>
      <c r="K1380" s="2">
        <v>696</v>
      </c>
      <c r="L1380" s="1" t="s">
        <v>7075</v>
      </c>
    </row>
    <row r="1381" spans="1:12" x14ac:dyDescent="0.25">
      <c r="A1381" s="25" t="s">
        <v>1976</v>
      </c>
      <c r="B1381" s="1" t="s">
        <v>1873</v>
      </c>
      <c r="C1381" s="1" t="s">
        <v>1936</v>
      </c>
      <c r="D1381" s="25" t="s">
        <v>1975</v>
      </c>
      <c r="E1381" s="25">
        <v>5.2997291999999998</v>
      </c>
      <c r="F1381" s="25">
        <v>45.888562100000001</v>
      </c>
      <c r="G1381" s="1" t="s">
        <v>1941</v>
      </c>
      <c r="H1381" s="1" t="s">
        <v>1934</v>
      </c>
      <c r="I1381" s="27"/>
      <c r="J1381" s="4">
        <v>245</v>
      </c>
      <c r="K1381" s="4">
        <v>1470</v>
      </c>
      <c r="L1381" s="1" t="s">
        <v>7075</v>
      </c>
    </row>
    <row r="1382" spans="1:12" x14ac:dyDescent="0.25">
      <c r="A1382" s="1" t="s">
        <v>1943</v>
      </c>
      <c r="B1382" s="1" t="s">
        <v>1873</v>
      </c>
      <c r="C1382" s="1" t="s">
        <v>1936</v>
      </c>
      <c r="D1382" s="1" t="s">
        <v>1942</v>
      </c>
      <c r="E1382" s="1">
        <v>5.5452572</v>
      </c>
      <c r="F1382" s="1">
        <v>46.380992999999997</v>
      </c>
      <c r="G1382" s="1" t="s">
        <v>1935</v>
      </c>
      <c r="H1382" s="1" t="s">
        <v>1934</v>
      </c>
      <c r="J1382" s="2">
        <v>57</v>
      </c>
      <c r="K1382" s="2">
        <v>342</v>
      </c>
      <c r="L1382" s="1" t="s">
        <v>8267</v>
      </c>
    </row>
    <row r="1383" spans="1:12" x14ac:dyDescent="0.25">
      <c r="A1383" s="25" t="s">
        <v>1974</v>
      </c>
      <c r="B1383" s="1" t="s">
        <v>1873</v>
      </c>
      <c r="C1383" s="1" t="s">
        <v>1936</v>
      </c>
      <c r="D1383" s="25" t="s">
        <v>1973</v>
      </c>
      <c r="E1383" s="25">
        <v>5.3212719000000002</v>
      </c>
      <c r="F1383" s="25">
        <v>45.8699619</v>
      </c>
      <c r="G1383" s="1" t="s">
        <v>1941</v>
      </c>
      <c r="H1383" s="1" t="s">
        <v>1934</v>
      </c>
      <c r="I1383" s="27"/>
      <c r="J1383" s="4">
        <v>73</v>
      </c>
      <c r="K1383" s="4">
        <v>438</v>
      </c>
      <c r="L1383" s="1" t="s">
        <v>7075</v>
      </c>
    </row>
    <row r="1384" spans="1:12" x14ac:dyDescent="0.25">
      <c r="A1384" s="1" t="s">
        <v>1972</v>
      </c>
      <c r="B1384" s="1" t="s">
        <v>1873</v>
      </c>
      <c r="C1384" s="1" t="s">
        <v>1936</v>
      </c>
      <c r="D1384" s="1" t="s">
        <v>1971</v>
      </c>
      <c r="E1384" s="1">
        <v>5.3228581000000004</v>
      </c>
      <c r="F1384" s="1">
        <v>45.862186199999996</v>
      </c>
      <c r="G1384" s="1" t="s">
        <v>1941</v>
      </c>
      <c r="H1384" s="1" t="s">
        <v>1934</v>
      </c>
      <c r="J1384" s="2">
        <v>65</v>
      </c>
      <c r="K1384" s="2">
        <v>390</v>
      </c>
      <c r="L1384" s="1" t="s">
        <v>7075</v>
      </c>
    </row>
    <row r="1385" spans="1:12" x14ac:dyDescent="0.25">
      <c r="A1385" s="1" t="s">
        <v>7191</v>
      </c>
      <c r="B1385" s="1" t="s">
        <v>1873</v>
      </c>
      <c r="C1385" s="1" t="s">
        <v>1936</v>
      </c>
      <c r="D1385" s="1" t="s">
        <v>7203</v>
      </c>
      <c r="E1385" s="1">
        <v>5.3291782999999997</v>
      </c>
      <c r="F1385" s="1">
        <v>45.881982700000002</v>
      </c>
      <c r="G1385" s="1" t="s">
        <v>1941</v>
      </c>
      <c r="H1385" s="1" t="s">
        <v>1934</v>
      </c>
      <c r="J1385" s="2">
        <v>130</v>
      </c>
      <c r="K1385" s="2">
        <v>780</v>
      </c>
      <c r="L1385" s="1" t="s">
        <v>7075</v>
      </c>
    </row>
    <row r="1386" spans="1:12" x14ac:dyDescent="0.25">
      <c r="A1386" s="1" t="s">
        <v>1970</v>
      </c>
      <c r="B1386" s="1" t="s">
        <v>1873</v>
      </c>
      <c r="C1386" s="1" t="s">
        <v>1936</v>
      </c>
      <c r="D1386" s="1" t="s">
        <v>1969</v>
      </c>
      <c r="E1386" s="1">
        <v>5.3056004000000003</v>
      </c>
      <c r="F1386" s="1">
        <v>45.897616200000002</v>
      </c>
      <c r="G1386" s="1" t="s">
        <v>1941</v>
      </c>
      <c r="H1386" s="1" t="s">
        <v>1934</v>
      </c>
      <c r="J1386" s="2">
        <v>75</v>
      </c>
      <c r="K1386" s="2">
        <v>450</v>
      </c>
      <c r="L1386" s="1" t="s">
        <v>7075</v>
      </c>
    </row>
    <row r="1387" spans="1:12" x14ac:dyDescent="0.25">
      <c r="A1387" s="1" t="s">
        <v>1968</v>
      </c>
      <c r="B1387" s="1" t="s">
        <v>1873</v>
      </c>
      <c r="C1387" s="1" t="s">
        <v>1936</v>
      </c>
      <c r="D1387" s="1" t="s">
        <v>1967</v>
      </c>
      <c r="E1387" s="1">
        <v>5.3272282999999998</v>
      </c>
      <c r="F1387" s="1">
        <v>45.851266699999996</v>
      </c>
      <c r="G1387" s="1" t="s">
        <v>1941</v>
      </c>
      <c r="H1387" s="1" t="s">
        <v>1934</v>
      </c>
      <c r="J1387" s="2">
        <v>250</v>
      </c>
      <c r="K1387" s="2">
        <v>1500</v>
      </c>
      <c r="L1387" s="1" t="s">
        <v>7075</v>
      </c>
    </row>
    <row r="1388" spans="1:12" x14ac:dyDescent="0.25">
      <c r="A1388" s="1" t="s">
        <v>7192</v>
      </c>
      <c r="B1388" s="1" t="s">
        <v>1873</v>
      </c>
      <c r="C1388" s="1" t="s">
        <v>1936</v>
      </c>
      <c r="D1388" s="1" t="s">
        <v>7204</v>
      </c>
      <c r="E1388" s="1">
        <v>5.3271207</v>
      </c>
      <c r="F1388" s="1">
        <v>45.863578599999997</v>
      </c>
      <c r="G1388" s="1" t="s">
        <v>1941</v>
      </c>
      <c r="H1388" s="1" t="s">
        <v>1934</v>
      </c>
      <c r="J1388" s="2">
        <v>75</v>
      </c>
      <c r="K1388" s="2">
        <v>450</v>
      </c>
      <c r="L1388" s="1" t="s">
        <v>7075</v>
      </c>
    </row>
    <row r="1389" spans="1:12" x14ac:dyDescent="0.25">
      <c r="A1389" s="1" t="s">
        <v>7193</v>
      </c>
      <c r="B1389" s="1" t="s">
        <v>1873</v>
      </c>
      <c r="C1389" s="1" t="s">
        <v>1936</v>
      </c>
      <c r="D1389" s="1" t="s">
        <v>7205</v>
      </c>
      <c r="E1389" s="1">
        <v>5.3216581999999999</v>
      </c>
      <c r="F1389" s="1">
        <v>45.861809999999998</v>
      </c>
      <c r="G1389" s="1" t="s">
        <v>1941</v>
      </c>
      <c r="H1389" s="1" t="s">
        <v>1934</v>
      </c>
      <c r="J1389" s="2">
        <v>200</v>
      </c>
      <c r="K1389" s="2">
        <v>1200</v>
      </c>
      <c r="L1389" s="1" t="s">
        <v>7075</v>
      </c>
    </row>
    <row r="1390" spans="1:12" x14ac:dyDescent="0.25">
      <c r="A1390" s="1" t="s">
        <v>1999</v>
      </c>
      <c r="B1390" s="1" t="s">
        <v>1873</v>
      </c>
      <c r="C1390" s="1" t="s">
        <v>1936</v>
      </c>
      <c r="D1390" s="1" t="s">
        <v>1998</v>
      </c>
      <c r="E1390" s="1">
        <v>5.3081288999999998</v>
      </c>
      <c r="F1390" s="1">
        <v>45.870864099999999</v>
      </c>
      <c r="G1390" s="1" t="s">
        <v>1935</v>
      </c>
      <c r="H1390" s="1" t="s">
        <v>1934</v>
      </c>
      <c r="J1390" s="2">
        <v>58</v>
      </c>
      <c r="K1390" s="2">
        <v>348</v>
      </c>
      <c r="L1390" s="1" t="s">
        <v>8267</v>
      </c>
    </row>
    <row r="1391" spans="1:12" x14ac:dyDescent="0.25">
      <c r="A1391" s="1" t="s">
        <v>1965</v>
      </c>
      <c r="B1391" s="1" t="s">
        <v>1873</v>
      </c>
      <c r="C1391" s="1" t="s">
        <v>1936</v>
      </c>
      <c r="D1391" s="1" t="s">
        <v>1964</v>
      </c>
      <c r="E1391" s="1">
        <v>5.3134120999999999</v>
      </c>
      <c r="F1391" s="1">
        <v>45.909564600000003</v>
      </c>
      <c r="G1391" s="1" t="s">
        <v>1941</v>
      </c>
      <c r="H1391" s="1" t="s">
        <v>1934</v>
      </c>
      <c r="J1391" s="2">
        <v>55</v>
      </c>
      <c r="K1391" s="2">
        <v>330</v>
      </c>
      <c r="L1391" s="1" t="s">
        <v>7075</v>
      </c>
    </row>
    <row r="1392" spans="1:12" x14ac:dyDescent="0.25">
      <c r="A1392" s="1" t="s">
        <v>1963</v>
      </c>
      <c r="B1392" s="1" t="s">
        <v>1873</v>
      </c>
      <c r="C1392" s="1" t="s">
        <v>1936</v>
      </c>
      <c r="D1392" s="1" t="s">
        <v>1962</v>
      </c>
      <c r="E1392" s="1">
        <v>5.2857285000000003</v>
      </c>
      <c r="F1392" s="1">
        <v>45.884357799999997</v>
      </c>
      <c r="G1392" s="1" t="s">
        <v>1941</v>
      </c>
      <c r="H1392" s="1" t="s">
        <v>1934</v>
      </c>
      <c r="J1392" s="2">
        <v>67</v>
      </c>
      <c r="K1392" s="2">
        <v>402</v>
      </c>
      <c r="L1392" s="1" t="s">
        <v>7075</v>
      </c>
    </row>
    <row r="1393" spans="1:12" x14ac:dyDescent="0.25">
      <c r="A1393" s="1" t="s">
        <v>1997</v>
      </c>
      <c r="B1393" s="1" t="s">
        <v>1873</v>
      </c>
      <c r="C1393" s="1" t="s">
        <v>1936</v>
      </c>
      <c r="D1393" s="1" t="s">
        <v>1996</v>
      </c>
      <c r="E1393" s="1">
        <v>5.3173465999999996</v>
      </c>
      <c r="F1393" s="1">
        <v>45.917330999999997</v>
      </c>
      <c r="G1393" s="1" t="s">
        <v>1935</v>
      </c>
      <c r="H1393" s="1" t="s">
        <v>1934</v>
      </c>
      <c r="J1393" s="2">
        <v>85</v>
      </c>
      <c r="K1393" s="2">
        <v>510</v>
      </c>
      <c r="L1393" s="1" t="s">
        <v>8268</v>
      </c>
    </row>
    <row r="1394" spans="1:12" x14ac:dyDescent="0.25">
      <c r="A1394" s="1" t="s">
        <v>3108</v>
      </c>
      <c r="B1394" s="1" t="s">
        <v>1873</v>
      </c>
      <c r="C1394" s="1" t="s">
        <v>1936</v>
      </c>
      <c r="D1394" s="1" t="s">
        <v>3112</v>
      </c>
      <c r="E1394" s="1">
        <v>5.3366841000000003</v>
      </c>
      <c r="F1394" s="1">
        <v>45.880859200000003</v>
      </c>
      <c r="G1394" s="1" t="s">
        <v>1935</v>
      </c>
      <c r="H1394" s="1" t="s">
        <v>1934</v>
      </c>
      <c r="J1394" s="2">
        <v>65</v>
      </c>
      <c r="K1394" s="2">
        <v>390</v>
      </c>
      <c r="L1394" s="1" t="s">
        <v>8267</v>
      </c>
    </row>
    <row r="1395" spans="1:12" x14ac:dyDescent="0.25">
      <c r="A1395" s="1" t="s">
        <v>1994</v>
      </c>
      <c r="B1395" s="1" t="s">
        <v>1873</v>
      </c>
      <c r="C1395" s="1" t="s">
        <v>1936</v>
      </c>
      <c r="D1395" s="1" t="s">
        <v>1993</v>
      </c>
      <c r="E1395" s="1">
        <v>5.3243416999999997</v>
      </c>
      <c r="F1395" s="1">
        <v>45.865760000000002</v>
      </c>
      <c r="G1395" s="1" t="s">
        <v>1935</v>
      </c>
      <c r="H1395" s="1" t="s">
        <v>1934</v>
      </c>
      <c r="J1395" s="2">
        <v>79</v>
      </c>
      <c r="K1395" s="2">
        <v>474</v>
      </c>
      <c r="L1395" s="1" t="s">
        <v>8267</v>
      </c>
    </row>
    <row r="1396" spans="1:12" x14ac:dyDescent="0.25">
      <c r="A1396" s="1" t="s">
        <v>1961</v>
      </c>
      <c r="B1396" s="1" t="s">
        <v>1873</v>
      </c>
      <c r="C1396" s="1" t="s">
        <v>1936</v>
      </c>
      <c r="D1396" s="1" t="s">
        <v>1960</v>
      </c>
      <c r="E1396" s="1">
        <v>5.3207126000000002</v>
      </c>
      <c r="F1396" s="1">
        <v>45.888446799999997</v>
      </c>
      <c r="G1396" s="1" t="s">
        <v>1941</v>
      </c>
      <c r="H1396" s="1" t="s">
        <v>1934</v>
      </c>
      <c r="J1396" s="2">
        <v>100</v>
      </c>
      <c r="K1396" s="2">
        <v>600</v>
      </c>
      <c r="L1396" s="1" t="s">
        <v>7075</v>
      </c>
    </row>
    <row r="1397" spans="1:12" x14ac:dyDescent="0.25">
      <c r="A1397" s="1" t="s">
        <v>7194</v>
      </c>
      <c r="B1397" s="1" t="s">
        <v>1873</v>
      </c>
      <c r="C1397" s="1" t="s">
        <v>1936</v>
      </c>
      <c r="D1397" s="1" t="s">
        <v>7206</v>
      </c>
      <c r="E1397" s="1">
        <v>5.3070665000000004</v>
      </c>
      <c r="F1397" s="1">
        <v>45.8612872</v>
      </c>
      <c r="G1397" s="1" t="s">
        <v>1941</v>
      </c>
      <c r="H1397" s="1" t="s">
        <v>1934</v>
      </c>
      <c r="J1397" s="2">
        <v>450</v>
      </c>
      <c r="K1397" s="2">
        <v>2700</v>
      </c>
      <c r="L1397" s="1" t="s">
        <v>7075</v>
      </c>
    </row>
    <row r="1398" spans="1:12" x14ac:dyDescent="0.25">
      <c r="A1398" s="1" t="s">
        <v>1940</v>
      </c>
      <c r="B1398" s="1" t="s">
        <v>1873</v>
      </c>
      <c r="C1398" s="1" t="s">
        <v>1936</v>
      </c>
      <c r="D1398" s="1" t="s">
        <v>1939</v>
      </c>
      <c r="E1398" s="1">
        <v>5.3066453999999998</v>
      </c>
      <c r="F1398" s="1">
        <v>45.860176199999998</v>
      </c>
      <c r="G1398" s="1" t="s">
        <v>1938</v>
      </c>
      <c r="H1398" s="1" t="s">
        <v>1934</v>
      </c>
      <c r="J1398" s="2">
        <v>51</v>
      </c>
      <c r="K1398" s="2">
        <v>306</v>
      </c>
      <c r="L1398" s="1" t="s">
        <v>8267</v>
      </c>
    </row>
    <row r="1399" spans="1:12" x14ac:dyDescent="0.25">
      <c r="A1399" s="1" t="s">
        <v>7195</v>
      </c>
      <c r="B1399" s="1" t="s">
        <v>1873</v>
      </c>
      <c r="C1399" s="1" t="s">
        <v>1936</v>
      </c>
      <c r="D1399" s="1" t="s">
        <v>7207</v>
      </c>
      <c r="E1399" s="1">
        <v>5.3251723000000002</v>
      </c>
      <c r="F1399" s="1">
        <v>45.865326000000003</v>
      </c>
      <c r="G1399" s="1" t="s">
        <v>1941</v>
      </c>
      <c r="H1399" s="1" t="s">
        <v>1934</v>
      </c>
      <c r="J1399" s="2">
        <v>100</v>
      </c>
      <c r="K1399" s="2">
        <v>600</v>
      </c>
      <c r="L1399" s="1" t="s">
        <v>7075</v>
      </c>
    </row>
    <row r="1400" spans="1:12" x14ac:dyDescent="0.25">
      <c r="A1400" s="1" t="s">
        <v>7196</v>
      </c>
      <c r="B1400" s="1" t="s">
        <v>1873</v>
      </c>
      <c r="C1400" s="1" t="s">
        <v>1936</v>
      </c>
      <c r="D1400" s="1" t="s">
        <v>7208</v>
      </c>
      <c r="E1400" s="1">
        <v>5.3038816999999998</v>
      </c>
      <c r="F1400" s="1">
        <v>45.897393299999997</v>
      </c>
      <c r="G1400" s="1" t="s">
        <v>1941</v>
      </c>
      <c r="H1400" s="1" t="s">
        <v>1934</v>
      </c>
      <c r="J1400" s="2">
        <v>50</v>
      </c>
      <c r="K1400" s="2">
        <v>300</v>
      </c>
      <c r="L1400" s="1" t="s">
        <v>7075</v>
      </c>
    </row>
    <row r="1401" spans="1:12" x14ac:dyDescent="0.25">
      <c r="A1401" s="1" t="s">
        <v>1959</v>
      </c>
      <c r="B1401" s="1" t="s">
        <v>1873</v>
      </c>
      <c r="C1401" s="1" t="s">
        <v>1936</v>
      </c>
      <c r="D1401" s="1" t="s">
        <v>1958</v>
      </c>
      <c r="E1401" s="1">
        <v>5.3035420999999996</v>
      </c>
      <c r="F1401" s="1">
        <v>45.890491300000001</v>
      </c>
      <c r="G1401" s="1" t="s">
        <v>1941</v>
      </c>
      <c r="H1401" s="1" t="s">
        <v>1934</v>
      </c>
      <c r="J1401" s="2">
        <v>100</v>
      </c>
      <c r="K1401" s="2">
        <v>600</v>
      </c>
      <c r="L1401" s="1" t="s">
        <v>7075</v>
      </c>
    </row>
    <row r="1402" spans="1:12" x14ac:dyDescent="0.25">
      <c r="A1402" s="1" t="s">
        <v>1957</v>
      </c>
      <c r="B1402" s="1" t="s">
        <v>1873</v>
      </c>
      <c r="C1402" s="1" t="s">
        <v>1936</v>
      </c>
      <c r="D1402" s="1" t="s">
        <v>1956</v>
      </c>
      <c r="E1402" s="1">
        <v>5.3006357</v>
      </c>
      <c r="F1402" s="1">
        <v>45.889603399999999</v>
      </c>
      <c r="G1402" s="1" t="s">
        <v>1941</v>
      </c>
      <c r="H1402" s="1" t="s">
        <v>1934</v>
      </c>
      <c r="J1402" s="2">
        <v>141</v>
      </c>
      <c r="K1402" s="2">
        <v>846</v>
      </c>
      <c r="L1402" s="1" t="s">
        <v>7075</v>
      </c>
    </row>
    <row r="1403" spans="1:12" x14ac:dyDescent="0.25">
      <c r="A1403" s="1" t="s">
        <v>3116</v>
      </c>
      <c r="B1403" s="1" t="s">
        <v>1873</v>
      </c>
      <c r="C1403" s="1" t="s">
        <v>1936</v>
      </c>
      <c r="D1403" s="1" t="s">
        <v>3113</v>
      </c>
      <c r="E1403" s="1">
        <v>5.3295333999999999</v>
      </c>
      <c r="F1403" s="1">
        <v>45.882108199999998</v>
      </c>
      <c r="G1403" s="1" t="s">
        <v>1935</v>
      </c>
      <c r="H1403" s="1" t="s">
        <v>1934</v>
      </c>
      <c r="J1403" s="1">
        <v>62</v>
      </c>
      <c r="K1403" s="1">
        <v>372</v>
      </c>
      <c r="L1403" s="1" t="s">
        <v>8267</v>
      </c>
    </row>
    <row r="1404" spans="1:12" x14ac:dyDescent="0.25">
      <c r="A1404" s="1" t="s">
        <v>1955</v>
      </c>
      <c r="B1404" s="1" t="s">
        <v>1873</v>
      </c>
      <c r="C1404" s="1" t="s">
        <v>1936</v>
      </c>
      <c r="D1404" s="1" t="s">
        <v>1954</v>
      </c>
      <c r="E1404" s="1">
        <v>5.3210657000000001</v>
      </c>
      <c r="F1404" s="1">
        <v>45.8709208</v>
      </c>
      <c r="G1404" s="1" t="s">
        <v>1941</v>
      </c>
      <c r="H1404" s="1" t="s">
        <v>1934</v>
      </c>
      <c r="J1404" s="2">
        <v>87</v>
      </c>
      <c r="K1404" s="2">
        <v>512</v>
      </c>
      <c r="L1404" s="1" t="s">
        <v>7075</v>
      </c>
    </row>
    <row r="1405" spans="1:12" x14ac:dyDescent="0.25">
      <c r="A1405" s="1" t="s">
        <v>1995</v>
      </c>
      <c r="B1405" s="1" t="s">
        <v>1873</v>
      </c>
      <c r="C1405" s="1" t="s">
        <v>1936</v>
      </c>
      <c r="D1405" s="1" t="s">
        <v>3114</v>
      </c>
      <c r="E1405" s="1">
        <v>5.2852914000000002</v>
      </c>
      <c r="F1405" s="1">
        <v>45.867604499999999</v>
      </c>
      <c r="G1405" s="1" t="s">
        <v>1935</v>
      </c>
      <c r="J1405" s="2">
        <v>63</v>
      </c>
      <c r="K1405" s="2">
        <v>378</v>
      </c>
      <c r="L1405" s="1" t="s">
        <v>8268</v>
      </c>
    </row>
    <row r="1406" spans="1:12" x14ac:dyDescent="0.25">
      <c r="A1406" s="25" t="s">
        <v>1953</v>
      </c>
      <c r="B1406" s="1" t="s">
        <v>1873</v>
      </c>
      <c r="C1406" s="1" t="s">
        <v>1936</v>
      </c>
      <c r="D1406" s="25" t="s">
        <v>1952</v>
      </c>
      <c r="E1406" s="25">
        <v>5.3203754999999999</v>
      </c>
      <c r="F1406" s="25">
        <v>45.8950058</v>
      </c>
      <c r="G1406" s="1" t="s">
        <v>1941</v>
      </c>
      <c r="H1406" s="1" t="s">
        <v>1934</v>
      </c>
      <c r="I1406" s="27"/>
      <c r="J1406" s="4">
        <v>120</v>
      </c>
      <c r="K1406" s="4">
        <v>720</v>
      </c>
      <c r="L1406" s="1" t="s">
        <v>7075</v>
      </c>
    </row>
    <row r="1407" spans="1:12" x14ac:dyDescent="0.25">
      <c r="A1407" s="25" t="s">
        <v>7200</v>
      </c>
      <c r="B1407" s="1" t="s">
        <v>1873</v>
      </c>
      <c r="C1407" s="1" t="s">
        <v>1936</v>
      </c>
      <c r="D1407" s="25" t="s">
        <v>825</v>
      </c>
      <c r="E1407" s="25">
        <v>5.3124183</v>
      </c>
      <c r="F1407" s="25">
        <v>45.86307</v>
      </c>
      <c r="G1407" s="1" t="s">
        <v>1941</v>
      </c>
      <c r="H1407" s="1" t="s">
        <v>1934</v>
      </c>
      <c r="I1407" s="27"/>
      <c r="J1407" s="4">
        <v>75</v>
      </c>
      <c r="K1407" s="4">
        <v>450</v>
      </c>
      <c r="L1407" s="1" t="s">
        <v>7075</v>
      </c>
    </row>
    <row r="1408" spans="1:12" x14ac:dyDescent="0.25">
      <c r="A1408" s="25" t="s">
        <v>7198</v>
      </c>
      <c r="B1408" s="1" t="s">
        <v>1873</v>
      </c>
      <c r="C1408" s="1" t="s">
        <v>1936</v>
      </c>
      <c r="D1408" s="25" t="s">
        <v>7209</v>
      </c>
      <c r="E1408" s="25">
        <v>5.3038860000000003</v>
      </c>
      <c r="F1408" s="25">
        <v>45.888530500000002</v>
      </c>
      <c r="G1408" s="1" t="s">
        <v>1941</v>
      </c>
      <c r="H1408" s="1" t="s">
        <v>1934</v>
      </c>
      <c r="I1408" s="27"/>
      <c r="J1408" s="4">
        <v>51</v>
      </c>
      <c r="K1408" s="4">
        <v>306</v>
      </c>
      <c r="L1408" s="1" t="s">
        <v>7075</v>
      </c>
    </row>
    <row r="1409" spans="1:12" x14ac:dyDescent="0.25">
      <c r="A1409" s="1" t="s">
        <v>3109</v>
      </c>
      <c r="B1409" s="1" t="s">
        <v>1873</v>
      </c>
      <c r="C1409" s="1" t="s">
        <v>1936</v>
      </c>
      <c r="D1409" s="1" t="s">
        <v>3115</v>
      </c>
      <c r="E1409" s="1">
        <v>5.3134136999999999</v>
      </c>
      <c r="F1409" s="1">
        <v>45.909770600000002</v>
      </c>
      <c r="G1409" s="1" t="s">
        <v>1935</v>
      </c>
      <c r="H1409" s="1" t="s">
        <v>1934</v>
      </c>
      <c r="J1409" s="2">
        <v>70</v>
      </c>
      <c r="K1409" s="2">
        <v>420</v>
      </c>
      <c r="L1409" s="1" t="s">
        <v>8267</v>
      </c>
    </row>
    <row r="1410" spans="1:12" x14ac:dyDescent="0.25">
      <c r="A1410" s="25" t="s">
        <v>1951</v>
      </c>
      <c r="B1410" s="1" t="s">
        <v>1873</v>
      </c>
      <c r="C1410" s="1" t="s">
        <v>1936</v>
      </c>
      <c r="D1410" s="25" t="s">
        <v>1950</v>
      </c>
      <c r="E1410" s="25">
        <v>5.2921405999999998</v>
      </c>
      <c r="F1410" s="25">
        <v>45.883353800000002</v>
      </c>
      <c r="G1410" s="1" t="s">
        <v>1941</v>
      </c>
      <c r="H1410" s="1" t="s">
        <v>1934</v>
      </c>
      <c r="I1410" s="27"/>
      <c r="J1410" s="4">
        <v>75</v>
      </c>
      <c r="K1410" s="4">
        <v>480</v>
      </c>
      <c r="L1410" s="1" t="s">
        <v>7075</v>
      </c>
    </row>
    <row r="1411" spans="1:12" x14ac:dyDescent="0.25">
      <c r="A1411" s="25" t="s">
        <v>7199</v>
      </c>
      <c r="B1411" s="1" t="s">
        <v>1873</v>
      </c>
      <c r="C1411" s="1" t="s">
        <v>1936</v>
      </c>
      <c r="D1411" s="25" t="s">
        <v>7210</v>
      </c>
      <c r="E1411" s="25">
        <v>5.3074703999999997</v>
      </c>
      <c r="F1411" s="25">
        <v>45.8619816</v>
      </c>
      <c r="G1411" s="1" t="s">
        <v>1941</v>
      </c>
      <c r="H1411" s="1" t="s">
        <v>1934</v>
      </c>
      <c r="I1411" s="27"/>
      <c r="J1411" s="4">
        <v>120</v>
      </c>
      <c r="K1411" s="4">
        <v>720</v>
      </c>
      <c r="L1411" s="1" t="s">
        <v>7075</v>
      </c>
    </row>
    <row r="1412" spans="1:12" x14ac:dyDescent="0.25">
      <c r="A1412" s="25" t="s">
        <v>1949</v>
      </c>
      <c r="B1412" s="1" t="s">
        <v>1873</v>
      </c>
      <c r="C1412" s="1" t="s">
        <v>1936</v>
      </c>
      <c r="D1412" s="25" t="s">
        <v>1948</v>
      </c>
      <c r="E1412" s="25">
        <v>5.3337668000000003</v>
      </c>
      <c r="F1412" s="25">
        <v>45.860561500000003</v>
      </c>
      <c r="G1412" s="1" t="s">
        <v>1941</v>
      </c>
      <c r="H1412" s="1" t="s">
        <v>1934</v>
      </c>
      <c r="I1412" s="27"/>
      <c r="J1412" s="4">
        <v>118</v>
      </c>
      <c r="K1412" s="4">
        <v>708</v>
      </c>
      <c r="L1412" s="1" t="s">
        <v>7075</v>
      </c>
    </row>
    <row r="1413" spans="1:12" x14ac:dyDescent="0.25">
      <c r="A1413" s="25" t="s">
        <v>1947</v>
      </c>
      <c r="B1413" s="1" t="s">
        <v>1873</v>
      </c>
      <c r="C1413" s="1" t="s">
        <v>1936</v>
      </c>
      <c r="D1413" s="25" t="s">
        <v>1946</v>
      </c>
      <c r="E1413" s="25">
        <v>5.3253637999999999</v>
      </c>
      <c r="F1413" s="25">
        <v>45.863386499999997</v>
      </c>
      <c r="G1413" s="1" t="s">
        <v>1941</v>
      </c>
      <c r="H1413" s="1" t="s">
        <v>1934</v>
      </c>
      <c r="I1413" s="27"/>
      <c r="J1413" s="4">
        <v>150</v>
      </c>
      <c r="K1413" s="4">
        <v>900</v>
      </c>
      <c r="L1413" s="1" t="s">
        <v>7075</v>
      </c>
    </row>
    <row r="1414" spans="1:12" x14ac:dyDescent="0.25">
      <c r="A1414" s="1" t="s">
        <v>1991</v>
      </c>
      <c r="B1414" s="1" t="s">
        <v>1873</v>
      </c>
      <c r="C1414" s="1" t="s">
        <v>1936</v>
      </c>
      <c r="D1414" s="1" t="s">
        <v>1990</v>
      </c>
      <c r="E1414" s="1">
        <v>5.3035189999999997</v>
      </c>
      <c r="F1414" s="1">
        <v>45.890362400000001</v>
      </c>
      <c r="G1414" s="1" t="s">
        <v>1935</v>
      </c>
      <c r="H1414" s="1" t="s">
        <v>1934</v>
      </c>
      <c r="J1414" s="2">
        <v>105</v>
      </c>
      <c r="K1414" s="2">
        <v>630</v>
      </c>
      <c r="L1414" s="1" t="s">
        <v>8252</v>
      </c>
    </row>
    <row r="1415" spans="1:12" x14ac:dyDescent="0.25">
      <c r="A1415" s="1" t="s">
        <v>8219</v>
      </c>
      <c r="B1415" s="1" t="s">
        <v>545</v>
      </c>
      <c r="C1415" s="1" t="s">
        <v>334</v>
      </c>
      <c r="D1415" s="1" t="s">
        <v>528</v>
      </c>
      <c r="E1415" s="1">
        <v>2.4075492963414624</v>
      </c>
      <c r="F1415" s="1">
        <v>42.987285610975619</v>
      </c>
      <c r="J1415" s="2">
        <v>777</v>
      </c>
      <c r="K1415" s="2">
        <v>184</v>
      </c>
      <c r="L1415" s="1" t="s">
        <v>8252</v>
      </c>
    </row>
    <row r="1416" spans="1:12" x14ac:dyDescent="0.25">
      <c r="A1416" s="1" t="s">
        <v>8220</v>
      </c>
      <c r="B1416" s="1" t="s">
        <v>545</v>
      </c>
      <c r="C1416" s="1" t="s">
        <v>334</v>
      </c>
      <c r="D1416" s="1" t="s">
        <v>8237</v>
      </c>
      <c r="E1416" s="1">
        <v>2.3954609559139786</v>
      </c>
      <c r="F1416" s="1">
        <v>42.97841781182796</v>
      </c>
      <c r="J1416" s="2">
        <v>807</v>
      </c>
      <c r="K1416" s="2">
        <v>132</v>
      </c>
      <c r="L1416" s="1" t="s">
        <v>8252</v>
      </c>
    </row>
    <row r="1417" spans="1:12" x14ac:dyDescent="0.25">
      <c r="A1417" s="1" t="s">
        <v>603</v>
      </c>
      <c r="B1417" s="1" t="s">
        <v>545</v>
      </c>
      <c r="C1417" s="1" t="s">
        <v>334</v>
      </c>
      <c r="D1417" s="1" t="s">
        <v>602</v>
      </c>
      <c r="E1417" s="1">
        <v>2.4151104663999998</v>
      </c>
      <c r="F1417" s="1">
        <v>42.970059634400009</v>
      </c>
      <c r="J1417" s="2">
        <v>609</v>
      </c>
      <c r="K1417" s="2">
        <v>124</v>
      </c>
      <c r="L1417" s="1" t="s">
        <v>8252</v>
      </c>
    </row>
    <row r="1418" spans="1:12" x14ac:dyDescent="0.25">
      <c r="A1418" s="1" t="s">
        <v>8221</v>
      </c>
      <c r="B1418" s="1" t="s">
        <v>545</v>
      </c>
      <c r="C1418" s="1" t="s">
        <v>334</v>
      </c>
      <c r="D1418" s="1" t="s">
        <v>8238</v>
      </c>
      <c r="E1418" s="1">
        <v>2.4126494841807906</v>
      </c>
      <c r="F1418" s="1">
        <v>42.968502965536764</v>
      </c>
      <c r="J1418" s="2">
        <v>1158</v>
      </c>
      <c r="K1418" s="2">
        <v>204</v>
      </c>
      <c r="L1418" s="1" t="s">
        <v>8252</v>
      </c>
    </row>
    <row r="1419" spans="1:12" x14ac:dyDescent="0.25">
      <c r="A1419" s="1" t="s">
        <v>8222</v>
      </c>
      <c r="B1419" s="1" t="s">
        <v>545</v>
      </c>
      <c r="C1419" s="1" t="s">
        <v>334</v>
      </c>
      <c r="D1419" s="1" t="s">
        <v>8239</v>
      </c>
      <c r="E1419" s="1">
        <v>2.4111940786885246</v>
      </c>
      <c r="F1419" s="1">
        <v>42.966740354098349</v>
      </c>
      <c r="J1419" s="2">
        <v>722</v>
      </c>
      <c r="K1419" s="2">
        <v>141</v>
      </c>
      <c r="L1419" s="1" t="s">
        <v>8252</v>
      </c>
    </row>
    <row r="1420" spans="1:12" x14ac:dyDescent="0.25">
      <c r="A1420" s="1" t="s">
        <v>8223</v>
      </c>
      <c r="B1420" s="1" t="s">
        <v>545</v>
      </c>
      <c r="C1420" s="1" t="s">
        <v>334</v>
      </c>
      <c r="D1420" s="1" t="s">
        <v>8240</v>
      </c>
      <c r="E1420" s="1">
        <v>2.3992478386363629</v>
      </c>
      <c r="F1420" s="1">
        <v>42.983639535227276</v>
      </c>
      <c r="J1420" s="2">
        <v>916</v>
      </c>
      <c r="K1420" s="2">
        <v>152</v>
      </c>
      <c r="L1420" s="1" t="s">
        <v>8252</v>
      </c>
    </row>
    <row r="1421" spans="1:12" x14ac:dyDescent="0.25">
      <c r="A1421" s="1" t="s">
        <v>8224</v>
      </c>
      <c r="B1421" s="1" t="s">
        <v>545</v>
      </c>
      <c r="C1421" s="1" t="s">
        <v>334</v>
      </c>
      <c r="D1421" s="1" t="s">
        <v>8241</v>
      </c>
      <c r="E1421" s="1">
        <v>2.3984529999999995</v>
      </c>
      <c r="F1421" s="1">
        <v>42.976803282857148</v>
      </c>
      <c r="J1421" s="2">
        <v>604</v>
      </c>
      <c r="K1421" s="2">
        <v>94</v>
      </c>
      <c r="L1421" s="1" t="s">
        <v>8252</v>
      </c>
    </row>
    <row r="1422" spans="1:12" x14ac:dyDescent="0.25">
      <c r="A1422" s="1" t="s">
        <v>8225</v>
      </c>
      <c r="B1422" s="1" t="s">
        <v>545</v>
      </c>
      <c r="C1422" s="1" t="s">
        <v>334</v>
      </c>
      <c r="D1422" s="1" t="s">
        <v>8242</v>
      </c>
      <c r="E1422" s="1">
        <v>2.3998197841726632</v>
      </c>
      <c r="F1422" s="1">
        <v>42.981215417985624</v>
      </c>
      <c r="J1422" s="2">
        <v>711</v>
      </c>
      <c r="K1422" s="2">
        <v>92</v>
      </c>
      <c r="L1422" s="1" t="s">
        <v>8252</v>
      </c>
    </row>
    <row r="1423" spans="1:12" x14ac:dyDescent="0.25">
      <c r="A1423" s="1" t="s">
        <v>8226</v>
      </c>
      <c r="B1423" s="1" t="s">
        <v>545</v>
      </c>
      <c r="C1423" s="1" t="s">
        <v>334</v>
      </c>
      <c r="D1423" s="1" t="s">
        <v>8243</v>
      </c>
      <c r="E1423" s="1">
        <v>2.4183613935483863</v>
      </c>
      <c r="F1423" s="1">
        <v>42.985920409677419</v>
      </c>
      <c r="J1423" s="2">
        <v>345</v>
      </c>
      <c r="K1423" s="2">
        <v>73</v>
      </c>
      <c r="L1423" s="1" t="s">
        <v>8252</v>
      </c>
    </row>
    <row r="1424" spans="1:12" x14ac:dyDescent="0.25">
      <c r="A1424" s="1" t="s">
        <v>8227</v>
      </c>
      <c r="B1424" s="1" t="s">
        <v>545</v>
      </c>
      <c r="C1424" s="1" t="s">
        <v>334</v>
      </c>
      <c r="D1424" s="1" t="s">
        <v>8244</v>
      </c>
      <c r="E1424" s="1">
        <v>2.4072148590909097</v>
      </c>
      <c r="F1424" s="1">
        <v>42.964728064772736</v>
      </c>
      <c r="J1424" s="2">
        <v>450</v>
      </c>
      <c r="K1424" s="2">
        <v>79</v>
      </c>
      <c r="L1424" s="1" t="s">
        <v>8252</v>
      </c>
    </row>
    <row r="1425" spans="1:12" x14ac:dyDescent="0.25">
      <c r="A1425" s="1" t="s">
        <v>8228</v>
      </c>
      <c r="B1425" s="1" t="s">
        <v>545</v>
      </c>
      <c r="C1425" s="1" t="s">
        <v>334</v>
      </c>
      <c r="D1425" s="1" t="s">
        <v>8245</v>
      </c>
      <c r="J1425" s="2">
        <v>276</v>
      </c>
      <c r="K1425" s="2">
        <v>27</v>
      </c>
      <c r="L1425" s="1" t="s">
        <v>8252</v>
      </c>
    </row>
    <row r="1426" spans="1:12" x14ac:dyDescent="0.25">
      <c r="A1426" s="1" t="s">
        <v>601</v>
      </c>
      <c r="B1426" s="1" t="s">
        <v>545</v>
      </c>
      <c r="C1426" s="1" t="s">
        <v>334</v>
      </c>
      <c r="D1426" s="1" t="s">
        <v>600</v>
      </c>
      <c r="E1426" s="1">
        <v>2.4069728571428581</v>
      </c>
      <c r="F1426" s="1">
        <v>42.983097587012978</v>
      </c>
      <c r="J1426" s="2">
        <v>726</v>
      </c>
      <c r="K1426" s="2">
        <v>121</v>
      </c>
      <c r="L1426" s="1" t="s">
        <v>8252</v>
      </c>
    </row>
    <row r="1427" spans="1:12" x14ac:dyDescent="0.25">
      <c r="A1427" s="1" t="s">
        <v>8229</v>
      </c>
      <c r="B1427" s="1" t="s">
        <v>545</v>
      </c>
      <c r="C1427" s="1" t="s">
        <v>334</v>
      </c>
      <c r="D1427" s="1" t="s">
        <v>7637</v>
      </c>
      <c r="E1427" s="1">
        <v>2.4145300797297291</v>
      </c>
      <c r="F1427" s="1">
        <v>42.988343506756749</v>
      </c>
      <c r="J1427" s="2">
        <v>404</v>
      </c>
      <c r="K1427" s="2">
        <v>90</v>
      </c>
      <c r="L1427" s="1" t="s">
        <v>8252</v>
      </c>
    </row>
    <row r="1428" spans="1:12" x14ac:dyDescent="0.25">
      <c r="A1428" s="1" t="s">
        <v>8230</v>
      </c>
      <c r="B1428" s="1" t="s">
        <v>545</v>
      </c>
      <c r="C1428" s="1" t="s">
        <v>334</v>
      </c>
      <c r="D1428" s="1" t="s">
        <v>8246</v>
      </c>
      <c r="E1428" s="1">
        <v>2.4165293660377354</v>
      </c>
      <c r="F1428" s="1">
        <v>42.96797399056603</v>
      </c>
      <c r="J1428" s="2">
        <v>623</v>
      </c>
      <c r="K1428" s="2">
        <v>113</v>
      </c>
      <c r="L1428" s="1" t="s">
        <v>8252</v>
      </c>
    </row>
    <row r="1429" spans="1:12" x14ac:dyDescent="0.25">
      <c r="A1429" s="25" t="s">
        <v>8231</v>
      </c>
      <c r="B1429" s="1" t="s">
        <v>545</v>
      </c>
      <c r="C1429" s="1" t="s">
        <v>334</v>
      </c>
      <c r="D1429" s="25" t="s">
        <v>8247</v>
      </c>
      <c r="E1429" s="25">
        <v>2.4092604830508471</v>
      </c>
      <c r="F1429" s="25">
        <v>42.967521967796614</v>
      </c>
      <c r="G1429" s="25"/>
      <c r="H1429" s="25"/>
      <c r="I1429" s="27"/>
      <c r="J1429" s="4">
        <v>1161</v>
      </c>
      <c r="K1429" s="4">
        <v>188</v>
      </c>
      <c r="L1429" s="1" t="s">
        <v>8252</v>
      </c>
    </row>
    <row r="1430" spans="1:12" x14ac:dyDescent="0.25">
      <c r="A1430" s="25" t="s">
        <v>599</v>
      </c>
      <c r="B1430" s="1" t="s">
        <v>545</v>
      </c>
      <c r="C1430" s="1" t="s">
        <v>334</v>
      </c>
      <c r="D1430" s="25" t="s">
        <v>598</v>
      </c>
      <c r="E1430" s="25">
        <v>2.4005362881818164</v>
      </c>
      <c r="F1430" s="25">
        <v>42.984834382727264</v>
      </c>
      <c r="G1430" s="25"/>
      <c r="H1430" s="25"/>
      <c r="I1430" s="27"/>
      <c r="J1430" s="4">
        <v>593</v>
      </c>
      <c r="K1430" s="4">
        <v>131</v>
      </c>
      <c r="L1430" s="1" t="s">
        <v>8252</v>
      </c>
    </row>
    <row r="1431" spans="1:12" x14ac:dyDescent="0.25">
      <c r="A1431" s="25" t="s">
        <v>8232</v>
      </c>
      <c r="B1431" s="1" t="s">
        <v>545</v>
      </c>
      <c r="C1431" s="1" t="s">
        <v>334</v>
      </c>
      <c r="D1431" s="25" t="s">
        <v>8248</v>
      </c>
      <c r="E1431" s="25">
        <v>2.3966051899999998</v>
      </c>
      <c r="F1431" s="25">
        <v>42.967389433333338</v>
      </c>
      <c r="G1431" s="25"/>
      <c r="H1431" s="25"/>
      <c r="I1431" s="27"/>
      <c r="J1431" s="4">
        <v>693</v>
      </c>
      <c r="K1431" s="4">
        <v>163</v>
      </c>
      <c r="L1431" s="1" t="s">
        <v>8252</v>
      </c>
    </row>
    <row r="1432" spans="1:12" x14ac:dyDescent="0.25">
      <c r="A1432" s="25" t="s">
        <v>597</v>
      </c>
      <c r="B1432" s="1" t="s">
        <v>545</v>
      </c>
      <c r="C1432" s="1" t="s">
        <v>334</v>
      </c>
      <c r="D1432" s="25" t="s">
        <v>596</v>
      </c>
      <c r="E1432" s="25">
        <v>2.4154064789473688</v>
      </c>
      <c r="F1432" s="25">
        <v>42.983164518421056</v>
      </c>
      <c r="G1432" s="25"/>
      <c r="H1432" s="25"/>
      <c r="I1432" s="27"/>
      <c r="J1432" s="4">
        <v>628</v>
      </c>
      <c r="K1432" s="4">
        <v>106</v>
      </c>
      <c r="L1432" s="1" t="s">
        <v>8252</v>
      </c>
    </row>
    <row r="1433" spans="1:12" x14ac:dyDescent="0.25">
      <c r="A1433" s="25" t="s">
        <v>8233</v>
      </c>
      <c r="B1433" s="1" t="s">
        <v>545</v>
      </c>
      <c r="C1433" s="1" t="s">
        <v>334</v>
      </c>
      <c r="D1433" s="25" t="s">
        <v>2</v>
      </c>
      <c r="E1433" s="25">
        <v>2.416693987654321</v>
      </c>
      <c r="F1433" s="25">
        <v>42.98164342469137</v>
      </c>
      <c r="G1433" s="25"/>
      <c r="H1433" s="25"/>
      <c r="I1433" s="27"/>
      <c r="J1433" s="4">
        <v>413</v>
      </c>
      <c r="K1433" s="4">
        <v>77</v>
      </c>
      <c r="L1433" s="1" t="s">
        <v>8252</v>
      </c>
    </row>
    <row r="1434" spans="1:12" x14ac:dyDescent="0.25">
      <c r="A1434" s="25" t="s">
        <v>8234</v>
      </c>
      <c r="B1434" s="1" t="s">
        <v>545</v>
      </c>
      <c r="C1434" s="1" t="s">
        <v>334</v>
      </c>
      <c r="D1434" s="25" t="s">
        <v>8249</v>
      </c>
      <c r="E1434" s="25">
        <v>2.4192780315789468</v>
      </c>
      <c r="F1434" s="25">
        <v>42.96788317192982</v>
      </c>
      <c r="G1434" s="25"/>
      <c r="H1434" s="25"/>
      <c r="I1434" s="27"/>
      <c r="J1434" s="4">
        <v>630</v>
      </c>
      <c r="K1434" s="4">
        <v>113</v>
      </c>
      <c r="L1434" s="1" t="s">
        <v>8252</v>
      </c>
    </row>
    <row r="1435" spans="1:12" x14ac:dyDescent="0.25">
      <c r="A1435" s="25" t="s">
        <v>595</v>
      </c>
      <c r="B1435" s="1" t="s">
        <v>545</v>
      </c>
      <c r="C1435" s="1" t="s">
        <v>334</v>
      </c>
      <c r="D1435" s="25" t="s">
        <v>594</v>
      </c>
      <c r="E1435" s="25">
        <v>2.3997359320754716</v>
      </c>
      <c r="F1435" s="25">
        <v>42.988428115094358</v>
      </c>
      <c r="G1435" s="25"/>
      <c r="H1435" s="25"/>
      <c r="I1435" s="27"/>
      <c r="J1435" s="4">
        <v>957</v>
      </c>
      <c r="K1435" s="4">
        <v>161</v>
      </c>
      <c r="L1435" s="1" t="s">
        <v>8252</v>
      </c>
    </row>
    <row r="1436" spans="1:12" x14ac:dyDescent="0.25">
      <c r="A1436" s="25" t="s">
        <v>8235</v>
      </c>
      <c r="B1436" s="1" t="s">
        <v>545</v>
      </c>
      <c r="C1436" s="1" t="s">
        <v>334</v>
      </c>
      <c r="D1436" s="25" t="s">
        <v>8250</v>
      </c>
      <c r="E1436" s="25">
        <v>2.4150557239130439</v>
      </c>
      <c r="F1436" s="25">
        <v>42.981283879347828</v>
      </c>
      <c r="G1436" s="25"/>
      <c r="H1436" s="25"/>
      <c r="I1436" s="27"/>
      <c r="J1436" s="4">
        <v>557</v>
      </c>
      <c r="K1436" s="4">
        <v>61</v>
      </c>
      <c r="L1436" s="1" t="s">
        <v>8252</v>
      </c>
    </row>
    <row r="1437" spans="1:12" x14ac:dyDescent="0.25">
      <c r="A1437" s="25" t="s">
        <v>8236</v>
      </c>
      <c r="B1437" s="1" t="s">
        <v>545</v>
      </c>
      <c r="C1437" s="1" t="s">
        <v>334</v>
      </c>
      <c r="D1437" s="25" t="s">
        <v>8251</v>
      </c>
      <c r="E1437" s="25">
        <v>2.4090520679012335</v>
      </c>
      <c r="F1437" s="25">
        <v>42.984903041975322</v>
      </c>
      <c r="G1437" s="25"/>
      <c r="H1437" s="25"/>
      <c r="I1437" s="27"/>
      <c r="J1437" s="4">
        <v>475</v>
      </c>
      <c r="K1437" s="4">
        <v>119</v>
      </c>
      <c r="L1437" s="1" t="s">
        <v>8252</v>
      </c>
    </row>
    <row r="1438" spans="1:12" x14ac:dyDescent="0.25">
      <c r="A1438" s="25" t="s">
        <v>593</v>
      </c>
      <c r="B1438" s="1" t="s">
        <v>545</v>
      </c>
      <c r="C1438" s="1" t="s">
        <v>334</v>
      </c>
      <c r="D1438" s="25" t="s">
        <v>592</v>
      </c>
      <c r="E1438" s="25">
        <v>2.4067417861538458</v>
      </c>
      <c r="F1438" s="25">
        <v>42.966047556923073</v>
      </c>
      <c r="G1438" s="25"/>
      <c r="H1438" s="25"/>
      <c r="I1438" s="27"/>
      <c r="J1438" s="4">
        <v>664</v>
      </c>
      <c r="K1438" s="4">
        <v>123</v>
      </c>
      <c r="L1438" s="1" t="s">
        <v>8252</v>
      </c>
    </row>
    <row r="1439" spans="1:12" x14ac:dyDescent="0.25">
      <c r="A1439" s="1" t="s">
        <v>359</v>
      </c>
      <c r="B1439" s="1" t="s">
        <v>314</v>
      </c>
      <c r="C1439" s="1" t="s">
        <v>350</v>
      </c>
      <c r="D1439" s="1" t="s">
        <v>358</v>
      </c>
      <c r="E1439" s="1">
        <v>4.1616200898305085</v>
      </c>
      <c r="F1439" s="1">
        <v>42.095081903389833</v>
      </c>
      <c r="J1439" s="2">
        <v>6603</v>
      </c>
      <c r="K1439" s="2">
        <v>41844</v>
      </c>
      <c r="L1439" s="1" t="s">
        <v>7174</v>
      </c>
    </row>
    <row r="1440" spans="1:12" x14ac:dyDescent="0.25">
      <c r="A1440" s="1" t="s">
        <v>355</v>
      </c>
      <c r="B1440" s="1" t="s">
        <v>314</v>
      </c>
      <c r="C1440" s="1" t="s">
        <v>350</v>
      </c>
      <c r="D1440" s="1" t="s">
        <v>354</v>
      </c>
      <c r="E1440" s="1">
        <v>4.1280916000000003</v>
      </c>
      <c r="F1440" s="1">
        <v>42.071161500000002</v>
      </c>
      <c r="J1440" s="2">
        <v>3597</v>
      </c>
      <c r="K1440" s="2">
        <v>21458</v>
      </c>
      <c r="L1440" s="1" t="s">
        <v>7174</v>
      </c>
    </row>
    <row r="1441" spans="1:12" x14ac:dyDescent="0.25">
      <c r="A1441" s="1" t="s">
        <v>353</v>
      </c>
      <c r="B1441" s="1" t="s">
        <v>314</v>
      </c>
      <c r="C1441" s="1" t="s">
        <v>350</v>
      </c>
      <c r="D1441" s="1" t="s">
        <v>352</v>
      </c>
      <c r="E1441" s="1">
        <v>4.1541509000000003</v>
      </c>
      <c r="F1441" s="1">
        <v>42.107522000000003</v>
      </c>
      <c r="J1441" s="2">
        <v>3235</v>
      </c>
      <c r="K1441" s="2">
        <v>19410</v>
      </c>
      <c r="L1441" s="1" t="s">
        <v>7174</v>
      </c>
    </row>
    <row r="1442" spans="1:12" x14ac:dyDescent="0.25">
      <c r="A1442" s="1" t="s">
        <v>357</v>
      </c>
      <c r="B1442" s="1" t="s">
        <v>314</v>
      </c>
      <c r="C1442" s="1" t="s">
        <v>350</v>
      </c>
      <c r="D1442" s="1" t="s">
        <v>356</v>
      </c>
      <c r="E1442" s="1">
        <v>4.1425566949685511</v>
      </c>
      <c r="F1442" s="1">
        <v>42.063474922641525</v>
      </c>
      <c r="J1442" s="2">
        <v>6413</v>
      </c>
      <c r="K1442" s="2">
        <v>38190</v>
      </c>
      <c r="L1442" s="1" t="s">
        <v>7174</v>
      </c>
    </row>
    <row r="1443" spans="1:12" x14ac:dyDescent="0.25">
      <c r="A1443" s="1" t="s">
        <v>351</v>
      </c>
      <c r="B1443" s="1" t="s">
        <v>314</v>
      </c>
      <c r="C1443" s="1" t="s">
        <v>350</v>
      </c>
      <c r="D1443" s="1" t="s">
        <v>349</v>
      </c>
      <c r="E1443" s="1">
        <v>4.1803016666666597</v>
      </c>
      <c r="F1443" s="1">
        <v>42.129153333333299</v>
      </c>
      <c r="J1443" s="2">
        <v>3086</v>
      </c>
      <c r="K1443" s="2">
        <v>18516</v>
      </c>
      <c r="L1443" s="1" t="s">
        <v>7174</v>
      </c>
    </row>
    <row r="1444" spans="1:12" x14ac:dyDescent="0.25">
      <c r="A1444" s="1" t="s">
        <v>2204</v>
      </c>
      <c r="B1444" s="1" t="s">
        <v>867</v>
      </c>
      <c r="C1444" s="1" t="s">
        <v>2028</v>
      </c>
      <c r="D1444" s="1" t="s">
        <v>2203</v>
      </c>
      <c r="E1444" s="1">
        <v>6.7615999999999996</v>
      </c>
      <c r="F1444" s="1">
        <v>47.420872000000003</v>
      </c>
      <c r="G1444" s="1" t="s">
        <v>2027</v>
      </c>
      <c r="H1444" s="1" t="s">
        <v>0</v>
      </c>
      <c r="I1444" s="3">
        <v>39814</v>
      </c>
      <c r="J1444" s="2">
        <v>145</v>
      </c>
      <c r="K1444" s="2">
        <v>870</v>
      </c>
      <c r="L1444" s="1" t="s">
        <v>7075</v>
      </c>
    </row>
    <row r="1445" spans="1:12" x14ac:dyDescent="0.25">
      <c r="A1445" s="1" t="s">
        <v>3074</v>
      </c>
      <c r="B1445" s="1" t="s">
        <v>867</v>
      </c>
      <c r="C1445" s="1" t="s">
        <v>2028</v>
      </c>
      <c r="D1445" s="1" t="s">
        <v>3070</v>
      </c>
      <c r="E1445" s="1">
        <v>6.6875439999999999</v>
      </c>
      <c r="F1445" s="1">
        <v>47.434427999999997</v>
      </c>
      <c r="G1445" s="1" t="s">
        <v>2033</v>
      </c>
      <c r="H1445" s="1" t="s">
        <v>0</v>
      </c>
      <c r="I1445" s="3">
        <v>40544</v>
      </c>
      <c r="J1445" s="2">
        <v>150</v>
      </c>
      <c r="K1445" s="2">
        <v>900</v>
      </c>
      <c r="L1445" s="1" t="s">
        <v>3021</v>
      </c>
    </row>
    <row r="1446" spans="1:12" x14ac:dyDescent="0.25">
      <c r="A1446" s="1" t="s">
        <v>2202</v>
      </c>
      <c r="B1446" s="1" t="s">
        <v>867</v>
      </c>
      <c r="C1446" s="1" t="s">
        <v>2028</v>
      </c>
      <c r="D1446" s="1" t="s">
        <v>2201</v>
      </c>
      <c r="E1446" s="1">
        <v>6.6926727000000001</v>
      </c>
      <c r="F1446" s="1">
        <v>47.4349311</v>
      </c>
      <c r="G1446" s="1" t="s">
        <v>2033</v>
      </c>
      <c r="H1446" s="1" t="s">
        <v>0</v>
      </c>
      <c r="I1446" s="3">
        <v>42795</v>
      </c>
      <c r="J1446" s="2">
        <v>192</v>
      </c>
      <c r="K1446" s="2">
        <v>1152</v>
      </c>
      <c r="L1446" s="1" t="s">
        <v>8267</v>
      </c>
    </row>
    <row r="1447" spans="1:12" x14ac:dyDescent="0.25">
      <c r="A1447" s="1" t="s">
        <v>2200</v>
      </c>
      <c r="B1447" s="1" t="s">
        <v>867</v>
      </c>
      <c r="C1447" s="1" t="s">
        <v>2028</v>
      </c>
      <c r="D1447" s="1" t="s">
        <v>2199</v>
      </c>
      <c r="E1447" s="1">
        <v>6.7236251999999999</v>
      </c>
      <c r="F1447" s="1">
        <v>47.442073999999998</v>
      </c>
      <c r="G1447" s="1" t="s">
        <v>2033</v>
      </c>
      <c r="H1447" s="1" t="s">
        <v>0</v>
      </c>
      <c r="I1447" s="3">
        <v>43160</v>
      </c>
      <c r="J1447" s="2">
        <v>615</v>
      </c>
      <c r="K1447" s="2">
        <v>3690</v>
      </c>
      <c r="L1447" s="1" t="s">
        <v>8267</v>
      </c>
    </row>
    <row r="1448" spans="1:12" x14ac:dyDescent="0.25">
      <c r="A1448" s="1" t="s">
        <v>2198</v>
      </c>
      <c r="B1448" s="1" t="s">
        <v>867</v>
      </c>
      <c r="C1448" s="1" t="s">
        <v>2028</v>
      </c>
      <c r="D1448" s="1" t="s">
        <v>2003</v>
      </c>
      <c r="E1448" s="1">
        <v>6.6935282000000003</v>
      </c>
      <c r="F1448" s="1">
        <v>47.4350472</v>
      </c>
      <c r="G1448" s="1" t="s">
        <v>2033</v>
      </c>
      <c r="H1448" s="1" t="s">
        <v>0</v>
      </c>
      <c r="I1448" s="3">
        <v>41699</v>
      </c>
      <c r="J1448" s="2">
        <v>310</v>
      </c>
      <c r="K1448" s="2">
        <v>1860</v>
      </c>
      <c r="L1448" s="1" t="s">
        <v>8267</v>
      </c>
    </row>
    <row r="1449" spans="1:12" x14ac:dyDescent="0.25">
      <c r="A1449" s="1" t="s">
        <v>2197</v>
      </c>
      <c r="B1449" s="1" t="s">
        <v>867</v>
      </c>
      <c r="C1449" s="1" t="s">
        <v>2028</v>
      </c>
      <c r="D1449" s="1" t="s">
        <v>2196</v>
      </c>
      <c r="E1449" s="1">
        <v>6.7167680000000001</v>
      </c>
      <c r="F1449" s="1">
        <v>47.417335000000001</v>
      </c>
      <c r="G1449" s="1" t="s">
        <v>2033</v>
      </c>
      <c r="H1449" s="1" t="s">
        <v>0</v>
      </c>
      <c r="I1449" s="3">
        <v>42795</v>
      </c>
      <c r="J1449" s="2">
        <v>200</v>
      </c>
      <c r="K1449" s="2">
        <v>1200</v>
      </c>
      <c r="L1449" s="1" t="s">
        <v>8267</v>
      </c>
    </row>
    <row r="1450" spans="1:12" x14ac:dyDescent="0.25">
      <c r="A1450" s="1" t="s">
        <v>2195</v>
      </c>
      <c r="B1450" s="1" t="s">
        <v>867</v>
      </c>
      <c r="C1450" s="1" t="s">
        <v>2028</v>
      </c>
      <c r="D1450" s="1" t="s">
        <v>2194</v>
      </c>
      <c r="E1450" s="1">
        <v>6.84863</v>
      </c>
      <c r="F1450" s="1">
        <v>47.426519999999996</v>
      </c>
      <c r="G1450" s="1" t="s">
        <v>2027</v>
      </c>
      <c r="H1450" s="1" t="s">
        <v>0</v>
      </c>
      <c r="I1450" s="3">
        <v>42614</v>
      </c>
      <c r="J1450" s="2">
        <v>300</v>
      </c>
      <c r="K1450" s="2">
        <v>1800</v>
      </c>
      <c r="L1450" s="1" t="s">
        <v>7075</v>
      </c>
    </row>
    <row r="1451" spans="1:12" x14ac:dyDescent="0.25">
      <c r="A1451" s="1" t="s">
        <v>2193</v>
      </c>
      <c r="B1451" s="1" t="s">
        <v>867</v>
      </c>
      <c r="C1451" s="1" t="s">
        <v>2028</v>
      </c>
      <c r="D1451" s="1" t="s">
        <v>2192</v>
      </c>
      <c r="E1451" s="1">
        <v>6.8471970000000004</v>
      </c>
      <c r="F1451" s="1">
        <v>47.424776000000001</v>
      </c>
      <c r="G1451" s="1" t="s">
        <v>2027</v>
      </c>
      <c r="H1451" s="1" t="s">
        <v>0</v>
      </c>
      <c r="I1451" s="3">
        <v>42614</v>
      </c>
      <c r="J1451" s="2">
        <v>230</v>
      </c>
      <c r="K1451" s="2">
        <v>1380</v>
      </c>
      <c r="L1451" s="1" t="s">
        <v>7075</v>
      </c>
    </row>
    <row r="1452" spans="1:12" x14ac:dyDescent="0.25">
      <c r="A1452" s="1" t="s">
        <v>2191</v>
      </c>
      <c r="B1452" s="1" t="s">
        <v>867</v>
      </c>
      <c r="C1452" s="1" t="s">
        <v>2028</v>
      </c>
      <c r="D1452" s="1" t="s">
        <v>2190</v>
      </c>
      <c r="E1452" s="1">
        <v>6.7307227000000003</v>
      </c>
      <c r="F1452" s="1">
        <v>47.434702799999997</v>
      </c>
      <c r="G1452" s="1" t="s">
        <v>2033</v>
      </c>
      <c r="H1452" s="1" t="s">
        <v>0</v>
      </c>
      <c r="I1452" s="3">
        <v>38777</v>
      </c>
      <c r="J1452" s="2">
        <v>282</v>
      </c>
      <c r="K1452" s="2">
        <v>1692</v>
      </c>
      <c r="L1452" s="1" t="s">
        <v>8267</v>
      </c>
    </row>
    <row r="1453" spans="1:12" x14ac:dyDescent="0.25">
      <c r="A1453" s="1" t="s">
        <v>2189</v>
      </c>
      <c r="B1453" s="1" t="s">
        <v>867</v>
      </c>
      <c r="C1453" s="1" t="s">
        <v>2028</v>
      </c>
      <c r="D1453" s="1" t="s">
        <v>2188</v>
      </c>
      <c r="E1453" s="1">
        <v>6.81027</v>
      </c>
      <c r="F1453" s="1">
        <v>47.391328000000001</v>
      </c>
      <c r="G1453" s="1" t="s">
        <v>2027</v>
      </c>
      <c r="H1453" s="1" t="s">
        <v>0</v>
      </c>
      <c r="I1453" s="3">
        <v>42795</v>
      </c>
      <c r="J1453" s="2">
        <v>300</v>
      </c>
      <c r="K1453" s="2">
        <v>1800</v>
      </c>
      <c r="L1453" s="1" t="s">
        <v>7075</v>
      </c>
    </row>
    <row r="1454" spans="1:12" x14ac:dyDescent="0.25">
      <c r="A1454" s="1" t="s">
        <v>2187</v>
      </c>
      <c r="B1454" s="1" t="s">
        <v>867</v>
      </c>
      <c r="C1454" s="1" t="s">
        <v>2028</v>
      </c>
      <c r="D1454" s="1" t="s">
        <v>2186</v>
      </c>
      <c r="E1454" s="1">
        <v>6.7563149999999998</v>
      </c>
      <c r="F1454" s="1">
        <v>47.437857000000001</v>
      </c>
      <c r="G1454" s="1" t="s">
        <v>2033</v>
      </c>
      <c r="H1454" s="1" t="s">
        <v>0</v>
      </c>
      <c r="I1454" s="3">
        <v>42767</v>
      </c>
      <c r="J1454" s="2">
        <v>100</v>
      </c>
      <c r="K1454" s="2">
        <v>600</v>
      </c>
      <c r="L1454" s="1" t="s">
        <v>8267</v>
      </c>
    </row>
    <row r="1455" spans="1:12" x14ac:dyDescent="0.25">
      <c r="A1455" s="1" t="s">
        <v>2064</v>
      </c>
      <c r="B1455" s="1" t="s">
        <v>867</v>
      </c>
      <c r="C1455" s="1" t="s">
        <v>2028</v>
      </c>
      <c r="D1455" s="1" t="s">
        <v>2063</v>
      </c>
      <c r="E1455" s="1">
        <v>6.7641356000000004</v>
      </c>
      <c r="F1455" s="1">
        <v>47.433874099999997</v>
      </c>
      <c r="G1455" s="1" t="s">
        <v>2033</v>
      </c>
      <c r="H1455" s="1" t="s">
        <v>0</v>
      </c>
      <c r="I1455" s="3">
        <v>40575</v>
      </c>
      <c r="J1455" s="2">
        <v>70</v>
      </c>
      <c r="K1455" s="2">
        <v>420</v>
      </c>
      <c r="L1455" s="1" t="s">
        <v>8267</v>
      </c>
    </row>
    <row r="1456" spans="1:12" x14ac:dyDescent="0.25">
      <c r="A1456" s="1" t="s">
        <v>2062</v>
      </c>
      <c r="B1456" s="1" t="s">
        <v>867</v>
      </c>
      <c r="C1456" s="1" t="s">
        <v>2028</v>
      </c>
      <c r="D1456" s="1" t="s">
        <v>2061</v>
      </c>
      <c r="E1456" s="1">
        <v>6.6917324999999996</v>
      </c>
      <c r="F1456" s="1">
        <v>47.4405924</v>
      </c>
      <c r="G1456" s="1" t="s">
        <v>2033</v>
      </c>
      <c r="H1456" s="1" t="s">
        <v>0</v>
      </c>
      <c r="I1456" s="3">
        <v>39508</v>
      </c>
      <c r="J1456" s="2">
        <v>70</v>
      </c>
      <c r="K1456" s="2">
        <v>420</v>
      </c>
      <c r="L1456" s="1" t="s">
        <v>8267</v>
      </c>
    </row>
    <row r="1457" spans="1:12" x14ac:dyDescent="0.25">
      <c r="A1457" s="1" t="s">
        <v>2185</v>
      </c>
      <c r="B1457" s="1" t="s">
        <v>867</v>
      </c>
      <c r="C1457" s="1" t="s">
        <v>2028</v>
      </c>
      <c r="D1457" s="1" t="s">
        <v>431</v>
      </c>
      <c r="E1457" s="1">
        <v>6.6882969000000001</v>
      </c>
      <c r="F1457" s="1">
        <v>47.435316899999997</v>
      </c>
      <c r="G1457" s="1" t="s">
        <v>2033</v>
      </c>
      <c r="H1457" s="1" t="s">
        <v>0</v>
      </c>
      <c r="I1457" s="3">
        <v>44228</v>
      </c>
      <c r="J1457" s="2">
        <v>110</v>
      </c>
      <c r="K1457" s="2">
        <v>660</v>
      </c>
      <c r="L1457" s="1" t="s">
        <v>8267</v>
      </c>
    </row>
    <row r="1458" spans="1:12" x14ac:dyDescent="0.25">
      <c r="A1458" s="1" t="s">
        <v>2184</v>
      </c>
      <c r="B1458" s="1" t="s">
        <v>867</v>
      </c>
      <c r="C1458" s="1" t="s">
        <v>2028</v>
      </c>
      <c r="D1458" s="1" t="s">
        <v>2183</v>
      </c>
      <c r="E1458" s="1">
        <v>6.7733759999999998</v>
      </c>
      <c r="F1458" s="1">
        <v>47.403879000000003</v>
      </c>
      <c r="G1458" s="1" t="s">
        <v>2027</v>
      </c>
      <c r="H1458" s="1" t="s">
        <v>0</v>
      </c>
      <c r="I1458" s="3">
        <v>42948</v>
      </c>
      <c r="J1458" s="2">
        <v>88</v>
      </c>
      <c r="K1458" s="2">
        <v>528</v>
      </c>
      <c r="L1458" s="1" t="s">
        <v>7075</v>
      </c>
    </row>
    <row r="1459" spans="1:12" x14ac:dyDescent="0.25">
      <c r="A1459" s="1" t="s">
        <v>2060</v>
      </c>
      <c r="B1459" s="1" t="s">
        <v>867</v>
      </c>
      <c r="C1459" s="1" t="s">
        <v>2028</v>
      </c>
      <c r="D1459" s="1" t="s">
        <v>1862</v>
      </c>
      <c r="E1459" s="1">
        <v>6.6997308000000002</v>
      </c>
      <c r="F1459" s="1">
        <v>47.4289731</v>
      </c>
      <c r="G1459" s="1" t="s">
        <v>2033</v>
      </c>
      <c r="H1459" s="1" t="s">
        <v>0</v>
      </c>
      <c r="I1459" s="3">
        <v>44743</v>
      </c>
      <c r="J1459" s="2">
        <v>192</v>
      </c>
      <c r="K1459" s="2">
        <v>1152</v>
      </c>
      <c r="L1459" s="1" t="s">
        <v>8267</v>
      </c>
    </row>
    <row r="1460" spans="1:12" x14ac:dyDescent="0.25">
      <c r="A1460" s="1" t="s">
        <v>2059</v>
      </c>
      <c r="B1460" s="1" t="s">
        <v>867</v>
      </c>
      <c r="C1460" s="1" t="s">
        <v>2028</v>
      </c>
      <c r="D1460" s="1" t="s">
        <v>2058</v>
      </c>
      <c r="E1460" s="1">
        <v>6.7620937999999997</v>
      </c>
      <c r="F1460" s="1">
        <v>47.445131699999997</v>
      </c>
      <c r="G1460" s="1" t="s">
        <v>2033</v>
      </c>
      <c r="H1460" s="1" t="s">
        <v>0</v>
      </c>
      <c r="I1460" s="3">
        <v>44896</v>
      </c>
      <c r="J1460" s="2">
        <v>220</v>
      </c>
      <c r="K1460" s="2">
        <v>1320</v>
      </c>
      <c r="L1460" s="1" t="s">
        <v>8268</v>
      </c>
    </row>
    <row r="1461" spans="1:12" x14ac:dyDescent="0.25">
      <c r="A1461" s="1" t="s">
        <v>2182</v>
      </c>
      <c r="B1461" s="1" t="s">
        <v>867</v>
      </c>
      <c r="C1461" s="1" t="s">
        <v>2028</v>
      </c>
      <c r="D1461" s="1" t="s">
        <v>2181</v>
      </c>
      <c r="E1461" s="1">
        <v>6.7648570000000001</v>
      </c>
      <c r="F1461" s="1">
        <v>47.444583600000001</v>
      </c>
      <c r="G1461" s="1" t="s">
        <v>2033</v>
      </c>
      <c r="H1461" s="1" t="s">
        <v>0</v>
      </c>
      <c r="I1461" s="3">
        <v>42736</v>
      </c>
      <c r="J1461" s="2">
        <v>120</v>
      </c>
      <c r="K1461" s="2">
        <v>720</v>
      </c>
      <c r="L1461" s="1" t="s">
        <v>8267</v>
      </c>
    </row>
    <row r="1462" spans="1:12" x14ac:dyDescent="0.25">
      <c r="A1462" s="1" t="s">
        <v>2180</v>
      </c>
      <c r="B1462" s="1" t="s">
        <v>867</v>
      </c>
      <c r="C1462" s="1" t="s">
        <v>2028</v>
      </c>
      <c r="D1462" s="1" t="s">
        <v>2179</v>
      </c>
      <c r="E1462" s="1">
        <v>6.7665033000000001</v>
      </c>
      <c r="F1462" s="1">
        <v>47.433101700000002</v>
      </c>
      <c r="G1462" s="1" t="s">
        <v>2033</v>
      </c>
      <c r="H1462" s="1" t="s">
        <v>0</v>
      </c>
      <c r="I1462" s="3">
        <v>42430</v>
      </c>
      <c r="J1462" s="2">
        <v>210</v>
      </c>
      <c r="K1462" s="2">
        <v>1260</v>
      </c>
      <c r="L1462" s="1" t="s">
        <v>8267</v>
      </c>
    </row>
    <row r="1463" spans="1:12" x14ac:dyDescent="0.25">
      <c r="A1463" s="1" t="s">
        <v>2057</v>
      </c>
      <c r="B1463" s="1" t="s">
        <v>867</v>
      </c>
      <c r="C1463" s="1" t="s">
        <v>2028</v>
      </c>
      <c r="D1463" s="1" t="s">
        <v>2056</v>
      </c>
      <c r="E1463" s="1">
        <v>6.6932166999999998</v>
      </c>
      <c r="F1463" s="1">
        <v>47.4380138</v>
      </c>
      <c r="G1463" s="1" t="s">
        <v>2033</v>
      </c>
      <c r="H1463" s="1" t="s">
        <v>0</v>
      </c>
      <c r="I1463" s="3">
        <v>43891</v>
      </c>
      <c r="J1463" s="2">
        <v>125</v>
      </c>
      <c r="K1463" s="2">
        <v>750</v>
      </c>
      <c r="L1463" s="1" t="s">
        <v>8268</v>
      </c>
    </row>
    <row r="1464" spans="1:12" x14ac:dyDescent="0.25">
      <c r="A1464" s="1" t="s">
        <v>2055</v>
      </c>
      <c r="B1464" s="1" t="s">
        <v>867</v>
      </c>
      <c r="C1464" s="1" t="s">
        <v>2028</v>
      </c>
      <c r="D1464" s="1" t="s">
        <v>2054</v>
      </c>
      <c r="E1464" s="1">
        <v>6.6932166999999998</v>
      </c>
      <c r="F1464" s="1">
        <v>47.438009999999998</v>
      </c>
      <c r="G1464" s="1" t="s">
        <v>2033</v>
      </c>
      <c r="H1464" s="1" t="s">
        <v>0</v>
      </c>
      <c r="I1464" s="3">
        <v>42614</v>
      </c>
      <c r="J1464" s="2">
        <v>280</v>
      </c>
      <c r="K1464" s="2">
        <v>1680</v>
      </c>
      <c r="L1464" s="1" t="s">
        <v>8267</v>
      </c>
    </row>
    <row r="1465" spans="1:12" x14ac:dyDescent="0.25">
      <c r="A1465" s="1" t="s">
        <v>2178</v>
      </c>
      <c r="B1465" s="1" t="s">
        <v>867</v>
      </c>
      <c r="C1465" s="1" t="s">
        <v>2028</v>
      </c>
      <c r="D1465" s="1" t="s">
        <v>2177</v>
      </c>
      <c r="E1465" s="1">
        <v>6.8486380000000002</v>
      </c>
      <c r="F1465" s="1">
        <v>47.426470000000002</v>
      </c>
      <c r="G1465" s="1" t="s">
        <v>2027</v>
      </c>
      <c r="H1465" s="1" t="s">
        <v>0</v>
      </c>
      <c r="I1465" s="3">
        <v>42736</v>
      </c>
      <c r="J1465" s="2">
        <v>210</v>
      </c>
      <c r="K1465" s="2">
        <v>1260</v>
      </c>
      <c r="L1465" s="1" t="s">
        <v>7075</v>
      </c>
    </row>
    <row r="1466" spans="1:12" x14ac:dyDescent="0.25">
      <c r="A1466" s="1" t="s">
        <v>2176</v>
      </c>
      <c r="B1466" s="1" t="s">
        <v>867</v>
      </c>
      <c r="C1466" s="1" t="s">
        <v>2028</v>
      </c>
      <c r="D1466" s="1" t="s">
        <v>2175</v>
      </c>
      <c r="E1466" s="1">
        <v>6.6928758999999998</v>
      </c>
      <c r="F1466" s="1">
        <v>47.434091199999997</v>
      </c>
      <c r="G1466" s="1" t="s">
        <v>2033</v>
      </c>
      <c r="H1466" s="1" t="s">
        <v>0</v>
      </c>
      <c r="I1466" s="3">
        <v>38078</v>
      </c>
      <c r="J1466" s="2">
        <v>182</v>
      </c>
      <c r="K1466" s="2">
        <v>1092</v>
      </c>
      <c r="L1466" s="1" t="s">
        <v>8267</v>
      </c>
    </row>
    <row r="1467" spans="1:12" x14ac:dyDescent="0.25">
      <c r="A1467" s="1" t="s">
        <v>2053</v>
      </c>
      <c r="B1467" s="1" t="s">
        <v>867</v>
      </c>
      <c r="C1467" s="1" t="s">
        <v>2028</v>
      </c>
      <c r="D1467" s="1" t="s">
        <v>2052</v>
      </c>
      <c r="E1467" s="1">
        <v>6.74491</v>
      </c>
      <c r="F1467" s="1">
        <v>47.426974999999999</v>
      </c>
      <c r="G1467" s="1" t="s">
        <v>2033</v>
      </c>
      <c r="H1467" s="1" t="s">
        <v>0</v>
      </c>
      <c r="I1467" s="3">
        <v>41183</v>
      </c>
      <c r="J1467" s="2">
        <v>80</v>
      </c>
      <c r="K1467" s="2">
        <v>480</v>
      </c>
      <c r="L1467" s="1" t="s">
        <v>8268</v>
      </c>
    </row>
    <row r="1468" spans="1:12" x14ac:dyDescent="0.25">
      <c r="A1468" s="1" t="s">
        <v>2032</v>
      </c>
      <c r="B1468" s="1" t="s">
        <v>867</v>
      </c>
      <c r="C1468" s="1" t="s">
        <v>2028</v>
      </c>
      <c r="D1468" s="1" t="s">
        <v>2031</v>
      </c>
      <c r="E1468" s="1">
        <v>6.7686089999999997</v>
      </c>
      <c r="F1468" s="1">
        <v>47.435054999999998</v>
      </c>
      <c r="G1468" s="1" t="s">
        <v>2027</v>
      </c>
      <c r="H1468" s="1" t="s">
        <v>0</v>
      </c>
      <c r="I1468" s="3">
        <v>35855</v>
      </c>
      <c r="J1468" s="2">
        <v>795</v>
      </c>
      <c r="K1468" s="2">
        <v>4770</v>
      </c>
      <c r="L1468" s="1" t="s">
        <v>7075</v>
      </c>
    </row>
    <row r="1469" spans="1:12" x14ac:dyDescent="0.25">
      <c r="A1469" s="1" t="s">
        <v>2174</v>
      </c>
      <c r="B1469" s="1" t="s">
        <v>867</v>
      </c>
      <c r="C1469" s="1" t="s">
        <v>2028</v>
      </c>
      <c r="D1469" s="1" t="s">
        <v>2173</v>
      </c>
      <c r="E1469" s="1">
        <v>6.7650350000000001</v>
      </c>
      <c r="F1469" s="1">
        <v>47.442222999999998</v>
      </c>
      <c r="G1469" s="1" t="s">
        <v>2027</v>
      </c>
      <c r="H1469" s="1" t="s">
        <v>0</v>
      </c>
      <c r="I1469" s="3">
        <v>35796</v>
      </c>
      <c r="J1469" s="2">
        <v>400</v>
      </c>
      <c r="K1469" s="2">
        <v>2400</v>
      </c>
      <c r="L1469" s="1" t="s">
        <v>7075</v>
      </c>
    </row>
    <row r="1470" spans="1:12" x14ac:dyDescent="0.25">
      <c r="A1470" s="1" t="s">
        <v>2172</v>
      </c>
      <c r="B1470" s="1" t="s">
        <v>867</v>
      </c>
      <c r="C1470" s="1" t="s">
        <v>2028</v>
      </c>
      <c r="D1470" s="1" t="s">
        <v>2171</v>
      </c>
      <c r="E1470" s="1">
        <v>6.7604610000000003</v>
      </c>
      <c r="F1470" s="1">
        <v>47.449417599999997</v>
      </c>
      <c r="G1470" s="1" t="s">
        <v>2033</v>
      </c>
      <c r="H1470" s="1" t="s">
        <v>0</v>
      </c>
      <c r="I1470" s="3">
        <v>42430</v>
      </c>
      <c r="J1470" s="2">
        <v>270</v>
      </c>
      <c r="K1470" s="2">
        <v>1620</v>
      </c>
      <c r="L1470" s="1" t="s">
        <v>8267</v>
      </c>
    </row>
    <row r="1471" spans="1:12" x14ac:dyDescent="0.25">
      <c r="A1471" s="1" t="s">
        <v>2170</v>
      </c>
      <c r="B1471" s="1" t="s">
        <v>867</v>
      </c>
      <c r="C1471" s="1" t="s">
        <v>2028</v>
      </c>
      <c r="D1471" s="1" t="s">
        <v>2169</v>
      </c>
      <c r="E1471" s="1">
        <v>6.762289</v>
      </c>
      <c r="F1471" s="1">
        <v>47.426271999999997</v>
      </c>
      <c r="G1471" s="1" t="s">
        <v>2027</v>
      </c>
      <c r="H1471" s="1" t="s">
        <v>0</v>
      </c>
      <c r="I1471" s="3">
        <v>34759</v>
      </c>
      <c r="J1471" s="2">
        <v>1000</v>
      </c>
      <c r="K1471" s="2">
        <v>5000</v>
      </c>
      <c r="L1471" s="1" t="s">
        <v>7075</v>
      </c>
    </row>
    <row r="1472" spans="1:12" x14ac:dyDescent="0.25">
      <c r="A1472" s="1" t="s">
        <v>2168</v>
      </c>
      <c r="B1472" s="1" t="s">
        <v>867</v>
      </c>
      <c r="C1472" s="1" t="s">
        <v>2028</v>
      </c>
      <c r="D1472" s="1" t="s">
        <v>2167</v>
      </c>
      <c r="E1472" s="1">
        <v>6.7528513999999999</v>
      </c>
      <c r="F1472" s="1">
        <v>47.4485004</v>
      </c>
      <c r="G1472" s="1" t="s">
        <v>2033</v>
      </c>
      <c r="H1472" s="1" t="s">
        <v>0</v>
      </c>
      <c r="I1472" s="3">
        <v>43282</v>
      </c>
      <c r="J1472" s="2">
        <v>170</v>
      </c>
      <c r="K1472" s="2">
        <v>1020</v>
      </c>
      <c r="L1472" s="1" t="s">
        <v>8267</v>
      </c>
    </row>
    <row r="1473" spans="1:12" x14ac:dyDescent="0.25">
      <c r="A1473" s="1" t="s">
        <v>2051</v>
      </c>
      <c r="B1473" s="1" t="s">
        <v>867</v>
      </c>
      <c r="C1473" s="1" t="s">
        <v>2028</v>
      </c>
      <c r="D1473" s="1" t="s">
        <v>2050</v>
      </c>
      <c r="E1473" s="1">
        <v>6.6918875</v>
      </c>
      <c r="F1473" s="1">
        <v>47.435339300000003</v>
      </c>
      <c r="G1473" s="1" t="s">
        <v>2033</v>
      </c>
      <c r="H1473" s="1" t="s">
        <v>0</v>
      </c>
      <c r="I1473" s="3">
        <v>44287</v>
      </c>
      <c r="J1473" s="2">
        <v>86</v>
      </c>
      <c r="K1473" s="2">
        <v>516</v>
      </c>
      <c r="L1473" s="1" t="s">
        <v>3021</v>
      </c>
    </row>
    <row r="1474" spans="1:12" x14ac:dyDescent="0.25">
      <c r="A1474" s="1" t="s">
        <v>2115</v>
      </c>
      <c r="B1474" s="1" t="s">
        <v>867</v>
      </c>
      <c r="C1474" s="1" t="s">
        <v>2028</v>
      </c>
      <c r="D1474" s="1" t="s">
        <v>3064</v>
      </c>
      <c r="E1474" s="1">
        <v>6.7296866</v>
      </c>
      <c r="F1474" s="1">
        <v>47.445244899999999</v>
      </c>
      <c r="G1474" s="1" t="s">
        <v>2033</v>
      </c>
      <c r="H1474" s="1" t="s">
        <v>0</v>
      </c>
      <c r="I1474" s="3">
        <v>42795</v>
      </c>
      <c r="J1474" s="2">
        <v>83</v>
      </c>
      <c r="K1474" s="2">
        <v>498</v>
      </c>
      <c r="L1474" s="1" t="s">
        <v>3021</v>
      </c>
    </row>
    <row r="1475" spans="1:12" x14ac:dyDescent="0.25">
      <c r="A1475" s="1" t="s">
        <v>2069</v>
      </c>
      <c r="B1475" s="1" t="s">
        <v>867</v>
      </c>
      <c r="C1475" s="1" t="s">
        <v>2028</v>
      </c>
      <c r="D1475" s="1" t="s">
        <v>2068</v>
      </c>
      <c r="E1475" s="1">
        <v>6.7593053999999997</v>
      </c>
      <c r="F1475" s="1">
        <v>47.442846699999997</v>
      </c>
      <c r="G1475" s="1" t="s">
        <v>2033</v>
      </c>
      <c r="H1475" s="1" t="s">
        <v>0</v>
      </c>
      <c r="I1475" s="3">
        <v>42795</v>
      </c>
      <c r="J1475" s="2">
        <v>60</v>
      </c>
      <c r="K1475" s="2">
        <v>360</v>
      </c>
      <c r="L1475" s="1" t="s">
        <v>8268</v>
      </c>
    </row>
    <row r="1476" spans="1:12" x14ac:dyDescent="0.25">
      <c r="A1476" s="1" t="s">
        <v>2047</v>
      </c>
      <c r="B1476" s="1" t="s">
        <v>867</v>
      </c>
      <c r="C1476" s="1" t="s">
        <v>2028</v>
      </c>
      <c r="D1476" s="1" t="s">
        <v>2046</v>
      </c>
      <c r="E1476" s="1">
        <v>6.6913704000000003</v>
      </c>
      <c r="F1476" s="1">
        <v>47.435015700000001</v>
      </c>
      <c r="G1476" s="1" t="s">
        <v>2033</v>
      </c>
      <c r="H1476" s="1" t="s">
        <v>0</v>
      </c>
      <c r="I1476" s="3">
        <v>44287</v>
      </c>
      <c r="J1476" s="2">
        <v>90</v>
      </c>
      <c r="K1476" s="2">
        <v>540</v>
      </c>
      <c r="L1476" s="1" t="s">
        <v>8267</v>
      </c>
    </row>
    <row r="1477" spans="1:12" x14ac:dyDescent="0.25">
      <c r="A1477" s="1" t="s">
        <v>2165</v>
      </c>
      <c r="B1477" s="1" t="s">
        <v>867</v>
      </c>
      <c r="C1477" s="1" t="s">
        <v>2028</v>
      </c>
      <c r="D1477" s="1" t="s">
        <v>2164</v>
      </c>
      <c r="E1477" s="1">
        <v>6.7258585999999996</v>
      </c>
      <c r="F1477" s="1">
        <v>47.4422353</v>
      </c>
      <c r="G1477" s="1" t="s">
        <v>2033</v>
      </c>
      <c r="H1477" s="1" t="s">
        <v>0</v>
      </c>
      <c r="I1477" s="3">
        <v>41395</v>
      </c>
      <c r="J1477" s="2">
        <v>313</v>
      </c>
      <c r="K1477" s="2">
        <v>1878</v>
      </c>
      <c r="L1477" s="1" t="s">
        <v>8268</v>
      </c>
    </row>
    <row r="1478" spans="1:12" x14ac:dyDescent="0.25">
      <c r="A1478" s="1" t="s">
        <v>2163</v>
      </c>
      <c r="B1478" s="1" t="s">
        <v>867</v>
      </c>
      <c r="C1478" s="1" t="s">
        <v>2028</v>
      </c>
      <c r="D1478" s="1" t="s">
        <v>2162</v>
      </c>
      <c r="E1478" s="1">
        <v>6.6952052000000002</v>
      </c>
      <c r="F1478" s="1">
        <v>47.4306652</v>
      </c>
      <c r="G1478" s="1" t="s">
        <v>2033</v>
      </c>
      <c r="H1478" s="1" t="s">
        <v>0</v>
      </c>
      <c r="I1478" s="3">
        <v>42614</v>
      </c>
      <c r="J1478" s="2">
        <v>125</v>
      </c>
      <c r="K1478" s="2">
        <v>750</v>
      </c>
      <c r="L1478" s="1" t="s">
        <v>8267</v>
      </c>
    </row>
    <row r="1479" spans="1:12" x14ac:dyDescent="0.25">
      <c r="A1479" s="1" t="s">
        <v>2161</v>
      </c>
      <c r="B1479" s="1" t="s">
        <v>867</v>
      </c>
      <c r="C1479" s="1" t="s">
        <v>2028</v>
      </c>
      <c r="D1479" s="1" t="s">
        <v>2160</v>
      </c>
      <c r="E1479" s="1">
        <v>6.7650997999999998</v>
      </c>
      <c r="F1479" s="1">
        <v>47.435943100000003</v>
      </c>
      <c r="G1479" s="1" t="s">
        <v>2033</v>
      </c>
      <c r="H1479" s="1" t="s">
        <v>0</v>
      </c>
      <c r="I1479" s="3">
        <v>43466</v>
      </c>
      <c r="J1479" s="2">
        <v>80</v>
      </c>
      <c r="K1479" s="2">
        <v>480</v>
      </c>
      <c r="L1479" s="1" t="s">
        <v>8267</v>
      </c>
    </row>
    <row r="1480" spans="1:12" x14ac:dyDescent="0.25">
      <c r="A1480" s="1" t="s">
        <v>2043</v>
      </c>
      <c r="B1480" s="1" t="s">
        <v>867</v>
      </c>
      <c r="C1480" s="1" t="s">
        <v>2028</v>
      </c>
      <c r="D1480" s="1" t="s">
        <v>3066</v>
      </c>
      <c r="E1480" s="1">
        <v>6.7059511877596298</v>
      </c>
      <c r="F1480" s="1">
        <v>47.431798148900199</v>
      </c>
      <c r="G1480" s="1" t="s">
        <v>2033</v>
      </c>
      <c r="H1480" s="1" t="s">
        <v>0</v>
      </c>
      <c r="I1480" s="3">
        <v>44348</v>
      </c>
      <c r="J1480" s="2">
        <v>150</v>
      </c>
      <c r="K1480" s="2">
        <v>900</v>
      </c>
      <c r="L1480" s="1" t="s">
        <v>3021</v>
      </c>
    </row>
    <row r="1481" spans="1:12" x14ac:dyDescent="0.25">
      <c r="A1481" s="1" t="s">
        <v>2159</v>
      </c>
      <c r="B1481" s="1" t="s">
        <v>867</v>
      </c>
      <c r="C1481" s="1" t="s">
        <v>2028</v>
      </c>
      <c r="D1481" s="1" t="s">
        <v>2158</v>
      </c>
      <c r="E1481" s="1">
        <v>6.8365299999999998</v>
      </c>
      <c r="F1481" s="1">
        <v>47.416863999999997</v>
      </c>
      <c r="G1481" s="1" t="s">
        <v>2027</v>
      </c>
      <c r="H1481" s="1" t="s">
        <v>0</v>
      </c>
      <c r="I1481" s="3">
        <v>42767</v>
      </c>
      <c r="J1481" s="2">
        <v>400</v>
      </c>
      <c r="K1481" s="2">
        <v>2400</v>
      </c>
      <c r="L1481" s="1" t="s">
        <v>7075</v>
      </c>
    </row>
    <row r="1482" spans="1:12" x14ac:dyDescent="0.25">
      <c r="A1482" s="1" t="s">
        <v>2157</v>
      </c>
      <c r="B1482" s="1" t="s">
        <v>867</v>
      </c>
      <c r="C1482" s="1" t="s">
        <v>2028</v>
      </c>
      <c r="D1482" s="1" t="s">
        <v>421</v>
      </c>
      <c r="E1482" s="1">
        <v>6.6921720000000002</v>
      </c>
      <c r="F1482" s="1">
        <v>47.430504599999999</v>
      </c>
      <c r="G1482" s="1" t="s">
        <v>2033</v>
      </c>
      <c r="H1482" s="1" t="s">
        <v>0</v>
      </c>
      <c r="I1482" s="3">
        <v>43070</v>
      </c>
      <c r="J1482" s="2">
        <v>185</v>
      </c>
      <c r="K1482" s="2">
        <v>1110</v>
      </c>
      <c r="L1482" s="1" t="s">
        <v>8267</v>
      </c>
    </row>
    <row r="1483" spans="1:12" x14ac:dyDescent="0.25">
      <c r="A1483" s="1" t="s">
        <v>2156</v>
      </c>
      <c r="B1483" s="1" t="s">
        <v>867</v>
      </c>
      <c r="C1483" s="1" t="s">
        <v>2028</v>
      </c>
      <c r="D1483" s="1" t="s">
        <v>236</v>
      </c>
      <c r="E1483" s="1">
        <v>6.7614276999999996</v>
      </c>
      <c r="F1483" s="1">
        <v>47.426648299999997</v>
      </c>
      <c r="G1483" s="1" t="s">
        <v>2033</v>
      </c>
      <c r="H1483" s="1" t="s">
        <v>0</v>
      </c>
      <c r="I1483" s="3">
        <v>42430</v>
      </c>
      <c r="J1483" s="2">
        <v>320</v>
      </c>
      <c r="K1483" s="2">
        <v>1920</v>
      </c>
      <c r="L1483" s="1" t="s">
        <v>8267</v>
      </c>
    </row>
    <row r="1484" spans="1:12" x14ac:dyDescent="0.25">
      <c r="A1484" s="1" t="s">
        <v>3077</v>
      </c>
      <c r="B1484" s="1" t="s">
        <v>867</v>
      </c>
      <c r="C1484" s="1" t="s">
        <v>2028</v>
      </c>
      <c r="D1484" s="1" t="s">
        <v>3069</v>
      </c>
      <c r="E1484" s="1">
        <v>6.7276942999999996</v>
      </c>
      <c r="F1484" s="1">
        <v>47.434564100000003</v>
      </c>
      <c r="G1484" s="1" t="s">
        <v>2033</v>
      </c>
      <c r="H1484" s="1" t="s">
        <v>0</v>
      </c>
      <c r="I1484" s="3">
        <v>40544</v>
      </c>
      <c r="J1484" s="2">
        <v>70</v>
      </c>
      <c r="K1484" s="2">
        <v>420</v>
      </c>
      <c r="L1484" s="1" t="s">
        <v>3021</v>
      </c>
    </row>
    <row r="1485" spans="1:12" x14ac:dyDescent="0.25">
      <c r="A1485" s="1" t="s">
        <v>2155</v>
      </c>
      <c r="B1485" s="1" t="s">
        <v>867</v>
      </c>
      <c r="C1485" s="1" t="s">
        <v>2028</v>
      </c>
      <c r="D1485" s="1" t="s">
        <v>2154</v>
      </c>
      <c r="E1485" s="1">
        <v>6.7956719999999997</v>
      </c>
      <c r="F1485" s="1">
        <v>47.415497999999999</v>
      </c>
      <c r="G1485" s="1" t="s">
        <v>2027</v>
      </c>
      <c r="H1485" s="1" t="s">
        <v>0</v>
      </c>
      <c r="I1485" s="3">
        <v>42767</v>
      </c>
      <c r="J1485" s="2">
        <v>351</v>
      </c>
      <c r="K1485" s="2">
        <v>1885</v>
      </c>
      <c r="L1485" s="1" t="s">
        <v>7075</v>
      </c>
    </row>
    <row r="1486" spans="1:12" x14ac:dyDescent="0.25">
      <c r="A1486" s="1" t="s">
        <v>2153</v>
      </c>
      <c r="B1486" s="1" t="s">
        <v>867</v>
      </c>
      <c r="C1486" s="1" t="s">
        <v>2028</v>
      </c>
      <c r="D1486" s="1" t="s">
        <v>2152</v>
      </c>
      <c r="E1486" s="1">
        <v>6.7613431000000004</v>
      </c>
      <c r="F1486" s="1">
        <v>47.427155900000002</v>
      </c>
      <c r="G1486" s="1" t="s">
        <v>2033</v>
      </c>
      <c r="H1486" s="1" t="s">
        <v>0</v>
      </c>
      <c r="I1486" s="3">
        <v>43922</v>
      </c>
      <c r="J1486" s="2">
        <v>191</v>
      </c>
      <c r="K1486" s="2">
        <v>1146</v>
      </c>
      <c r="L1486" s="1" t="s">
        <v>8268</v>
      </c>
    </row>
    <row r="1487" spans="1:12" x14ac:dyDescent="0.25">
      <c r="A1487" s="1" t="s">
        <v>2151</v>
      </c>
      <c r="B1487" s="1" t="s">
        <v>867</v>
      </c>
      <c r="C1487" s="1" t="s">
        <v>2028</v>
      </c>
      <c r="D1487" s="1" t="s">
        <v>2150</v>
      </c>
      <c r="E1487" s="1">
        <v>6.7614568000000004</v>
      </c>
      <c r="F1487" s="1">
        <v>47.426627799999999</v>
      </c>
      <c r="G1487" s="1" t="s">
        <v>2033</v>
      </c>
      <c r="H1487" s="1" t="s">
        <v>0</v>
      </c>
      <c r="I1487" s="3">
        <v>41487</v>
      </c>
      <c r="J1487" s="2">
        <v>90</v>
      </c>
      <c r="K1487" s="2">
        <v>540</v>
      </c>
      <c r="L1487" s="1" t="s">
        <v>8267</v>
      </c>
    </row>
    <row r="1488" spans="1:12" x14ac:dyDescent="0.25">
      <c r="A1488" s="1" t="s">
        <v>2045</v>
      </c>
      <c r="B1488" s="1" t="s">
        <v>867</v>
      </c>
      <c r="C1488" s="1" t="s">
        <v>2028</v>
      </c>
      <c r="D1488" s="1" t="s">
        <v>2044</v>
      </c>
      <c r="E1488" s="1">
        <v>6.6896407</v>
      </c>
      <c r="F1488" s="1">
        <v>47.436718300000003</v>
      </c>
      <c r="G1488" s="1" t="s">
        <v>2033</v>
      </c>
      <c r="H1488" s="1" t="s">
        <v>0</v>
      </c>
      <c r="I1488" s="3">
        <v>44256</v>
      </c>
      <c r="J1488" s="2">
        <v>60</v>
      </c>
      <c r="K1488" s="2">
        <v>360</v>
      </c>
      <c r="L1488" s="1" t="s">
        <v>8267</v>
      </c>
    </row>
    <row r="1489" spans="1:12" x14ac:dyDescent="0.25">
      <c r="A1489" s="1" t="s">
        <v>3076</v>
      </c>
      <c r="B1489" s="1" t="s">
        <v>867</v>
      </c>
      <c r="C1489" s="1" t="s">
        <v>2028</v>
      </c>
      <c r="D1489" s="1" t="s">
        <v>3068</v>
      </c>
      <c r="E1489" s="1">
        <v>6.7286991</v>
      </c>
      <c r="F1489" s="1">
        <v>47.449029400000001</v>
      </c>
      <c r="G1489" s="1" t="s">
        <v>2033</v>
      </c>
      <c r="H1489" s="1" t="s">
        <v>0</v>
      </c>
      <c r="I1489" s="3">
        <v>43160</v>
      </c>
      <c r="J1489" s="2">
        <v>52</v>
      </c>
      <c r="K1489" s="2">
        <v>312</v>
      </c>
      <c r="L1489" s="1" t="s">
        <v>3021</v>
      </c>
    </row>
    <row r="1490" spans="1:12" x14ac:dyDescent="0.25">
      <c r="A1490" s="1" t="s">
        <v>2149</v>
      </c>
      <c r="B1490" s="1" t="s">
        <v>867</v>
      </c>
      <c r="C1490" s="1" t="s">
        <v>2028</v>
      </c>
      <c r="D1490" s="1" t="s">
        <v>2148</v>
      </c>
      <c r="E1490" s="1">
        <v>6.7276999214664102</v>
      </c>
      <c r="F1490" s="1">
        <v>47.444113427773097</v>
      </c>
      <c r="G1490" s="1" t="s">
        <v>2033</v>
      </c>
      <c r="H1490" s="1" t="s">
        <v>0</v>
      </c>
      <c r="I1490" s="3">
        <v>42795</v>
      </c>
      <c r="J1490" s="2">
        <v>145</v>
      </c>
      <c r="K1490" s="2">
        <v>870</v>
      </c>
      <c r="L1490" s="1" t="s">
        <v>8267</v>
      </c>
    </row>
    <row r="1491" spans="1:12" x14ac:dyDescent="0.25">
      <c r="A1491" s="1" t="s">
        <v>2147</v>
      </c>
      <c r="B1491" s="1" t="s">
        <v>867</v>
      </c>
      <c r="C1491" s="1" t="s">
        <v>2028</v>
      </c>
      <c r="D1491" s="1" t="s">
        <v>215</v>
      </c>
      <c r="E1491" s="1">
        <v>6.7524490000000004</v>
      </c>
      <c r="F1491" s="1">
        <v>47.437857000000001</v>
      </c>
      <c r="G1491" s="1" t="s">
        <v>2033</v>
      </c>
      <c r="H1491" s="1" t="s">
        <v>0</v>
      </c>
      <c r="I1491" s="3">
        <v>42430</v>
      </c>
      <c r="J1491" s="2">
        <v>195</v>
      </c>
      <c r="K1491" s="2">
        <v>1170</v>
      </c>
      <c r="L1491" s="1" t="s">
        <v>8267</v>
      </c>
    </row>
    <row r="1492" spans="1:12" x14ac:dyDescent="0.25">
      <c r="A1492" s="1" t="s">
        <v>2049</v>
      </c>
      <c r="B1492" s="1" t="s">
        <v>867</v>
      </c>
      <c r="C1492" s="1" t="s">
        <v>2028</v>
      </c>
      <c r="D1492" s="1" t="s">
        <v>2048</v>
      </c>
      <c r="E1492" s="1">
        <v>6.7297019000000002</v>
      </c>
      <c r="F1492" s="1">
        <v>47.444715799999997</v>
      </c>
      <c r="G1492" s="1" t="s">
        <v>2033</v>
      </c>
      <c r="H1492" s="1" t="s">
        <v>0</v>
      </c>
      <c r="I1492" s="3">
        <v>42887</v>
      </c>
      <c r="J1492" s="2">
        <v>162</v>
      </c>
      <c r="K1492" s="2">
        <v>972</v>
      </c>
      <c r="L1492" s="1" t="s">
        <v>8268</v>
      </c>
    </row>
    <row r="1493" spans="1:12" x14ac:dyDescent="0.25">
      <c r="A1493" s="1" t="s">
        <v>2146</v>
      </c>
      <c r="B1493" s="1" t="s">
        <v>867</v>
      </c>
      <c r="C1493" s="1" t="s">
        <v>2028</v>
      </c>
      <c r="D1493" s="1" t="s">
        <v>2145</v>
      </c>
      <c r="E1493" s="1">
        <v>6.7636687999999996</v>
      </c>
      <c r="F1493" s="1">
        <v>47.489724199999998</v>
      </c>
      <c r="G1493" s="1" t="s">
        <v>2033</v>
      </c>
      <c r="H1493" s="1" t="s">
        <v>0</v>
      </c>
      <c r="I1493" s="3">
        <v>42856</v>
      </c>
      <c r="J1493" s="2">
        <v>70</v>
      </c>
      <c r="K1493" s="2">
        <v>420</v>
      </c>
      <c r="L1493" s="1" t="s">
        <v>8267</v>
      </c>
    </row>
    <row r="1494" spans="1:12" x14ac:dyDescent="0.25">
      <c r="A1494" s="1" t="s">
        <v>2144</v>
      </c>
      <c r="B1494" s="1" t="s">
        <v>867</v>
      </c>
      <c r="C1494" s="1" t="s">
        <v>2028</v>
      </c>
      <c r="D1494" s="1" t="s">
        <v>1966</v>
      </c>
      <c r="E1494" s="1">
        <v>6.7294900000000002</v>
      </c>
      <c r="F1494" s="1">
        <v>47.423974999999999</v>
      </c>
      <c r="G1494" s="1" t="s">
        <v>2033</v>
      </c>
      <c r="H1494" s="1" t="s">
        <v>0</v>
      </c>
      <c r="I1494" s="3">
        <v>43891</v>
      </c>
      <c r="J1494" s="2">
        <v>60</v>
      </c>
      <c r="K1494" s="2">
        <v>360</v>
      </c>
      <c r="L1494" s="1" t="s">
        <v>8267</v>
      </c>
    </row>
    <row r="1495" spans="1:12" x14ac:dyDescent="0.25">
      <c r="A1495" s="1" t="s">
        <v>2142</v>
      </c>
      <c r="B1495" s="1" t="s">
        <v>867</v>
      </c>
      <c r="C1495" s="1" t="s">
        <v>2028</v>
      </c>
      <c r="D1495" s="1" t="s">
        <v>2141</v>
      </c>
      <c r="E1495" s="1">
        <v>6.7637453000000001</v>
      </c>
      <c r="F1495" s="1">
        <v>47.4380478</v>
      </c>
      <c r="G1495" s="1" t="s">
        <v>2033</v>
      </c>
      <c r="H1495" s="1" t="s">
        <v>0</v>
      </c>
      <c r="I1495" s="3">
        <v>44136</v>
      </c>
      <c r="J1495" s="2">
        <v>250</v>
      </c>
      <c r="K1495" s="2">
        <v>1050</v>
      </c>
      <c r="L1495" s="1" t="s">
        <v>3021</v>
      </c>
    </row>
    <row r="1496" spans="1:12" x14ac:dyDescent="0.25">
      <c r="A1496" s="1" t="s">
        <v>2140</v>
      </c>
      <c r="B1496" s="1" t="s">
        <v>867</v>
      </c>
      <c r="C1496" s="1" t="s">
        <v>2028</v>
      </c>
      <c r="D1496" s="1" t="s">
        <v>2139</v>
      </c>
      <c r="E1496" s="1">
        <v>6.6925273000000001</v>
      </c>
      <c r="F1496" s="1">
        <v>47.434431199999999</v>
      </c>
      <c r="G1496" s="1" t="s">
        <v>2033</v>
      </c>
      <c r="H1496" s="1" t="s">
        <v>0</v>
      </c>
      <c r="I1496" s="3">
        <v>42736</v>
      </c>
      <c r="J1496" s="2">
        <v>215</v>
      </c>
      <c r="K1496" s="2">
        <v>1290</v>
      </c>
      <c r="L1496" s="1" t="s">
        <v>8267</v>
      </c>
    </row>
    <row r="1497" spans="1:12" x14ac:dyDescent="0.25">
      <c r="A1497" s="1" t="s">
        <v>2138</v>
      </c>
      <c r="B1497" s="1" t="s">
        <v>867</v>
      </c>
      <c r="C1497" s="1" t="s">
        <v>2028</v>
      </c>
      <c r="D1497" s="1" t="s">
        <v>2137</v>
      </c>
      <c r="E1497" s="1">
        <v>6.6920685000000004</v>
      </c>
      <c r="F1497" s="1">
        <v>47.433612099999998</v>
      </c>
      <c r="G1497" s="1" t="s">
        <v>2033</v>
      </c>
      <c r="H1497" s="1" t="s">
        <v>0</v>
      </c>
      <c r="I1497" s="3">
        <v>42795</v>
      </c>
      <c r="J1497" s="2">
        <v>235</v>
      </c>
      <c r="K1497" s="2">
        <v>1410</v>
      </c>
      <c r="L1497" s="1" t="s">
        <v>8267</v>
      </c>
    </row>
    <row r="1498" spans="1:12" x14ac:dyDescent="0.25">
      <c r="A1498" s="1" t="s">
        <v>2136</v>
      </c>
      <c r="B1498" s="1" t="s">
        <v>867</v>
      </c>
      <c r="C1498" s="1" t="s">
        <v>2028</v>
      </c>
      <c r="D1498" s="1" t="s">
        <v>2135</v>
      </c>
      <c r="E1498" s="1">
        <v>6.7922000000000002</v>
      </c>
      <c r="F1498" s="1">
        <v>47.429405000000003</v>
      </c>
      <c r="G1498" s="1" t="s">
        <v>2027</v>
      </c>
      <c r="H1498" s="1" t="s">
        <v>0</v>
      </c>
      <c r="I1498" s="3">
        <v>42767</v>
      </c>
      <c r="J1498" s="2">
        <v>150</v>
      </c>
      <c r="K1498" s="2">
        <v>900</v>
      </c>
      <c r="L1498" s="1" t="s">
        <v>7075</v>
      </c>
    </row>
    <row r="1499" spans="1:12" x14ac:dyDescent="0.25">
      <c r="A1499" s="1" t="s">
        <v>2134</v>
      </c>
      <c r="B1499" s="1" t="s">
        <v>867</v>
      </c>
      <c r="C1499" s="1" t="s">
        <v>2028</v>
      </c>
      <c r="D1499" s="1" t="s">
        <v>2133</v>
      </c>
      <c r="E1499" s="1">
        <v>6.7544779999999998</v>
      </c>
      <c r="F1499" s="1">
        <v>47.437550000000002</v>
      </c>
      <c r="G1499" s="1" t="s">
        <v>2033</v>
      </c>
      <c r="H1499" s="1" t="s">
        <v>0</v>
      </c>
      <c r="I1499" s="3">
        <v>42522</v>
      </c>
      <c r="J1499" s="2">
        <v>310</v>
      </c>
      <c r="K1499" s="2">
        <v>1860</v>
      </c>
      <c r="L1499" s="1" t="s">
        <v>8267</v>
      </c>
    </row>
    <row r="1500" spans="1:12" x14ac:dyDescent="0.25">
      <c r="A1500" s="1" t="s">
        <v>2132</v>
      </c>
      <c r="B1500" s="1" t="s">
        <v>867</v>
      </c>
      <c r="C1500" s="1" t="s">
        <v>2028</v>
      </c>
      <c r="D1500" s="1" t="s">
        <v>2131</v>
      </c>
      <c r="E1500" s="1">
        <v>6.6921144999999997</v>
      </c>
      <c r="F1500" s="1">
        <v>47.439200900000003</v>
      </c>
      <c r="G1500" s="1" t="s">
        <v>2033</v>
      </c>
      <c r="H1500" s="1" t="s">
        <v>0</v>
      </c>
      <c r="I1500" s="3">
        <v>43586</v>
      </c>
      <c r="J1500" s="2">
        <v>60</v>
      </c>
      <c r="K1500" s="2">
        <v>360</v>
      </c>
      <c r="L1500" s="1" t="s">
        <v>8267</v>
      </c>
    </row>
    <row r="1501" spans="1:12" x14ac:dyDescent="0.25">
      <c r="A1501" s="1" t="s">
        <v>2130</v>
      </c>
      <c r="B1501" s="1" t="s">
        <v>867</v>
      </c>
      <c r="C1501" s="1" t="s">
        <v>2028</v>
      </c>
      <c r="D1501" s="1" t="s">
        <v>181</v>
      </c>
      <c r="E1501" s="1">
        <v>6.7563256999999997</v>
      </c>
      <c r="F1501" s="1">
        <v>47.442758499999997</v>
      </c>
      <c r="G1501" s="1" t="s">
        <v>2033</v>
      </c>
      <c r="H1501" s="1" t="s">
        <v>0</v>
      </c>
      <c r="I1501" s="3">
        <v>42979</v>
      </c>
      <c r="J1501" s="2">
        <v>65</v>
      </c>
      <c r="K1501" s="2">
        <v>390</v>
      </c>
      <c r="L1501" s="1" t="s">
        <v>3021</v>
      </c>
    </row>
    <row r="1502" spans="1:12" x14ac:dyDescent="0.25">
      <c r="A1502" s="1" t="s">
        <v>2042</v>
      </c>
      <c r="B1502" s="1" t="s">
        <v>867</v>
      </c>
      <c r="C1502" s="1" t="s">
        <v>2028</v>
      </c>
      <c r="D1502" s="1" t="s">
        <v>2041</v>
      </c>
      <c r="E1502" s="1">
        <v>6.7554239000000003</v>
      </c>
      <c r="F1502" s="1">
        <v>47.4235422</v>
      </c>
      <c r="G1502" s="1" t="s">
        <v>2033</v>
      </c>
      <c r="H1502" s="1" t="s">
        <v>0</v>
      </c>
      <c r="I1502" s="3">
        <v>42430</v>
      </c>
      <c r="J1502" s="2">
        <v>88</v>
      </c>
      <c r="K1502" s="2">
        <v>528</v>
      </c>
      <c r="L1502" s="1" t="s">
        <v>8267</v>
      </c>
    </row>
    <row r="1503" spans="1:12" x14ac:dyDescent="0.25">
      <c r="A1503" s="1" t="s">
        <v>3075</v>
      </c>
      <c r="B1503" s="1" t="s">
        <v>867</v>
      </c>
      <c r="C1503" s="1" t="s">
        <v>2028</v>
      </c>
      <c r="D1503" s="1" t="s">
        <v>3067</v>
      </c>
      <c r="E1503" s="1">
        <v>6.7532737000000003</v>
      </c>
      <c r="F1503" s="1">
        <v>47.4194648</v>
      </c>
      <c r="G1503" s="1" t="s">
        <v>2033</v>
      </c>
      <c r="H1503" s="1" t="s">
        <v>0</v>
      </c>
      <c r="I1503" s="3">
        <v>43525</v>
      </c>
      <c r="J1503" s="2">
        <v>76</v>
      </c>
      <c r="K1503" s="2">
        <v>456</v>
      </c>
      <c r="L1503" s="1" t="s">
        <v>3021</v>
      </c>
    </row>
    <row r="1504" spans="1:12" x14ac:dyDescent="0.25">
      <c r="A1504" s="1" t="s">
        <v>2129</v>
      </c>
      <c r="B1504" s="1" t="s">
        <v>867</v>
      </c>
      <c r="C1504" s="1" t="s">
        <v>2028</v>
      </c>
      <c r="D1504" s="1" t="s">
        <v>2128</v>
      </c>
      <c r="E1504" s="1">
        <v>6.7535611940547797</v>
      </c>
      <c r="F1504" s="1">
        <v>47.419707840308497</v>
      </c>
      <c r="G1504" s="1" t="s">
        <v>2033</v>
      </c>
      <c r="H1504" s="1" t="s">
        <v>0</v>
      </c>
      <c r="I1504" s="3">
        <v>40664</v>
      </c>
      <c r="J1504" s="2">
        <v>85</v>
      </c>
      <c r="K1504" s="2">
        <v>510</v>
      </c>
      <c r="L1504" s="1" t="s">
        <v>8268</v>
      </c>
    </row>
    <row r="1505" spans="1:12" x14ac:dyDescent="0.25">
      <c r="A1505" s="1" t="s">
        <v>2127</v>
      </c>
      <c r="B1505" s="1" t="s">
        <v>867</v>
      </c>
      <c r="C1505" s="1" t="s">
        <v>2028</v>
      </c>
      <c r="D1505" s="1" t="s">
        <v>2126</v>
      </c>
      <c r="E1505" s="1">
        <v>6.7180850999999997</v>
      </c>
      <c r="F1505" s="1">
        <v>47.421158699999999</v>
      </c>
      <c r="G1505" s="1" t="s">
        <v>2033</v>
      </c>
      <c r="H1505" s="1" t="s">
        <v>0</v>
      </c>
      <c r="I1505" s="3">
        <v>42795</v>
      </c>
      <c r="J1505" s="2">
        <v>60</v>
      </c>
      <c r="K1505" s="2">
        <v>360</v>
      </c>
      <c r="L1505" s="1" t="s">
        <v>8267</v>
      </c>
    </row>
    <row r="1506" spans="1:12" x14ac:dyDescent="0.25">
      <c r="A1506" s="1" t="s">
        <v>3078</v>
      </c>
      <c r="B1506" s="1" t="s">
        <v>867</v>
      </c>
      <c r="C1506" s="1" t="s">
        <v>2028</v>
      </c>
      <c r="D1506" s="1" t="s">
        <v>3071</v>
      </c>
      <c r="E1506" s="1">
        <v>6.7565210000000002</v>
      </c>
      <c r="F1506" s="1">
        <v>47.420448899999997</v>
      </c>
      <c r="G1506" s="1" t="s">
        <v>2033</v>
      </c>
      <c r="H1506" s="1" t="s">
        <v>0</v>
      </c>
      <c r="I1506" s="3">
        <v>45292</v>
      </c>
      <c r="J1506" s="2">
        <v>573</v>
      </c>
      <c r="K1506" s="2">
        <v>3438</v>
      </c>
      <c r="L1506" s="1" t="s">
        <v>3021</v>
      </c>
    </row>
    <row r="1507" spans="1:12" x14ac:dyDescent="0.25">
      <c r="A1507" s="1" t="s">
        <v>2030</v>
      </c>
      <c r="B1507" s="1" t="s">
        <v>867</v>
      </c>
      <c r="C1507" s="1" t="s">
        <v>2028</v>
      </c>
      <c r="D1507" s="1" t="s">
        <v>2029</v>
      </c>
      <c r="E1507" s="1">
        <v>7.2272429999999996</v>
      </c>
      <c r="F1507" s="1">
        <v>47.529719999999998</v>
      </c>
      <c r="G1507" s="1" t="s">
        <v>2027</v>
      </c>
      <c r="H1507" s="1" t="s">
        <v>0</v>
      </c>
      <c r="I1507" s="3">
        <v>42767</v>
      </c>
      <c r="J1507" s="2">
        <v>300</v>
      </c>
      <c r="K1507" s="2">
        <v>1800</v>
      </c>
      <c r="L1507" s="1" t="s">
        <v>7075</v>
      </c>
    </row>
    <row r="1508" spans="1:12" x14ac:dyDescent="0.25">
      <c r="A1508" s="1" t="s">
        <v>2125</v>
      </c>
      <c r="B1508" s="1" t="s">
        <v>867</v>
      </c>
      <c r="C1508" s="1" t="s">
        <v>2028</v>
      </c>
      <c r="D1508" s="1" t="s">
        <v>156</v>
      </c>
      <c r="E1508" s="1">
        <v>6.7696199999999997</v>
      </c>
      <c r="F1508" s="1">
        <v>47.410961999999998</v>
      </c>
      <c r="G1508" s="1" t="s">
        <v>2027</v>
      </c>
      <c r="H1508" s="1" t="s">
        <v>0</v>
      </c>
      <c r="I1508" s="3">
        <v>41275</v>
      </c>
      <c r="J1508" s="2">
        <v>175</v>
      </c>
      <c r="K1508" s="2">
        <v>1050</v>
      </c>
      <c r="L1508" s="1" t="s">
        <v>7075</v>
      </c>
    </row>
    <row r="1509" spans="1:12" x14ac:dyDescent="0.25">
      <c r="A1509" s="1" t="s">
        <v>2124</v>
      </c>
      <c r="B1509" s="1" t="s">
        <v>867</v>
      </c>
      <c r="C1509" s="1" t="s">
        <v>2028</v>
      </c>
      <c r="D1509" s="1" t="s">
        <v>2123</v>
      </c>
      <c r="E1509" s="1">
        <v>6.8595569999999997</v>
      </c>
      <c r="F1509" s="1">
        <v>47.442818000000003</v>
      </c>
      <c r="G1509" s="1" t="s">
        <v>2027</v>
      </c>
      <c r="H1509" s="1" t="s">
        <v>0</v>
      </c>
      <c r="I1509" s="3">
        <v>42461</v>
      </c>
      <c r="J1509" s="2">
        <v>198</v>
      </c>
      <c r="K1509" s="2">
        <v>1188</v>
      </c>
      <c r="L1509" s="1" t="s">
        <v>7075</v>
      </c>
    </row>
    <row r="1510" spans="1:12" x14ac:dyDescent="0.25">
      <c r="A1510" s="1" t="s">
        <v>2122</v>
      </c>
      <c r="B1510" s="1" t="s">
        <v>867</v>
      </c>
      <c r="C1510" s="1" t="s">
        <v>2028</v>
      </c>
      <c r="D1510" s="1" t="s">
        <v>2121</v>
      </c>
      <c r="E1510" s="1">
        <v>6.7248612000000003</v>
      </c>
      <c r="F1510" s="1">
        <v>47.441737699999997</v>
      </c>
      <c r="G1510" s="1" t="s">
        <v>2033</v>
      </c>
      <c r="H1510" s="1" t="s">
        <v>0</v>
      </c>
      <c r="I1510" s="3">
        <v>40940</v>
      </c>
      <c r="J1510" s="2">
        <v>81</v>
      </c>
      <c r="K1510" s="2">
        <v>486</v>
      </c>
      <c r="L1510" s="1" t="s">
        <v>8267</v>
      </c>
    </row>
    <row r="1511" spans="1:12" x14ac:dyDescent="0.25">
      <c r="A1511" s="1" t="s">
        <v>2120</v>
      </c>
      <c r="B1511" s="1" t="s">
        <v>867</v>
      </c>
      <c r="C1511" s="1" t="s">
        <v>2028</v>
      </c>
      <c r="D1511" s="1" t="s">
        <v>2119</v>
      </c>
      <c r="E1511" s="1">
        <v>6.8002250000000002</v>
      </c>
      <c r="F1511" s="1">
        <v>47.403004000000003</v>
      </c>
      <c r="G1511" s="1" t="s">
        <v>2027</v>
      </c>
      <c r="H1511" s="1" t="s">
        <v>0</v>
      </c>
      <c r="I1511" s="3">
        <v>42795</v>
      </c>
      <c r="J1511" s="2">
        <v>315</v>
      </c>
      <c r="K1511" s="2">
        <v>1890</v>
      </c>
      <c r="L1511" s="1" t="s">
        <v>7075</v>
      </c>
    </row>
    <row r="1512" spans="1:12" x14ac:dyDescent="0.25">
      <c r="A1512" s="1" t="s">
        <v>2118</v>
      </c>
      <c r="B1512" s="1" t="s">
        <v>867</v>
      </c>
      <c r="C1512" s="1" t="s">
        <v>2028</v>
      </c>
      <c r="D1512" s="1" t="s">
        <v>2117</v>
      </c>
      <c r="E1512" s="1">
        <v>6.7983380000000002</v>
      </c>
      <c r="F1512" s="1">
        <v>47.400857999999999</v>
      </c>
      <c r="G1512" s="1" t="s">
        <v>2027</v>
      </c>
      <c r="H1512" s="1" t="s">
        <v>0</v>
      </c>
      <c r="I1512" s="3">
        <v>42795</v>
      </c>
      <c r="J1512" s="2">
        <v>100</v>
      </c>
      <c r="K1512" s="2">
        <v>600</v>
      </c>
      <c r="L1512" s="1" t="s">
        <v>7075</v>
      </c>
    </row>
    <row r="1513" spans="1:12" x14ac:dyDescent="0.25">
      <c r="A1513" s="1" t="s">
        <v>2116</v>
      </c>
      <c r="B1513" s="1" t="s">
        <v>867</v>
      </c>
      <c r="C1513" s="1" t="s">
        <v>2028</v>
      </c>
      <c r="D1513" s="1" t="s">
        <v>1912</v>
      </c>
      <c r="E1513" s="1">
        <v>6.6963667999999998</v>
      </c>
      <c r="F1513" s="1">
        <v>47.429442700000003</v>
      </c>
      <c r="G1513" s="1" t="s">
        <v>2033</v>
      </c>
      <c r="H1513" s="1" t="s">
        <v>0</v>
      </c>
      <c r="I1513" s="3">
        <v>39264</v>
      </c>
      <c r="J1513" s="2">
        <v>437</v>
      </c>
      <c r="K1513" s="2">
        <v>2622</v>
      </c>
      <c r="L1513" s="1" t="s">
        <v>8267</v>
      </c>
    </row>
    <row r="1514" spans="1:12" x14ac:dyDescent="0.25">
      <c r="A1514" s="1" t="s">
        <v>2114</v>
      </c>
      <c r="B1514" s="1" t="s">
        <v>867</v>
      </c>
      <c r="C1514" s="1" t="s">
        <v>2028</v>
      </c>
      <c r="D1514" s="1" t="s">
        <v>895</v>
      </c>
      <c r="E1514" s="1">
        <v>6.7567146999999999</v>
      </c>
      <c r="F1514" s="1">
        <v>47.444744900000003</v>
      </c>
      <c r="G1514" s="1" t="s">
        <v>2033</v>
      </c>
      <c r="H1514" s="1" t="s">
        <v>0</v>
      </c>
      <c r="I1514" s="3">
        <v>42856</v>
      </c>
      <c r="J1514" s="2">
        <v>130</v>
      </c>
      <c r="K1514" s="2">
        <v>780</v>
      </c>
      <c r="L1514" s="1" t="s">
        <v>8268</v>
      </c>
    </row>
    <row r="1515" spans="1:12" x14ac:dyDescent="0.25">
      <c r="A1515" s="1" t="s">
        <v>2111</v>
      </c>
      <c r="B1515" s="1" t="s">
        <v>867</v>
      </c>
      <c r="C1515" s="1" t="s">
        <v>2028</v>
      </c>
      <c r="D1515" s="1" t="s">
        <v>2110</v>
      </c>
      <c r="E1515" s="1">
        <v>6.8206059999999997</v>
      </c>
      <c r="F1515" s="1">
        <v>47.411484999999999</v>
      </c>
      <c r="G1515" s="1" t="s">
        <v>2027</v>
      </c>
      <c r="H1515" s="1" t="s">
        <v>0</v>
      </c>
      <c r="I1515" s="3">
        <v>42795</v>
      </c>
      <c r="J1515" s="2">
        <v>305</v>
      </c>
      <c r="K1515" s="2">
        <v>1830</v>
      </c>
      <c r="L1515" s="1" t="s">
        <v>7075</v>
      </c>
    </row>
    <row r="1516" spans="1:12" x14ac:dyDescent="0.25">
      <c r="A1516" s="1" t="s">
        <v>2113</v>
      </c>
      <c r="B1516" s="1" t="s">
        <v>867</v>
      </c>
      <c r="C1516" s="1" t="s">
        <v>2028</v>
      </c>
      <c r="D1516" s="1" t="s">
        <v>2112</v>
      </c>
      <c r="E1516" s="1">
        <v>6.6969982000000003</v>
      </c>
      <c r="F1516" s="1">
        <v>47.430687200000001</v>
      </c>
      <c r="G1516" s="1" t="s">
        <v>2033</v>
      </c>
      <c r="H1516" s="1" t="s">
        <v>0</v>
      </c>
      <c r="I1516" s="3">
        <v>42826</v>
      </c>
      <c r="J1516" s="2">
        <v>250</v>
      </c>
      <c r="K1516" s="2">
        <v>1500</v>
      </c>
      <c r="L1516" s="1" t="s">
        <v>8267</v>
      </c>
    </row>
    <row r="1517" spans="1:12" x14ac:dyDescent="0.25">
      <c r="A1517" s="1" t="s">
        <v>2109</v>
      </c>
      <c r="B1517" s="1" t="s">
        <v>867</v>
      </c>
      <c r="C1517" s="1" t="s">
        <v>2028</v>
      </c>
      <c r="D1517" s="1" t="s">
        <v>2108</v>
      </c>
      <c r="E1517" s="1">
        <v>6.8643799999999997</v>
      </c>
      <c r="F1517" s="1">
        <v>47.442517000000002</v>
      </c>
      <c r="G1517" s="1" t="s">
        <v>2027</v>
      </c>
      <c r="H1517" s="1" t="s">
        <v>0</v>
      </c>
      <c r="I1517" s="3">
        <v>42370</v>
      </c>
      <c r="J1517" s="2">
        <v>200</v>
      </c>
      <c r="K1517" s="2">
        <v>1200</v>
      </c>
      <c r="L1517" s="1" t="s">
        <v>7075</v>
      </c>
    </row>
    <row r="1518" spans="1:12" x14ac:dyDescent="0.25">
      <c r="A1518" s="1" t="s">
        <v>2107</v>
      </c>
      <c r="B1518" s="1" t="s">
        <v>867</v>
      </c>
      <c r="C1518" s="1" t="s">
        <v>2028</v>
      </c>
      <c r="D1518" s="1" t="s">
        <v>2106</v>
      </c>
      <c r="E1518" s="1">
        <v>6.8046439999999997</v>
      </c>
      <c r="F1518" s="1">
        <v>47.412813999999997</v>
      </c>
      <c r="G1518" s="1" t="s">
        <v>2027</v>
      </c>
      <c r="H1518" s="1" t="s">
        <v>0</v>
      </c>
      <c r="I1518" s="3">
        <v>42491</v>
      </c>
      <c r="J1518" s="2">
        <v>385</v>
      </c>
      <c r="K1518" s="2">
        <v>2310</v>
      </c>
      <c r="L1518" s="1" t="s">
        <v>7075</v>
      </c>
    </row>
    <row r="1519" spans="1:12" x14ac:dyDescent="0.25">
      <c r="A1519" s="1" t="s">
        <v>2105</v>
      </c>
      <c r="B1519" s="1" t="s">
        <v>867</v>
      </c>
      <c r="C1519" s="1" t="s">
        <v>2028</v>
      </c>
      <c r="D1519" s="1" t="s">
        <v>2104</v>
      </c>
      <c r="E1519" s="1">
        <v>6.8486070000000003</v>
      </c>
      <c r="F1519" s="1">
        <v>47.423940000000002</v>
      </c>
      <c r="G1519" s="1" t="s">
        <v>2027</v>
      </c>
      <c r="H1519" s="1" t="s">
        <v>0</v>
      </c>
      <c r="I1519" s="3">
        <v>42370</v>
      </c>
      <c r="J1519" s="2">
        <v>200</v>
      </c>
      <c r="K1519" s="2">
        <v>1200</v>
      </c>
      <c r="L1519" s="1" t="s">
        <v>7075</v>
      </c>
    </row>
    <row r="1520" spans="1:12" x14ac:dyDescent="0.25">
      <c r="A1520" s="1" t="s">
        <v>2103</v>
      </c>
      <c r="B1520" s="1" t="s">
        <v>867</v>
      </c>
      <c r="C1520" s="1" t="s">
        <v>2028</v>
      </c>
      <c r="D1520" s="1" t="s">
        <v>136</v>
      </c>
      <c r="E1520" s="1">
        <v>6.8132020000000004</v>
      </c>
      <c r="F1520" s="1">
        <v>47.391618000000001</v>
      </c>
      <c r="G1520" s="1" t="s">
        <v>2027</v>
      </c>
      <c r="H1520" s="1" t="s">
        <v>0</v>
      </c>
      <c r="I1520" s="3">
        <v>42795</v>
      </c>
      <c r="J1520" s="2">
        <v>300</v>
      </c>
      <c r="K1520" s="2">
        <v>1800</v>
      </c>
      <c r="L1520" s="1" t="s">
        <v>7075</v>
      </c>
    </row>
    <row r="1521" spans="1:12" x14ac:dyDescent="0.25">
      <c r="A1521" s="1" t="s">
        <v>2102</v>
      </c>
      <c r="B1521" s="1" t="s">
        <v>867</v>
      </c>
      <c r="C1521" s="1" t="s">
        <v>2028</v>
      </c>
      <c r="D1521" s="1" t="s">
        <v>2101</v>
      </c>
      <c r="E1521" s="1">
        <v>6.8426090000000004</v>
      </c>
      <c r="F1521" s="1">
        <v>47.415139000000003</v>
      </c>
      <c r="G1521" s="1" t="s">
        <v>2027</v>
      </c>
      <c r="H1521" s="1" t="s">
        <v>0</v>
      </c>
      <c r="I1521" s="3">
        <v>42705</v>
      </c>
      <c r="J1521" s="2">
        <v>300</v>
      </c>
      <c r="K1521" s="2">
        <v>1800</v>
      </c>
      <c r="L1521" s="1" t="s">
        <v>7075</v>
      </c>
    </row>
    <row r="1522" spans="1:12" x14ac:dyDescent="0.25">
      <c r="A1522" s="1" t="s">
        <v>2100</v>
      </c>
      <c r="B1522" s="1" t="s">
        <v>867</v>
      </c>
      <c r="C1522" s="1" t="s">
        <v>2028</v>
      </c>
      <c r="D1522" s="1" t="s">
        <v>2099</v>
      </c>
      <c r="E1522" s="1">
        <v>6.835026</v>
      </c>
      <c r="F1522" s="1">
        <v>47.423243999999997</v>
      </c>
      <c r="G1522" s="1" t="s">
        <v>2027</v>
      </c>
      <c r="H1522" s="1" t="s">
        <v>0</v>
      </c>
      <c r="I1522" s="3">
        <v>42644</v>
      </c>
      <c r="J1522" s="2">
        <v>200</v>
      </c>
      <c r="K1522" s="2">
        <v>1200</v>
      </c>
      <c r="L1522" s="1" t="s">
        <v>7075</v>
      </c>
    </row>
    <row r="1523" spans="1:12" x14ac:dyDescent="0.25">
      <c r="A1523" s="1" t="s">
        <v>2098</v>
      </c>
      <c r="B1523" s="1" t="s">
        <v>867</v>
      </c>
      <c r="C1523" s="1" t="s">
        <v>2028</v>
      </c>
      <c r="D1523" s="1" t="s">
        <v>2097</v>
      </c>
      <c r="E1523" s="1">
        <v>6.6944166999999997</v>
      </c>
      <c r="F1523" s="1">
        <v>47.3850768</v>
      </c>
      <c r="G1523" s="1" t="s">
        <v>2033</v>
      </c>
      <c r="H1523" s="1" t="s">
        <v>0</v>
      </c>
      <c r="I1523" s="3">
        <v>39356</v>
      </c>
      <c r="J1523" s="2">
        <v>210</v>
      </c>
      <c r="K1523" s="2">
        <v>1260</v>
      </c>
      <c r="L1523" s="1" t="s">
        <v>8268</v>
      </c>
    </row>
    <row r="1524" spans="1:12" x14ac:dyDescent="0.25">
      <c r="A1524" s="1" t="s">
        <v>2040</v>
      </c>
      <c r="B1524" s="1" t="s">
        <v>867</v>
      </c>
      <c r="C1524" s="1" t="s">
        <v>2028</v>
      </c>
      <c r="D1524" s="1" t="s">
        <v>1750</v>
      </c>
      <c r="E1524" s="1">
        <v>6.6931038000000003</v>
      </c>
      <c r="F1524" s="1">
        <v>47.434031099999999</v>
      </c>
      <c r="G1524" s="1" t="s">
        <v>2033</v>
      </c>
      <c r="H1524" s="1" t="s">
        <v>0</v>
      </c>
      <c r="I1524" s="3">
        <v>42795</v>
      </c>
      <c r="J1524" s="2">
        <v>67</v>
      </c>
      <c r="K1524" s="2">
        <v>402</v>
      </c>
      <c r="L1524" s="1" t="s">
        <v>8267</v>
      </c>
    </row>
    <row r="1525" spans="1:12" x14ac:dyDescent="0.25">
      <c r="A1525" s="1" t="s">
        <v>2096</v>
      </c>
      <c r="B1525" s="1" t="s">
        <v>867</v>
      </c>
      <c r="C1525" s="1" t="s">
        <v>2028</v>
      </c>
      <c r="D1525" s="1" t="s">
        <v>2095</v>
      </c>
      <c r="E1525" s="1">
        <v>6.8587629999999997</v>
      </c>
      <c r="F1525" s="1">
        <v>47.448954999999998</v>
      </c>
      <c r="G1525" s="1" t="s">
        <v>2027</v>
      </c>
      <c r="H1525" s="1" t="s">
        <v>0</v>
      </c>
      <c r="I1525" s="3">
        <v>42461</v>
      </c>
      <c r="J1525" s="2">
        <v>50</v>
      </c>
      <c r="K1525" s="2">
        <v>300</v>
      </c>
      <c r="L1525" s="1" t="s">
        <v>7075</v>
      </c>
    </row>
    <row r="1526" spans="1:12" x14ac:dyDescent="0.25">
      <c r="A1526" s="1" t="s">
        <v>3080</v>
      </c>
      <c r="B1526" s="1" t="s">
        <v>867</v>
      </c>
      <c r="C1526" s="1" t="s">
        <v>2028</v>
      </c>
      <c r="D1526" s="1" t="s">
        <v>3073</v>
      </c>
      <c r="E1526" s="1">
        <v>6.7271209000000001</v>
      </c>
      <c r="F1526" s="1">
        <v>47.478003200000003</v>
      </c>
      <c r="G1526" s="1" t="s">
        <v>2033</v>
      </c>
      <c r="H1526" s="1" t="s">
        <v>0</v>
      </c>
      <c r="I1526" s="3">
        <v>44562</v>
      </c>
      <c r="J1526" s="2">
        <v>90</v>
      </c>
      <c r="K1526" s="2">
        <v>540</v>
      </c>
      <c r="L1526" s="1" t="s">
        <v>3021</v>
      </c>
    </row>
    <row r="1527" spans="1:12" x14ac:dyDescent="0.25">
      <c r="A1527" s="1" t="s">
        <v>2166</v>
      </c>
      <c r="B1527" s="1" t="s">
        <v>867</v>
      </c>
      <c r="C1527" s="1" t="s">
        <v>2028</v>
      </c>
      <c r="D1527" s="1" t="s">
        <v>112</v>
      </c>
      <c r="E1527" s="1">
        <v>6.7403300000000002</v>
      </c>
      <c r="F1527" s="1">
        <v>47.4414455</v>
      </c>
      <c r="G1527" s="1" t="s">
        <v>2033</v>
      </c>
      <c r="H1527" s="1" t="s">
        <v>0</v>
      </c>
      <c r="I1527" s="3">
        <v>43160</v>
      </c>
      <c r="J1527" s="2">
        <v>75</v>
      </c>
      <c r="K1527" s="2">
        <v>450</v>
      </c>
      <c r="L1527" s="1" t="s">
        <v>8267</v>
      </c>
    </row>
    <row r="1528" spans="1:12" x14ac:dyDescent="0.25">
      <c r="A1528" s="1" t="s">
        <v>2039</v>
      </c>
      <c r="B1528" s="1" t="s">
        <v>867</v>
      </c>
      <c r="C1528" s="1" t="s">
        <v>2028</v>
      </c>
      <c r="D1528" s="1" t="s">
        <v>2038</v>
      </c>
      <c r="E1528" s="1">
        <v>6.7308617000000002</v>
      </c>
      <c r="F1528" s="1">
        <v>47.429450000000003</v>
      </c>
      <c r="G1528" s="1" t="s">
        <v>2033</v>
      </c>
      <c r="H1528" s="1" t="s">
        <v>0</v>
      </c>
      <c r="I1528" s="3">
        <v>42430</v>
      </c>
      <c r="J1528" s="2">
        <v>75</v>
      </c>
      <c r="K1528" s="2">
        <v>450</v>
      </c>
      <c r="L1528" s="1" t="s">
        <v>8268</v>
      </c>
    </row>
    <row r="1529" spans="1:12" x14ac:dyDescent="0.25">
      <c r="A1529" s="1" t="s">
        <v>2037</v>
      </c>
      <c r="B1529" s="1" t="s">
        <v>867</v>
      </c>
      <c r="C1529" s="1" t="s">
        <v>2028</v>
      </c>
      <c r="D1529" s="1" t="s">
        <v>2036</v>
      </c>
      <c r="E1529" s="1">
        <v>6.7072629136964599</v>
      </c>
      <c r="F1529" s="1">
        <v>47.434480357915099</v>
      </c>
      <c r="G1529" s="1" t="s">
        <v>2033</v>
      </c>
      <c r="H1529" s="1" t="s">
        <v>0</v>
      </c>
      <c r="I1529" s="3">
        <v>42948</v>
      </c>
      <c r="J1529" s="2">
        <v>198</v>
      </c>
      <c r="K1529" s="2">
        <v>1188</v>
      </c>
      <c r="L1529" s="1" t="s">
        <v>8267</v>
      </c>
    </row>
    <row r="1530" spans="1:12" x14ac:dyDescent="0.25">
      <c r="A1530" s="1" t="s">
        <v>2094</v>
      </c>
      <c r="B1530" s="1" t="s">
        <v>867</v>
      </c>
      <c r="C1530" s="1" t="s">
        <v>2028</v>
      </c>
      <c r="D1530" s="1" t="s">
        <v>2093</v>
      </c>
      <c r="E1530" s="1">
        <v>6.7738360000000002</v>
      </c>
      <c r="F1530" s="1">
        <v>47.404798999999997</v>
      </c>
      <c r="G1530" s="1" t="s">
        <v>2027</v>
      </c>
      <c r="H1530" s="1" t="s">
        <v>0</v>
      </c>
      <c r="I1530" s="3">
        <v>42430</v>
      </c>
      <c r="J1530" s="2">
        <v>85</v>
      </c>
      <c r="K1530" s="2">
        <v>510</v>
      </c>
      <c r="L1530" s="1" t="s">
        <v>7075</v>
      </c>
    </row>
    <row r="1531" spans="1:12" x14ac:dyDescent="0.25">
      <c r="A1531" s="1" t="s">
        <v>2092</v>
      </c>
      <c r="B1531" s="1" t="s">
        <v>867</v>
      </c>
      <c r="C1531" s="1" t="s">
        <v>2028</v>
      </c>
      <c r="D1531" s="1" t="s">
        <v>2091</v>
      </c>
      <c r="E1531" s="1">
        <v>6.7813420000000004</v>
      </c>
      <c r="F1531" s="1">
        <v>47.401074999999999</v>
      </c>
      <c r="G1531" s="1" t="s">
        <v>2027</v>
      </c>
      <c r="H1531" s="1" t="s">
        <v>0</v>
      </c>
      <c r="I1531" s="3">
        <v>42736</v>
      </c>
      <c r="J1531" s="2">
        <v>85</v>
      </c>
      <c r="K1531" s="2">
        <v>600</v>
      </c>
      <c r="L1531" s="1" t="s">
        <v>7075</v>
      </c>
    </row>
    <row r="1532" spans="1:12" x14ac:dyDescent="0.25">
      <c r="A1532" s="1" t="s">
        <v>2090</v>
      </c>
      <c r="B1532" s="1" t="s">
        <v>867</v>
      </c>
      <c r="C1532" s="1" t="s">
        <v>2028</v>
      </c>
      <c r="D1532" s="1" t="s">
        <v>2089</v>
      </c>
      <c r="E1532" s="1">
        <v>6.6919823999999997</v>
      </c>
      <c r="F1532" s="1">
        <v>47.437273099999999</v>
      </c>
      <c r="G1532" s="1" t="s">
        <v>2033</v>
      </c>
      <c r="H1532" s="1" t="s">
        <v>0</v>
      </c>
      <c r="I1532" s="3">
        <v>41030</v>
      </c>
      <c r="J1532" s="2">
        <v>150</v>
      </c>
      <c r="K1532" s="2">
        <v>900</v>
      </c>
      <c r="L1532" s="1" t="s">
        <v>8267</v>
      </c>
    </row>
    <row r="1533" spans="1:12" x14ac:dyDescent="0.25">
      <c r="A1533" s="1" t="s">
        <v>2067</v>
      </c>
      <c r="B1533" s="1" t="s">
        <v>867</v>
      </c>
      <c r="C1533" s="1" t="s">
        <v>2028</v>
      </c>
      <c r="D1533" s="1" t="s">
        <v>1756</v>
      </c>
      <c r="E1533" s="1">
        <v>6.6914756999999998</v>
      </c>
      <c r="F1533" s="1">
        <v>47.435674200000001</v>
      </c>
      <c r="G1533" s="1" t="s">
        <v>2033</v>
      </c>
      <c r="H1533" s="1" t="s">
        <v>0</v>
      </c>
      <c r="I1533" s="3">
        <v>42767</v>
      </c>
      <c r="J1533" s="2">
        <v>89</v>
      </c>
      <c r="K1533" s="2">
        <v>534</v>
      </c>
      <c r="L1533" s="1" t="s">
        <v>8267</v>
      </c>
    </row>
    <row r="1534" spans="1:12" x14ac:dyDescent="0.25">
      <c r="A1534" s="1" t="s">
        <v>2088</v>
      </c>
      <c r="B1534" s="1" t="s">
        <v>867</v>
      </c>
      <c r="C1534" s="1" t="s">
        <v>2028</v>
      </c>
      <c r="D1534" s="1" t="s">
        <v>1888</v>
      </c>
      <c r="E1534" s="1">
        <v>6.7604613000000002</v>
      </c>
      <c r="F1534" s="1">
        <v>47.426676899999997</v>
      </c>
      <c r="G1534" s="1" t="s">
        <v>2033</v>
      </c>
      <c r="H1534" s="1" t="s">
        <v>0</v>
      </c>
      <c r="I1534" s="3">
        <v>42826</v>
      </c>
      <c r="J1534" s="2">
        <v>540</v>
      </c>
      <c r="K1534" s="2">
        <v>3240</v>
      </c>
      <c r="L1534" s="1" t="s">
        <v>8267</v>
      </c>
    </row>
    <row r="1535" spans="1:12" x14ac:dyDescent="0.25">
      <c r="A1535" s="1" t="s">
        <v>2087</v>
      </c>
      <c r="B1535" s="1" t="s">
        <v>867</v>
      </c>
      <c r="C1535" s="1" t="s">
        <v>2028</v>
      </c>
      <c r="D1535" s="1" t="s">
        <v>2086</v>
      </c>
      <c r="E1535" s="1">
        <v>6.7965689999999999</v>
      </c>
      <c r="F1535" s="1">
        <v>47.389074000000001</v>
      </c>
      <c r="G1535" s="1" t="s">
        <v>2027</v>
      </c>
      <c r="H1535" s="1" t="s">
        <v>0</v>
      </c>
      <c r="I1535" s="3">
        <v>42370</v>
      </c>
      <c r="J1535" s="2">
        <v>70</v>
      </c>
      <c r="K1535" s="2">
        <v>420</v>
      </c>
      <c r="L1535" s="1" t="s">
        <v>7075</v>
      </c>
    </row>
    <row r="1536" spans="1:12" x14ac:dyDescent="0.25">
      <c r="A1536" s="1" t="s">
        <v>2066</v>
      </c>
      <c r="B1536" s="1" t="s">
        <v>867</v>
      </c>
      <c r="C1536" s="1" t="s">
        <v>2028</v>
      </c>
      <c r="D1536" s="1" t="s">
        <v>2065</v>
      </c>
      <c r="E1536" s="1">
        <v>6.6917033999999997</v>
      </c>
      <c r="F1536" s="1">
        <v>47.393046200000001</v>
      </c>
      <c r="G1536" s="1" t="s">
        <v>2033</v>
      </c>
      <c r="H1536" s="1" t="s">
        <v>0</v>
      </c>
      <c r="I1536" s="3">
        <v>44348</v>
      </c>
      <c r="J1536" s="2">
        <v>271</v>
      </c>
      <c r="K1536" s="2">
        <v>1626</v>
      </c>
      <c r="L1536" s="1" t="s">
        <v>8268</v>
      </c>
    </row>
    <row r="1537" spans="1:12" x14ac:dyDescent="0.25">
      <c r="A1537" s="1" t="s">
        <v>2085</v>
      </c>
      <c r="B1537" s="1" t="s">
        <v>867</v>
      </c>
      <c r="C1537" s="1" t="s">
        <v>2028</v>
      </c>
      <c r="D1537" s="1" t="s">
        <v>2084</v>
      </c>
      <c r="E1537" s="1">
        <v>6.8684799999999999</v>
      </c>
      <c r="F1537" s="1">
        <v>47.444543000000003</v>
      </c>
      <c r="G1537" s="1" t="s">
        <v>2027</v>
      </c>
      <c r="H1537" s="1" t="s">
        <v>0</v>
      </c>
      <c r="I1537" s="3">
        <v>42491</v>
      </c>
      <c r="J1537" s="2">
        <v>48</v>
      </c>
      <c r="K1537" s="2">
        <v>288</v>
      </c>
      <c r="L1537" s="1" t="s">
        <v>7075</v>
      </c>
    </row>
    <row r="1538" spans="1:12" x14ac:dyDescent="0.25">
      <c r="A1538" s="1" t="s">
        <v>2143</v>
      </c>
      <c r="B1538" s="1" t="s">
        <v>867</v>
      </c>
      <c r="C1538" s="1" t="s">
        <v>2028</v>
      </c>
      <c r="D1538" s="1" t="s">
        <v>3063</v>
      </c>
      <c r="E1538" s="1">
        <v>6.7619046999999997</v>
      </c>
      <c r="F1538" s="1">
        <v>47.437907099999997</v>
      </c>
      <c r="G1538" s="1" t="s">
        <v>2033</v>
      </c>
      <c r="H1538" s="1" t="s">
        <v>0</v>
      </c>
      <c r="I1538" s="3">
        <v>42064</v>
      </c>
      <c r="J1538" s="2">
        <v>145</v>
      </c>
      <c r="K1538" s="2">
        <v>924</v>
      </c>
      <c r="L1538" s="1" t="s">
        <v>3021</v>
      </c>
    </row>
    <row r="1539" spans="1:12" x14ac:dyDescent="0.25">
      <c r="A1539" s="1" t="s">
        <v>2083</v>
      </c>
      <c r="B1539" s="1" t="s">
        <v>867</v>
      </c>
      <c r="C1539" s="1" t="s">
        <v>2028</v>
      </c>
      <c r="D1539" s="1" t="s">
        <v>382</v>
      </c>
      <c r="E1539" s="1">
        <v>6.7563395000000002</v>
      </c>
      <c r="F1539" s="1">
        <v>47.4428871</v>
      </c>
      <c r="G1539" s="1" t="s">
        <v>2033</v>
      </c>
      <c r="H1539" s="1" t="s">
        <v>0</v>
      </c>
      <c r="I1539" s="3">
        <v>42856</v>
      </c>
      <c r="J1539" s="2">
        <v>50</v>
      </c>
      <c r="K1539" s="2">
        <v>300</v>
      </c>
      <c r="L1539" s="1" t="s">
        <v>8267</v>
      </c>
    </row>
    <row r="1540" spans="1:12" x14ac:dyDescent="0.25">
      <c r="A1540" s="1" t="s">
        <v>2082</v>
      </c>
      <c r="B1540" s="1" t="s">
        <v>867</v>
      </c>
      <c r="C1540" s="1" t="s">
        <v>2028</v>
      </c>
      <c r="D1540" s="1" t="s">
        <v>2081</v>
      </c>
      <c r="E1540" s="1">
        <v>6.8370139999999999</v>
      </c>
      <c r="F1540" s="1">
        <v>47.413175000000003</v>
      </c>
      <c r="G1540" s="1" t="s">
        <v>2027</v>
      </c>
      <c r="H1540" s="1" t="s">
        <v>0</v>
      </c>
      <c r="I1540" s="3">
        <v>43070</v>
      </c>
      <c r="J1540" s="2">
        <v>100</v>
      </c>
      <c r="K1540" s="2">
        <v>600</v>
      </c>
      <c r="L1540" s="1" t="s">
        <v>7075</v>
      </c>
    </row>
    <row r="1541" spans="1:12" x14ac:dyDescent="0.25">
      <c r="A1541" s="1" t="s">
        <v>2080</v>
      </c>
      <c r="B1541" s="1" t="s">
        <v>867</v>
      </c>
      <c r="C1541" s="1" t="s">
        <v>2028</v>
      </c>
      <c r="D1541" s="1" t="s">
        <v>2079</v>
      </c>
      <c r="E1541" s="1">
        <v>6.7251165000000004</v>
      </c>
      <c r="F1541" s="1">
        <v>47.439660199999999</v>
      </c>
      <c r="G1541" s="1" t="s">
        <v>2033</v>
      </c>
      <c r="H1541" s="1" t="s">
        <v>0</v>
      </c>
      <c r="I1541" s="3">
        <v>42401</v>
      </c>
      <c r="J1541" s="2">
        <v>70</v>
      </c>
      <c r="K1541" s="2">
        <v>420</v>
      </c>
      <c r="L1541" s="1" t="s">
        <v>8268</v>
      </c>
    </row>
    <row r="1542" spans="1:12" x14ac:dyDescent="0.25">
      <c r="A1542" s="1" t="s">
        <v>2078</v>
      </c>
      <c r="B1542" s="1" t="s">
        <v>867</v>
      </c>
      <c r="C1542" s="1" t="s">
        <v>2028</v>
      </c>
      <c r="D1542" s="1" t="s">
        <v>2077</v>
      </c>
      <c r="E1542" s="1">
        <v>6.8099080000000001</v>
      </c>
      <c r="F1542" s="1">
        <v>47.401038999999997</v>
      </c>
      <c r="G1542" s="1" t="s">
        <v>2027</v>
      </c>
      <c r="H1542" s="1" t="s">
        <v>0</v>
      </c>
      <c r="I1542" s="3">
        <v>42491</v>
      </c>
      <c r="J1542" s="2">
        <v>216</v>
      </c>
      <c r="K1542" s="2">
        <v>1296</v>
      </c>
      <c r="L1542" s="1" t="s">
        <v>7075</v>
      </c>
    </row>
    <row r="1543" spans="1:12" x14ac:dyDescent="0.25">
      <c r="A1543" s="1" t="s">
        <v>2076</v>
      </c>
      <c r="B1543" s="1" t="s">
        <v>867</v>
      </c>
      <c r="C1543" s="1" t="s">
        <v>2028</v>
      </c>
      <c r="D1543" s="1" t="s">
        <v>2075</v>
      </c>
      <c r="E1543" s="1">
        <v>6.7685769999999996</v>
      </c>
      <c r="F1543" s="1">
        <v>47.421199000000001</v>
      </c>
      <c r="G1543" s="1" t="s">
        <v>2027</v>
      </c>
      <c r="H1543" s="1" t="s">
        <v>0</v>
      </c>
      <c r="I1543" s="3">
        <v>40575</v>
      </c>
      <c r="J1543" s="2">
        <v>70</v>
      </c>
      <c r="K1543" s="2">
        <v>420</v>
      </c>
      <c r="L1543" s="1" t="s">
        <v>7075</v>
      </c>
    </row>
    <row r="1544" spans="1:12" x14ac:dyDescent="0.25">
      <c r="A1544" s="1" t="s">
        <v>2035</v>
      </c>
      <c r="B1544" s="1" t="s">
        <v>867</v>
      </c>
      <c r="C1544" s="1" t="s">
        <v>2028</v>
      </c>
      <c r="D1544" s="1" t="s">
        <v>2034</v>
      </c>
      <c r="E1544" s="1">
        <v>6.6973615000000004</v>
      </c>
      <c r="F1544" s="1">
        <v>47.429504399999999</v>
      </c>
      <c r="G1544" s="1" t="s">
        <v>2033</v>
      </c>
      <c r="H1544" s="1" t="s">
        <v>0</v>
      </c>
      <c r="I1544" s="3">
        <v>44287</v>
      </c>
      <c r="J1544" s="2">
        <v>80</v>
      </c>
      <c r="K1544" s="2">
        <v>480</v>
      </c>
      <c r="L1544" s="1" t="s">
        <v>3021</v>
      </c>
    </row>
    <row r="1545" spans="1:12" x14ac:dyDescent="0.25">
      <c r="A1545" s="1" t="s">
        <v>2074</v>
      </c>
      <c r="B1545" s="1" t="s">
        <v>867</v>
      </c>
      <c r="C1545" s="1" t="s">
        <v>2028</v>
      </c>
      <c r="D1545" s="1" t="s">
        <v>2073</v>
      </c>
      <c r="E1545" s="1">
        <v>6.8130750000000004</v>
      </c>
      <c r="F1545" s="1">
        <v>47.390846000000003</v>
      </c>
      <c r="G1545" s="1" t="s">
        <v>2027</v>
      </c>
      <c r="H1545" s="1" t="s">
        <v>0</v>
      </c>
      <c r="I1545" s="3">
        <v>42795</v>
      </c>
      <c r="J1545" s="2">
        <v>100</v>
      </c>
      <c r="K1545" s="2">
        <v>600</v>
      </c>
      <c r="L1545" s="1" t="s">
        <v>7075</v>
      </c>
    </row>
    <row r="1546" spans="1:12" x14ac:dyDescent="0.25">
      <c r="A1546" s="1" t="s">
        <v>2070</v>
      </c>
      <c r="B1546" s="1" t="s">
        <v>867</v>
      </c>
      <c r="C1546" s="1" t="s">
        <v>2028</v>
      </c>
      <c r="D1546" s="1" t="s">
        <v>3065</v>
      </c>
      <c r="E1546" s="1">
        <v>6.6916931999999996</v>
      </c>
      <c r="F1546" s="1">
        <v>47.433394999999997</v>
      </c>
      <c r="G1546" s="1" t="s">
        <v>2033</v>
      </c>
      <c r="H1546" s="1" t="s">
        <v>0</v>
      </c>
      <c r="I1546" s="3">
        <v>42795</v>
      </c>
      <c r="J1546" s="2">
        <v>85</v>
      </c>
      <c r="K1546" s="2">
        <v>512</v>
      </c>
      <c r="L1546" s="1" t="s">
        <v>3021</v>
      </c>
    </row>
    <row r="1547" spans="1:12" x14ac:dyDescent="0.25">
      <c r="A1547" s="1" t="s">
        <v>3079</v>
      </c>
      <c r="B1547" s="1" t="s">
        <v>867</v>
      </c>
      <c r="C1547" s="1" t="s">
        <v>2028</v>
      </c>
      <c r="D1547" s="1" t="s">
        <v>3072</v>
      </c>
      <c r="E1547" s="1">
        <v>6.6930078999999996</v>
      </c>
      <c r="F1547" s="1">
        <v>47.3944148</v>
      </c>
      <c r="G1547" s="1" t="s">
        <v>2033</v>
      </c>
      <c r="H1547" s="1" t="s">
        <v>0</v>
      </c>
      <c r="I1547" s="3">
        <v>43252</v>
      </c>
      <c r="J1547" s="2">
        <v>52</v>
      </c>
      <c r="K1547" s="2">
        <v>312</v>
      </c>
      <c r="L1547" s="1" t="s">
        <v>3021</v>
      </c>
    </row>
    <row r="1548" spans="1:12" x14ac:dyDescent="0.25">
      <c r="A1548" s="1" t="s">
        <v>2072</v>
      </c>
      <c r="B1548" s="1" t="s">
        <v>867</v>
      </c>
      <c r="C1548" s="1" t="s">
        <v>2028</v>
      </c>
      <c r="D1548" s="1" t="s">
        <v>2071</v>
      </c>
      <c r="E1548" s="1">
        <v>6.7563544000000002</v>
      </c>
      <c r="F1548" s="1">
        <v>47.443026000000003</v>
      </c>
      <c r="G1548" s="1" t="s">
        <v>2033</v>
      </c>
      <c r="H1548" s="1" t="s">
        <v>0</v>
      </c>
      <c r="I1548" s="3">
        <v>40725</v>
      </c>
      <c r="J1548" s="2">
        <v>85</v>
      </c>
      <c r="K1548" s="2">
        <v>510</v>
      </c>
      <c r="L1548" s="1" t="s">
        <v>8267</v>
      </c>
    </row>
    <row r="1549" spans="1:12" x14ac:dyDescent="0.25">
      <c r="A1549" s="1" t="s">
        <v>2017</v>
      </c>
      <c r="B1549" s="1" t="s">
        <v>867</v>
      </c>
      <c r="C1549" s="1" t="s">
        <v>2007</v>
      </c>
      <c r="D1549" s="1" t="s">
        <v>2016</v>
      </c>
      <c r="E1549" s="1">
        <v>7.1856109000000004</v>
      </c>
      <c r="F1549" s="1">
        <v>47.264293899999998</v>
      </c>
      <c r="I1549" s="3">
        <v>42705</v>
      </c>
      <c r="J1549" s="2">
        <v>81</v>
      </c>
      <c r="K1549" s="2">
        <v>486</v>
      </c>
      <c r="L1549" s="1" t="s">
        <v>8268</v>
      </c>
    </row>
    <row r="1550" spans="1:12" x14ac:dyDescent="0.25">
      <c r="A1550" s="1" t="s">
        <v>2026</v>
      </c>
      <c r="B1550" s="1" t="s">
        <v>867</v>
      </c>
      <c r="C1550" s="1" t="s">
        <v>2007</v>
      </c>
      <c r="D1550" s="1" t="s">
        <v>2025</v>
      </c>
      <c r="E1550" s="1">
        <v>7.0490259999999996</v>
      </c>
      <c r="F1550" s="1">
        <v>46.987809200000001</v>
      </c>
      <c r="I1550" s="3">
        <v>44896</v>
      </c>
      <c r="J1550" s="2">
        <v>190</v>
      </c>
      <c r="K1550" s="2">
        <v>1140</v>
      </c>
      <c r="L1550" s="1" t="s">
        <v>8267</v>
      </c>
    </row>
    <row r="1551" spans="1:12" x14ac:dyDescent="0.25">
      <c r="A1551" s="1" t="s">
        <v>2015</v>
      </c>
      <c r="B1551" s="1" t="s">
        <v>867</v>
      </c>
      <c r="C1551" s="1" t="s">
        <v>2007</v>
      </c>
      <c r="D1551" s="1" t="s">
        <v>263</v>
      </c>
      <c r="E1551" s="1">
        <v>7.0403802999999998</v>
      </c>
      <c r="F1551" s="1">
        <v>47.010880299999997</v>
      </c>
      <c r="I1551" s="3">
        <v>44105</v>
      </c>
      <c r="J1551" s="2">
        <v>92</v>
      </c>
      <c r="K1551" s="2">
        <v>552</v>
      </c>
      <c r="L1551" s="1" t="s">
        <v>8267</v>
      </c>
    </row>
    <row r="1552" spans="1:12" x14ac:dyDescent="0.25">
      <c r="A1552" s="1" t="s">
        <v>2014</v>
      </c>
      <c r="B1552" s="1" t="s">
        <v>867</v>
      </c>
      <c r="C1552" s="1" t="s">
        <v>2007</v>
      </c>
      <c r="D1552" s="1" t="s">
        <v>2013</v>
      </c>
      <c r="E1552" s="1">
        <v>7.1654198999999998</v>
      </c>
      <c r="F1552" s="1">
        <v>47.255602600000003</v>
      </c>
      <c r="I1552" s="3">
        <v>42005</v>
      </c>
      <c r="J1552" s="2">
        <v>80</v>
      </c>
      <c r="K1552" s="2">
        <v>480</v>
      </c>
      <c r="L1552" s="1" t="s">
        <v>8268</v>
      </c>
    </row>
    <row r="1553" spans="1:12" x14ac:dyDescent="0.25">
      <c r="A1553" s="1" t="s">
        <v>2024</v>
      </c>
      <c r="B1553" s="1" t="s">
        <v>867</v>
      </c>
      <c r="C1553" s="1" t="s">
        <v>2007</v>
      </c>
      <c r="D1553" s="1" t="s">
        <v>2023</v>
      </c>
      <c r="E1553" s="1">
        <v>7.0421741999999998</v>
      </c>
      <c r="F1553" s="1">
        <v>47.0194671</v>
      </c>
      <c r="I1553" s="3">
        <v>40603</v>
      </c>
      <c r="J1553" s="2">
        <v>120</v>
      </c>
      <c r="K1553" s="2">
        <v>720</v>
      </c>
      <c r="L1553" s="1" t="s">
        <v>8268</v>
      </c>
    </row>
    <row r="1554" spans="1:12" x14ac:dyDescent="0.25">
      <c r="A1554" s="1" t="s">
        <v>2012</v>
      </c>
      <c r="B1554" s="1" t="s">
        <v>867</v>
      </c>
      <c r="C1554" s="1" t="s">
        <v>2007</v>
      </c>
      <c r="D1554" s="1" t="s">
        <v>2011</v>
      </c>
      <c r="E1554" s="1">
        <v>7.1847618000000004</v>
      </c>
      <c r="F1554" s="1">
        <v>47.226286600000002</v>
      </c>
      <c r="I1554" s="3">
        <v>44317</v>
      </c>
      <c r="J1554" s="2">
        <v>96</v>
      </c>
      <c r="K1554" s="2">
        <v>480</v>
      </c>
      <c r="L1554" s="1" t="s">
        <v>7090</v>
      </c>
    </row>
    <row r="1555" spans="1:12" x14ac:dyDescent="0.25">
      <c r="A1555" s="1" t="s">
        <v>2022</v>
      </c>
      <c r="B1555" s="1" t="s">
        <v>867</v>
      </c>
      <c r="C1555" s="1" t="s">
        <v>2007</v>
      </c>
      <c r="D1555" s="1" t="s">
        <v>22</v>
      </c>
      <c r="E1555" s="1">
        <v>7.0435585999999999</v>
      </c>
      <c r="F1555" s="1">
        <v>47.017663900000002</v>
      </c>
      <c r="I1555" s="3">
        <v>42522</v>
      </c>
      <c r="J1555" s="2">
        <v>83</v>
      </c>
      <c r="K1555" s="2">
        <v>498</v>
      </c>
      <c r="L1555" s="1" t="s">
        <v>8267</v>
      </c>
    </row>
    <row r="1556" spans="1:12" x14ac:dyDescent="0.25">
      <c r="A1556" s="1" t="s">
        <v>2021</v>
      </c>
      <c r="B1556" s="1" t="s">
        <v>867</v>
      </c>
      <c r="C1556" s="1" t="s">
        <v>2007</v>
      </c>
      <c r="D1556" s="1" t="s">
        <v>2020</v>
      </c>
      <c r="E1556" s="1">
        <v>7.1819341000000003</v>
      </c>
      <c r="F1556" s="1">
        <v>47.230510799999998</v>
      </c>
      <c r="I1556" s="3">
        <v>42795</v>
      </c>
      <c r="J1556" s="2">
        <v>70</v>
      </c>
      <c r="K1556" s="2">
        <v>420</v>
      </c>
      <c r="L1556" s="1" t="s">
        <v>8268</v>
      </c>
    </row>
    <row r="1557" spans="1:12" x14ac:dyDescent="0.25">
      <c r="A1557" s="1" t="s">
        <v>2019</v>
      </c>
      <c r="B1557" s="1" t="s">
        <v>867</v>
      </c>
      <c r="C1557" s="1" t="s">
        <v>2007</v>
      </c>
      <c r="D1557" s="1" t="s">
        <v>181</v>
      </c>
      <c r="E1557" s="1">
        <v>7.1875514000000003</v>
      </c>
      <c r="F1557" s="1">
        <v>47.254230900000003</v>
      </c>
      <c r="I1557" s="3">
        <v>40179</v>
      </c>
      <c r="J1557" s="2">
        <v>85</v>
      </c>
      <c r="K1557" s="2">
        <v>510</v>
      </c>
      <c r="L1557" s="1" t="s">
        <v>8268</v>
      </c>
    </row>
    <row r="1558" spans="1:12" x14ac:dyDescent="0.25">
      <c r="A1558" s="1" t="s">
        <v>2010</v>
      </c>
      <c r="B1558" s="1" t="s">
        <v>867</v>
      </c>
      <c r="C1558" s="1" t="s">
        <v>2007</v>
      </c>
      <c r="D1558" s="1" t="s">
        <v>1823</v>
      </c>
      <c r="E1558" s="1">
        <v>7.1925545</v>
      </c>
      <c r="F1558" s="1">
        <v>47.249412599999999</v>
      </c>
      <c r="I1558" s="3">
        <v>43891</v>
      </c>
      <c r="J1558" s="2">
        <v>80</v>
      </c>
      <c r="K1558" s="2">
        <v>480</v>
      </c>
      <c r="L1558" s="1" t="s">
        <v>8268</v>
      </c>
    </row>
    <row r="1559" spans="1:12" x14ac:dyDescent="0.25">
      <c r="A1559" s="1" t="s">
        <v>2018</v>
      </c>
      <c r="B1559" s="1" t="s">
        <v>867</v>
      </c>
      <c r="C1559" s="1" t="s">
        <v>2007</v>
      </c>
      <c r="D1559" s="1" t="s">
        <v>1908</v>
      </c>
      <c r="E1559" s="1">
        <v>7.0342175999999998</v>
      </c>
      <c r="F1559" s="1">
        <v>47.0310001</v>
      </c>
      <c r="I1559" s="3">
        <v>38657</v>
      </c>
      <c r="J1559" s="2">
        <v>320</v>
      </c>
      <c r="K1559" s="2">
        <v>1920</v>
      </c>
      <c r="L1559" s="1" t="s">
        <v>8268</v>
      </c>
    </row>
    <row r="1560" spans="1:12" x14ac:dyDescent="0.25">
      <c r="A1560" s="1" t="s">
        <v>2009</v>
      </c>
      <c r="B1560" s="1" t="s">
        <v>867</v>
      </c>
      <c r="C1560" s="1" t="s">
        <v>2007</v>
      </c>
      <c r="D1560" s="1" t="s">
        <v>2</v>
      </c>
      <c r="E1560" s="1">
        <v>7.2475256999999997</v>
      </c>
      <c r="F1560" s="1">
        <v>47.122356400000001</v>
      </c>
      <c r="I1560" s="3">
        <v>44136</v>
      </c>
      <c r="J1560" s="2">
        <v>90</v>
      </c>
      <c r="K1560" s="2">
        <v>500</v>
      </c>
      <c r="L1560" s="1" t="s">
        <v>7090</v>
      </c>
    </row>
    <row r="1561" spans="1:12" x14ac:dyDescent="0.25">
      <c r="A1561" s="1" t="s">
        <v>2008</v>
      </c>
      <c r="B1561" s="1" t="s">
        <v>867</v>
      </c>
      <c r="C1561" s="1" t="s">
        <v>2007</v>
      </c>
      <c r="D1561" s="1" t="s">
        <v>20</v>
      </c>
      <c r="E1561" s="1">
        <v>7.0420847999999996</v>
      </c>
      <c r="F1561" s="1">
        <v>47.0082564</v>
      </c>
      <c r="I1561" s="3">
        <v>44228</v>
      </c>
      <c r="J1561" s="2">
        <v>80</v>
      </c>
      <c r="K1561" s="2">
        <v>480</v>
      </c>
      <c r="L1561" s="1" t="s">
        <v>8267</v>
      </c>
    </row>
    <row r="1562" spans="1:12" x14ac:dyDescent="0.25">
      <c r="A1562" s="1" t="s">
        <v>453</v>
      </c>
      <c r="B1562" s="1" t="s">
        <v>314</v>
      </c>
      <c r="C1562" s="1" t="s">
        <v>437</v>
      </c>
      <c r="D1562" s="1" t="s">
        <v>452</v>
      </c>
      <c r="E1562" s="1">
        <v>3.3343303</v>
      </c>
      <c r="F1562" s="1">
        <v>42.211815100000003</v>
      </c>
      <c r="I1562" s="3">
        <v>44317</v>
      </c>
      <c r="J1562" s="2">
        <v>100</v>
      </c>
      <c r="K1562" s="2">
        <v>600</v>
      </c>
      <c r="L1562" s="1" t="s">
        <v>7174</v>
      </c>
    </row>
    <row r="1563" spans="1:12" x14ac:dyDescent="0.25">
      <c r="A1563" s="1" t="s">
        <v>451</v>
      </c>
      <c r="B1563" s="1" t="s">
        <v>314</v>
      </c>
      <c r="C1563" s="1" t="s">
        <v>437</v>
      </c>
      <c r="D1563" s="1" t="s">
        <v>336</v>
      </c>
      <c r="E1563" s="1">
        <v>3.3169998999999999</v>
      </c>
      <c r="F1563" s="1">
        <v>42.218909799999999</v>
      </c>
      <c r="I1563" s="3">
        <v>44440</v>
      </c>
      <c r="J1563" s="2">
        <v>330</v>
      </c>
      <c r="K1563" s="2">
        <v>1980</v>
      </c>
      <c r="L1563" s="1" t="s">
        <v>7174</v>
      </c>
    </row>
    <row r="1564" spans="1:12" x14ac:dyDescent="0.25">
      <c r="A1564" s="1" t="s">
        <v>7225</v>
      </c>
      <c r="B1564" s="1" t="s">
        <v>314</v>
      </c>
      <c r="C1564" s="1" t="s">
        <v>437</v>
      </c>
      <c r="D1564" s="1" t="s">
        <v>3146</v>
      </c>
      <c r="E1564" s="1">
        <v>3.3342594000000001</v>
      </c>
      <c r="F1564" s="1">
        <v>42.207605600000001</v>
      </c>
      <c r="I1564" s="3">
        <v>40330</v>
      </c>
      <c r="J1564" s="2">
        <v>50</v>
      </c>
      <c r="K1564" s="2">
        <v>300</v>
      </c>
      <c r="L1564" s="1" t="s">
        <v>7174</v>
      </c>
    </row>
    <row r="1565" spans="1:12" x14ac:dyDescent="0.25">
      <c r="A1565" s="1" t="s">
        <v>450</v>
      </c>
      <c r="B1565" s="1" t="s">
        <v>314</v>
      </c>
      <c r="C1565" s="1" t="s">
        <v>437</v>
      </c>
      <c r="D1565" s="1" t="s">
        <v>449</v>
      </c>
      <c r="E1565" s="1">
        <v>3.3410419</v>
      </c>
      <c r="F1565" s="1">
        <v>42.209170700000001</v>
      </c>
      <c r="I1565" s="3">
        <v>44562</v>
      </c>
      <c r="J1565" s="2">
        <v>150</v>
      </c>
      <c r="K1565" s="2">
        <v>300</v>
      </c>
      <c r="L1565" s="1" t="s">
        <v>7174</v>
      </c>
    </row>
    <row r="1566" spans="1:12" x14ac:dyDescent="0.25">
      <c r="A1566" s="1" t="s">
        <v>448</v>
      </c>
      <c r="B1566" s="1" t="s">
        <v>314</v>
      </c>
      <c r="C1566" s="1" t="s">
        <v>437</v>
      </c>
      <c r="D1566" s="1" t="s">
        <v>447</v>
      </c>
      <c r="E1566" s="1">
        <v>3.3348016999999999</v>
      </c>
      <c r="F1566" s="1">
        <v>42.231613799999998</v>
      </c>
      <c r="I1566" s="3">
        <v>44562</v>
      </c>
      <c r="J1566" s="2">
        <v>100</v>
      </c>
      <c r="K1566" s="2">
        <v>200</v>
      </c>
      <c r="L1566" s="1" t="s">
        <v>7174</v>
      </c>
    </row>
    <row r="1567" spans="1:12" x14ac:dyDescent="0.25">
      <c r="A1567" s="1" t="s">
        <v>446</v>
      </c>
      <c r="B1567" s="1" t="s">
        <v>314</v>
      </c>
      <c r="C1567" s="1" t="s">
        <v>437</v>
      </c>
      <c r="D1567" s="1" t="s">
        <v>445</v>
      </c>
      <c r="E1567" s="1">
        <v>3.3282286000000001</v>
      </c>
      <c r="F1567" s="1">
        <v>42.235779899999997</v>
      </c>
      <c r="I1567" s="3">
        <v>43466</v>
      </c>
      <c r="J1567" s="2">
        <v>190</v>
      </c>
      <c r="K1567" s="2">
        <v>1140</v>
      </c>
      <c r="L1567" s="1" t="s">
        <v>7174</v>
      </c>
    </row>
    <row r="1568" spans="1:12" x14ac:dyDescent="0.25">
      <c r="A1568" s="1" t="s">
        <v>444</v>
      </c>
      <c r="B1568" s="1" t="s">
        <v>314</v>
      </c>
      <c r="C1568" s="1" t="s">
        <v>437</v>
      </c>
      <c r="D1568" s="1" t="s">
        <v>443</v>
      </c>
      <c r="E1568" s="1">
        <v>3.3377769000000002</v>
      </c>
      <c r="F1568" s="1">
        <v>42.227693500000001</v>
      </c>
      <c r="I1568" s="3">
        <v>43952</v>
      </c>
      <c r="J1568" s="2">
        <v>480</v>
      </c>
      <c r="K1568" s="2">
        <v>2880</v>
      </c>
      <c r="L1568" s="1" t="s">
        <v>7174</v>
      </c>
    </row>
    <row r="1569" spans="1:12" x14ac:dyDescent="0.25">
      <c r="A1569" s="1" t="s">
        <v>442</v>
      </c>
      <c r="B1569" s="1" t="s">
        <v>314</v>
      </c>
      <c r="C1569" s="1" t="s">
        <v>437</v>
      </c>
      <c r="D1569" s="1" t="s">
        <v>384</v>
      </c>
      <c r="E1569" s="1">
        <v>3.3181967000000001</v>
      </c>
      <c r="F1569" s="1">
        <v>42.202493599999997</v>
      </c>
      <c r="I1569" s="3">
        <v>43831</v>
      </c>
      <c r="J1569" s="2">
        <v>150</v>
      </c>
      <c r="K1569" s="2">
        <v>900</v>
      </c>
      <c r="L1569" s="1" t="s">
        <v>7174</v>
      </c>
    </row>
    <row r="1570" spans="1:12" x14ac:dyDescent="0.25">
      <c r="A1570" s="1" t="s">
        <v>441</v>
      </c>
      <c r="B1570" s="1" t="s">
        <v>314</v>
      </c>
      <c r="C1570" s="1" t="s">
        <v>437</v>
      </c>
      <c r="D1570" s="1" t="s">
        <v>440</v>
      </c>
      <c r="E1570" s="1">
        <v>3.3390588000000001</v>
      </c>
      <c r="F1570" s="1">
        <v>42.224210800000002</v>
      </c>
      <c r="I1570" s="3">
        <v>44805</v>
      </c>
      <c r="J1570" s="2">
        <v>100</v>
      </c>
      <c r="K1570" s="2">
        <v>200</v>
      </c>
      <c r="L1570" s="1" t="s">
        <v>7174</v>
      </c>
    </row>
    <row r="1571" spans="1:12" x14ac:dyDescent="0.25">
      <c r="A1571" s="1" t="s">
        <v>2782</v>
      </c>
      <c r="B1571" s="1" t="s">
        <v>314</v>
      </c>
      <c r="C1571" s="1" t="s">
        <v>437</v>
      </c>
      <c r="D1571" s="1" t="s">
        <v>7222</v>
      </c>
      <c r="E1571" s="1">
        <v>3.3379099999999999</v>
      </c>
      <c r="F1571" s="1">
        <v>42.223320000000001</v>
      </c>
      <c r="I1571" s="3">
        <v>44075</v>
      </c>
      <c r="J1571" s="2">
        <v>120</v>
      </c>
      <c r="K1571" s="2">
        <v>720</v>
      </c>
      <c r="L1571" s="1" t="s">
        <v>7174</v>
      </c>
    </row>
    <row r="1572" spans="1:12" x14ac:dyDescent="0.25">
      <c r="A1572" s="1" t="s">
        <v>439</v>
      </c>
      <c r="B1572" s="1" t="s">
        <v>314</v>
      </c>
      <c r="C1572" s="1" t="s">
        <v>437</v>
      </c>
      <c r="D1572" s="1" t="s">
        <v>438</v>
      </c>
      <c r="E1572" s="1">
        <v>3.3373555000000001</v>
      </c>
      <c r="F1572" s="1">
        <v>42.211960300000001</v>
      </c>
      <c r="I1572" s="3">
        <v>44317</v>
      </c>
      <c r="J1572" s="2">
        <v>150</v>
      </c>
      <c r="K1572" s="2">
        <v>300</v>
      </c>
      <c r="L1572" s="1" t="s">
        <v>7174</v>
      </c>
    </row>
    <row r="1573" spans="1:12" x14ac:dyDescent="0.25">
      <c r="A1573" s="25" t="s">
        <v>7224</v>
      </c>
      <c r="B1573" s="1" t="s">
        <v>314</v>
      </c>
      <c r="C1573" s="1" t="s">
        <v>437</v>
      </c>
      <c r="D1573" s="25" t="s">
        <v>7223</v>
      </c>
      <c r="E1573" s="25">
        <v>3.3381485</v>
      </c>
      <c r="F1573" s="25">
        <v>42.215412100000002</v>
      </c>
      <c r="G1573" s="25"/>
      <c r="H1573" s="25"/>
      <c r="I1573" s="27">
        <v>44470</v>
      </c>
      <c r="J1573" s="4">
        <v>450</v>
      </c>
      <c r="K1573" s="4">
        <v>2700</v>
      </c>
      <c r="L1573" s="1" t="s">
        <v>7174</v>
      </c>
    </row>
    <row r="1574" spans="1:12" x14ac:dyDescent="0.25">
      <c r="A1574" s="1" t="s">
        <v>2230</v>
      </c>
      <c r="B1574" s="1" t="s">
        <v>2205</v>
      </c>
      <c r="C1574" s="1" t="s">
        <v>2206</v>
      </c>
      <c r="D1574" s="1" t="s">
        <v>2229</v>
      </c>
      <c r="E1574" s="1">
        <v>8.4173136999999993</v>
      </c>
      <c r="F1574" s="1">
        <v>48.514685100000001</v>
      </c>
      <c r="I1574" s="3">
        <v>32905</v>
      </c>
      <c r="J1574" s="2">
        <v>515</v>
      </c>
      <c r="K1574" s="2">
        <v>3090</v>
      </c>
      <c r="L1574" s="1" t="s">
        <v>3147</v>
      </c>
    </row>
    <row r="1575" spans="1:12" x14ac:dyDescent="0.25">
      <c r="A1575" s="1" t="s">
        <v>2250</v>
      </c>
      <c r="B1575" s="1" t="s">
        <v>2205</v>
      </c>
      <c r="C1575" s="1" t="s">
        <v>2206</v>
      </c>
      <c r="D1575" s="1" t="s">
        <v>2249</v>
      </c>
      <c r="E1575" s="1">
        <v>8.3953837</v>
      </c>
      <c r="F1575" s="1">
        <v>48.519182299999997</v>
      </c>
      <c r="I1575" s="3">
        <v>44835</v>
      </c>
      <c r="J1575" s="2">
        <v>156</v>
      </c>
      <c r="K1575" s="2">
        <v>1053</v>
      </c>
      <c r="L1575" s="1" t="s">
        <v>3147</v>
      </c>
    </row>
    <row r="1576" spans="1:12" x14ac:dyDescent="0.25">
      <c r="A1576" s="1" t="s">
        <v>2248</v>
      </c>
      <c r="B1576" s="1" t="s">
        <v>2205</v>
      </c>
      <c r="C1576" s="1" t="s">
        <v>2206</v>
      </c>
      <c r="D1576" s="1" t="s">
        <v>2247</v>
      </c>
      <c r="E1576" s="1">
        <v>8.4011522999999997</v>
      </c>
      <c r="F1576" s="1">
        <v>48.513353700000003</v>
      </c>
      <c r="I1576" s="3">
        <v>44835</v>
      </c>
      <c r="J1576" s="2">
        <v>350</v>
      </c>
      <c r="K1576" s="2">
        <v>2457</v>
      </c>
      <c r="L1576" s="1" t="s">
        <v>3155</v>
      </c>
    </row>
    <row r="1577" spans="1:12" x14ac:dyDescent="0.25">
      <c r="A1577" s="1" t="s">
        <v>2246</v>
      </c>
      <c r="B1577" s="1" t="s">
        <v>2205</v>
      </c>
      <c r="C1577" s="1" t="s">
        <v>2206</v>
      </c>
      <c r="D1577" s="1" t="s">
        <v>2245</v>
      </c>
      <c r="E1577" s="1">
        <v>8.4144903000000006</v>
      </c>
      <c r="F1577" s="1">
        <v>48.508527299999997</v>
      </c>
      <c r="I1577" s="3">
        <v>44835</v>
      </c>
      <c r="J1577" s="2">
        <v>372</v>
      </c>
      <c r="K1577" s="2">
        <v>2570</v>
      </c>
      <c r="L1577" s="1" t="s">
        <v>3155</v>
      </c>
    </row>
    <row r="1578" spans="1:12" x14ac:dyDescent="0.25">
      <c r="A1578" s="1" t="s">
        <v>2244</v>
      </c>
      <c r="B1578" s="1" t="s">
        <v>2205</v>
      </c>
      <c r="C1578" s="1" t="s">
        <v>2206</v>
      </c>
      <c r="D1578" s="1" t="s">
        <v>276</v>
      </c>
      <c r="E1578" s="1">
        <v>8.4151933000000003</v>
      </c>
      <c r="F1578" s="1">
        <v>48.506259999999997</v>
      </c>
      <c r="I1578" s="3">
        <v>44835</v>
      </c>
      <c r="J1578" s="2">
        <v>180</v>
      </c>
      <c r="K1578" s="2">
        <v>1257</v>
      </c>
      <c r="L1578" s="1" t="s">
        <v>3155</v>
      </c>
    </row>
    <row r="1579" spans="1:12" x14ac:dyDescent="0.25">
      <c r="A1579" s="1" t="s">
        <v>2228</v>
      </c>
      <c r="B1579" s="1" t="s">
        <v>2205</v>
      </c>
      <c r="C1579" s="1" t="s">
        <v>2206</v>
      </c>
      <c r="D1579" s="1" t="s">
        <v>2227</v>
      </c>
      <c r="E1579" s="1">
        <v>8.4136001</v>
      </c>
      <c r="F1579" s="1">
        <v>48.506878100000002</v>
      </c>
      <c r="I1579" s="3">
        <v>44835</v>
      </c>
      <c r="J1579" s="2">
        <v>121</v>
      </c>
      <c r="K1579" s="2">
        <v>703</v>
      </c>
      <c r="L1579" s="1" t="s">
        <v>3155</v>
      </c>
    </row>
    <row r="1580" spans="1:12" x14ac:dyDescent="0.25">
      <c r="A1580" s="1" t="s">
        <v>2234</v>
      </c>
      <c r="B1580" s="1" t="s">
        <v>2205</v>
      </c>
      <c r="C1580" s="1" t="s">
        <v>2206</v>
      </c>
      <c r="D1580" s="1" t="s">
        <v>2233</v>
      </c>
      <c r="E1580" s="1">
        <v>8.4148619</v>
      </c>
      <c r="F1580" s="1">
        <v>48.507649399999998</v>
      </c>
      <c r="I1580" s="3">
        <v>44835</v>
      </c>
      <c r="J1580" s="2">
        <v>134</v>
      </c>
      <c r="K1580" s="2">
        <v>872</v>
      </c>
      <c r="L1580" s="1" t="s">
        <v>3155</v>
      </c>
    </row>
    <row r="1581" spans="1:12" x14ac:dyDescent="0.25">
      <c r="A1581" s="1" t="s">
        <v>2232</v>
      </c>
      <c r="B1581" s="1" t="s">
        <v>2205</v>
      </c>
      <c r="C1581" s="1" t="s">
        <v>2206</v>
      </c>
      <c r="D1581" s="1" t="s">
        <v>2231</v>
      </c>
      <c r="E1581" s="1">
        <v>8.4149265999999994</v>
      </c>
      <c r="F1581" s="1">
        <v>48.507039300000002</v>
      </c>
      <c r="I1581" s="3">
        <v>41275</v>
      </c>
      <c r="J1581" s="2">
        <v>281</v>
      </c>
      <c r="K1581" s="2">
        <v>1544</v>
      </c>
      <c r="L1581" s="1" t="s">
        <v>3155</v>
      </c>
    </row>
    <row r="1582" spans="1:12" x14ac:dyDescent="0.25">
      <c r="A1582" s="1" t="s">
        <v>2226</v>
      </c>
      <c r="B1582" s="1" t="s">
        <v>2205</v>
      </c>
      <c r="C1582" s="1" t="s">
        <v>2206</v>
      </c>
      <c r="D1582" s="1" t="s">
        <v>2225</v>
      </c>
      <c r="E1582" s="1">
        <v>8.4151737999999998</v>
      </c>
      <c r="F1582" s="1">
        <v>48.506219100000003</v>
      </c>
      <c r="I1582" s="3">
        <v>44835</v>
      </c>
      <c r="J1582" s="2">
        <v>384</v>
      </c>
      <c r="K1582" s="2">
        <v>2027</v>
      </c>
      <c r="L1582" s="1" t="s">
        <v>3155</v>
      </c>
    </row>
    <row r="1583" spans="1:12" x14ac:dyDescent="0.25">
      <c r="A1583" s="1" t="s">
        <v>2243</v>
      </c>
      <c r="B1583" s="1" t="s">
        <v>2205</v>
      </c>
      <c r="C1583" s="1" t="s">
        <v>2206</v>
      </c>
      <c r="D1583" s="1" t="s">
        <v>2242</v>
      </c>
      <c r="E1583" s="1">
        <v>8.3938006999999999</v>
      </c>
      <c r="F1583" s="1">
        <v>48.521905699999998</v>
      </c>
      <c r="I1583" s="3">
        <v>42887</v>
      </c>
      <c r="J1583" s="2">
        <v>600</v>
      </c>
      <c r="K1583" s="2">
        <v>3600</v>
      </c>
      <c r="L1583" s="1" t="s">
        <v>3155</v>
      </c>
    </row>
    <row r="1584" spans="1:12" x14ac:dyDescent="0.25">
      <c r="A1584" s="1" t="s">
        <v>2241</v>
      </c>
      <c r="B1584" s="1" t="s">
        <v>2205</v>
      </c>
      <c r="C1584" s="1" t="s">
        <v>2206</v>
      </c>
      <c r="D1584" s="1" t="s">
        <v>2240</v>
      </c>
      <c r="E1584" s="1">
        <v>8.3949020000000001</v>
      </c>
      <c r="F1584" s="1">
        <v>48.521529399999999</v>
      </c>
      <c r="I1584" s="3">
        <v>42887</v>
      </c>
      <c r="J1584" s="2">
        <v>330</v>
      </c>
      <c r="K1584" s="2">
        <v>1980</v>
      </c>
      <c r="L1584" s="1" t="s">
        <v>3155</v>
      </c>
    </row>
    <row r="1585" spans="1:12" x14ac:dyDescent="0.25">
      <c r="A1585" s="1" t="s">
        <v>2239</v>
      </c>
      <c r="B1585" s="1" t="s">
        <v>2205</v>
      </c>
      <c r="C1585" s="1" t="s">
        <v>2206</v>
      </c>
      <c r="D1585" s="1" t="s">
        <v>2238</v>
      </c>
      <c r="E1585" s="1">
        <v>8.3949116999999998</v>
      </c>
      <c r="F1585" s="1">
        <v>48.521523299999998</v>
      </c>
      <c r="I1585" s="3">
        <v>42887</v>
      </c>
      <c r="J1585" s="2">
        <v>450</v>
      </c>
      <c r="K1585" s="2">
        <v>2700</v>
      </c>
      <c r="L1585" s="1" t="s">
        <v>3155</v>
      </c>
    </row>
    <row r="1586" spans="1:12" x14ac:dyDescent="0.25">
      <c r="A1586" s="1" t="s">
        <v>2237</v>
      </c>
      <c r="B1586" s="1" t="s">
        <v>2205</v>
      </c>
      <c r="C1586" s="1" t="s">
        <v>2206</v>
      </c>
      <c r="D1586" s="1" t="s">
        <v>2236</v>
      </c>
      <c r="E1586" s="1">
        <v>8.3968181000000008</v>
      </c>
      <c r="F1586" s="1">
        <v>48.519725100000002</v>
      </c>
      <c r="I1586" s="3">
        <v>42887</v>
      </c>
      <c r="J1586" s="2">
        <v>260</v>
      </c>
      <c r="K1586" s="2">
        <v>1560</v>
      </c>
      <c r="L1586" s="1" t="s">
        <v>3155</v>
      </c>
    </row>
    <row r="1587" spans="1:12" x14ac:dyDescent="0.25">
      <c r="A1587" s="1" t="s">
        <v>2235</v>
      </c>
      <c r="B1587" s="1" t="s">
        <v>2205</v>
      </c>
      <c r="C1587" s="1" t="s">
        <v>2206</v>
      </c>
      <c r="D1587" s="1" t="s">
        <v>3158</v>
      </c>
      <c r="E1587" s="1">
        <v>8.4095289999999991</v>
      </c>
      <c r="F1587" s="1">
        <v>48.511617200000003</v>
      </c>
      <c r="I1587" s="3">
        <v>44835</v>
      </c>
      <c r="J1587" s="2">
        <v>482</v>
      </c>
      <c r="K1587" s="2">
        <v>3318</v>
      </c>
      <c r="L1587" s="1" t="s">
        <v>3155</v>
      </c>
    </row>
    <row r="1588" spans="1:12" x14ac:dyDescent="0.25">
      <c r="A1588" s="1" t="s">
        <v>2218</v>
      </c>
      <c r="B1588" s="1" t="s">
        <v>2205</v>
      </c>
      <c r="C1588" s="1" t="s">
        <v>2206</v>
      </c>
      <c r="D1588" s="1" t="s">
        <v>2217</v>
      </c>
      <c r="E1588" s="1">
        <v>8.4144625000000008</v>
      </c>
      <c r="F1588" s="1">
        <v>48.511484699999997</v>
      </c>
      <c r="I1588" s="3">
        <v>41579</v>
      </c>
      <c r="J1588" s="2">
        <v>529</v>
      </c>
      <c r="K1588" s="2">
        <v>3174</v>
      </c>
      <c r="L1588" s="1" t="s">
        <v>3155</v>
      </c>
    </row>
    <row r="1589" spans="1:12" x14ac:dyDescent="0.25">
      <c r="A1589" s="1" t="s">
        <v>2216</v>
      </c>
      <c r="B1589" s="1" t="s">
        <v>2205</v>
      </c>
      <c r="C1589" s="1" t="s">
        <v>2206</v>
      </c>
      <c r="D1589" s="1" t="s">
        <v>2215</v>
      </c>
      <c r="E1589" s="1">
        <v>8.4126700000000003</v>
      </c>
      <c r="F1589" s="1">
        <v>48.5049809</v>
      </c>
      <c r="I1589" s="3">
        <v>44835</v>
      </c>
      <c r="J1589" s="2">
        <v>415</v>
      </c>
      <c r="K1589" s="2">
        <v>2915</v>
      </c>
      <c r="L1589" s="1" t="s">
        <v>3155</v>
      </c>
    </row>
    <row r="1590" spans="1:12" x14ac:dyDescent="0.25">
      <c r="A1590" s="1" t="s">
        <v>2214</v>
      </c>
      <c r="B1590" s="1" t="s">
        <v>2205</v>
      </c>
      <c r="C1590" s="1" t="s">
        <v>2206</v>
      </c>
      <c r="D1590" s="1" t="s">
        <v>2213</v>
      </c>
      <c r="E1590" s="1">
        <v>8.3901386999999996</v>
      </c>
      <c r="F1590" s="1">
        <v>48.517764300000003</v>
      </c>
      <c r="I1590" s="3">
        <v>44835</v>
      </c>
      <c r="J1590" s="2">
        <v>250</v>
      </c>
      <c r="K1590" s="2">
        <v>1750</v>
      </c>
      <c r="L1590" s="1" t="s">
        <v>3155</v>
      </c>
    </row>
    <row r="1591" spans="1:12" x14ac:dyDescent="0.25">
      <c r="A1591" s="1" t="s">
        <v>2212</v>
      </c>
      <c r="B1591" s="1" t="s">
        <v>2205</v>
      </c>
      <c r="C1591" s="1" t="s">
        <v>2206</v>
      </c>
      <c r="D1591" s="1" t="s">
        <v>2211</v>
      </c>
      <c r="E1591" s="1">
        <v>8.4136050000000004</v>
      </c>
      <c r="F1591" s="1">
        <v>48.506891699999997</v>
      </c>
      <c r="I1591" s="3">
        <v>38534</v>
      </c>
      <c r="J1591" s="2">
        <v>175</v>
      </c>
      <c r="K1591" s="2">
        <v>1228</v>
      </c>
      <c r="L1591" s="1" t="s">
        <v>3155</v>
      </c>
    </row>
    <row r="1592" spans="1:12" x14ac:dyDescent="0.25">
      <c r="A1592" s="1" t="s">
        <v>2224</v>
      </c>
      <c r="B1592" s="1" t="s">
        <v>2205</v>
      </c>
      <c r="C1592" s="1" t="s">
        <v>2206</v>
      </c>
      <c r="D1592" s="1" t="s">
        <v>2223</v>
      </c>
      <c r="E1592" s="1">
        <v>8.4144366000000002</v>
      </c>
      <c r="F1592" s="1">
        <v>48.505006299999998</v>
      </c>
      <c r="I1592" s="3">
        <v>44835</v>
      </c>
      <c r="J1592" s="2">
        <v>160</v>
      </c>
      <c r="K1592" s="2">
        <v>903</v>
      </c>
      <c r="L1592" s="1" t="s">
        <v>3155</v>
      </c>
    </row>
    <row r="1593" spans="1:12" x14ac:dyDescent="0.25">
      <c r="A1593" s="1" t="s">
        <v>2210</v>
      </c>
      <c r="B1593" s="1" t="s">
        <v>2205</v>
      </c>
      <c r="C1593" s="1" t="s">
        <v>2206</v>
      </c>
      <c r="D1593" s="1" t="s">
        <v>2209</v>
      </c>
      <c r="E1593" s="1">
        <v>8.4135109999999997</v>
      </c>
      <c r="F1593" s="1">
        <v>48.504781800000003</v>
      </c>
      <c r="I1593" s="3">
        <v>44835</v>
      </c>
      <c r="J1593" s="2">
        <v>132</v>
      </c>
      <c r="K1593" s="2">
        <v>839</v>
      </c>
      <c r="L1593" s="1" t="s">
        <v>3155</v>
      </c>
    </row>
    <row r="1594" spans="1:12" x14ac:dyDescent="0.25">
      <c r="A1594" s="1" t="s">
        <v>2208</v>
      </c>
      <c r="B1594" s="1" t="s">
        <v>2205</v>
      </c>
      <c r="C1594" s="1" t="s">
        <v>2206</v>
      </c>
      <c r="D1594" s="1" t="s">
        <v>1937</v>
      </c>
      <c r="E1594" s="1">
        <v>8.4182325999999996</v>
      </c>
      <c r="F1594" s="1">
        <v>48.510004000000002</v>
      </c>
      <c r="I1594" s="3">
        <v>39965</v>
      </c>
      <c r="J1594" s="2">
        <v>1104</v>
      </c>
      <c r="K1594" s="2">
        <v>6624</v>
      </c>
      <c r="L1594" s="1" t="s">
        <v>3155</v>
      </c>
    </row>
    <row r="1595" spans="1:12" x14ac:dyDescent="0.25">
      <c r="A1595" s="1" t="s">
        <v>2222</v>
      </c>
      <c r="B1595" s="1" t="s">
        <v>2205</v>
      </c>
      <c r="C1595" s="1" t="s">
        <v>2206</v>
      </c>
      <c r="D1595" s="1" t="s">
        <v>2221</v>
      </c>
      <c r="E1595" s="1">
        <v>8.4168298000000004</v>
      </c>
      <c r="F1595" s="1">
        <v>48.508435900000002</v>
      </c>
      <c r="I1595" s="3">
        <v>36923</v>
      </c>
      <c r="J1595" s="2">
        <v>549</v>
      </c>
      <c r="K1595" s="2">
        <v>3294</v>
      </c>
      <c r="L1595" s="1" t="s">
        <v>3155</v>
      </c>
    </row>
    <row r="1596" spans="1:12" x14ac:dyDescent="0.25">
      <c r="A1596" s="1" t="s">
        <v>2207</v>
      </c>
      <c r="B1596" s="1" t="s">
        <v>2205</v>
      </c>
      <c r="C1596" s="1" t="s">
        <v>2206</v>
      </c>
      <c r="D1596" s="1" t="s">
        <v>2</v>
      </c>
      <c r="E1596" s="1">
        <v>8.3956067000000001</v>
      </c>
      <c r="F1596" s="1">
        <v>48.518804500000002</v>
      </c>
      <c r="I1596" s="3">
        <v>44835</v>
      </c>
      <c r="J1596" s="2">
        <v>218</v>
      </c>
      <c r="K1596" s="2">
        <v>1405</v>
      </c>
      <c r="L1596" s="1" t="s">
        <v>3155</v>
      </c>
    </row>
    <row r="1597" spans="1:12" x14ac:dyDescent="0.25">
      <c r="A1597" s="1" t="s">
        <v>2220</v>
      </c>
      <c r="B1597" s="1" t="s">
        <v>2205</v>
      </c>
      <c r="C1597" s="1" t="s">
        <v>2206</v>
      </c>
      <c r="D1597" s="1" t="s">
        <v>1755</v>
      </c>
      <c r="E1597" s="1">
        <v>8.4014120000000005</v>
      </c>
      <c r="F1597" s="1">
        <v>48.5115482</v>
      </c>
      <c r="I1597" s="3">
        <v>39448</v>
      </c>
      <c r="J1597" s="2">
        <v>324</v>
      </c>
      <c r="K1597" s="2">
        <v>2105</v>
      </c>
      <c r="L1597" s="1" t="s">
        <v>3155</v>
      </c>
    </row>
    <row r="1598" spans="1:12" x14ac:dyDescent="0.25">
      <c r="A1598" s="1" t="s">
        <v>2219</v>
      </c>
      <c r="B1598" s="1" t="s">
        <v>2205</v>
      </c>
      <c r="C1598" s="1" t="s">
        <v>2206</v>
      </c>
      <c r="D1598" s="1" t="s">
        <v>61</v>
      </c>
      <c r="E1598" s="1">
        <v>8.4149094000000009</v>
      </c>
      <c r="F1598" s="1">
        <v>48.508317400000003</v>
      </c>
      <c r="I1598" s="3">
        <v>42005</v>
      </c>
      <c r="J1598" s="2">
        <v>478</v>
      </c>
      <c r="K1598" s="2">
        <v>2868</v>
      </c>
      <c r="L1598" s="1" t="s">
        <v>3155</v>
      </c>
    </row>
    <row r="1599" spans="1:12" x14ac:dyDescent="0.25">
      <c r="A1599" s="1" t="s">
        <v>2527</v>
      </c>
      <c r="B1599" s="1" t="s">
        <v>2483</v>
      </c>
      <c r="C1599" s="1" t="s">
        <v>2486</v>
      </c>
      <c r="D1599" s="1" t="s">
        <v>2526</v>
      </c>
      <c r="E1599" s="1">
        <v>9.5336107460000008</v>
      </c>
      <c r="F1599" s="1">
        <v>44.039833229999999</v>
      </c>
      <c r="J1599" s="2">
        <v>1000</v>
      </c>
      <c r="K1599" s="2">
        <v>6000</v>
      </c>
      <c r="L1599" s="1" t="s">
        <v>8269</v>
      </c>
    </row>
    <row r="1600" spans="1:12" x14ac:dyDescent="0.25">
      <c r="A1600" s="1" t="s">
        <v>2525</v>
      </c>
      <c r="B1600" s="1" t="s">
        <v>2483</v>
      </c>
      <c r="C1600" s="1" t="s">
        <v>2486</v>
      </c>
      <c r="D1600" s="1" t="s">
        <v>2524</v>
      </c>
      <c r="E1600" s="1">
        <v>9.5326145449999995</v>
      </c>
      <c r="F1600" s="1">
        <v>44.042219619999997</v>
      </c>
      <c r="J1600" s="4">
        <v>80</v>
      </c>
      <c r="K1600" s="4">
        <v>480</v>
      </c>
      <c r="L1600" s="1" t="s">
        <v>8269</v>
      </c>
    </row>
    <row r="1601" spans="1:12" x14ac:dyDescent="0.25">
      <c r="A1601" s="1" t="s">
        <v>2523</v>
      </c>
      <c r="B1601" s="1" t="s">
        <v>2483</v>
      </c>
      <c r="C1601" s="1" t="s">
        <v>2486</v>
      </c>
      <c r="D1601" s="1" t="s">
        <v>2522</v>
      </c>
      <c r="E1601" s="1">
        <v>9.5358480110000006</v>
      </c>
      <c r="F1601" s="1">
        <v>44.035353469999997</v>
      </c>
      <c r="J1601" s="2">
        <v>1400</v>
      </c>
      <c r="K1601" s="2">
        <v>8400</v>
      </c>
      <c r="L1601" s="1" t="s">
        <v>8269</v>
      </c>
    </row>
    <row r="1602" spans="1:12" x14ac:dyDescent="0.25">
      <c r="A1602" s="1" t="s">
        <v>2521</v>
      </c>
      <c r="B1602" s="1" t="s">
        <v>2483</v>
      </c>
      <c r="C1602" s="1" t="s">
        <v>2486</v>
      </c>
      <c r="D1602" s="1" t="s">
        <v>2520</v>
      </c>
      <c r="E1602" s="1">
        <v>9.5242614359999997</v>
      </c>
      <c r="F1602" s="1">
        <v>44.023090310000001</v>
      </c>
      <c r="J1602" s="2">
        <v>1500</v>
      </c>
      <c r="K1602" s="2">
        <v>9000</v>
      </c>
      <c r="L1602" s="1" t="s">
        <v>8269</v>
      </c>
    </row>
    <row r="1603" spans="1:12" x14ac:dyDescent="0.25">
      <c r="A1603" s="1" t="s">
        <v>2519</v>
      </c>
      <c r="B1603" s="1" t="s">
        <v>2483</v>
      </c>
      <c r="C1603" s="1" t="s">
        <v>2486</v>
      </c>
      <c r="D1603" s="1" t="s">
        <v>2518</v>
      </c>
      <c r="E1603" s="1">
        <v>9.5286128120000004</v>
      </c>
      <c r="F1603" s="1">
        <v>44.028199229999998</v>
      </c>
      <c r="J1603" s="2">
        <v>350</v>
      </c>
      <c r="K1603" s="2">
        <v>2100</v>
      </c>
      <c r="L1603" s="1" t="s">
        <v>8267</v>
      </c>
    </row>
    <row r="1604" spans="1:12" x14ac:dyDescent="0.25">
      <c r="A1604" s="1" t="s">
        <v>2517</v>
      </c>
      <c r="B1604" s="1" t="s">
        <v>2483</v>
      </c>
      <c r="C1604" s="1" t="s">
        <v>2486</v>
      </c>
      <c r="D1604" s="1" t="s">
        <v>2516</v>
      </c>
      <c r="E1604" s="1">
        <v>9.5165637140000001</v>
      </c>
      <c r="F1604" s="1">
        <v>44.02993566</v>
      </c>
      <c r="J1604" s="2">
        <v>400</v>
      </c>
      <c r="K1604" s="2">
        <v>2400</v>
      </c>
      <c r="L1604" s="1" t="s">
        <v>8269</v>
      </c>
    </row>
    <row r="1605" spans="1:12" x14ac:dyDescent="0.25">
      <c r="A1605" s="1" t="s">
        <v>2515</v>
      </c>
      <c r="B1605" s="1" t="s">
        <v>2483</v>
      </c>
      <c r="C1605" s="1" t="s">
        <v>2486</v>
      </c>
      <c r="D1605" s="1" t="s">
        <v>2514</v>
      </c>
      <c r="E1605" s="1">
        <v>9.0088536329999993</v>
      </c>
      <c r="F1605" s="1">
        <v>43.999579099999998</v>
      </c>
      <c r="J1605" s="4">
        <v>500</v>
      </c>
      <c r="K1605" s="4">
        <v>3000</v>
      </c>
      <c r="L1605" s="1" t="s">
        <v>8267</v>
      </c>
    </row>
    <row r="1606" spans="1:12" x14ac:dyDescent="0.25">
      <c r="A1606" s="1" t="s">
        <v>2513</v>
      </c>
      <c r="B1606" s="1" t="s">
        <v>2483</v>
      </c>
      <c r="C1606" s="1" t="s">
        <v>2486</v>
      </c>
      <c r="D1606" s="1" t="s">
        <v>2512</v>
      </c>
      <c r="E1606" s="1">
        <v>9.5738649759999994</v>
      </c>
      <c r="F1606" s="1">
        <v>44.068397019999999</v>
      </c>
      <c r="J1606" s="2">
        <v>785</v>
      </c>
      <c r="K1606" s="2">
        <v>4710</v>
      </c>
      <c r="L1606" s="1" t="s">
        <v>8267</v>
      </c>
    </row>
    <row r="1607" spans="1:12" x14ac:dyDescent="0.25">
      <c r="A1607" s="1" t="s">
        <v>2511</v>
      </c>
      <c r="B1607" s="1" t="s">
        <v>2483</v>
      </c>
      <c r="C1607" s="1" t="s">
        <v>2486</v>
      </c>
      <c r="D1607" s="1" t="s">
        <v>2510</v>
      </c>
      <c r="E1607" s="1">
        <v>9.5129620750000008</v>
      </c>
      <c r="F1607" s="1">
        <v>44.12051975</v>
      </c>
      <c r="J1607" s="2">
        <v>950</v>
      </c>
      <c r="K1607" s="2">
        <v>5700</v>
      </c>
      <c r="L1607" s="1" t="s">
        <v>8267</v>
      </c>
    </row>
    <row r="1608" spans="1:12" x14ac:dyDescent="0.25">
      <c r="A1608" s="1" t="s">
        <v>2509</v>
      </c>
      <c r="B1608" s="1" t="s">
        <v>2483</v>
      </c>
      <c r="C1608" s="1" t="s">
        <v>2486</v>
      </c>
      <c r="D1608" s="1" t="s">
        <v>2508</v>
      </c>
      <c r="E1608" s="1">
        <v>9.5952793369999991</v>
      </c>
      <c r="F1608" s="1">
        <v>44.094553249999997</v>
      </c>
      <c r="J1608" s="2">
        <v>100</v>
      </c>
      <c r="K1608" s="2">
        <v>600</v>
      </c>
      <c r="L1608" s="1" t="s">
        <v>8267</v>
      </c>
    </row>
    <row r="1609" spans="1:12" x14ac:dyDescent="0.25">
      <c r="A1609" s="1" t="s">
        <v>2507</v>
      </c>
      <c r="B1609" s="1" t="s">
        <v>2483</v>
      </c>
      <c r="C1609" s="1" t="s">
        <v>2486</v>
      </c>
      <c r="D1609" s="1" t="s">
        <v>2506</v>
      </c>
      <c r="E1609" s="1">
        <v>9.575484866</v>
      </c>
      <c r="F1609" s="1">
        <v>43.980229700000002</v>
      </c>
      <c r="J1609" s="2">
        <v>600</v>
      </c>
      <c r="K1609" s="2">
        <v>3600</v>
      </c>
      <c r="L1609" s="1" t="s">
        <v>8267</v>
      </c>
    </row>
    <row r="1610" spans="1:12" x14ac:dyDescent="0.25">
      <c r="A1610" s="1" t="s">
        <v>2505</v>
      </c>
      <c r="B1610" s="1" t="s">
        <v>2483</v>
      </c>
      <c r="C1610" s="1" t="s">
        <v>2486</v>
      </c>
      <c r="D1610" s="1" t="s">
        <v>2504</v>
      </c>
      <c r="E1610" s="1">
        <v>9.8958771310000007</v>
      </c>
      <c r="F1610" s="1">
        <v>44.709160310000001</v>
      </c>
      <c r="J1610" s="2">
        <v>300</v>
      </c>
      <c r="K1610" s="2">
        <v>1800</v>
      </c>
      <c r="L1610" s="1" t="s">
        <v>8269</v>
      </c>
    </row>
    <row r="1611" spans="1:12" x14ac:dyDescent="0.25">
      <c r="A1611" s="1" t="s">
        <v>2503</v>
      </c>
      <c r="B1611" s="1" t="s">
        <v>2483</v>
      </c>
      <c r="C1611" s="1" t="s">
        <v>2486</v>
      </c>
      <c r="D1611" s="1" t="s">
        <v>2502</v>
      </c>
      <c r="E1611" s="1">
        <v>9.8968374780000001</v>
      </c>
      <c r="F1611" s="1">
        <v>44.708945849999999</v>
      </c>
      <c r="J1611" s="2">
        <v>250</v>
      </c>
      <c r="K1611" s="2">
        <v>1500</v>
      </c>
      <c r="L1611" s="1" t="s">
        <v>8267</v>
      </c>
    </row>
    <row r="1612" spans="1:12" x14ac:dyDescent="0.25">
      <c r="A1612" s="1" t="s">
        <v>2501</v>
      </c>
      <c r="B1612" s="1" t="s">
        <v>2483</v>
      </c>
      <c r="C1612" s="1" t="s">
        <v>2486</v>
      </c>
      <c r="D1612" s="1" t="s">
        <v>2500</v>
      </c>
      <c r="E1612" s="1">
        <v>9.5396260450000003</v>
      </c>
      <c r="F1612" s="1">
        <v>44.108870369999998</v>
      </c>
      <c r="J1612" s="2">
        <v>500</v>
      </c>
      <c r="K1612" s="2">
        <v>3000</v>
      </c>
      <c r="L1612" s="1" t="s">
        <v>8269</v>
      </c>
    </row>
    <row r="1613" spans="1:12" x14ac:dyDescent="0.25">
      <c r="A1613" s="1" t="s">
        <v>2499</v>
      </c>
      <c r="B1613" s="1" t="s">
        <v>2483</v>
      </c>
      <c r="C1613" s="1" t="s">
        <v>2486</v>
      </c>
      <c r="D1613" s="1" t="s">
        <v>2498</v>
      </c>
      <c r="E1613" s="1">
        <v>9.5374146999999994</v>
      </c>
      <c r="F1613" s="1">
        <v>44.103124000000001</v>
      </c>
      <c r="I1613" s="3">
        <v>39934</v>
      </c>
      <c r="J1613" s="2">
        <v>260</v>
      </c>
      <c r="K1613" s="2">
        <v>1560</v>
      </c>
      <c r="L1613" s="1" t="s">
        <v>8269</v>
      </c>
    </row>
    <row r="1614" spans="1:12" x14ac:dyDescent="0.25">
      <c r="A1614" s="1" t="s">
        <v>2497</v>
      </c>
      <c r="B1614" s="1" t="s">
        <v>2483</v>
      </c>
      <c r="C1614" s="1" t="s">
        <v>2486</v>
      </c>
      <c r="D1614" s="1" t="s">
        <v>2496</v>
      </c>
      <c r="E1614" s="1">
        <v>9.5703956360000006</v>
      </c>
      <c r="F1614" s="1">
        <v>44.101556309999999</v>
      </c>
      <c r="J1614" s="2">
        <v>500</v>
      </c>
      <c r="K1614" s="2">
        <v>3000</v>
      </c>
      <c r="L1614" s="1" t="s">
        <v>8267</v>
      </c>
    </row>
    <row r="1615" spans="1:12" x14ac:dyDescent="0.25">
      <c r="A1615" s="1" t="s">
        <v>2495</v>
      </c>
      <c r="B1615" s="1" t="s">
        <v>2483</v>
      </c>
      <c r="C1615" s="1" t="s">
        <v>2486</v>
      </c>
      <c r="D1615" s="1" t="s">
        <v>2494</v>
      </c>
      <c r="E1615" s="1">
        <v>9.5880700000000001</v>
      </c>
      <c r="F1615" s="1">
        <v>44.146909999999998</v>
      </c>
      <c r="I1615" s="3">
        <v>40634</v>
      </c>
      <c r="J1615" s="2">
        <v>360</v>
      </c>
      <c r="K1615" s="2">
        <v>2160</v>
      </c>
      <c r="L1615" s="1" t="s">
        <v>8267</v>
      </c>
    </row>
    <row r="1616" spans="1:12" x14ac:dyDescent="0.25">
      <c r="A1616" s="1" t="s">
        <v>2493</v>
      </c>
      <c r="B1616" s="1" t="s">
        <v>2483</v>
      </c>
      <c r="C1616" s="1" t="s">
        <v>2486</v>
      </c>
      <c r="D1616" s="1" t="s">
        <v>2492</v>
      </c>
      <c r="E1616" s="1">
        <v>9.4607398949999997</v>
      </c>
      <c r="F1616" s="1">
        <v>44.047101060000003</v>
      </c>
      <c r="J1616" s="4">
        <v>2000</v>
      </c>
      <c r="K1616" s="4">
        <v>12000</v>
      </c>
      <c r="L1616" s="1" t="s">
        <v>8267</v>
      </c>
    </row>
    <row r="1617" spans="1:12" x14ac:dyDescent="0.25">
      <c r="A1617" s="1" t="s">
        <v>2491</v>
      </c>
      <c r="B1617" s="1" t="s">
        <v>2483</v>
      </c>
      <c r="C1617" s="1" t="s">
        <v>2486</v>
      </c>
      <c r="D1617" s="1" t="s">
        <v>2490</v>
      </c>
      <c r="E1617" s="1">
        <v>9.0178826999999995</v>
      </c>
      <c r="F1617" s="1">
        <v>44.195344200000001</v>
      </c>
      <c r="I1617" s="3">
        <v>42491</v>
      </c>
      <c r="J1617" s="4">
        <v>375</v>
      </c>
      <c r="K1617" s="4">
        <v>2250</v>
      </c>
      <c r="L1617" s="1" t="s">
        <v>8267</v>
      </c>
    </row>
    <row r="1618" spans="1:12" x14ac:dyDescent="0.25">
      <c r="A1618" s="1" t="s">
        <v>2489</v>
      </c>
      <c r="B1618" s="1" t="s">
        <v>2483</v>
      </c>
      <c r="C1618" s="1" t="s">
        <v>2486</v>
      </c>
      <c r="D1618" s="1" t="s">
        <v>2488</v>
      </c>
      <c r="E1618" s="1">
        <v>9.5520267820000004</v>
      </c>
      <c r="F1618" s="1">
        <v>44.061084909999998</v>
      </c>
      <c r="J1618" s="4">
        <v>3000</v>
      </c>
      <c r="K1618" s="4">
        <v>18000</v>
      </c>
      <c r="L1618" s="1" t="s">
        <v>8269</v>
      </c>
    </row>
    <row r="1619" spans="1:12" x14ac:dyDescent="0.25">
      <c r="A1619" s="1" t="s">
        <v>2487</v>
      </c>
      <c r="B1619" s="1" t="s">
        <v>2483</v>
      </c>
      <c r="C1619" s="1" t="s">
        <v>2486</v>
      </c>
      <c r="D1619" s="1" t="s">
        <v>2485</v>
      </c>
      <c r="E1619" s="1">
        <v>9.5592006339999998</v>
      </c>
      <c r="F1619" s="1">
        <v>44.040569359999999</v>
      </c>
      <c r="J1619" s="4">
        <v>3010</v>
      </c>
      <c r="K1619" s="4">
        <v>18060</v>
      </c>
      <c r="L1619" s="1" t="s">
        <v>8267</v>
      </c>
    </row>
    <row r="1620" spans="1:12" x14ac:dyDescent="0.25">
      <c r="A1620" s="1" t="s">
        <v>2006</v>
      </c>
      <c r="B1620" s="1" t="s">
        <v>867</v>
      </c>
      <c r="C1620" s="1" t="s">
        <v>2004</v>
      </c>
      <c r="D1620" s="1" t="s">
        <v>263</v>
      </c>
      <c r="E1620" s="1">
        <v>5.3554329000000003</v>
      </c>
      <c r="F1620" s="1">
        <v>48.528957800000001</v>
      </c>
      <c r="I1620" s="3">
        <v>43191</v>
      </c>
      <c r="J1620" s="2">
        <v>81</v>
      </c>
      <c r="K1620" s="2">
        <v>408</v>
      </c>
      <c r="L1620" s="1" t="s">
        <v>7174</v>
      </c>
    </row>
    <row r="1621" spans="1:12" x14ac:dyDescent="0.25">
      <c r="A1621" s="1" t="s">
        <v>2005</v>
      </c>
      <c r="B1621" s="1" t="s">
        <v>867</v>
      </c>
      <c r="C1621" s="1" t="s">
        <v>2004</v>
      </c>
      <c r="D1621" s="1" t="s">
        <v>40</v>
      </c>
      <c r="E1621" s="1">
        <v>5.3487460999999996</v>
      </c>
      <c r="F1621" s="1">
        <v>48.527186100000002</v>
      </c>
      <c r="I1621" s="3">
        <v>43191</v>
      </c>
      <c r="J1621" s="2">
        <v>70</v>
      </c>
      <c r="K1621" s="2">
        <v>368</v>
      </c>
      <c r="L1621" s="1" t="s">
        <v>7174</v>
      </c>
    </row>
    <row r="1622" spans="1:12" x14ac:dyDescent="0.25">
      <c r="A1622" s="1" t="s">
        <v>1782</v>
      </c>
      <c r="B1622" s="1" t="s">
        <v>14</v>
      </c>
      <c r="C1622" s="1" t="s">
        <v>1774</v>
      </c>
      <c r="D1622" s="1" t="s">
        <v>431</v>
      </c>
      <c r="E1622" s="1">
        <v>3.3795766999999999</v>
      </c>
      <c r="F1622" s="1">
        <v>45.595756399999999</v>
      </c>
      <c r="I1622" s="3">
        <v>43678</v>
      </c>
      <c r="J1622" s="2">
        <v>205</v>
      </c>
      <c r="K1622" s="2">
        <v>420</v>
      </c>
      <c r="L1622" s="1" t="s">
        <v>7174</v>
      </c>
    </row>
    <row r="1623" spans="1:12" x14ac:dyDescent="0.25">
      <c r="A1623" s="1" t="s">
        <v>1781</v>
      </c>
      <c r="B1623" s="1" t="s">
        <v>14</v>
      </c>
      <c r="C1623" s="1" t="s">
        <v>1774</v>
      </c>
      <c r="D1623" s="1" t="s">
        <v>263</v>
      </c>
      <c r="E1623" s="1">
        <v>3.3723188999999998</v>
      </c>
      <c r="F1623" s="1">
        <v>45.595812199999997</v>
      </c>
      <c r="I1623" s="3">
        <v>42948</v>
      </c>
      <c r="J1623" s="2">
        <v>210</v>
      </c>
      <c r="K1623" s="2">
        <v>460</v>
      </c>
      <c r="L1623" s="1" t="s">
        <v>7174</v>
      </c>
    </row>
    <row r="1624" spans="1:12" x14ac:dyDescent="0.25">
      <c r="A1624" s="1" t="s">
        <v>1780</v>
      </c>
      <c r="B1624" s="1" t="s">
        <v>14</v>
      </c>
      <c r="C1624" s="1" t="s">
        <v>1774</v>
      </c>
      <c r="D1624" s="1" t="s">
        <v>250</v>
      </c>
      <c r="E1624" s="1">
        <v>3.3765546</v>
      </c>
      <c r="F1624" s="1">
        <v>45.616520299999998</v>
      </c>
      <c r="I1624" s="3">
        <v>43313</v>
      </c>
      <c r="J1624" s="2">
        <v>200</v>
      </c>
      <c r="K1624" s="2">
        <v>410</v>
      </c>
      <c r="L1624" s="1" t="s">
        <v>7174</v>
      </c>
    </row>
    <row r="1625" spans="1:12" x14ac:dyDescent="0.25">
      <c r="A1625" s="1" t="s">
        <v>1779</v>
      </c>
      <c r="B1625" s="1" t="s">
        <v>14</v>
      </c>
      <c r="C1625" s="1" t="s">
        <v>1774</v>
      </c>
      <c r="D1625" s="1" t="s">
        <v>408</v>
      </c>
      <c r="E1625" s="1">
        <v>3.3712908000000001</v>
      </c>
      <c r="F1625" s="1">
        <v>45.606597200000003</v>
      </c>
      <c r="I1625" s="3">
        <v>43374</v>
      </c>
      <c r="J1625" s="2">
        <v>251</v>
      </c>
      <c r="K1625" s="2">
        <v>570</v>
      </c>
      <c r="L1625" s="1" t="s">
        <v>7174</v>
      </c>
    </row>
    <row r="1626" spans="1:12" x14ac:dyDescent="0.25">
      <c r="A1626" s="1" t="s">
        <v>1778</v>
      </c>
      <c r="B1626" s="1" t="s">
        <v>14</v>
      </c>
      <c r="C1626" s="1" t="s">
        <v>1774</v>
      </c>
      <c r="D1626" s="1" t="s">
        <v>1777</v>
      </c>
      <c r="E1626" s="1">
        <v>3.3898427</v>
      </c>
      <c r="F1626" s="1">
        <v>45.592561400000001</v>
      </c>
      <c r="I1626" s="3">
        <v>43831</v>
      </c>
      <c r="J1626" s="2">
        <v>251</v>
      </c>
      <c r="K1626" s="2">
        <v>520</v>
      </c>
      <c r="L1626" s="1" t="s">
        <v>7174</v>
      </c>
    </row>
    <row r="1627" spans="1:12" x14ac:dyDescent="0.25">
      <c r="A1627" s="1" t="s">
        <v>1776</v>
      </c>
      <c r="B1627" s="1" t="s">
        <v>14</v>
      </c>
      <c r="C1627" s="1" t="s">
        <v>1774</v>
      </c>
      <c r="D1627" s="1" t="s">
        <v>2</v>
      </c>
      <c r="E1627" s="1">
        <v>3.3873956999999999</v>
      </c>
      <c r="F1627" s="1">
        <v>45.600323299999999</v>
      </c>
      <c r="I1627" s="3">
        <v>43466</v>
      </c>
      <c r="J1627" s="2">
        <v>255</v>
      </c>
      <c r="K1627" s="2">
        <v>560</v>
      </c>
      <c r="L1627" s="1" t="s">
        <v>7174</v>
      </c>
    </row>
    <row r="1628" spans="1:12" x14ac:dyDescent="0.25">
      <c r="A1628" s="1" t="s">
        <v>1775</v>
      </c>
      <c r="B1628" s="1" t="s">
        <v>14</v>
      </c>
      <c r="C1628" s="1" t="s">
        <v>1774</v>
      </c>
      <c r="D1628" s="1" t="s">
        <v>20</v>
      </c>
      <c r="E1628" s="1">
        <v>3.3741856000000001</v>
      </c>
      <c r="F1628" s="1">
        <v>45.6129569</v>
      </c>
      <c r="I1628" s="3">
        <v>44075</v>
      </c>
      <c r="J1628" s="2">
        <v>225</v>
      </c>
      <c r="K1628" s="2">
        <v>550</v>
      </c>
      <c r="L1628" s="1" t="s">
        <v>7174</v>
      </c>
    </row>
    <row r="1629" spans="1:12" x14ac:dyDescent="0.25">
      <c r="A1629" s="25" t="s">
        <v>8159</v>
      </c>
      <c r="B1629" s="1" t="s">
        <v>4</v>
      </c>
      <c r="C1629" s="25" t="s">
        <v>8163</v>
      </c>
      <c r="D1629" s="25" t="s">
        <v>8164</v>
      </c>
      <c r="E1629" s="25">
        <v>-4.4005799999999998E-2</v>
      </c>
      <c r="F1629" s="25">
        <v>42.586399800000002</v>
      </c>
      <c r="G1629" s="25"/>
      <c r="H1629" s="25"/>
      <c r="I1629" s="27">
        <v>45778</v>
      </c>
      <c r="J1629" s="4">
        <v>76</v>
      </c>
      <c r="K1629" s="4">
        <v>456</v>
      </c>
      <c r="L1629" s="1" t="s">
        <v>7174</v>
      </c>
    </row>
    <row r="1630" spans="1:12" x14ac:dyDescent="0.25">
      <c r="A1630" s="25" t="s">
        <v>8160</v>
      </c>
      <c r="B1630" s="1" t="s">
        <v>4</v>
      </c>
      <c r="C1630" s="25" t="s">
        <v>8163</v>
      </c>
      <c r="D1630" s="25" t="s">
        <v>8165</v>
      </c>
      <c r="E1630" s="25">
        <v>-6.6645999999999997E-3</v>
      </c>
      <c r="F1630" s="25">
        <v>42.605169699999998</v>
      </c>
      <c r="G1630" s="25"/>
      <c r="H1630" s="25"/>
      <c r="I1630" s="27">
        <v>45778</v>
      </c>
      <c r="J1630" s="4">
        <v>140</v>
      </c>
      <c r="K1630" s="4">
        <v>700</v>
      </c>
      <c r="L1630" s="1" t="s">
        <v>7174</v>
      </c>
    </row>
    <row r="1631" spans="1:12" x14ac:dyDescent="0.25">
      <c r="A1631" s="25" t="s">
        <v>8161</v>
      </c>
      <c r="B1631" s="1" t="s">
        <v>4</v>
      </c>
      <c r="C1631" s="25" t="s">
        <v>8163</v>
      </c>
      <c r="D1631" s="25" t="s">
        <v>8166</v>
      </c>
      <c r="E1631" s="25">
        <v>-4.0915699999999999E-2</v>
      </c>
      <c r="F1631" s="25">
        <v>42.593881600000003</v>
      </c>
      <c r="G1631" s="25"/>
      <c r="H1631" s="25"/>
      <c r="I1631" s="27">
        <v>45778</v>
      </c>
      <c r="J1631" s="4">
        <v>255</v>
      </c>
      <c r="K1631" s="4">
        <v>1275</v>
      </c>
      <c r="L1631" s="1" t="s">
        <v>7174</v>
      </c>
    </row>
    <row r="1632" spans="1:12" x14ac:dyDescent="0.25">
      <c r="A1632" s="25" t="s">
        <v>8162</v>
      </c>
      <c r="B1632" s="1" t="s">
        <v>4</v>
      </c>
      <c r="C1632" s="25" t="s">
        <v>8163</v>
      </c>
      <c r="D1632" s="25" t="s">
        <v>8167</v>
      </c>
      <c r="E1632" s="25">
        <v>-3.0987299999999999E-2</v>
      </c>
      <c r="F1632" s="25">
        <v>42.599026700000003</v>
      </c>
      <c r="G1632" s="25"/>
      <c r="H1632" s="25"/>
      <c r="I1632" s="27">
        <v>45778</v>
      </c>
      <c r="J1632" s="4">
        <v>485</v>
      </c>
      <c r="K1632" s="4">
        <v>2425</v>
      </c>
      <c r="L1632" s="1" t="s">
        <v>7174</v>
      </c>
    </row>
    <row r="1633" spans="1:12" x14ac:dyDescent="0.25">
      <c r="A1633" s="1" t="s">
        <v>2708</v>
      </c>
      <c r="B1633" s="1" t="s">
        <v>1759</v>
      </c>
      <c r="C1633" s="1" t="s">
        <v>1763</v>
      </c>
      <c r="D1633" s="25" t="s">
        <v>2477</v>
      </c>
      <c r="E1633" s="25">
        <v>2.7836050000000001</v>
      </c>
      <c r="F1633" s="25">
        <v>45.489429999999999</v>
      </c>
      <c r="G1633" s="25"/>
      <c r="H1633" s="4"/>
      <c r="I1633" s="5">
        <v>43983</v>
      </c>
      <c r="J1633" s="4">
        <v>60</v>
      </c>
      <c r="K1633" s="4">
        <v>360</v>
      </c>
      <c r="L1633" s="1" t="s">
        <v>7174</v>
      </c>
    </row>
    <row r="1634" spans="1:12" x14ac:dyDescent="0.25">
      <c r="A1634" s="1" t="s">
        <v>2709</v>
      </c>
      <c r="B1634" s="1" t="s">
        <v>1759</v>
      </c>
      <c r="C1634" s="1" t="s">
        <v>1763</v>
      </c>
      <c r="D1634" s="25" t="s">
        <v>1609</v>
      </c>
      <c r="E1634" s="25">
        <v>2.7729789999999999</v>
      </c>
      <c r="F1634" s="25">
        <v>45.487617999999998</v>
      </c>
      <c r="G1634" s="25"/>
      <c r="H1634" s="4"/>
      <c r="I1634" s="5">
        <v>44348</v>
      </c>
      <c r="J1634" s="4">
        <v>285</v>
      </c>
      <c r="K1634" s="4">
        <v>1200</v>
      </c>
      <c r="L1634" s="1" t="s">
        <v>7174</v>
      </c>
    </row>
    <row r="1635" spans="1:12" x14ac:dyDescent="0.25">
      <c r="A1635" s="1" t="s">
        <v>2710</v>
      </c>
      <c r="B1635" s="1" t="s">
        <v>1759</v>
      </c>
      <c r="C1635" s="1" t="s">
        <v>1763</v>
      </c>
      <c r="D1635" s="25" t="s">
        <v>7226</v>
      </c>
      <c r="E1635" s="25">
        <v>2.7759290000000001</v>
      </c>
      <c r="F1635" s="25">
        <v>45.486410999999997</v>
      </c>
      <c r="G1635" s="25"/>
      <c r="H1635" s="4"/>
      <c r="I1635" s="5">
        <v>44774</v>
      </c>
      <c r="J1635" s="4">
        <v>350</v>
      </c>
      <c r="K1635" s="4">
        <v>1100</v>
      </c>
      <c r="L1635" s="1" t="s">
        <v>7174</v>
      </c>
    </row>
    <row r="1636" spans="1:12" x14ac:dyDescent="0.25">
      <c r="A1636" s="1" t="s">
        <v>7234</v>
      </c>
      <c r="B1636" s="1" t="s">
        <v>1759</v>
      </c>
      <c r="C1636" s="1" t="s">
        <v>1763</v>
      </c>
      <c r="D1636" s="25" t="s">
        <v>7227</v>
      </c>
      <c r="E1636" s="25">
        <v>2.7679399999999998</v>
      </c>
      <c r="F1636" s="25">
        <v>45.511602000000003</v>
      </c>
      <c r="G1636" s="25"/>
      <c r="H1636" s="4"/>
      <c r="I1636" s="5">
        <v>44927</v>
      </c>
      <c r="J1636" s="4">
        <v>120</v>
      </c>
      <c r="K1636" s="4">
        <v>720</v>
      </c>
      <c r="L1636" s="1" t="s">
        <v>7174</v>
      </c>
    </row>
    <row r="1637" spans="1:12" x14ac:dyDescent="0.25">
      <c r="A1637" s="1" t="s">
        <v>3026</v>
      </c>
      <c r="B1637" s="1" t="s">
        <v>1759</v>
      </c>
      <c r="C1637" s="1" t="s">
        <v>1763</v>
      </c>
      <c r="D1637" s="25" t="s">
        <v>3025</v>
      </c>
      <c r="E1637" s="25">
        <v>2.7856730000000001</v>
      </c>
      <c r="F1637" s="25">
        <v>45.491109999999999</v>
      </c>
      <c r="G1637" s="25"/>
      <c r="H1637" s="4"/>
      <c r="I1637" s="5">
        <v>44228</v>
      </c>
      <c r="J1637" s="4">
        <v>140</v>
      </c>
      <c r="K1637" s="4">
        <v>840</v>
      </c>
      <c r="L1637" s="1" t="s">
        <v>7174</v>
      </c>
    </row>
    <row r="1638" spans="1:12" x14ac:dyDescent="0.25">
      <c r="A1638" s="1" t="s">
        <v>1773</v>
      </c>
      <c r="B1638" s="1" t="s">
        <v>1759</v>
      </c>
      <c r="C1638" s="1" t="s">
        <v>1763</v>
      </c>
      <c r="D1638" s="1" t="s">
        <v>1772</v>
      </c>
      <c r="E1638" s="1">
        <v>2.771738</v>
      </c>
      <c r="F1638" s="1">
        <v>45.506070000000001</v>
      </c>
      <c r="H1638" s="4"/>
      <c r="I1638" s="5">
        <v>40179</v>
      </c>
      <c r="J1638" s="2">
        <v>230</v>
      </c>
      <c r="K1638" s="2">
        <v>1380</v>
      </c>
      <c r="L1638" s="1" t="s">
        <v>7174</v>
      </c>
    </row>
    <row r="1639" spans="1:12" x14ac:dyDescent="0.25">
      <c r="A1639" s="1" t="s">
        <v>7235</v>
      </c>
      <c r="B1639" s="1" t="s">
        <v>1759</v>
      </c>
      <c r="C1639" s="1" t="s">
        <v>1763</v>
      </c>
      <c r="D1639" t="s">
        <v>7228</v>
      </c>
      <c r="E1639" s="1">
        <v>2.7869440000000001</v>
      </c>
      <c r="F1639" s="1">
        <v>45.491636</v>
      </c>
      <c r="I1639" s="3">
        <v>45383</v>
      </c>
      <c r="J1639" s="2">
        <v>150</v>
      </c>
      <c r="K1639" s="2">
        <v>1000</v>
      </c>
      <c r="L1639" s="1" t="s">
        <v>7174</v>
      </c>
    </row>
    <row r="1640" spans="1:12" x14ac:dyDescent="0.25">
      <c r="A1640" s="1" t="s">
        <v>7236</v>
      </c>
      <c r="B1640" s="1" t="s">
        <v>1759</v>
      </c>
      <c r="C1640" s="1" t="s">
        <v>1763</v>
      </c>
      <c r="D1640" t="s">
        <v>7229</v>
      </c>
      <c r="E1640" s="1">
        <v>2.769415</v>
      </c>
      <c r="F1640" s="1">
        <v>45.492455</v>
      </c>
      <c r="I1640" s="3">
        <v>45413</v>
      </c>
      <c r="J1640" s="2">
        <v>150</v>
      </c>
      <c r="K1640" s="2">
        <v>900</v>
      </c>
      <c r="L1640" s="1" t="s">
        <v>7174</v>
      </c>
    </row>
    <row r="1641" spans="1:12" x14ac:dyDescent="0.25">
      <c r="A1641" s="1" t="s">
        <v>3027</v>
      </c>
      <c r="B1641" s="1" t="s">
        <v>1759</v>
      </c>
      <c r="C1641" s="1" t="s">
        <v>1763</v>
      </c>
      <c r="D1641" s="1" t="s">
        <v>40</v>
      </c>
      <c r="E1641" s="1">
        <v>2.7674970000000001</v>
      </c>
      <c r="F1641" s="1">
        <v>45.4923</v>
      </c>
      <c r="H1641" s="4"/>
      <c r="I1641" s="5">
        <v>45383</v>
      </c>
      <c r="J1641" s="2">
        <v>300</v>
      </c>
      <c r="K1641" s="2">
        <v>1200</v>
      </c>
      <c r="L1641" s="1" t="s">
        <v>7174</v>
      </c>
    </row>
    <row r="1642" spans="1:12" x14ac:dyDescent="0.25">
      <c r="A1642" s="1" t="s">
        <v>7237</v>
      </c>
      <c r="B1642" s="1" t="s">
        <v>1759</v>
      </c>
      <c r="C1642" s="1" t="s">
        <v>1763</v>
      </c>
      <c r="D1642" s="1" t="s">
        <v>421</v>
      </c>
      <c r="E1642" s="1">
        <v>2.769822</v>
      </c>
      <c r="F1642" s="1">
        <v>45.488104999999997</v>
      </c>
      <c r="H1642" s="4"/>
      <c r="I1642" s="5">
        <v>45383</v>
      </c>
      <c r="J1642" s="2">
        <v>300</v>
      </c>
      <c r="K1642" s="2">
        <v>1200</v>
      </c>
      <c r="L1642" s="1" t="s">
        <v>7174</v>
      </c>
    </row>
    <row r="1643" spans="1:12" x14ac:dyDescent="0.25">
      <c r="A1643" s="1" t="s">
        <v>3028</v>
      </c>
      <c r="B1643" s="1" t="s">
        <v>1759</v>
      </c>
      <c r="C1643" s="1" t="s">
        <v>1763</v>
      </c>
      <c r="D1643" s="1" t="s">
        <v>236</v>
      </c>
      <c r="E1643" s="1">
        <v>2.7812320000000001</v>
      </c>
      <c r="F1643" s="1">
        <v>45.521717000000002</v>
      </c>
      <c r="H1643" s="4"/>
      <c r="I1643" s="5">
        <v>44621</v>
      </c>
      <c r="J1643" s="2">
        <v>70</v>
      </c>
      <c r="K1643" s="2">
        <v>420</v>
      </c>
      <c r="L1643" s="1" t="s">
        <v>7174</v>
      </c>
    </row>
    <row r="1644" spans="1:12" x14ac:dyDescent="0.25">
      <c r="A1644" s="1" t="s">
        <v>1771</v>
      </c>
      <c r="B1644" s="1" t="s">
        <v>1759</v>
      </c>
      <c r="C1644" s="1" t="s">
        <v>1763</v>
      </c>
      <c r="D1644" s="1" t="s">
        <v>1770</v>
      </c>
      <c r="E1644" s="1">
        <v>2.7761589999999998</v>
      </c>
      <c r="F1644" s="1">
        <v>45.505426</v>
      </c>
      <c r="H1644" s="4"/>
      <c r="I1644" s="5">
        <v>40909</v>
      </c>
      <c r="J1644" s="2">
        <v>160</v>
      </c>
      <c r="K1644" s="2">
        <v>960</v>
      </c>
      <c r="L1644" s="1" t="s">
        <v>7174</v>
      </c>
    </row>
    <row r="1645" spans="1:12" x14ac:dyDescent="0.25">
      <c r="A1645" s="1" t="s">
        <v>7238</v>
      </c>
      <c r="B1645" s="1" t="s">
        <v>1759</v>
      </c>
      <c r="C1645" s="1" t="s">
        <v>1763</v>
      </c>
      <c r="D1645" s="1" t="s">
        <v>7230</v>
      </c>
      <c r="E1645" s="1">
        <v>2.768011</v>
      </c>
      <c r="F1645" s="1">
        <v>45.493229999999997</v>
      </c>
      <c r="H1645" s="4"/>
      <c r="I1645" s="5">
        <v>45566</v>
      </c>
      <c r="J1645" s="2">
        <v>320</v>
      </c>
      <c r="K1645" s="2">
        <v>1560</v>
      </c>
      <c r="L1645" s="1" t="s">
        <v>7174</v>
      </c>
    </row>
    <row r="1646" spans="1:12" x14ac:dyDescent="0.25">
      <c r="A1646" s="1" t="s">
        <v>7239</v>
      </c>
      <c r="B1646" s="1" t="s">
        <v>1759</v>
      </c>
      <c r="C1646" s="1" t="s">
        <v>1763</v>
      </c>
      <c r="D1646" s="1" t="s">
        <v>7231</v>
      </c>
      <c r="E1646" s="1">
        <v>2.771077</v>
      </c>
      <c r="F1646" s="1">
        <v>45.492370999999999</v>
      </c>
      <c r="H1646" s="4"/>
      <c r="I1646" s="5">
        <v>45383</v>
      </c>
      <c r="J1646" s="2">
        <v>385</v>
      </c>
      <c r="K1646" s="2">
        <v>2310</v>
      </c>
      <c r="L1646" s="1" t="s">
        <v>7174</v>
      </c>
    </row>
    <row r="1647" spans="1:12" x14ac:dyDescent="0.25">
      <c r="A1647" s="25" t="s">
        <v>7240</v>
      </c>
      <c r="B1647" s="1" t="s">
        <v>1759</v>
      </c>
      <c r="C1647" s="1" t="s">
        <v>1763</v>
      </c>
      <c r="D1647" s="25" t="s">
        <v>7232</v>
      </c>
      <c r="E1647" s="25">
        <v>2.7699859999999998</v>
      </c>
      <c r="F1647" s="25">
        <v>45.486994000000003</v>
      </c>
      <c r="G1647" s="25"/>
      <c r="H1647" s="4"/>
      <c r="I1647" s="5">
        <v>45352</v>
      </c>
      <c r="J1647" s="4">
        <v>130</v>
      </c>
      <c r="K1647" s="4">
        <v>780</v>
      </c>
      <c r="L1647" s="1" t="s">
        <v>7174</v>
      </c>
    </row>
    <row r="1648" spans="1:12" x14ac:dyDescent="0.25">
      <c r="A1648" s="25" t="s">
        <v>1767</v>
      </c>
      <c r="B1648" s="1" t="s">
        <v>1759</v>
      </c>
      <c r="C1648" s="1" t="s">
        <v>1763</v>
      </c>
      <c r="D1648" s="25" t="s">
        <v>1766</v>
      </c>
      <c r="E1648" s="25">
        <v>2.7749649999999999</v>
      </c>
      <c r="F1648" s="25">
        <v>45.511569000000001</v>
      </c>
      <c r="G1648" s="25"/>
      <c r="H1648" s="4"/>
      <c r="I1648" s="5">
        <v>39022</v>
      </c>
      <c r="J1648" s="4">
        <v>160</v>
      </c>
      <c r="K1648" s="4">
        <v>945</v>
      </c>
      <c r="L1648" s="1" t="s">
        <v>7174</v>
      </c>
    </row>
    <row r="1649" spans="1:12" x14ac:dyDescent="0.25">
      <c r="A1649" s="25" t="s">
        <v>1769</v>
      </c>
      <c r="B1649" s="1" t="s">
        <v>1759</v>
      </c>
      <c r="C1649" s="1" t="s">
        <v>1763</v>
      </c>
      <c r="D1649" s="25" t="s">
        <v>1768</v>
      </c>
      <c r="E1649" s="25">
        <v>2.7784</v>
      </c>
      <c r="F1649" s="25">
        <v>45.526400000000002</v>
      </c>
      <c r="G1649" s="25"/>
      <c r="H1649" s="4"/>
      <c r="I1649" s="5">
        <v>39965</v>
      </c>
      <c r="J1649" s="4">
        <v>70</v>
      </c>
      <c r="K1649" s="4">
        <v>385</v>
      </c>
      <c r="L1649" s="1" t="s">
        <v>7174</v>
      </c>
    </row>
    <row r="1650" spans="1:12" x14ac:dyDescent="0.25">
      <c r="A1650" s="25" t="s">
        <v>1765</v>
      </c>
      <c r="B1650" s="1" t="s">
        <v>1759</v>
      </c>
      <c r="C1650" s="1" t="s">
        <v>1763</v>
      </c>
      <c r="D1650" s="25" t="s">
        <v>2</v>
      </c>
      <c r="E1650" s="25">
        <v>2.7768199999999998</v>
      </c>
      <c r="F1650" s="25">
        <v>45.505822000000002</v>
      </c>
      <c r="G1650" s="25"/>
      <c r="H1650" s="4"/>
      <c r="I1650" s="5">
        <v>43252</v>
      </c>
      <c r="J1650" s="4">
        <v>30</v>
      </c>
      <c r="K1650" s="4">
        <v>180</v>
      </c>
      <c r="L1650" s="1" t="s">
        <v>7174</v>
      </c>
    </row>
    <row r="1651" spans="1:12" x14ac:dyDescent="0.25">
      <c r="A1651" s="25" t="s">
        <v>1764</v>
      </c>
      <c r="B1651" s="1" t="s">
        <v>1759</v>
      </c>
      <c r="C1651" s="1" t="s">
        <v>1763</v>
      </c>
      <c r="D1651" s="25" t="s">
        <v>384</v>
      </c>
      <c r="E1651" s="25">
        <v>2.8830909999999998</v>
      </c>
      <c r="F1651" s="25">
        <v>45.474677999999997</v>
      </c>
      <c r="G1651" s="25"/>
      <c r="H1651" s="4"/>
      <c r="I1651" s="5">
        <v>41579</v>
      </c>
      <c r="J1651" s="4">
        <v>2850</v>
      </c>
      <c r="K1651" s="4">
        <v>13890</v>
      </c>
      <c r="L1651" s="1" t="s">
        <v>7174</v>
      </c>
    </row>
    <row r="1652" spans="1:12" x14ac:dyDescent="0.25">
      <c r="A1652" s="25" t="s">
        <v>7241</v>
      </c>
      <c r="B1652" s="1" t="s">
        <v>1759</v>
      </c>
      <c r="C1652" s="1" t="s">
        <v>1763</v>
      </c>
      <c r="D1652" s="25" t="s">
        <v>7233</v>
      </c>
      <c r="E1652" s="25">
        <v>2.7800905999999999</v>
      </c>
      <c r="F1652" s="25">
        <v>45.476453999999997</v>
      </c>
      <c r="G1652" s="25"/>
      <c r="H1652" s="4"/>
      <c r="I1652" s="5">
        <v>44713</v>
      </c>
      <c r="J1652" s="4">
        <v>50</v>
      </c>
      <c r="K1652" s="4">
        <v>300</v>
      </c>
      <c r="L1652" s="1" t="s">
        <v>7174</v>
      </c>
    </row>
    <row r="1653" spans="1:12" x14ac:dyDescent="0.25">
      <c r="A1653" s="1" t="s">
        <v>312</v>
      </c>
      <c r="B1653" s="1" t="s">
        <v>4</v>
      </c>
      <c r="C1653" s="1" t="s">
        <v>52</v>
      </c>
      <c r="D1653" s="1" t="s">
        <v>311</v>
      </c>
      <c r="E1653" s="1">
        <v>-0.36000120000000002</v>
      </c>
      <c r="F1653" s="1">
        <v>42.529912600000003</v>
      </c>
      <c r="G1653" s="1" t="s">
        <v>2979</v>
      </c>
      <c r="H1653" s="1" t="s">
        <v>610</v>
      </c>
      <c r="I1653" s="3">
        <v>43221</v>
      </c>
      <c r="J1653" s="2">
        <v>64</v>
      </c>
      <c r="K1653" s="2">
        <v>384</v>
      </c>
      <c r="L1653" s="1" t="s">
        <v>7174</v>
      </c>
    </row>
    <row r="1654" spans="1:12" x14ac:dyDescent="0.25">
      <c r="A1654" s="1" t="s">
        <v>310</v>
      </c>
      <c r="B1654" s="1" t="s">
        <v>4</v>
      </c>
      <c r="C1654" s="1" t="s">
        <v>52</v>
      </c>
      <c r="D1654" s="1" t="s">
        <v>309</v>
      </c>
      <c r="E1654" s="1">
        <v>-0.3398465</v>
      </c>
      <c r="F1654" s="1">
        <v>42.5639787</v>
      </c>
      <c r="G1654" s="1" t="s">
        <v>2963</v>
      </c>
      <c r="H1654" s="1" t="s">
        <v>610</v>
      </c>
      <c r="I1654" s="3">
        <v>42826</v>
      </c>
      <c r="J1654" s="2">
        <v>64</v>
      </c>
      <c r="K1654" s="2">
        <v>379</v>
      </c>
      <c r="L1654" s="1" t="s">
        <v>7174</v>
      </c>
    </row>
    <row r="1655" spans="1:12" x14ac:dyDescent="0.25">
      <c r="A1655" s="1" t="s">
        <v>308</v>
      </c>
      <c r="B1655" s="1" t="s">
        <v>4</v>
      </c>
      <c r="C1655" s="1" t="s">
        <v>52</v>
      </c>
      <c r="D1655" s="1" t="s">
        <v>307</v>
      </c>
      <c r="E1655" s="1">
        <v>-0.36642770000000002</v>
      </c>
      <c r="F1655" s="1">
        <v>42.546773600000002</v>
      </c>
      <c r="G1655" s="1" t="s">
        <v>2964</v>
      </c>
      <c r="H1655" s="1" t="s">
        <v>610</v>
      </c>
      <c r="I1655" s="3">
        <v>42370</v>
      </c>
      <c r="J1655" s="2">
        <v>70</v>
      </c>
      <c r="K1655" s="2">
        <v>420</v>
      </c>
      <c r="L1655" s="1" t="s">
        <v>7174</v>
      </c>
    </row>
    <row r="1656" spans="1:12" x14ac:dyDescent="0.25">
      <c r="A1656" s="1" t="s">
        <v>306</v>
      </c>
      <c r="B1656" s="1" t="s">
        <v>4</v>
      </c>
      <c r="C1656" s="1" t="s">
        <v>52</v>
      </c>
      <c r="D1656" s="1" t="s">
        <v>305</v>
      </c>
      <c r="E1656" s="1">
        <v>-0.33675389999999999</v>
      </c>
      <c r="F1656" s="1">
        <v>42.529662000000002</v>
      </c>
      <c r="G1656" s="1" t="s">
        <v>2978</v>
      </c>
      <c r="H1656" s="1" t="s">
        <v>610</v>
      </c>
      <c r="I1656" s="3">
        <v>43191</v>
      </c>
      <c r="J1656" s="2">
        <v>80</v>
      </c>
      <c r="K1656" s="2">
        <v>480</v>
      </c>
      <c r="L1656" s="1" t="s">
        <v>7174</v>
      </c>
    </row>
    <row r="1657" spans="1:12" x14ac:dyDescent="0.25">
      <c r="A1657" s="25" t="s">
        <v>7315</v>
      </c>
      <c r="B1657" s="1" t="s">
        <v>4</v>
      </c>
      <c r="C1657" s="1" t="s">
        <v>52</v>
      </c>
      <c r="D1657" s="25" t="s">
        <v>7264</v>
      </c>
      <c r="E1657" s="25">
        <v>-0.36961850000000002</v>
      </c>
      <c r="F1657" s="25">
        <v>42.527363100000002</v>
      </c>
      <c r="G1657" s="25" t="s">
        <v>2964</v>
      </c>
      <c r="H1657" s="1" t="s">
        <v>610</v>
      </c>
      <c r="I1657" s="27">
        <v>45748</v>
      </c>
      <c r="J1657" s="4">
        <v>75</v>
      </c>
      <c r="K1657" s="4">
        <v>450</v>
      </c>
      <c r="L1657" s="1" t="s">
        <v>7174</v>
      </c>
    </row>
    <row r="1658" spans="1:12" x14ac:dyDescent="0.25">
      <c r="A1658" s="25" t="s">
        <v>7331</v>
      </c>
      <c r="B1658" s="1" t="s">
        <v>4</v>
      </c>
      <c r="C1658" s="1" t="s">
        <v>52</v>
      </c>
      <c r="D1658" s="25" t="s">
        <v>7308</v>
      </c>
      <c r="E1658" s="25">
        <v>-0.41573209999999999</v>
      </c>
      <c r="F1658" s="25">
        <v>42.416933499999999</v>
      </c>
      <c r="G1658" s="25" t="s">
        <v>127</v>
      </c>
      <c r="H1658" s="1" t="s">
        <v>54</v>
      </c>
      <c r="I1658" s="27">
        <v>45778</v>
      </c>
      <c r="J1658" s="4">
        <v>225</v>
      </c>
      <c r="K1658" s="4">
        <v>1350</v>
      </c>
      <c r="L1658" s="1" t="s">
        <v>7174</v>
      </c>
    </row>
    <row r="1659" spans="1:12" x14ac:dyDescent="0.25">
      <c r="A1659" s="1" t="s">
        <v>304</v>
      </c>
      <c r="B1659" s="1" t="s">
        <v>4</v>
      </c>
      <c r="C1659" s="1" t="s">
        <v>52</v>
      </c>
      <c r="D1659" s="1" t="s">
        <v>303</v>
      </c>
      <c r="E1659" s="1">
        <v>-0.35719000000000001</v>
      </c>
      <c r="F1659" s="1">
        <v>42.531783400000002</v>
      </c>
      <c r="G1659" s="1" t="s">
        <v>2979</v>
      </c>
      <c r="H1659" s="1" t="s">
        <v>610</v>
      </c>
      <c r="I1659" s="3">
        <v>43800</v>
      </c>
      <c r="J1659" s="2">
        <v>70</v>
      </c>
      <c r="K1659" s="2">
        <v>420</v>
      </c>
      <c r="L1659" s="1" t="s">
        <v>7174</v>
      </c>
    </row>
    <row r="1660" spans="1:12" x14ac:dyDescent="0.25">
      <c r="A1660" s="1" t="s">
        <v>7318</v>
      </c>
      <c r="B1660" s="1" t="s">
        <v>4</v>
      </c>
      <c r="C1660" s="1" t="s">
        <v>52</v>
      </c>
      <c r="D1660" s="1" t="s">
        <v>7272</v>
      </c>
      <c r="E1660" s="1">
        <v>-0.34327550000000001</v>
      </c>
      <c r="F1660" s="1">
        <v>42.537878300000003</v>
      </c>
      <c r="G1660" s="1" t="s">
        <v>2978</v>
      </c>
      <c r="H1660" s="1" t="s">
        <v>610</v>
      </c>
      <c r="I1660" s="3">
        <v>45566</v>
      </c>
      <c r="J1660" s="2">
        <v>115</v>
      </c>
      <c r="K1660" s="2">
        <v>690</v>
      </c>
      <c r="L1660" s="1" t="s">
        <v>7174</v>
      </c>
    </row>
    <row r="1661" spans="1:12" x14ac:dyDescent="0.25">
      <c r="A1661" s="1" t="s">
        <v>302</v>
      </c>
      <c r="B1661" s="1" t="s">
        <v>4</v>
      </c>
      <c r="C1661" s="1" t="s">
        <v>52</v>
      </c>
      <c r="D1661" s="1" t="s">
        <v>301</v>
      </c>
      <c r="E1661" s="1">
        <v>-0.3597206</v>
      </c>
      <c r="F1661" s="1">
        <v>42.533622700000002</v>
      </c>
      <c r="G1661" s="1" t="s">
        <v>2979</v>
      </c>
      <c r="H1661" s="1" t="s">
        <v>610</v>
      </c>
      <c r="I1661" s="3">
        <v>43831</v>
      </c>
      <c r="J1661" s="2">
        <v>81</v>
      </c>
      <c r="K1661" s="2">
        <v>486</v>
      </c>
      <c r="L1661" s="1" t="s">
        <v>7174</v>
      </c>
    </row>
    <row r="1662" spans="1:12" x14ac:dyDescent="0.25">
      <c r="A1662" s="1" t="s">
        <v>300</v>
      </c>
      <c r="B1662" s="1" t="s">
        <v>4</v>
      </c>
      <c r="C1662" s="1" t="s">
        <v>52</v>
      </c>
      <c r="D1662" s="1" t="s">
        <v>299</v>
      </c>
      <c r="E1662" s="1">
        <v>-0.3374181</v>
      </c>
      <c r="F1662" s="1">
        <v>42.537875800000002</v>
      </c>
      <c r="G1662" s="1" t="s">
        <v>2978</v>
      </c>
      <c r="H1662" s="1" t="s">
        <v>610</v>
      </c>
      <c r="I1662" s="3">
        <v>44958</v>
      </c>
      <c r="J1662" s="2">
        <v>75</v>
      </c>
      <c r="K1662" s="2">
        <v>450</v>
      </c>
      <c r="L1662" s="1" t="s">
        <v>7174</v>
      </c>
    </row>
    <row r="1663" spans="1:12" x14ac:dyDescent="0.25">
      <c r="A1663" s="1" t="s">
        <v>298</v>
      </c>
      <c r="B1663" s="1" t="s">
        <v>4</v>
      </c>
      <c r="C1663" s="1" t="s">
        <v>52</v>
      </c>
      <c r="D1663" s="1" t="s">
        <v>297</v>
      </c>
      <c r="E1663" s="1">
        <v>-0.35628799999999999</v>
      </c>
      <c r="F1663" s="1">
        <v>42.529881099999997</v>
      </c>
      <c r="G1663" s="1" t="s">
        <v>2979</v>
      </c>
      <c r="H1663" s="1" t="s">
        <v>610</v>
      </c>
      <c r="I1663" s="3">
        <v>42795</v>
      </c>
      <c r="J1663" s="2">
        <v>128</v>
      </c>
      <c r="K1663" s="2">
        <v>768</v>
      </c>
      <c r="L1663" s="1" t="s">
        <v>7174</v>
      </c>
    </row>
    <row r="1664" spans="1:12" x14ac:dyDescent="0.25">
      <c r="A1664" s="1" t="s">
        <v>296</v>
      </c>
      <c r="B1664" s="1" t="s">
        <v>4</v>
      </c>
      <c r="C1664" s="1" t="s">
        <v>52</v>
      </c>
      <c r="D1664" s="1" t="s">
        <v>295</v>
      </c>
      <c r="E1664" s="1">
        <v>-0.36416949999999998</v>
      </c>
      <c r="F1664" s="1">
        <v>42.526847500000002</v>
      </c>
      <c r="G1664" s="1" t="s">
        <v>2979</v>
      </c>
      <c r="H1664" s="1" t="s">
        <v>610</v>
      </c>
      <c r="I1664" s="3">
        <v>45748</v>
      </c>
      <c r="J1664" s="2">
        <v>73</v>
      </c>
      <c r="K1664" s="2">
        <v>438</v>
      </c>
      <c r="L1664" s="1" t="s">
        <v>7174</v>
      </c>
    </row>
    <row r="1665" spans="1:12" x14ac:dyDescent="0.25">
      <c r="A1665" s="1" t="s">
        <v>294</v>
      </c>
      <c r="B1665" s="1" t="s">
        <v>4</v>
      </c>
      <c r="C1665" s="1" t="s">
        <v>52</v>
      </c>
      <c r="D1665" s="1" t="s">
        <v>293</v>
      </c>
      <c r="E1665" s="1">
        <v>-0.34971039999999998</v>
      </c>
      <c r="F1665" s="1">
        <v>42.526158100000004</v>
      </c>
      <c r="G1665" s="1" t="s">
        <v>2979</v>
      </c>
      <c r="H1665" s="1" t="s">
        <v>610</v>
      </c>
      <c r="I1665" s="3">
        <v>43466</v>
      </c>
      <c r="J1665" s="2">
        <v>78</v>
      </c>
      <c r="K1665" s="2">
        <v>468</v>
      </c>
      <c r="L1665" s="1" t="s">
        <v>7174</v>
      </c>
    </row>
    <row r="1666" spans="1:12" x14ac:dyDescent="0.25">
      <c r="A1666" s="1" t="s">
        <v>7319</v>
      </c>
      <c r="B1666" s="1" t="s">
        <v>4</v>
      </c>
      <c r="C1666" s="1" t="s">
        <v>52</v>
      </c>
      <c r="D1666" s="1" t="s">
        <v>1596</v>
      </c>
      <c r="E1666" s="1">
        <v>-0.34714620000000002</v>
      </c>
      <c r="F1666" s="1">
        <v>42.539054499999999</v>
      </c>
      <c r="G1666" s="1" t="s">
        <v>2978</v>
      </c>
      <c r="H1666" s="1" t="s">
        <v>610</v>
      </c>
      <c r="I1666" s="3">
        <v>45778</v>
      </c>
      <c r="J1666" s="2">
        <v>58</v>
      </c>
      <c r="K1666" s="2">
        <v>345</v>
      </c>
      <c r="L1666" s="1" t="s">
        <v>7174</v>
      </c>
    </row>
    <row r="1667" spans="1:12" x14ac:dyDescent="0.25">
      <c r="A1667" s="1" t="s">
        <v>292</v>
      </c>
      <c r="B1667" s="1" t="s">
        <v>4</v>
      </c>
      <c r="C1667" s="1" t="s">
        <v>52</v>
      </c>
      <c r="D1667" s="1" t="s">
        <v>291</v>
      </c>
      <c r="E1667" s="1">
        <v>-0.33719949999999999</v>
      </c>
      <c r="F1667" s="1">
        <v>42.533414499999999</v>
      </c>
      <c r="G1667" s="1" t="s">
        <v>2978</v>
      </c>
      <c r="H1667" s="1" t="s">
        <v>610</v>
      </c>
      <c r="I1667" s="3">
        <v>43525</v>
      </c>
      <c r="J1667" s="2">
        <v>120</v>
      </c>
      <c r="K1667" s="2">
        <v>720</v>
      </c>
      <c r="L1667" s="1" t="s">
        <v>7174</v>
      </c>
    </row>
    <row r="1668" spans="1:12" x14ac:dyDescent="0.25">
      <c r="A1668" s="1" t="s">
        <v>7322</v>
      </c>
      <c r="B1668" s="1" t="s">
        <v>4</v>
      </c>
      <c r="C1668" s="1" t="s">
        <v>52</v>
      </c>
      <c r="D1668" s="1" t="s">
        <v>7286</v>
      </c>
      <c r="E1668" s="1">
        <v>-0.35895139999999998</v>
      </c>
      <c r="F1668" s="1">
        <v>42.526037600000002</v>
      </c>
      <c r="G1668" s="1" t="s">
        <v>2979</v>
      </c>
      <c r="H1668" s="1" t="s">
        <v>610</v>
      </c>
      <c r="I1668" s="3">
        <v>45658</v>
      </c>
      <c r="J1668" s="2">
        <v>57</v>
      </c>
      <c r="K1668" s="2">
        <v>342</v>
      </c>
      <c r="L1668" s="1" t="s">
        <v>7174</v>
      </c>
    </row>
    <row r="1669" spans="1:12" x14ac:dyDescent="0.25">
      <c r="A1669" s="1" t="s">
        <v>290</v>
      </c>
      <c r="B1669" s="1" t="s">
        <v>4</v>
      </c>
      <c r="C1669" s="1" t="s">
        <v>52</v>
      </c>
      <c r="D1669" s="1" t="s">
        <v>289</v>
      </c>
      <c r="E1669" s="1">
        <v>-0.3402811</v>
      </c>
      <c r="F1669" s="1">
        <v>42.564258100000004</v>
      </c>
      <c r="G1669" s="1" t="s">
        <v>2963</v>
      </c>
      <c r="H1669" s="1" t="s">
        <v>610</v>
      </c>
      <c r="I1669" s="3">
        <v>42095</v>
      </c>
      <c r="J1669" s="2">
        <v>67</v>
      </c>
      <c r="K1669" s="2">
        <v>401</v>
      </c>
      <c r="L1669" s="1" t="s">
        <v>7174</v>
      </c>
    </row>
    <row r="1670" spans="1:12" x14ac:dyDescent="0.25">
      <c r="A1670" s="1" t="s">
        <v>288</v>
      </c>
      <c r="B1670" s="1" t="s">
        <v>4</v>
      </c>
      <c r="C1670" s="1" t="s">
        <v>52</v>
      </c>
      <c r="D1670" s="1" t="s">
        <v>287</v>
      </c>
      <c r="E1670" s="1">
        <v>-0.35424650000000002</v>
      </c>
      <c r="F1670" s="1">
        <v>42.549784000000002</v>
      </c>
      <c r="G1670" s="1" t="s">
        <v>2978</v>
      </c>
      <c r="H1670" s="1" t="s">
        <v>610</v>
      </c>
      <c r="I1670" s="3">
        <v>43101</v>
      </c>
      <c r="J1670" s="2">
        <v>75</v>
      </c>
      <c r="K1670" s="2">
        <v>450</v>
      </c>
      <c r="L1670" s="1" t="s">
        <v>7174</v>
      </c>
    </row>
    <row r="1671" spans="1:12" x14ac:dyDescent="0.25">
      <c r="A1671" s="1" t="s">
        <v>286</v>
      </c>
      <c r="B1671" s="1" t="s">
        <v>4</v>
      </c>
      <c r="C1671" s="1" t="s">
        <v>52</v>
      </c>
      <c r="D1671" s="1" t="s">
        <v>285</v>
      </c>
      <c r="E1671" s="1">
        <v>-0.35415489999999999</v>
      </c>
      <c r="F1671" s="1">
        <v>42.549621399999999</v>
      </c>
      <c r="G1671" s="1" t="s">
        <v>2978</v>
      </c>
      <c r="H1671" s="1" t="s">
        <v>610</v>
      </c>
      <c r="I1671" s="3">
        <v>43191</v>
      </c>
      <c r="J1671" s="2">
        <v>100</v>
      </c>
      <c r="K1671" s="2">
        <v>600</v>
      </c>
      <c r="L1671" s="1" t="s">
        <v>7174</v>
      </c>
    </row>
    <row r="1672" spans="1:12" x14ac:dyDescent="0.25">
      <c r="A1672" s="25" t="s">
        <v>284</v>
      </c>
      <c r="B1672" s="1" t="s">
        <v>4</v>
      </c>
      <c r="C1672" s="1" t="s">
        <v>52</v>
      </c>
      <c r="D1672" s="25" t="s">
        <v>283</v>
      </c>
      <c r="E1672" s="25">
        <v>-0.34392830000000002</v>
      </c>
      <c r="F1672" s="25">
        <v>42.525913299999999</v>
      </c>
      <c r="G1672" s="25" t="s">
        <v>2979</v>
      </c>
      <c r="H1672" s="1" t="s">
        <v>610</v>
      </c>
      <c r="I1672" s="27">
        <v>45748</v>
      </c>
      <c r="J1672" s="4">
        <v>106</v>
      </c>
      <c r="K1672" s="4">
        <v>637</v>
      </c>
      <c r="L1672" s="1" t="s">
        <v>7174</v>
      </c>
    </row>
    <row r="1673" spans="1:12" x14ac:dyDescent="0.25">
      <c r="A1673" s="1" t="s">
        <v>282</v>
      </c>
      <c r="B1673" s="1" t="s">
        <v>4</v>
      </c>
      <c r="C1673" s="1" t="s">
        <v>52</v>
      </c>
      <c r="D1673" s="1" t="s">
        <v>281</v>
      </c>
      <c r="E1673" s="1">
        <v>-0.35980780000000001</v>
      </c>
      <c r="F1673" s="1">
        <v>42.525688299999999</v>
      </c>
      <c r="G1673" s="1" t="s">
        <v>2979</v>
      </c>
      <c r="H1673" s="1" t="s">
        <v>610</v>
      </c>
      <c r="I1673" s="3">
        <v>45748</v>
      </c>
      <c r="J1673" s="2">
        <v>139</v>
      </c>
      <c r="K1673" s="2">
        <v>834</v>
      </c>
      <c r="L1673" s="1" t="s">
        <v>7174</v>
      </c>
    </row>
    <row r="1674" spans="1:12" x14ac:dyDescent="0.25">
      <c r="A1674" s="1" t="s">
        <v>280</v>
      </c>
      <c r="B1674" s="1" t="s">
        <v>4</v>
      </c>
      <c r="C1674" s="1" t="s">
        <v>52</v>
      </c>
      <c r="D1674" s="1" t="s">
        <v>279</v>
      </c>
      <c r="E1674" s="1">
        <v>-0.34060689999999999</v>
      </c>
      <c r="F1674" s="1">
        <v>42.562063999999999</v>
      </c>
      <c r="G1674" s="1" t="s">
        <v>2963</v>
      </c>
      <c r="H1674" s="1" t="s">
        <v>610</v>
      </c>
      <c r="I1674" s="3">
        <v>42826</v>
      </c>
      <c r="J1674" s="2">
        <v>68</v>
      </c>
      <c r="K1674" s="2">
        <v>408</v>
      </c>
      <c r="L1674" s="1" t="s">
        <v>7174</v>
      </c>
    </row>
    <row r="1675" spans="1:12" x14ac:dyDescent="0.25">
      <c r="A1675" s="1" t="s">
        <v>278</v>
      </c>
      <c r="B1675" s="1" t="s">
        <v>4</v>
      </c>
      <c r="C1675" s="1" t="s">
        <v>52</v>
      </c>
      <c r="D1675" s="1" t="s">
        <v>7242</v>
      </c>
      <c r="E1675" s="1">
        <v>-0.33144380000000001</v>
      </c>
      <c r="F1675" s="1">
        <v>42.566426999999997</v>
      </c>
      <c r="G1675" s="1" t="s">
        <v>2963</v>
      </c>
      <c r="H1675" s="1" t="s">
        <v>610</v>
      </c>
      <c r="I1675" s="3">
        <v>45689</v>
      </c>
      <c r="J1675" s="2">
        <v>63</v>
      </c>
      <c r="K1675" s="2">
        <v>378</v>
      </c>
      <c r="L1675" s="1" t="s">
        <v>7174</v>
      </c>
    </row>
    <row r="1676" spans="1:12" x14ac:dyDescent="0.25">
      <c r="A1676" s="1" t="s">
        <v>277</v>
      </c>
      <c r="B1676" s="1" t="s">
        <v>4</v>
      </c>
      <c r="C1676" s="1" t="s">
        <v>52</v>
      </c>
      <c r="D1676" s="1" t="s">
        <v>335</v>
      </c>
      <c r="E1676" s="1">
        <v>-0.37207370000000001</v>
      </c>
      <c r="F1676" s="1">
        <v>42.521282300000003</v>
      </c>
      <c r="G1676" s="1" t="s">
        <v>2964</v>
      </c>
      <c r="H1676" s="1" t="s">
        <v>610</v>
      </c>
      <c r="I1676" s="3">
        <v>45748</v>
      </c>
      <c r="J1676" s="2">
        <v>56</v>
      </c>
      <c r="K1676" s="2">
        <v>340</v>
      </c>
      <c r="L1676" s="1" t="s">
        <v>7174</v>
      </c>
    </row>
    <row r="1677" spans="1:12" x14ac:dyDescent="0.25">
      <c r="A1677" s="25" t="s">
        <v>275</v>
      </c>
      <c r="B1677" s="1" t="s">
        <v>4</v>
      </c>
      <c r="C1677" s="1" t="s">
        <v>52</v>
      </c>
      <c r="D1677" s="25" t="s">
        <v>274</v>
      </c>
      <c r="E1677" s="25">
        <v>-0.3478851</v>
      </c>
      <c r="F1677" s="25">
        <v>42.531155499999997</v>
      </c>
      <c r="G1677" s="25" t="s">
        <v>2979</v>
      </c>
      <c r="H1677" s="1" t="s">
        <v>610</v>
      </c>
      <c r="I1677" s="27">
        <v>43586</v>
      </c>
      <c r="J1677" s="4">
        <v>85</v>
      </c>
      <c r="K1677" s="4">
        <v>510</v>
      </c>
      <c r="L1677" s="1" t="s">
        <v>7174</v>
      </c>
    </row>
    <row r="1678" spans="1:12" x14ac:dyDescent="0.25">
      <c r="A1678" s="25" t="s">
        <v>273</v>
      </c>
      <c r="B1678" s="1" t="s">
        <v>4</v>
      </c>
      <c r="C1678" s="1" t="s">
        <v>52</v>
      </c>
      <c r="D1678" s="25" t="s">
        <v>272</v>
      </c>
      <c r="E1678" s="25">
        <v>-0.36642000000000002</v>
      </c>
      <c r="F1678" s="25">
        <v>42.546767099999997</v>
      </c>
      <c r="G1678" s="25" t="s">
        <v>2964</v>
      </c>
      <c r="H1678" s="1" t="s">
        <v>610</v>
      </c>
      <c r="I1678" s="27">
        <v>42005</v>
      </c>
      <c r="J1678" s="4">
        <v>55</v>
      </c>
      <c r="K1678" s="4">
        <v>330</v>
      </c>
      <c r="L1678" s="1" t="s">
        <v>7174</v>
      </c>
    </row>
    <row r="1679" spans="1:12" x14ac:dyDescent="0.25">
      <c r="A1679" s="1" t="s">
        <v>271</v>
      </c>
      <c r="B1679" s="1" t="s">
        <v>4</v>
      </c>
      <c r="C1679" s="1" t="s">
        <v>52</v>
      </c>
      <c r="D1679" s="1" t="s">
        <v>7243</v>
      </c>
      <c r="E1679" s="1">
        <v>-0.3404644</v>
      </c>
      <c r="F1679" s="1">
        <v>42.563720099999998</v>
      </c>
      <c r="G1679" s="1" t="s">
        <v>2963</v>
      </c>
      <c r="H1679" s="1" t="s">
        <v>610</v>
      </c>
      <c r="I1679" s="3">
        <v>42736</v>
      </c>
      <c r="J1679" s="2">
        <v>132</v>
      </c>
      <c r="K1679" s="2">
        <v>772</v>
      </c>
      <c r="L1679" s="1" t="s">
        <v>7174</v>
      </c>
    </row>
    <row r="1680" spans="1:12" x14ac:dyDescent="0.25">
      <c r="A1680" s="25" t="s">
        <v>270</v>
      </c>
      <c r="B1680" s="1" t="s">
        <v>4</v>
      </c>
      <c r="C1680" s="1" t="s">
        <v>52</v>
      </c>
      <c r="D1680" s="25" t="s">
        <v>269</v>
      </c>
      <c r="E1680" s="25">
        <v>-0.36604989999999998</v>
      </c>
      <c r="F1680" s="25">
        <v>42.549802</v>
      </c>
      <c r="G1680" s="25" t="s">
        <v>2964</v>
      </c>
      <c r="H1680" s="1" t="s">
        <v>610</v>
      </c>
      <c r="I1680" s="27">
        <v>40391</v>
      </c>
      <c r="J1680" s="4">
        <v>70</v>
      </c>
      <c r="K1680" s="4">
        <v>432</v>
      </c>
      <c r="L1680" s="1" t="s">
        <v>7174</v>
      </c>
    </row>
    <row r="1681" spans="1:12" x14ac:dyDescent="0.25">
      <c r="A1681" s="1" t="s">
        <v>268</v>
      </c>
      <c r="B1681" s="1" t="s">
        <v>4</v>
      </c>
      <c r="C1681" s="1" t="s">
        <v>52</v>
      </c>
      <c r="D1681" s="1" t="s">
        <v>267</v>
      </c>
      <c r="E1681" s="1">
        <v>-0.33419720000000003</v>
      </c>
      <c r="F1681" s="1">
        <v>42.531590000000001</v>
      </c>
      <c r="G1681" s="1" t="s">
        <v>2978</v>
      </c>
      <c r="H1681" s="1" t="s">
        <v>610</v>
      </c>
      <c r="I1681" s="3">
        <v>44440</v>
      </c>
      <c r="J1681" s="2">
        <v>84</v>
      </c>
      <c r="K1681" s="2">
        <v>504</v>
      </c>
      <c r="L1681" s="1" t="s">
        <v>7174</v>
      </c>
    </row>
    <row r="1682" spans="1:12" x14ac:dyDescent="0.25">
      <c r="A1682" s="25" t="s">
        <v>266</v>
      </c>
      <c r="B1682" s="1" t="s">
        <v>4</v>
      </c>
      <c r="C1682" s="1" t="s">
        <v>52</v>
      </c>
      <c r="D1682" s="25" t="s">
        <v>7265</v>
      </c>
      <c r="E1682" s="25">
        <v>-0.37119400000000002</v>
      </c>
      <c r="F1682" s="25">
        <v>42.520361200000004</v>
      </c>
      <c r="G1682" s="25" t="s">
        <v>2964</v>
      </c>
      <c r="H1682" s="1" t="s">
        <v>610</v>
      </c>
      <c r="I1682" s="27">
        <v>45748</v>
      </c>
      <c r="J1682" s="4">
        <v>52</v>
      </c>
      <c r="K1682" s="4">
        <v>312</v>
      </c>
      <c r="L1682" s="1" t="s">
        <v>7174</v>
      </c>
    </row>
    <row r="1683" spans="1:12" x14ac:dyDescent="0.25">
      <c r="A1683" s="1" t="s">
        <v>264</v>
      </c>
      <c r="B1683" s="1" t="s">
        <v>4</v>
      </c>
      <c r="C1683" s="1" t="s">
        <v>52</v>
      </c>
      <c r="D1683" s="1" t="s">
        <v>263</v>
      </c>
      <c r="E1683" s="1">
        <v>-0.34313870000000002</v>
      </c>
      <c r="F1683" s="1">
        <v>42.538378799999997</v>
      </c>
      <c r="G1683" s="1" t="s">
        <v>2978</v>
      </c>
      <c r="H1683" s="1" t="s">
        <v>610</v>
      </c>
      <c r="I1683" s="3">
        <v>45658</v>
      </c>
      <c r="J1683" s="2">
        <v>100</v>
      </c>
      <c r="K1683" s="2">
        <v>600</v>
      </c>
      <c r="L1683" s="1" t="s">
        <v>7174</v>
      </c>
    </row>
    <row r="1684" spans="1:12" x14ac:dyDescent="0.25">
      <c r="A1684" s="1" t="s">
        <v>2694</v>
      </c>
      <c r="B1684" s="1" t="s">
        <v>4</v>
      </c>
      <c r="C1684" s="1" t="s">
        <v>52</v>
      </c>
      <c r="D1684" s="1" t="s">
        <v>2581</v>
      </c>
      <c r="E1684" s="1">
        <v>-0.40821200000000002</v>
      </c>
      <c r="F1684" s="1">
        <v>42.424956000000002</v>
      </c>
      <c r="G1684" s="1" t="s">
        <v>2965</v>
      </c>
      <c r="H1684" s="1" t="s">
        <v>610</v>
      </c>
      <c r="I1684" s="3">
        <v>45809</v>
      </c>
      <c r="J1684" s="2">
        <v>270</v>
      </c>
      <c r="K1684" s="2">
        <v>1620</v>
      </c>
      <c r="L1684" s="1" t="s">
        <v>7174</v>
      </c>
    </row>
    <row r="1685" spans="1:12" x14ac:dyDescent="0.25">
      <c r="A1685" s="1" t="s">
        <v>262</v>
      </c>
      <c r="B1685" s="1" t="s">
        <v>4</v>
      </c>
      <c r="C1685" s="1" t="s">
        <v>52</v>
      </c>
      <c r="D1685" s="1" t="s">
        <v>261</v>
      </c>
      <c r="E1685" s="1">
        <v>-0.33989370000000002</v>
      </c>
      <c r="F1685" s="1">
        <v>42.560577600000002</v>
      </c>
      <c r="G1685" s="1" t="s">
        <v>2963</v>
      </c>
      <c r="H1685" s="1" t="s">
        <v>610</v>
      </c>
      <c r="I1685" s="3">
        <v>41730</v>
      </c>
      <c r="J1685" s="2">
        <v>65</v>
      </c>
      <c r="K1685" s="2">
        <v>390</v>
      </c>
      <c r="L1685" s="1" t="s">
        <v>7174</v>
      </c>
    </row>
    <row r="1686" spans="1:12" x14ac:dyDescent="0.25">
      <c r="A1686" s="1" t="s">
        <v>260</v>
      </c>
      <c r="B1686" s="1" t="s">
        <v>4</v>
      </c>
      <c r="C1686" s="1" t="s">
        <v>52</v>
      </c>
      <c r="D1686" s="1" t="s">
        <v>259</v>
      </c>
      <c r="E1686" s="1">
        <v>-0.33857369999999998</v>
      </c>
      <c r="F1686" s="1">
        <v>42.5600454</v>
      </c>
      <c r="G1686" s="1" t="s">
        <v>2963</v>
      </c>
      <c r="H1686" s="1" t="s">
        <v>610</v>
      </c>
      <c r="I1686" s="3">
        <v>42095</v>
      </c>
      <c r="J1686" s="4">
        <v>100</v>
      </c>
      <c r="K1686" s="4">
        <v>600</v>
      </c>
      <c r="L1686" s="1" t="s">
        <v>7174</v>
      </c>
    </row>
    <row r="1687" spans="1:12" x14ac:dyDescent="0.25">
      <c r="A1687" s="1" t="s">
        <v>258</v>
      </c>
      <c r="B1687" s="1" t="s">
        <v>4</v>
      </c>
      <c r="C1687" s="1" t="s">
        <v>52</v>
      </c>
      <c r="D1687" s="1" t="s">
        <v>257</v>
      </c>
      <c r="E1687" s="1">
        <v>-0.33602070000000001</v>
      </c>
      <c r="F1687" s="1">
        <v>42.558893699999999</v>
      </c>
      <c r="G1687" s="1" t="s">
        <v>2963</v>
      </c>
      <c r="H1687" s="1" t="s">
        <v>610</v>
      </c>
      <c r="I1687" s="3">
        <v>41730</v>
      </c>
      <c r="J1687" s="2">
        <v>80</v>
      </c>
      <c r="K1687" s="2">
        <v>480</v>
      </c>
      <c r="L1687" s="1" t="s">
        <v>7174</v>
      </c>
    </row>
    <row r="1688" spans="1:12" x14ac:dyDescent="0.25">
      <c r="A1688" s="1" t="s">
        <v>256</v>
      </c>
      <c r="B1688" s="1" t="s">
        <v>4</v>
      </c>
      <c r="C1688" s="1" t="s">
        <v>52</v>
      </c>
      <c r="D1688" s="1" t="s">
        <v>255</v>
      </c>
      <c r="E1688" s="1">
        <v>-0.34129150000000003</v>
      </c>
      <c r="F1688" s="1">
        <v>42.569394899999999</v>
      </c>
      <c r="G1688" s="1" t="s">
        <v>2963</v>
      </c>
      <c r="H1688" s="1" t="s">
        <v>610</v>
      </c>
      <c r="I1688" s="3">
        <v>42736</v>
      </c>
      <c r="J1688" s="2">
        <v>80</v>
      </c>
      <c r="K1688" s="2">
        <v>472</v>
      </c>
      <c r="L1688" s="1" t="s">
        <v>7174</v>
      </c>
    </row>
    <row r="1689" spans="1:12" x14ac:dyDescent="0.25">
      <c r="A1689" s="1" t="s">
        <v>254</v>
      </c>
      <c r="B1689" s="1" t="s">
        <v>4</v>
      </c>
      <c r="C1689" s="1" t="s">
        <v>52</v>
      </c>
      <c r="D1689" s="1" t="s">
        <v>253</v>
      </c>
      <c r="E1689" s="1">
        <v>-0.33969769999999999</v>
      </c>
      <c r="F1689" s="1">
        <v>42.563158999999999</v>
      </c>
      <c r="G1689" s="1" t="s">
        <v>2963</v>
      </c>
      <c r="H1689" s="1" t="s">
        <v>610</v>
      </c>
      <c r="I1689" s="3">
        <v>42826</v>
      </c>
      <c r="J1689" s="2">
        <v>96</v>
      </c>
      <c r="K1689" s="2">
        <v>576</v>
      </c>
      <c r="L1689" s="1" t="s">
        <v>7174</v>
      </c>
    </row>
    <row r="1690" spans="1:12" x14ac:dyDescent="0.25">
      <c r="A1690" s="25" t="s">
        <v>252</v>
      </c>
      <c r="B1690" s="1" t="s">
        <v>4</v>
      </c>
      <c r="C1690" s="1" t="s">
        <v>52</v>
      </c>
      <c r="D1690" s="25" t="s">
        <v>32</v>
      </c>
      <c r="E1690" s="25">
        <v>-0.33531509999999998</v>
      </c>
      <c r="F1690" s="25">
        <v>42.550264599999998</v>
      </c>
      <c r="G1690" s="25" t="s">
        <v>2978</v>
      </c>
      <c r="H1690" s="1" t="s">
        <v>610</v>
      </c>
      <c r="I1690" s="27">
        <v>43647</v>
      </c>
      <c r="J1690" s="4">
        <v>63</v>
      </c>
      <c r="K1690" s="4">
        <v>378</v>
      </c>
      <c r="L1690" s="1" t="s">
        <v>7174</v>
      </c>
    </row>
    <row r="1691" spans="1:12" x14ac:dyDescent="0.25">
      <c r="A1691" s="25" t="s">
        <v>7328</v>
      </c>
      <c r="B1691" s="1" t="s">
        <v>4</v>
      </c>
      <c r="C1691" s="1" t="s">
        <v>52</v>
      </c>
      <c r="D1691" s="25" t="s">
        <v>7299</v>
      </c>
      <c r="E1691" s="25">
        <v>-0.20211680000000001</v>
      </c>
      <c r="F1691" s="25">
        <v>42.582246300000001</v>
      </c>
      <c r="G1691" s="25" t="s">
        <v>2982</v>
      </c>
      <c r="H1691" s="1" t="s">
        <v>610</v>
      </c>
      <c r="I1691" s="27">
        <v>45017</v>
      </c>
      <c r="J1691" s="4">
        <v>207</v>
      </c>
      <c r="K1691" s="4">
        <v>1242</v>
      </c>
      <c r="L1691" s="1" t="s">
        <v>7174</v>
      </c>
    </row>
    <row r="1692" spans="1:12" x14ac:dyDescent="0.25">
      <c r="A1692" s="25" t="s">
        <v>251</v>
      </c>
      <c r="B1692" s="1" t="s">
        <v>4</v>
      </c>
      <c r="C1692" s="1" t="s">
        <v>52</v>
      </c>
      <c r="D1692" s="25" t="s">
        <v>7296</v>
      </c>
      <c r="E1692" s="25">
        <v>-0.25662479999999999</v>
      </c>
      <c r="F1692" s="25">
        <v>42.577422400000003</v>
      </c>
      <c r="G1692" s="25" t="s">
        <v>2980</v>
      </c>
      <c r="H1692" s="1" t="s">
        <v>610</v>
      </c>
      <c r="I1692" s="27">
        <v>44197</v>
      </c>
      <c r="J1692" s="4">
        <v>640</v>
      </c>
      <c r="K1692" s="4">
        <v>3840</v>
      </c>
      <c r="L1692" s="1" t="s">
        <v>7174</v>
      </c>
    </row>
    <row r="1693" spans="1:12" x14ac:dyDescent="0.25">
      <c r="A1693" s="1" t="s">
        <v>242</v>
      </c>
      <c r="B1693" s="1" t="s">
        <v>4</v>
      </c>
      <c r="C1693" s="1" t="s">
        <v>52</v>
      </c>
      <c r="D1693" s="1" t="s">
        <v>7266</v>
      </c>
      <c r="E1693" s="1">
        <v>-0.36140329999999998</v>
      </c>
      <c r="F1693" s="1">
        <v>42.550869400000003</v>
      </c>
      <c r="G1693" s="1" t="s">
        <v>2964</v>
      </c>
      <c r="H1693" s="1" t="s">
        <v>610</v>
      </c>
      <c r="I1693" s="3">
        <v>40118</v>
      </c>
      <c r="J1693" s="2">
        <v>63</v>
      </c>
      <c r="K1693" s="2">
        <v>385</v>
      </c>
      <c r="L1693" s="1" t="s">
        <v>7174</v>
      </c>
    </row>
    <row r="1694" spans="1:12" x14ac:dyDescent="0.25">
      <c r="A1694" s="1" t="s">
        <v>7323</v>
      </c>
      <c r="B1694" s="1" t="s">
        <v>4</v>
      </c>
      <c r="C1694" s="1" t="s">
        <v>52</v>
      </c>
      <c r="D1694" s="1" t="s">
        <v>7287</v>
      </c>
      <c r="E1694" s="1">
        <v>-0.34431499999999998</v>
      </c>
      <c r="F1694" s="1">
        <v>42.528048300000002</v>
      </c>
      <c r="G1694" s="1" t="s">
        <v>2979</v>
      </c>
      <c r="H1694" s="1" t="s">
        <v>610</v>
      </c>
      <c r="I1694" s="3">
        <v>45748</v>
      </c>
      <c r="J1694" s="2">
        <v>96</v>
      </c>
      <c r="K1694" s="2">
        <v>576</v>
      </c>
      <c r="L1694" s="1" t="s">
        <v>7174</v>
      </c>
    </row>
    <row r="1695" spans="1:12" x14ac:dyDescent="0.25">
      <c r="A1695" s="1" t="s">
        <v>3128</v>
      </c>
      <c r="B1695" s="1" t="s">
        <v>4</v>
      </c>
      <c r="C1695" s="1" t="s">
        <v>52</v>
      </c>
      <c r="D1695" s="1" t="s">
        <v>250</v>
      </c>
      <c r="E1695" s="1">
        <v>-0.36807899999999999</v>
      </c>
      <c r="F1695" s="1">
        <v>42.549516300000001</v>
      </c>
      <c r="G1695" s="1" t="s">
        <v>2964</v>
      </c>
      <c r="H1695" s="1" t="s">
        <v>610</v>
      </c>
      <c r="I1695" s="3">
        <v>43831</v>
      </c>
      <c r="J1695" s="2">
        <v>56</v>
      </c>
      <c r="K1695" s="2">
        <v>392</v>
      </c>
      <c r="L1695" s="1" t="s">
        <v>7174</v>
      </c>
    </row>
    <row r="1696" spans="1:12" x14ac:dyDescent="0.25">
      <c r="A1696" s="1" t="s">
        <v>249</v>
      </c>
      <c r="B1696" s="1" t="s">
        <v>4</v>
      </c>
      <c r="C1696" s="1" t="s">
        <v>52</v>
      </c>
      <c r="D1696" s="1" t="s">
        <v>7244</v>
      </c>
      <c r="E1696" s="1">
        <v>-0.34189750000000002</v>
      </c>
      <c r="F1696" s="1">
        <v>42.561480600000003</v>
      </c>
      <c r="G1696" s="1" t="s">
        <v>2963</v>
      </c>
      <c r="H1696" s="1" t="s">
        <v>610</v>
      </c>
      <c r="I1696" s="3">
        <v>43191</v>
      </c>
      <c r="J1696" s="2">
        <v>65</v>
      </c>
      <c r="K1696" s="2">
        <v>390</v>
      </c>
      <c r="L1696" s="1" t="s">
        <v>7174</v>
      </c>
    </row>
    <row r="1697" spans="1:12" x14ac:dyDescent="0.25">
      <c r="A1697" s="1" t="s">
        <v>248</v>
      </c>
      <c r="B1697" s="1" t="s">
        <v>4</v>
      </c>
      <c r="C1697" s="1" t="s">
        <v>52</v>
      </c>
      <c r="D1697" s="1" t="s">
        <v>247</v>
      </c>
      <c r="E1697" s="1">
        <v>-0.35248200000000002</v>
      </c>
      <c r="F1697" s="1">
        <v>42.523597299999999</v>
      </c>
      <c r="G1697" s="1" t="s">
        <v>2979</v>
      </c>
      <c r="H1697" s="1" t="s">
        <v>610</v>
      </c>
      <c r="I1697" s="3">
        <v>43070</v>
      </c>
      <c r="J1697" s="2">
        <v>79</v>
      </c>
      <c r="K1697" s="2">
        <v>474</v>
      </c>
      <c r="L1697" s="1" t="s">
        <v>7174</v>
      </c>
    </row>
    <row r="1698" spans="1:12" x14ac:dyDescent="0.25">
      <c r="A1698" s="25" t="s">
        <v>3033</v>
      </c>
      <c r="B1698" s="1" t="s">
        <v>4</v>
      </c>
      <c r="C1698" s="1" t="s">
        <v>52</v>
      </c>
      <c r="D1698" s="25" t="s">
        <v>3051</v>
      </c>
      <c r="E1698" s="25">
        <v>-0.47833500000000001</v>
      </c>
      <c r="F1698" s="25">
        <v>42.347848999999997</v>
      </c>
      <c r="G1698" s="25" t="s">
        <v>2966</v>
      </c>
      <c r="H1698" s="1" t="s">
        <v>610</v>
      </c>
      <c r="I1698" s="27">
        <v>45809</v>
      </c>
      <c r="J1698" s="4">
        <v>70</v>
      </c>
      <c r="K1698" s="4">
        <v>420</v>
      </c>
      <c r="L1698" s="1" t="s">
        <v>7174</v>
      </c>
    </row>
    <row r="1699" spans="1:12" x14ac:dyDescent="0.25">
      <c r="A1699" s="1" t="s">
        <v>246</v>
      </c>
      <c r="B1699" s="1" t="s">
        <v>4</v>
      </c>
      <c r="C1699" s="1" t="s">
        <v>52</v>
      </c>
      <c r="D1699" s="1" t="s">
        <v>245</v>
      </c>
      <c r="E1699" s="1">
        <v>-0.35279769999999999</v>
      </c>
      <c r="F1699" s="1">
        <v>42.525441899999997</v>
      </c>
      <c r="G1699" s="1" t="s">
        <v>2979</v>
      </c>
      <c r="H1699" s="1" t="s">
        <v>610</v>
      </c>
      <c r="I1699" s="3">
        <v>42736</v>
      </c>
      <c r="J1699" s="2">
        <v>138</v>
      </c>
      <c r="K1699" s="2">
        <v>828</v>
      </c>
      <c r="L1699" s="1" t="s">
        <v>7174</v>
      </c>
    </row>
    <row r="1700" spans="1:12" x14ac:dyDescent="0.25">
      <c r="A1700" s="1" t="s">
        <v>244</v>
      </c>
      <c r="B1700" s="1" t="s">
        <v>4</v>
      </c>
      <c r="C1700" s="1" t="s">
        <v>52</v>
      </c>
      <c r="D1700" s="1" t="s">
        <v>243</v>
      </c>
      <c r="E1700" s="1">
        <v>-0.3563983</v>
      </c>
      <c r="F1700" s="1">
        <v>42.533020800000003</v>
      </c>
      <c r="G1700" s="1" t="s">
        <v>2979</v>
      </c>
      <c r="H1700" s="1" t="s">
        <v>610</v>
      </c>
      <c r="I1700" s="3">
        <v>42767</v>
      </c>
      <c r="J1700" s="2">
        <v>81</v>
      </c>
      <c r="K1700" s="2">
        <v>486</v>
      </c>
      <c r="L1700" s="1" t="s">
        <v>7174</v>
      </c>
    </row>
    <row r="1701" spans="1:12" x14ac:dyDescent="0.25">
      <c r="A1701" s="1" t="s">
        <v>7324</v>
      </c>
      <c r="B1701" s="1" t="s">
        <v>4</v>
      </c>
      <c r="C1701" s="1" t="s">
        <v>52</v>
      </c>
      <c r="D1701" s="1" t="s">
        <v>7288</v>
      </c>
      <c r="E1701" s="1">
        <v>-0.36050399999999999</v>
      </c>
      <c r="F1701" s="1">
        <v>42.5335228</v>
      </c>
      <c r="G1701" s="1" t="s">
        <v>2979</v>
      </c>
      <c r="H1701" s="1" t="s">
        <v>610</v>
      </c>
      <c r="I1701" s="3">
        <v>45658</v>
      </c>
      <c r="J1701" s="2">
        <v>50</v>
      </c>
      <c r="K1701" s="2">
        <v>300</v>
      </c>
      <c r="L1701" s="1" t="s">
        <v>7174</v>
      </c>
    </row>
    <row r="1702" spans="1:12" x14ac:dyDescent="0.25">
      <c r="A1702" s="1" t="s">
        <v>241</v>
      </c>
      <c r="B1702" s="1" t="s">
        <v>4</v>
      </c>
      <c r="C1702" s="1" t="s">
        <v>52</v>
      </c>
      <c r="D1702" s="1" t="s">
        <v>240</v>
      </c>
      <c r="E1702" s="1">
        <v>-0.33835559999999998</v>
      </c>
      <c r="F1702" s="1">
        <v>42.543975400000001</v>
      </c>
      <c r="G1702" s="1" t="s">
        <v>2978</v>
      </c>
      <c r="H1702" s="1" t="s">
        <v>610</v>
      </c>
      <c r="I1702" s="3">
        <v>44593</v>
      </c>
      <c r="J1702" s="2">
        <v>105</v>
      </c>
      <c r="K1702" s="2">
        <v>630</v>
      </c>
      <c r="L1702" s="1" t="s">
        <v>7174</v>
      </c>
    </row>
    <row r="1703" spans="1:12" x14ac:dyDescent="0.25">
      <c r="A1703" s="1" t="s">
        <v>3130</v>
      </c>
      <c r="B1703" s="1" t="s">
        <v>4</v>
      </c>
      <c r="C1703" s="1" t="s">
        <v>52</v>
      </c>
      <c r="D1703" s="1" t="s">
        <v>3052</v>
      </c>
      <c r="E1703" s="1">
        <v>-0.36892999999999998</v>
      </c>
      <c r="F1703" s="1">
        <v>42.528963300000001</v>
      </c>
      <c r="G1703" s="1" t="s">
        <v>2964</v>
      </c>
      <c r="H1703" s="1" t="s">
        <v>610</v>
      </c>
      <c r="I1703" s="3">
        <v>45748</v>
      </c>
      <c r="J1703" s="2">
        <v>70</v>
      </c>
      <c r="K1703" s="2">
        <v>420</v>
      </c>
      <c r="L1703" s="1" t="s">
        <v>7174</v>
      </c>
    </row>
    <row r="1704" spans="1:12" x14ac:dyDescent="0.25">
      <c r="A1704" s="1" t="s">
        <v>239</v>
      </c>
      <c r="B1704" s="1" t="s">
        <v>4</v>
      </c>
      <c r="C1704" s="1" t="s">
        <v>52</v>
      </c>
      <c r="D1704" s="1" t="s">
        <v>7273</v>
      </c>
      <c r="E1704" s="1">
        <v>-0.33804960000000001</v>
      </c>
      <c r="F1704" s="1">
        <v>42.534559199999997</v>
      </c>
      <c r="G1704" s="1" t="s">
        <v>2978</v>
      </c>
      <c r="H1704" s="1" t="s">
        <v>610</v>
      </c>
      <c r="I1704" s="3">
        <v>41334</v>
      </c>
      <c r="J1704" s="2">
        <v>83</v>
      </c>
      <c r="K1704" s="2">
        <v>498</v>
      </c>
      <c r="L1704" s="1" t="s">
        <v>7174</v>
      </c>
    </row>
    <row r="1705" spans="1:12" x14ac:dyDescent="0.25">
      <c r="A1705" s="1" t="s">
        <v>238</v>
      </c>
      <c r="B1705" s="1" t="s">
        <v>4</v>
      </c>
      <c r="C1705" s="1" t="s">
        <v>52</v>
      </c>
      <c r="D1705" s="1" t="s">
        <v>7245</v>
      </c>
      <c r="E1705" s="1">
        <v>-0.3415011</v>
      </c>
      <c r="F1705" s="1">
        <v>42.568052199999997</v>
      </c>
      <c r="G1705" s="1" t="s">
        <v>2963</v>
      </c>
      <c r="H1705" s="1" t="s">
        <v>610</v>
      </c>
      <c r="I1705" s="3">
        <v>45778</v>
      </c>
      <c r="J1705" s="2">
        <v>74</v>
      </c>
      <c r="K1705" s="2">
        <v>442</v>
      </c>
      <c r="L1705" s="1" t="s">
        <v>7174</v>
      </c>
    </row>
    <row r="1706" spans="1:12" x14ac:dyDescent="0.25">
      <c r="A1706" s="1" t="s">
        <v>3153</v>
      </c>
      <c r="B1706" s="1" t="s">
        <v>4</v>
      </c>
      <c r="C1706" s="1" t="s">
        <v>52</v>
      </c>
      <c r="D1706" s="1" t="s">
        <v>3154</v>
      </c>
      <c r="E1706" s="1">
        <v>-0.35543000000000002</v>
      </c>
      <c r="F1706" s="1">
        <v>42.531215799999998</v>
      </c>
      <c r="G1706" s="1" t="s">
        <v>2979</v>
      </c>
      <c r="H1706" s="1" t="s">
        <v>610</v>
      </c>
      <c r="I1706" s="3">
        <v>42826</v>
      </c>
      <c r="J1706" s="2">
        <v>116</v>
      </c>
      <c r="K1706" s="2">
        <v>696</v>
      </c>
      <c r="L1706" s="1" t="s">
        <v>7174</v>
      </c>
    </row>
    <row r="1707" spans="1:12" x14ac:dyDescent="0.25">
      <c r="A1707" s="1" t="s">
        <v>2695</v>
      </c>
      <c r="B1707" s="1" t="s">
        <v>4</v>
      </c>
      <c r="C1707" s="1" t="s">
        <v>52</v>
      </c>
      <c r="D1707" s="1" t="s">
        <v>2158</v>
      </c>
      <c r="E1707" s="1">
        <v>-0.37110070000000001</v>
      </c>
      <c r="F1707" s="1">
        <v>42.521564099999999</v>
      </c>
      <c r="G1707" s="1" t="s">
        <v>2964</v>
      </c>
      <c r="H1707" s="1" t="s">
        <v>610</v>
      </c>
      <c r="I1707" s="3">
        <v>45748</v>
      </c>
      <c r="J1707" s="2">
        <v>96</v>
      </c>
      <c r="K1707" s="2">
        <v>576</v>
      </c>
      <c r="L1707" s="1" t="s">
        <v>7174</v>
      </c>
    </row>
    <row r="1708" spans="1:12" x14ac:dyDescent="0.25">
      <c r="A1708" s="1" t="s">
        <v>3042</v>
      </c>
      <c r="B1708" s="1" t="s">
        <v>4</v>
      </c>
      <c r="C1708" s="1" t="s">
        <v>52</v>
      </c>
      <c r="D1708" s="1" t="s">
        <v>421</v>
      </c>
      <c r="E1708" s="1">
        <v>-0.35083950000000003</v>
      </c>
      <c r="F1708" s="1">
        <v>42.523888999999997</v>
      </c>
      <c r="G1708" s="1" t="s">
        <v>2979</v>
      </c>
      <c r="H1708" s="1" t="s">
        <v>610</v>
      </c>
      <c r="I1708" s="3">
        <v>44470</v>
      </c>
      <c r="J1708" s="4">
        <v>83</v>
      </c>
      <c r="K1708" s="4">
        <v>498</v>
      </c>
      <c r="L1708" s="1" t="s">
        <v>7174</v>
      </c>
    </row>
    <row r="1709" spans="1:12" x14ac:dyDescent="0.25">
      <c r="A1709" s="1" t="s">
        <v>3131</v>
      </c>
      <c r="B1709" s="1" t="s">
        <v>4</v>
      </c>
      <c r="C1709" s="1" t="s">
        <v>52</v>
      </c>
      <c r="D1709" s="1" t="s">
        <v>3138</v>
      </c>
      <c r="E1709" s="1">
        <v>-0.33501259999999999</v>
      </c>
      <c r="F1709" s="1">
        <v>42.545876999999997</v>
      </c>
      <c r="G1709" s="1" t="s">
        <v>2978</v>
      </c>
      <c r="H1709" s="1" t="s">
        <v>610</v>
      </c>
      <c r="I1709" s="3">
        <v>44986</v>
      </c>
      <c r="J1709" s="2">
        <v>90</v>
      </c>
      <c r="K1709" s="2">
        <v>540</v>
      </c>
      <c r="L1709" s="1" t="s">
        <v>7174</v>
      </c>
    </row>
    <row r="1710" spans="1:12" x14ac:dyDescent="0.25">
      <c r="A1710" s="25" t="s">
        <v>237</v>
      </c>
      <c r="B1710" s="1" t="s">
        <v>4</v>
      </c>
      <c r="C1710" s="1" t="s">
        <v>52</v>
      </c>
      <c r="D1710" s="25" t="s">
        <v>16</v>
      </c>
      <c r="E1710" s="25">
        <v>-0.34833979999999998</v>
      </c>
      <c r="F1710" s="25">
        <v>42.540304499999998</v>
      </c>
      <c r="G1710" s="25" t="s">
        <v>2978</v>
      </c>
      <c r="H1710" s="1" t="s">
        <v>610</v>
      </c>
      <c r="I1710" s="27">
        <v>42370</v>
      </c>
      <c r="J1710" s="4">
        <v>65</v>
      </c>
      <c r="K1710" s="4">
        <v>390</v>
      </c>
      <c r="L1710" s="1" t="s">
        <v>7174</v>
      </c>
    </row>
    <row r="1711" spans="1:12" x14ac:dyDescent="0.25">
      <c r="A1711" s="1" t="s">
        <v>234</v>
      </c>
      <c r="B1711" s="1" t="s">
        <v>4</v>
      </c>
      <c r="C1711" s="1" t="s">
        <v>52</v>
      </c>
      <c r="D1711" s="1" t="s">
        <v>7274</v>
      </c>
      <c r="E1711" s="1">
        <v>-0.33663929999999997</v>
      </c>
      <c r="F1711" s="1">
        <v>42.5416095</v>
      </c>
      <c r="G1711" s="1" t="s">
        <v>2978</v>
      </c>
      <c r="H1711" s="1" t="s">
        <v>610</v>
      </c>
      <c r="I1711" s="3">
        <v>44958</v>
      </c>
      <c r="J1711" s="2">
        <v>50</v>
      </c>
      <c r="K1711" s="2">
        <v>300</v>
      </c>
      <c r="L1711" s="1" t="s">
        <v>7174</v>
      </c>
    </row>
    <row r="1712" spans="1:12" x14ac:dyDescent="0.25">
      <c r="A1712" s="1" t="s">
        <v>7312</v>
      </c>
      <c r="B1712" s="1" t="s">
        <v>4</v>
      </c>
      <c r="C1712" s="1" t="s">
        <v>52</v>
      </c>
      <c r="D1712" s="1" t="s">
        <v>7246</v>
      </c>
      <c r="E1712" s="1">
        <v>-0.33365820000000002</v>
      </c>
      <c r="F1712" s="1">
        <v>42.565636300000001</v>
      </c>
      <c r="G1712" s="1" t="s">
        <v>2963</v>
      </c>
      <c r="H1712" s="1" t="s">
        <v>610</v>
      </c>
      <c r="I1712" s="3">
        <v>45748</v>
      </c>
      <c r="J1712" s="2">
        <v>75</v>
      </c>
      <c r="K1712" s="2">
        <v>446</v>
      </c>
      <c r="L1712" s="1" t="s">
        <v>7174</v>
      </c>
    </row>
    <row r="1713" spans="1:12" x14ac:dyDescent="0.25">
      <c r="A1713" s="25" t="s">
        <v>235</v>
      </c>
      <c r="B1713" s="1" t="s">
        <v>4</v>
      </c>
      <c r="C1713" s="1" t="s">
        <v>52</v>
      </c>
      <c r="D1713" s="25" t="s">
        <v>7267</v>
      </c>
      <c r="E1713" s="25">
        <v>-0.36148419999999998</v>
      </c>
      <c r="F1713" s="25">
        <v>42.550410999999997</v>
      </c>
      <c r="G1713" s="25" t="s">
        <v>2964</v>
      </c>
      <c r="H1713" s="1" t="s">
        <v>610</v>
      </c>
      <c r="I1713" s="27">
        <v>33604</v>
      </c>
      <c r="J1713" s="4">
        <v>110</v>
      </c>
      <c r="K1713" s="4">
        <v>648</v>
      </c>
      <c r="L1713" s="1" t="s">
        <v>7174</v>
      </c>
    </row>
    <row r="1714" spans="1:12" x14ac:dyDescent="0.25">
      <c r="A1714" s="1" t="s">
        <v>7325</v>
      </c>
      <c r="B1714" s="1" t="s">
        <v>4</v>
      </c>
      <c r="C1714" s="1" t="s">
        <v>52</v>
      </c>
      <c r="D1714" s="1" t="s">
        <v>3139</v>
      </c>
      <c r="E1714" s="1">
        <v>-0.35856579999999999</v>
      </c>
      <c r="F1714" s="1">
        <v>42.523998900000002</v>
      </c>
      <c r="G1714" s="1" t="s">
        <v>2979</v>
      </c>
      <c r="H1714" s="1" t="s">
        <v>610</v>
      </c>
      <c r="I1714" s="3">
        <v>45474</v>
      </c>
      <c r="J1714" s="2">
        <v>65</v>
      </c>
      <c r="K1714" s="2">
        <v>390</v>
      </c>
      <c r="L1714" s="1" t="s">
        <v>7174</v>
      </c>
    </row>
    <row r="1715" spans="1:12" x14ac:dyDescent="0.25">
      <c r="A1715" s="1" t="s">
        <v>233</v>
      </c>
      <c r="B1715" s="1" t="s">
        <v>4</v>
      </c>
      <c r="C1715" s="1" t="s">
        <v>52</v>
      </c>
      <c r="D1715" s="1" t="s">
        <v>7247</v>
      </c>
      <c r="E1715" s="1">
        <v>-0.33832620000000002</v>
      </c>
      <c r="F1715" s="1">
        <v>42.559029700000004</v>
      </c>
      <c r="G1715" s="1" t="s">
        <v>2963</v>
      </c>
      <c r="H1715" s="1" t="s">
        <v>610</v>
      </c>
      <c r="I1715" s="3">
        <v>41000</v>
      </c>
      <c r="J1715" s="4">
        <v>80</v>
      </c>
      <c r="K1715" s="4">
        <v>480</v>
      </c>
      <c r="L1715" s="1" t="s">
        <v>7174</v>
      </c>
    </row>
    <row r="1716" spans="1:12" x14ac:dyDescent="0.25">
      <c r="A1716" s="1" t="s">
        <v>232</v>
      </c>
      <c r="B1716" s="1" t="s">
        <v>4</v>
      </c>
      <c r="C1716" s="1" t="s">
        <v>52</v>
      </c>
      <c r="D1716" s="1" t="s">
        <v>231</v>
      </c>
      <c r="E1716" s="1">
        <v>-0.35081889999999999</v>
      </c>
      <c r="F1716" s="1">
        <v>42.530051399999998</v>
      </c>
      <c r="G1716" s="1" t="s">
        <v>2979</v>
      </c>
      <c r="H1716" s="1" t="s">
        <v>610</v>
      </c>
      <c r="I1716" s="3">
        <v>42856</v>
      </c>
      <c r="J1716" s="2">
        <v>98</v>
      </c>
      <c r="K1716" s="2">
        <v>580</v>
      </c>
      <c r="L1716" s="1" t="s">
        <v>7174</v>
      </c>
    </row>
    <row r="1717" spans="1:12" x14ac:dyDescent="0.25">
      <c r="A1717" s="1" t="s">
        <v>3038</v>
      </c>
      <c r="B1717" s="1" t="s">
        <v>4</v>
      </c>
      <c r="C1717" s="1" t="s">
        <v>52</v>
      </c>
      <c r="D1717" s="1" t="s">
        <v>3053</v>
      </c>
      <c r="E1717" s="1">
        <v>-0.34550629999999999</v>
      </c>
      <c r="F1717" s="1">
        <v>42.526821300000002</v>
      </c>
      <c r="G1717" s="1" t="s">
        <v>2979</v>
      </c>
      <c r="H1717" s="1" t="s">
        <v>610</v>
      </c>
      <c r="I1717" s="3">
        <v>44927</v>
      </c>
      <c r="J1717" s="2">
        <v>278</v>
      </c>
      <c r="K1717" s="2">
        <v>1668</v>
      </c>
      <c r="L1717" s="1" t="s">
        <v>7174</v>
      </c>
    </row>
    <row r="1718" spans="1:12" x14ac:dyDescent="0.25">
      <c r="A1718" s="25" t="s">
        <v>230</v>
      </c>
      <c r="B1718" s="1" t="s">
        <v>4</v>
      </c>
      <c r="C1718" s="1" t="s">
        <v>52</v>
      </c>
      <c r="D1718" s="25" t="s">
        <v>229</v>
      </c>
      <c r="E1718" s="25">
        <v>-0.2251445</v>
      </c>
      <c r="F1718" s="25">
        <v>42.595020300000002</v>
      </c>
      <c r="G1718" s="25" t="s">
        <v>2980</v>
      </c>
      <c r="H1718" s="1" t="s">
        <v>610</v>
      </c>
      <c r="I1718" s="27">
        <v>45778</v>
      </c>
      <c r="J1718" s="4">
        <v>1040</v>
      </c>
      <c r="K1718" s="4">
        <v>6240</v>
      </c>
      <c r="L1718" s="1" t="s">
        <v>7174</v>
      </c>
    </row>
    <row r="1719" spans="1:12" x14ac:dyDescent="0.25">
      <c r="A1719" s="25" t="s">
        <v>228</v>
      </c>
      <c r="B1719" s="1" t="s">
        <v>4</v>
      </c>
      <c r="C1719" s="1" t="s">
        <v>52</v>
      </c>
      <c r="D1719" s="25" t="s">
        <v>227</v>
      </c>
      <c r="E1719" s="25">
        <v>-0.2173003</v>
      </c>
      <c r="F1719" s="25">
        <v>42.591414100000001</v>
      </c>
      <c r="G1719" s="25" t="s">
        <v>2981</v>
      </c>
      <c r="H1719" s="1" t="s">
        <v>610</v>
      </c>
      <c r="I1719" s="27">
        <v>44409</v>
      </c>
      <c r="J1719" s="4">
        <v>968</v>
      </c>
      <c r="K1719" s="4">
        <v>5808</v>
      </c>
      <c r="L1719" s="1" t="s">
        <v>7174</v>
      </c>
    </row>
    <row r="1720" spans="1:12" x14ac:dyDescent="0.25">
      <c r="A1720" s="1" t="s">
        <v>226</v>
      </c>
      <c r="B1720" s="1" t="s">
        <v>4</v>
      </c>
      <c r="C1720" s="1" t="s">
        <v>52</v>
      </c>
      <c r="D1720" s="1" t="s">
        <v>7248</v>
      </c>
      <c r="E1720" s="1">
        <v>-0.34002949999999998</v>
      </c>
      <c r="F1720" s="1">
        <v>42.562531499999999</v>
      </c>
      <c r="G1720" s="1" t="s">
        <v>2963</v>
      </c>
      <c r="H1720" s="1" t="s">
        <v>610</v>
      </c>
      <c r="I1720" s="3">
        <v>42095</v>
      </c>
      <c r="J1720" s="2">
        <v>64</v>
      </c>
      <c r="K1720" s="2">
        <v>384</v>
      </c>
      <c r="L1720" s="1" t="s">
        <v>7174</v>
      </c>
    </row>
    <row r="1721" spans="1:12" x14ac:dyDescent="0.25">
      <c r="A1721" s="25" t="s">
        <v>225</v>
      </c>
      <c r="B1721" s="1" t="s">
        <v>4</v>
      </c>
      <c r="C1721" s="1" t="s">
        <v>52</v>
      </c>
      <c r="D1721" s="25" t="s">
        <v>7275</v>
      </c>
      <c r="E1721" s="25">
        <v>-0.33920159999999999</v>
      </c>
      <c r="F1721" s="25">
        <v>42.547826499999999</v>
      </c>
      <c r="G1721" s="25" t="s">
        <v>2978</v>
      </c>
      <c r="H1721" s="1" t="s">
        <v>610</v>
      </c>
      <c r="I1721" s="27">
        <v>42795</v>
      </c>
      <c r="J1721" s="4">
        <v>112</v>
      </c>
      <c r="K1721" s="4">
        <v>627</v>
      </c>
      <c r="L1721" s="1" t="s">
        <v>7174</v>
      </c>
    </row>
    <row r="1722" spans="1:12" x14ac:dyDescent="0.25">
      <c r="A1722" s="1" t="s">
        <v>3039</v>
      </c>
      <c r="B1722" s="1" t="s">
        <v>4</v>
      </c>
      <c r="C1722" s="1" t="s">
        <v>52</v>
      </c>
      <c r="D1722" s="1" t="s">
        <v>3054</v>
      </c>
      <c r="E1722" s="1">
        <v>-0.3445648</v>
      </c>
      <c r="F1722" s="1">
        <v>42.526474899999997</v>
      </c>
      <c r="G1722" s="1" t="s">
        <v>2979</v>
      </c>
      <c r="H1722" s="1" t="s">
        <v>610</v>
      </c>
      <c r="I1722" s="3">
        <v>44927</v>
      </c>
      <c r="J1722" s="2">
        <v>85</v>
      </c>
      <c r="K1722" s="2">
        <v>510</v>
      </c>
      <c r="L1722" s="1" t="s">
        <v>7174</v>
      </c>
    </row>
    <row r="1723" spans="1:12" x14ac:dyDescent="0.25">
      <c r="A1723" s="1" t="s">
        <v>224</v>
      </c>
      <c r="B1723" s="1" t="s">
        <v>4</v>
      </c>
      <c r="C1723" s="1" t="s">
        <v>52</v>
      </c>
      <c r="D1723" s="1" t="s">
        <v>223</v>
      </c>
      <c r="E1723" s="1">
        <v>-0.36382340000000002</v>
      </c>
      <c r="F1723" s="1">
        <v>42.525151100000002</v>
      </c>
      <c r="G1723" s="1" t="s">
        <v>2979</v>
      </c>
      <c r="H1723" s="1" t="s">
        <v>610</v>
      </c>
      <c r="I1723" s="3">
        <v>43282</v>
      </c>
      <c r="J1723" s="2">
        <v>72</v>
      </c>
      <c r="K1723" s="2">
        <v>432</v>
      </c>
      <c r="L1723" s="1" t="s">
        <v>7174</v>
      </c>
    </row>
    <row r="1724" spans="1:12" x14ac:dyDescent="0.25">
      <c r="A1724" s="1" t="s">
        <v>222</v>
      </c>
      <c r="B1724" s="1" t="s">
        <v>4</v>
      </c>
      <c r="C1724" s="1" t="s">
        <v>52</v>
      </c>
      <c r="D1724" s="1" t="s">
        <v>221</v>
      </c>
      <c r="E1724" s="1">
        <v>-0.37403189999999997</v>
      </c>
      <c r="F1724" s="1">
        <v>42.518964099999998</v>
      </c>
      <c r="G1724" s="1" t="s">
        <v>2964</v>
      </c>
      <c r="H1724" s="1" t="s">
        <v>610</v>
      </c>
      <c r="I1724" s="3">
        <v>45748</v>
      </c>
      <c r="J1724" s="2">
        <v>58</v>
      </c>
      <c r="K1724" s="2">
        <v>350</v>
      </c>
      <c r="L1724" s="1" t="s">
        <v>7174</v>
      </c>
    </row>
    <row r="1725" spans="1:12" x14ac:dyDescent="0.25">
      <c r="A1725" s="1" t="s">
        <v>3132</v>
      </c>
      <c r="B1725" s="1" t="s">
        <v>4</v>
      </c>
      <c r="C1725" s="1" t="s">
        <v>52</v>
      </c>
      <c r="D1725" s="1" t="s">
        <v>7249</v>
      </c>
      <c r="E1725" s="1">
        <v>-0.33405790000000002</v>
      </c>
      <c r="F1725" s="1">
        <v>42.5669732</v>
      </c>
      <c r="G1725" s="1" t="s">
        <v>2963</v>
      </c>
      <c r="H1725" s="1" t="s">
        <v>610</v>
      </c>
      <c r="I1725" s="3">
        <v>45017</v>
      </c>
      <c r="J1725" s="2">
        <v>60</v>
      </c>
      <c r="K1725" s="2">
        <v>360</v>
      </c>
      <c r="L1725" s="1" t="s">
        <v>7174</v>
      </c>
    </row>
    <row r="1726" spans="1:12" x14ac:dyDescent="0.25">
      <c r="A1726" s="1" t="s">
        <v>220</v>
      </c>
      <c r="B1726" s="1" t="s">
        <v>4</v>
      </c>
      <c r="C1726" s="1" t="s">
        <v>52</v>
      </c>
      <c r="D1726" s="1" t="s">
        <v>219</v>
      </c>
      <c r="E1726" s="1">
        <v>-0.35690179999999999</v>
      </c>
      <c r="F1726" s="1">
        <v>42.530708799999999</v>
      </c>
      <c r="G1726" s="1" t="s">
        <v>2979</v>
      </c>
      <c r="H1726" s="1" t="s">
        <v>610</v>
      </c>
      <c r="I1726" s="3">
        <v>42767</v>
      </c>
      <c r="J1726" s="2">
        <v>84</v>
      </c>
      <c r="K1726" s="2">
        <v>504</v>
      </c>
      <c r="L1726" s="1" t="s">
        <v>7174</v>
      </c>
    </row>
    <row r="1727" spans="1:12" x14ac:dyDescent="0.25">
      <c r="A1727" s="1" t="s">
        <v>7320</v>
      </c>
      <c r="B1727" s="1" t="s">
        <v>4</v>
      </c>
      <c r="C1727" s="1" t="s">
        <v>52</v>
      </c>
      <c r="D1727" s="1" t="s">
        <v>7276</v>
      </c>
      <c r="E1727" s="1">
        <v>-0.33586850000000001</v>
      </c>
      <c r="F1727" s="1">
        <v>42.531370299999999</v>
      </c>
      <c r="G1727" s="1" t="s">
        <v>2978</v>
      </c>
      <c r="H1727" s="1" t="s">
        <v>610</v>
      </c>
      <c r="I1727" s="3">
        <v>45292</v>
      </c>
      <c r="J1727" s="2">
        <v>56</v>
      </c>
      <c r="K1727" s="2">
        <v>336</v>
      </c>
      <c r="L1727" s="1" t="s">
        <v>7174</v>
      </c>
    </row>
    <row r="1728" spans="1:12" x14ac:dyDescent="0.25">
      <c r="A1728" s="1" t="s">
        <v>218</v>
      </c>
      <c r="B1728" s="1" t="s">
        <v>4</v>
      </c>
      <c r="C1728" s="1" t="s">
        <v>52</v>
      </c>
      <c r="D1728" s="1" t="s">
        <v>217</v>
      </c>
      <c r="E1728" s="1">
        <v>-0.3667125</v>
      </c>
      <c r="F1728" s="1">
        <v>42.549974900000002</v>
      </c>
      <c r="G1728" s="1" t="s">
        <v>2964</v>
      </c>
      <c r="H1728" s="1" t="s">
        <v>610</v>
      </c>
      <c r="I1728" s="3">
        <v>42278</v>
      </c>
      <c r="J1728" s="2">
        <v>171</v>
      </c>
      <c r="K1728" s="2">
        <v>1026</v>
      </c>
      <c r="L1728" s="1" t="s">
        <v>7174</v>
      </c>
    </row>
    <row r="1729" spans="1:12" x14ac:dyDescent="0.25">
      <c r="A1729" s="1" t="s">
        <v>216</v>
      </c>
      <c r="B1729" s="1" t="s">
        <v>4</v>
      </c>
      <c r="C1729" s="1" t="s">
        <v>52</v>
      </c>
      <c r="D1729" s="1" t="s">
        <v>7250</v>
      </c>
      <c r="E1729" s="1">
        <v>-0.33229180000000003</v>
      </c>
      <c r="F1729" s="1">
        <v>42.564703799999997</v>
      </c>
      <c r="G1729" s="1" t="s">
        <v>2963</v>
      </c>
      <c r="H1729" s="1" t="s">
        <v>610</v>
      </c>
      <c r="I1729" s="3">
        <v>45748</v>
      </c>
      <c r="J1729" s="2">
        <v>100</v>
      </c>
      <c r="K1729" s="2">
        <v>600</v>
      </c>
      <c r="L1729" s="1" t="s">
        <v>7174</v>
      </c>
    </row>
    <row r="1730" spans="1:12" x14ac:dyDescent="0.25">
      <c r="A1730" s="25" t="s">
        <v>3135</v>
      </c>
      <c r="B1730" s="1" t="s">
        <v>4</v>
      </c>
      <c r="C1730" s="1" t="s">
        <v>52</v>
      </c>
      <c r="D1730" s="25" t="s">
        <v>7309</v>
      </c>
      <c r="E1730" s="25">
        <v>-0.25734790000000002</v>
      </c>
      <c r="F1730" s="25">
        <v>42.468206199999997</v>
      </c>
      <c r="G1730" s="25" t="s">
        <v>127</v>
      </c>
      <c r="H1730" s="1" t="s">
        <v>54</v>
      </c>
      <c r="I1730" s="27">
        <v>45017</v>
      </c>
      <c r="J1730" s="4">
        <v>150</v>
      </c>
      <c r="K1730" s="4">
        <v>900</v>
      </c>
      <c r="L1730" s="1" t="s">
        <v>7174</v>
      </c>
    </row>
    <row r="1731" spans="1:12" x14ac:dyDescent="0.25">
      <c r="A1731" s="1" t="s">
        <v>214</v>
      </c>
      <c r="B1731" s="1" t="s">
        <v>4</v>
      </c>
      <c r="C1731" s="1" t="s">
        <v>52</v>
      </c>
      <c r="D1731" s="1" t="s">
        <v>213</v>
      </c>
      <c r="E1731" s="1">
        <v>-0.36399710000000002</v>
      </c>
      <c r="F1731" s="1">
        <v>42.550502600000002</v>
      </c>
      <c r="G1731" s="1" t="s">
        <v>2964</v>
      </c>
      <c r="H1731" s="1" t="s">
        <v>610</v>
      </c>
      <c r="I1731" s="3">
        <v>35400</v>
      </c>
      <c r="J1731" s="2">
        <v>170</v>
      </c>
      <c r="K1731" s="2">
        <v>1023</v>
      </c>
      <c r="L1731" s="1" t="s">
        <v>7174</v>
      </c>
    </row>
    <row r="1732" spans="1:12" x14ac:dyDescent="0.25">
      <c r="A1732" s="1" t="s">
        <v>212</v>
      </c>
      <c r="B1732" s="1" t="s">
        <v>4</v>
      </c>
      <c r="C1732" s="1" t="s">
        <v>52</v>
      </c>
      <c r="D1732" s="1" t="s">
        <v>211</v>
      </c>
      <c r="E1732" s="1">
        <v>-0.34025729999999998</v>
      </c>
      <c r="F1732" s="1">
        <v>42.559232999999999</v>
      </c>
      <c r="G1732" s="1" t="s">
        <v>2963</v>
      </c>
      <c r="H1732" s="1" t="s">
        <v>610</v>
      </c>
      <c r="I1732" s="3">
        <v>45017</v>
      </c>
      <c r="J1732" s="2">
        <v>60</v>
      </c>
      <c r="K1732" s="2">
        <v>360</v>
      </c>
      <c r="L1732" s="1" t="s">
        <v>7174</v>
      </c>
    </row>
    <row r="1733" spans="1:12" x14ac:dyDescent="0.25">
      <c r="A1733" s="1" t="s">
        <v>210</v>
      </c>
      <c r="B1733" s="1" t="s">
        <v>4</v>
      </c>
      <c r="C1733" s="1" t="s">
        <v>52</v>
      </c>
      <c r="D1733" s="1" t="s">
        <v>209</v>
      </c>
      <c r="E1733" s="1">
        <v>-0.35517989999999999</v>
      </c>
      <c r="F1733" s="1">
        <v>42.527243400000003</v>
      </c>
      <c r="G1733" s="1" t="s">
        <v>2979</v>
      </c>
      <c r="H1733" s="1" t="s">
        <v>610</v>
      </c>
      <c r="I1733" s="3">
        <v>42767</v>
      </c>
      <c r="J1733" s="2">
        <v>69</v>
      </c>
      <c r="K1733" s="2">
        <v>414</v>
      </c>
      <c r="L1733" s="1" t="s">
        <v>7174</v>
      </c>
    </row>
    <row r="1734" spans="1:12" x14ac:dyDescent="0.25">
      <c r="A1734" s="1" t="s">
        <v>3134</v>
      </c>
      <c r="B1734" s="1" t="s">
        <v>4</v>
      </c>
      <c r="C1734" s="1" t="s">
        <v>52</v>
      </c>
      <c r="D1734" s="1" t="s">
        <v>7277</v>
      </c>
      <c r="E1734" s="1">
        <v>-0.33539859999999999</v>
      </c>
      <c r="F1734" s="1">
        <v>42.529567499999999</v>
      </c>
      <c r="G1734" s="1" t="s">
        <v>2978</v>
      </c>
      <c r="H1734" s="1" t="s">
        <v>610</v>
      </c>
      <c r="I1734" s="3">
        <v>44652</v>
      </c>
      <c r="J1734" s="2">
        <v>52</v>
      </c>
      <c r="K1734" s="2">
        <v>336</v>
      </c>
      <c r="L1734" s="1" t="s">
        <v>7174</v>
      </c>
    </row>
    <row r="1735" spans="1:12" x14ac:dyDescent="0.25">
      <c r="A1735" s="25" t="s">
        <v>3137</v>
      </c>
      <c r="B1735" s="1" t="s">
        <v>4</v>
      </c>
      <c r="C1735" s="1" t="s">
        <v>52</v>
      </c>
      <c r="D1735" s="25" t="s">
        <v>7310</v>
      </c>
      <c r="E1735" s="25">
        <v>-0.27937509999999999</v>
      </c>
      <c r="F1735" s="25">
        <v>42.482206099999999</v>
      </c>
      <c r="G1735" s="25" t="s">
        <v>127</v>
      </c>
      <c r="H1735" s="1" t="s">
        <v>54</v>
      </c>
      <c r="I1735" s="27">
        <v>45047</v>
      </c>
      <c r="J1735" s="4">
        <v>140</v>
      </c>
      <c r="K1735" s="4">
        <v>750</v>
      </c>
      <c r="L1735" s="1" t="s">
        <v>7174</v>
      </c>
    </row>
    <row r="1736" spans="1:12" x14ac:dyDescent="0.25">
      <c r="A1736" s="1" t="s">
        <v>208</v>
      </c>
      <c r="B1736" s="1" t="s">
        <v>4</v>
      </c>
      <c r="C1736" s="1" t="s">
        <v>52</v>
      </c>
      <c r="D1736" s="1" t="s">
        <v>207</v>
      </c>
      <c r="E1736" s="1">
        <v>-0.35141860000000003</v>
      </c>
      <c r="F1736" s="1">
        <v>42.532542999999997</v>
      </c>
      <c r="G1736" s="1" t="s">
        <v>2979</v>
      </c>
      <c r="H1736" s="1" t="s">
        <v>610</v>
      </c>
      <c r="I1736" s="3">
        <v>43556</v>
      </c>
      <c r="J1736" s="2">
        <v>61</v>
      </c>
      <c r="K1736" s="2">
        <v>360</v>
      </c>
      <c r="L1736" s="1" t="s">
        <v>7174</v>
      </c>
    </row>
    <row r="1737" spans="1:12" x14ac:dyDescent="0.25">
      <c r="A1737" s="1" t="s">
        <v>2696</v>
      </c>
      <c r="B1737" s="1" t="s">
        <v>4</v>
      </c>
      <c r="C1737" s="1" t="s">
        <v>52</v>
      </c>
      <c r="D1737" s="1" t="s">
        <v>2692</v>
      </c>
      <c r="E1737" s="1">
        <v>-0.36943999999999999</v>
      </c>
      <c r="F1737" s="1">
        <v>42.523591699999997</v>
      </c>
      <c r="G1737" s="1" t="s">
        <v>2964</v>
      </c>
      <c r="H1737" s="1" t="s">
        <v>610</v>
      </c>
      <c r="I1737" s="3">
        <v>45748</v>
      </c>
      <c r="J1737" s="2">
        <v>70</v>
      </c>
      <c r="K1737" s="2">
        <v>420</v>
      </c>
      <c r="L1737" s="1" t="s">
        <v>7174</v>
      </c>
    </row>
    <row r="1738" spans="1:12" x14ac:dyDescent="0.25">
      <c r="A1738" s="1" t="s">
        <v>206</v>
      </c>
      <c r="B1738" s="1" t="s">
        <v>4</v>
      </c>
      <c r="C1738" s="1" t="s">
        <v>52</v>
      </c>
      <c r="D1738" s="1" t="s">
        <v>205</v>
      </c>
      <c r="E1738" s="1">
        <v>-0.36582480000000001</v>
      </c>
      <c r="F1738" s="1">
        <v>42.524244299999999</v>
      </c>
      <c r="G1738" s="1" t="s">
        <v>2979</v>
      </c>
      <c r="H1738" s="1" t="s">
        <v>610</v>
      </c>
      <c r="I1738" s="3">
        <v>43709</v>
      </c>
      <c r="J1738" s="2">
        <v>70</v>
      </c>
      <c r="K1738" s="2">
        <v>420</v>
      </c>
      <c r="L1738" s="1" t="s">
        <v>7174</v>
      </c>
    </row>
    <row r="1739" spans="1:12" x14ac:dyDescent="0.25">
      <c r="A1739" s="1" t="s">
        <v>204</v>
      </c>
      <c r="B1739" s="1" t="s">
        <v>4</v>
      </c>
      <c r="C1739" s="1" t="s">
        <v>52</v>
      </c>
      <c r="D1739" s="1" t="s">
        <v>7251</v>
      </c>
      <c r="E1739" s="1">
        <v>-0.34124660000000001</v>
      </c>
      <c r="F1739" s="1">
        <v>42.562717399999997</v>
      </c>
      <c r="G1739" s="1" t="s">
        <v>2963</v>
      </c>
      <c r="H1739" s="1" t="s">
        <v>610</v>
      </c>
      <c r="I1739" s="3">
        <v>42278</v>
      </c>
      <c r="J1739" s="4">
        <v>96</v>
      </c>
      <c r="K1739" s="4">
        <v>566</v>
      </c>
      <c r="L1739" s="1" t="s">
        <v>7174</v>
      </c>
    </row>
    <row r="1740" spans="1:12" x14ac:dyDescent="0.25">
      <c r="A1740" s="1" t="s">
        <v>3034</v>
      </c>
      <c r="B1740" s="1" t="s">
        <v>4</v>
      </c>
      <c r="C1740" s="1" t="s">
        <v>52</v>
      </c>
      <c r="D1740" s="1" t="s">
        <v>7300</v>
      </c>
      <c r="E1740" s="1">
        <v>-0.17493030000000001</v>
      </c>
      <c r="F1740" s="1">
        <v>42.579373099999998</v>
      </c>
      <c r="G1740" s="1" t="s">
        <v>2982</v>
      </c>
      <c r="H1740" s="1" t="s">
        <v>610</v>
      </c>
      <c r="I1740" s="3">
        <v>44348</v>
      </c>
      <c r="J1740" s="2">
        <v>398</v>
      </c>
      <c r="K1740" s="2">
        <v>2301</v>
      </c>
      <c r="L1740" s="1" t="s">
        <v>7174</v>
      </c>
    </row>
    <row r="1741" spans="1:12" x14ac:dyDescent="0.25">
      <c r="A1741" s="25" t="s">
        <v>203</v>
      </c>
      <c r="B1741" s="1" t="s">
        <v>4</v>
      </c>
      <c r="C1741" s="1" t="s">
        <v>52</v>
      </c>
      <c r="D1741" s="25" t="s">
        <v>202</v>
      </c>
      <c r="E1741" s="25">
        <v>-0.3400997</v>
      </c>
      <c r="F1741" s="25">
        <v>42.562445400000001</v>
      </c>
      <c r="G1741" s="25" t="s">
        <v>2963</v>
      </c>
      <c r="H1741" s="1" t="s">
        <v>610</v>
      </c>
      <c r="I1741" s="27">
        <v>42826</v>
      </c>
      <c r="J1741" s="4">
        <v>122</v>
      </c>
      <c r="K1741" s="4">
        <v>712</v>
      </c>
      <c r="L1741" s="1" t="s">
        <v>7174</v>
      </c>
    </row>
    <row r="1742" spans="1:12" x14ac:dyDescent="0.25">
      <c r="A1742" s="1" t="s">
        <v>201</v>
      </c>
      <c r="B1742" s="1" t="s">
        <v>4</v>
      </c>
      <c r="C1742" s="1" t="s">
        <v>52</v>
      </c>
      <c r="D1742" s="1" t="s">
        <v>7252</v>
      </c>
      <c r="E1742" s="1">
        <v>-0.33955020000000002</v>
      </c>
      <c r="F1742" s="1">
        <v>42.560842399999999</v>
      </c>
      <c r="G1742" s="1" t="s">
        <v>2963</v>
      </c>
      <c r="H1742" s="1" t="s">
        <v>610</v>
      </c>
      <c r="I1742" s="3">
        <v>45778</v>
      </c>
      <c r="J1742" s="2">
        <v>119</v>
      </c>
      <c r="K1742" s="2">
        <v>712</v>
      </c>
      <c r="L1742" s="1" t="s">
        <v>7174</v>
      </c>
    </row>
    <row r="1743" spans="1:12" x14ac:dyDescent="0.25">
      <c r="A1743" s="1" t="s">
        <v>200</v>
      </c>
      <c r="B1743" s="1" t="s">
        <v>4</v>
      </c>
      <c r="C1743" s="1" t="s">
        <v>52</v>
      </c>
      <c r="D1743" s="1" t="s">
        <v>199</v>
      </c>
      <c r="E1743" s="1">
        <v>-0.33979619999999999</v>
      </c>
      <c r="F1743" s="1">
        <v>42.5621844</v>
      </c>
      <c r="G1743" s="1" t="s">
        <v>2963</v>
      </c>
      <c r="H1743" s="1" t="s">
        <v>610</v>
      </c>
      <c r="I1743" s="3">
        <v>42461</v>
      </c>
      <c r="J1743" s="2">
        <v>98</v>
      </c>
      <c r="K1743" s="2">
        <v>568</v>
      </c>
      <c r="L1743" s="1" t="s">
        <v>7174</v>
      </c>
    </row>
    <row r="1744" spans="1:12" x14ac:dyDescent="0.25">
      <c r="A1744" s="1" t="s">
        <v>7313</v>
      </c>
      <c r="B1744" s="1" t="s">
        <v>4</v>
      </c>
      <c r="C1744" s="1" t="s">
        <v>52</v>
      </c>
      <c r="D1744" s="1" t="s">
        <v>7253</v>
      </c>
      <c r="E1744" s="1">
        <v>-0.34151670000000001</v>
      </c>
      <c r="F1744" s="1">
        <v>42.5627791</v>
      </c>
      <c r="G1744" s="1" t="s">
        <v>2963</v>
      </c>
      <c r="H1744" s="1" t="s">
        <v>610</v>
      </c>
      <c r="I1744" s="3">
        <v>42826</v>
      </c>
      <c r="J1744" s="4">
        <v>52</v>
      </c>
      <c r="K1744" s="4">
        <v>312</v>
      </c>
      <c r="L1744" s="1" t="s">
        <v>7174</v>
      </c>
    </row>
    <row r="1745" spans="1:12" x14ac:dyDescent="0.25">
      <c r="A1745" s="1" t="s">
        <v>198</v>
      </c>
      <c r="B1745" s="1" t="s">
        <v>4</v>
      </c>
      <c r="C1745" s="1" t="s">
        <v>52</v>
      </c>
      <c r="D1745" s="1" t="s">
        <v>197</v>
      </c>
      <c r="E1745" s="1">
        <v>-0.34201720000000002</v>
      </c>
      <c r="F1745" s="1">
        <v>42.561685099999998</v>
      </c>
      <c r="G1745" s="1" t="s">
        <v>2963</v>
      </c>
      <c r="H1745" s="1" t="s">
        <v>610</v>
      </c>
      <c r="I1745" s="3">
        <v>42461</v>
      </c>
      <c r="J1745" s="2">
        <v>71</v>
      </c>
      <c r="K1745" s="2">
        <v>416</v>
      </c>
      <c r="L1745" s="1" t="s">
        <v>7174</v>
      </c>
    </row>
    <row r="1746" spans="1:12" x14ac:dyDescent="0.25">
      <c r="A1746" s="1" t="s">
        <v>196</v>
      </c>
      <c r="B1746" s="1" t="s">
        <v>4</v>
      </c>
      <c r="C1746" s="1" t="s">
        <v>52</v>
      </c>
      <c r="D1746" s="1" t="s">
        <v>195</v>
      </c>
      <c r="E1746" s="1">
        <v>-0.3420936</v>
      </c>
      <c r="F1746" s="1">
        <v>42.561885500000002</v>
      </c>
      <c r="G1746" s="1" t="s">
        <v>2963</v>
      </c>
      <c r="H1746" s="1" t="s">
        <v>610</v>
      </c>
      <c r="I1746" s="3">
        <v>42826</v>
      </c>
      <c r="J1746" s="2">
        <v>108</v>
      </c>
      <c r="K1746" s="2">
        <v>638</v>
      </c>
      <c r="L1746" s="1" t="s">
        <v>7174</v>
      </c>
    </row>
    <row r="1747" spans="1:12" x14ac:dyDescent="0.25">
      <c r="A1747" s="1" t="s">
        <v>194</v>
      </c>
      <c r="B1747" s="1" t="s">
        <v>4</v>
      </c>
      <c r="C1747" s="1" t="s">
        <v>52</v>
      </c>
      <c r="D1747" s="1" t="s">
        <v>193</v>
      </c>
      <c r="E1747" s="1">
        <v>-0.36597809999999997</v>
      </c>
      <c r="F1747" s="1">
        <v>42.549177800000002</v>
      </c>
      <c r="G1747" s="1" t="s">
        <v>2964</v>
      </c>
      <c r="H1747" s="1" t="s">
        <v>610</v>
      </c>
      <c r="I1747" s="3">
        <v>41306</v>
      </c>
      <c r="J1747" s="2">
        <v>56</v>
      </c>
      <c r="K1747" s="2">
        <v>392</v>
      </c>
      <c r="L1747" s="1" t="s">
        <v>7174</v>
      </c>
    </row>
    <row r="1748" spans="1:12" x14ac:dyDescent="0.25">
      <c r="A1748" s="1" t="s">
        <v>192</v>
      </c>
      <c r="B1748" s="1" t="s">
        <v>4</v>
      </c>
      <c r="C1748" s="1" t="s">
        <v>52</v>
      </c>
      <c r="D1748" s="1" t="s">
        <v>191</v>
      </c>
      <c r="E1748" s="1">
        <v>-0.35571399999999997</v>
      </c>
      <c r="F1748" s="1">
        <v>42.535897800000001</v>
      </c>
      <c r="G1748" s="1" t="s">
        <v>2979</v>
      </c>
      <c r="H1748" s="1" t="s">
        <v>610</v>
      </c>
      <c r="I1748" s="3">
        <v>42005</v>
      </c>
      <c r="J1748" s="2">
        <v>82</v>
      </c>
      <c r="K1748" s="2">
        <v>492</v>
      </c>
      <c r="L1748" s="1" t="s">
        <v>7174</v>
      </c>
    </row>
    <row r="1749" spans="1:12" x14ac:dyDescent="0.25">
      <c r="A1749" s="1" t="s">
        <v>190</v>
      </c>
      <c r="B1749" s="1" t="s">
        <v>4</v>
      </c>
      <c r="C1749" s="1" t="s">
        <v>52</v>
      </c>
      <c r="D1749" s="1" t="s">
        <v>189</v>
      </c>
      <c r="E1749" s="1">
        <v>-0.33001340000000001</v>
      </c>
      <c r="F1749" s="1">
        <v>42.5661706</v>
      </c>
      <c r="G1749" s="1" t="s">
        <v>2963</v>
      </c>
      <c r="H1749" s="1" t="s">
        <v>610</v>
      </c>
      <c r="I1749" s="3">
        <v>43556</v>
      </c>
      <c r="J1749" s="2">
        <v>65</v>
      </c>
      <c r="K1749" s="2">
        <v>390</v>
      </c>
      <c r="L1749" s="1" t="s">
        <v>7174</v>
      </c>
    </row>
    <row r="1750" spans="1:12" x14ac:dyDescent="0.25">
      <c r="A1750" s="1" t="s">
        <v>3046</v>
      </c>
      <c r="B1750" s="1" t="s">
        <v>4</v>
      </c>
      <c r="C1750" s="1" t="s">
        <v>52</v>
      </c>
      <c r="D1750" s="1" t="s">
        <v>2486</v>
      </c>
      <c r="E1750" s="1">
        <v>-0.3341151</v>
      </c>
      <c r="F1750" s="1">
        <v>42.5670638</v>
      </c>
      <c r="G1750" s="1" t="s">
        <v>2963</v>
      </c>
      <c r="H1750" s="1" t="s">
        <v>610</v>
      </c>
      <c r="I1750" s="3">
        <v>45170</v>
      </c>
      <c r="J1750" s="2">
        <v>60</v>
      </c>
      <c r="K1750" s="2">
        <v>360</v>
      </c>
      <c r="L1750" s="1" t="s">
        <v>7174</v>
      </c>
    </row>
    <row r="1751" spans="1:12" x14ac:dyDescent="0.25">
      <c r="A1751" s="1" t="s">
        <v>188</v>
      </c>
      <c r="B1751" s="1" t="s">
        <v>4</v>
      </c>
      <c r="C1751" s="1" t="s">
        <v>52</v>
      </c>
      <c r="D1751" s="1" t="s">
        <v>187</v>
      </c>
      <c r="E1751" s="1">
        <v>-0.33575139999999998</v>
      </c>
      <c r="F1751" s="1">
        <v>42.5336766</v>
      </c>
      <c r="G1751" s="1" t="s">
        <v>2978</v>
      </c>
      <c r="H1751" s="1" t="s">
        <v>610</v>
      </c>
      <c r="I1751" s="3">
        <v>43678</v>
      </c>
      <c r="J1751" s="2">
        <v>88</v>
      </c>
      <c r="K1751" s="2">
        <v>528</v>
      </c>
      <c r="L1751" s="1" t="s">
        <v>7174</v>
      </c>
    </row>
    <row r="1752" spans="1:12" x14ac:dyDescent="0.25">
      <c r="A1752" s="1" t="s">
        <v>186</v>
      </c>
      <c r="B1752" s="1" t="s">
        <v>4</v>
      </c>
      <c r="C1752" s="1" t="s">
        <v>52</v>
      </c>
      <c r="D1752" s="1" t="s">
        <v>185</v>
      </c>
      <c r="E1752" s="1">
        <v>-0.33905819999999998</v>
      </c>
      <c r="F1752" s="1">
        <v>42.560558399999998</v>
      </c>
      <c r="G1752" s="1" t="s">
        <v>2963</v>
      </c>
      <c r="H1752" s="1" t="s">
        <v>610</v>
      </c>
      <c r="I1752" s="3">
        <v>45748</v>
      </c>
      <c r="J1752" s="2">
        <v>83</v>
      </c>
      <c r="K1752" s="2">
        <v>494</v>
      </c>
      <c r="L1752" s="1" t="s">
        <v>7174</v>
      </c>
    </row>
    <row r="1753" spans="1:12" x14ac:dyDescent="0.25">
      <c r="A1753" s="1" t="s">
        <v>184</v>
      </c>
      <c r="B1753" s="1" t="s">
        <v>4</v>
      </c>
      <c r="C1753" s="1" t="s">
        <v>52</v>
      </c>
      <c r="D1753" s="1" t="s">
        <v>183</v>
      </c>
      <c r="E1753" s="1">
        <v>-0.3418853</v>
      </c>
      <c r="F1753" s="1">
        <v>42.562674700000002</v>
      </c>
      <c r="G1753" s="1" t="s">
        <v>2963</v>
      </c>
      <c r="H1753" s="1" t="s">
        <v>610</v>
      </c>
      <c r="I1753" s="3">
        <v>42461</v>
      </c>
      <c r="J1753" s="2">
        <v>81</v>
      </c>
      <c r="K1753" s="2">
        <v>486</v>
      </c>
      <c r="L1753" s="1" t="s">
        <v>7174</v>
      </c>
    </row>
    <row r="1754" spans="1:12" x14ac:dyDescent="0.25">
      <c r="A1754" s="1" t="s">
        <v>182</v>
      </c>
      <c r="B1754" s="1" t="s">
        <v>4</v>
      </c>
      <c r="C1754" s="1" t="s">
        <v>52</v>
      </c>
      <c r="D1754" s="1" t="s">
        <v>181</v>
      </c>
      <c r="E1754" s="1">
        <v>-0.33236110000000002</v>
      </c>
      <c r="F1754" s="1">
        <v>42.569539499999998</v>
      </c>
      <c r="G1754" s="1" t="s">
        <v>2963</v>
      </c>
      <c r="H1754" s="1" t="s">
        <v>610</v>
      </c>
      <c r="I1754" s="3">
        <v>44652</v>
      </c>
      <c r="J1754" s="2">
        <v>60</v>
      </c>
      <c r="K1754" s="2">
        <v>360</v>
      </c>
      <c r="L1754" s="1" t="s">
        <v>7174</v>
      </c>
    </row>
    <row r="1755" spans="1:12" x14ac:dyDescent="0.25">
      <c r="A1755" s="25" t="s">
        <v>7316</v>
      </c>
      <c r="B1755" s="1" t="s">
        <v>4</v>
      </c>
      <c r="C1755" s="1" t="s">
        <v>52</v>
      </c>
      <c r="D1755" s="25" t="s">
        <v>2908</v>
      </c>
      <c r="E1755" s="25">
        <v>-0.36709170000000002</v>
      </c>
      <c r="F1755" s="25">
        <v>42.546859300000001</v>
      </c>
      <c r="G1755" s="25" t="s">
        <v>2964</v>
      </c>
      <c r="H1755" s="1" t="s">
        <v>610</v>
      </c>
      <c r="I1755" s="27">
        <v>45778</v>
      </c>
      <c r="J1755" s="4">
        <v>58</v>
      </c>
      <c r="K1755" s="4">
        <v>348</v>
      </c>
      <c r="L1755" s="1" t="s">
        <v>7174</v>
      </c>
    </row>
    <row r="1756" spans="1:12" x14ac:dyDescent="0.25">
      <c r="A1756" s="25" t="s">
        <v>180</v>
      </c>
      <c r="B1756" s="1" t="s">
        <v>4</v>
      </c>
      <c r="C1756" s="1" t="s">
        <v>52</v>
      </c>
      <c r="D1756" s="25" t="s">
        <v>179</v>
      </c>
      <c r="E1756" s="25">
        <v>-0.35654200000000003</v>
      </c>
      <c r="F1756" s="25">
        <v>42.531680600000001</v>
      </c>
      <c r="G1756" s="25" t="s">
        <v>2979</v>
      </c>
      <c r="H1756" s="1" t="s">
        <v>610</v>
      </c>
      <c r="I1756" s="27">
        <v>42736</v>
      </c>
      <c r="J1756" s="4">
        <v>68</v>
      </c>
      <c r="K1756" s="4">
        <v>408</v>
      </c>
      <c r="L1756" s="1" t="s">
        <v>7174</v>
      </c>
    </row>
    <row r="1757" spans="1:12" x14ac:dyDescent="0.25">
      <c r="A1757" s="1" t="s">
        <v>3032</v>
      </c>
      <c r="B1757" s="1" t="s">
        <v>4</v>
      </c>
      <c r="C1757" s="1" t="s">
        <v>52</v>
      </c>
      <c r="D1757" s="1" t="s">
        <v>1038</v>
      </c>
      <c r="E1757" s="1">
        <v>-0.20987620000000001</v>
      </c>
      <c r="F1757" s="1">
        <v>42.588024099999998</v>
      </c>
      <c r="G1757" s="1" t="s">
        <v>2982</v>
      </c>
      <c r="H1757" s="1" t="s">
        <v>610</v>
      </c>
      <c r="I1757" s="3">
        <v>44197</v>
      </c>
      <c r="J1757" s="2">
        <v>1935</v>
      </c>
      <c r="K1757" s="2">
        <v>11390</v>
      </c>
      <c r="L1757" s="1" t="s">
        <v>7174</v>
      </c>
    </row>
    <row r="1758" spans="1:12" x14ac:dyDescent="0.25">
      <c r="A1758" s="1" t="s">
        <v>3044</v>
      </c>
      <c r="B1758" s="1" t="s">
        <v>4</v>
      </c>
      <c r="C1758" s="1" t="s">
        <v>52</v>
      </c>
      <c r="D1758" s="1" t="s">
        <v>3055</v>
      </c>
      <c r="E1758" s="1">
        <v>-0.34625230000000001</v>
      </c>
      <c r="F1758" s="1">
        <v>42.528975000000003</v>
      </c>
      <c r="G1758" s="1" t="s">
        <v>2979</v>
      </c>
      <c r="H1758" s="1" t="s">
        <v>610</v>
      </c>
      <c r="I1758" s="3">
        <v>45717</v>
      </c>
      <c r="J1758" s="4">
        <v>90</v>
      </c>
      <c r="K1758" s="4">
        <v>540</v>
      </c>
      <c r="L1758" s="1" t="s">
        <v>7174</v>
      </c>
    </row>
    <row r="1759" spans="1:12" x14ac:dyDescent="0.25">
      <c r="A1759" s="1" t="s">
        <v>178</v>
      </c>
      <c r="B1759" s="1" t="s">
        <v>4</v>
      </c>
      <c r="C1759" s="1" t="s">
        <v>52</v>
      </c>
      <c r="D1759" s="1" t="s">
        <v>7254</v>
      </c>
      <c r="E1759" s="1">
        <v>-0.3360978</v>
      </c>
      <c r="F1759" s="1">
        <v>42.565270499999997</v>
      </c>
      <c r="G1759" s="1" t="s">
        <v>2963</v>
      </c>
      <c r="H1759" s="1" t="s">
        <v>610</v>
      </c>
      <c r="I1759" s="3">
        <v>45748</v>
      </c>
      <c r="J1759" s="2">
        <v>115</v>
      </c>
      <c r="K1759" s="2">
        <v>687</v>
      </c>
      <c r="L1759" s="1" t="s">
        <v>7174</v>
      </c>
    </row>
    <row r="1760" spans="1:12" x14ac:dyDescent="0.25">
      <c r="A1760" s="25" t="s">
        <v>177</v>
      </c>
      <c r="B1760" s="1" t="s">
        <v>4</v>
      </c>
      <c r="C1760" s="1" t="s">
        <v>52</v>
      </c>
      <c r="D1760" s="25" t="s">
        <v>176</v>
      </c>
      <c r="E1760" s="25">
        <v>-0.36174450000000002</v>
      </c>
      <c r="F1760" s="25">
        <v>42.527876300000003</v>
      </c>
      <c r="G1760" s="25" t="s">
        <v>2979</v>
      </c>
      <c r="H1760" s="1" t="s">
        <v>610</v>
      </c>
      <c r="I1760" s="27">
        <v>41791</v>
      </c>
      <c r="J1760" s="4">
        <v>74</v>
      </c>
      <c r="K1760" s="4">
        <v>444</v>
      </c>
      <c r="L1760" s="1" t="s">
        <v>7174</v>
      </c>
    </row>
    <row r="1761" spans="1:12" x14ac:dyDescent="0.25">
      <c r="A1761" s="25" t="s">
        <v>175</v>
      </c>
      <c r="B1761" s="1" t="s">
        <v>4</v>
      </c>
      <c r="C1761" s="1" t="s">
        <v>52</v>
      </c>
      <c r="D1761" s="25" t="s">
        <v>174</v>
      </c>
      <c r="E1761" s="25">
        <v>-0.37029050000000002</v>
      </c>
      <c r="F1761" s="25">
        <v>42.468989000000001</v>
      </c>
      <c r="G1761" s="25" t="s">
        <v>2979</v>
      </c>
      <c r="H1761" s="1" t="s">
        <v>610</v>
      </c>
      <c r="I1761" s="27">
        <v>42736</v>
      </c>
      <c r="J1761" s="4">
        <v>80</v>
      </c>
      <c r="K1761" s="4">
        <v>480</v>
      </c>
      <c r="L1761" s="1" t="s">
        <v>7174</v>
      </c>
    </row>
    <row r="1762" spans="1:12" x14ac:dyDescent="0.25">
      <c r="A1762" s="25" t="s">
        <v>173</v>
      </c>
      <c r="B1762" s="1" t="s">
        <v>4</v>
      </c>
      <c r="C1762" s="1" t="s">
        <v>52</v>
      </c>
      <c r="D1762" s="25" t="s">
        <v>172</v>
      </c>
      <c r="E1762" s="25">
        <v>-0.33704210000000001</v>
      </c>
      <c r="F1762" s="25">
        <v>42.533245100000002</v>
      </c>
      <c r="G1762" s="25" t="s">
        <v>2978</v>
      </c>
      <c r="H1762" s="1" t="s">
        <v>610</v>
      </c>
      <c r="I1762" s="27">
        <v>43831</v>
      </c>
      <c r="J1762" s="4">
        <v>130</v>
      </c>
      <c r="K1762" s="4">
        <v>780</v>
      </c>
      <c r="L1762" s="1" t="s">
        <v>7174</v>
      </c>
    </row>
    <row r="1763" spans="1:12" x14ac:dyDescent="0.25">
      <c r="A1763" s="1" t="s">
        <v>3043</v>
      </c>
      <c r="B1763" s="1" t="s">
        <v>4</v>
      </c>
      <c r="C1763" s="1" t="s">
        <v>52</v>
      </c>
      <c r="D1763" s="1" t="s">
        <v>3056</v>
      </c>
      <c r="E1763" s="1">
        <v>-0.36794830000000001</v>
      </c>
      <c r="F1763" s="1">
        <v>42.521097099999999</v>
      </c>
      <c r="G1763" s="1" t="s">
        <v>2979</v>
      </c>
      <c r="H1763" s="1" t="s">
        <v>610</v>
      </c>
      <c r="I1763" s="3">
        <v>45444</v>
      </c>
      <c r="J1763" s="2">
        <v>57</v>
      </c>
      <c r="K1763" s="2">
        <v>342</v>
      </c>
      <c r="L1763" s="1" t="s">
        <v>7174</v>
      </c>
    </row>
    <row r="1764" spans="1:12" x14ac:dyDescent="0.25">
      <c r="A1764" s="25" t="s">
        <v>171</v>
      </c>
      <c r="B1764" s="1" t="s">
        <v>4</v>
      </c>
      <c r="C1764" s="1" t="s">
        <v>52</v>
      </c>
      <c r="D1764" s="25" t="s">
        <v>170</v>
      </c>
      <c r="E1764" s="25">
        <v>-0.34889989999999999</v>
      </c>
      <c r="F1764" s="25">
        <v>42.540591499999998</v>
      </c>
      <c r="G1764" s="25" t="s">
        <v>2978</v>
      </c>
      <c r="H1764" s="1" t="s">
        <v>610</v>
      </c>
      <c r="I1764" s="27">
        <v>42736</v>
      </c>
      <c r="J1764" s="4">
        <v>75</v>
      </c>
      <c r="K1764" s="4">
        <v>450</v>
      </c>
      <c r="L1764" s="1" t="s">
        <v>7174</v>
      </c>
    </row>
    <row r="1765" spans="1:12" x14ac:dyDescent="0.25">
      <c r="A1765" s="1" t="s">
        <v>169</v>
      </c>
      <c r="B1765" s="1" t="s">
        <v>4</v>
      </c>
      <c r="C1765" s="1" t="s">
        <v>52</v>
      </c>
      <c r="D1765" s="1" t="s">
        <v>168</v>
      </c>
      <c r="E1765" s="1">
        <v>-0.36158279999999998</v>
      </c>
      <c r="F1765" s="1">
        <v>42.529891800000001</v>
      </c>
      <c r="G1765" s="1" t="s">
        <v>2979</v>
      </c>
      <c r="H1765" s="1" t="s">
        <v>610</v>
      </c>
      <c r="I1765" s="3">
        <v>43282</v>
      </c>
      <c r="J1765" s="2">
        <v>72</v>
      </c>
      <c r="K1765" s="2">
        <v>432</v>
      </c>
      <c r="L1765" s="1" t="s">
        <v>7174</v>
      </c>
    </row>
    <row r="1766" spans="1:12" x14ac:dyDescent="0.25">
      <c r="A1766" s="1" t="s">
        <v>167</v>
      </c>
      <c r="B1766" s="1" t="s">
        <v>4</v>
      </c>
      <c r="C1766" s="1" t="s">
        <v>52</v>
      </c>
      <c r="D1766" s="1" t="s">
        <v>166</v>
      </c>
      <c r="E1766" s="1">
        <v>-0.34609689999999999</v>
      </c>
      <c r="F1766" s="1">
        <v>42.528351200000003</v>
      </c>
      <c r="G1766" s="1" t="s">
        <v>2979</v>
      </c>
      <c r="H1766" s="1" t="s">
        <v>610</v>
      </c>
      <c r="I1766" s="3">
        <v>45748</v>
      </c>
      <c r="J1766" s="2">
        <v>99</v>
      </c>
      <c r="K1766" s="2">
        <v>593</v>
      </c>
      <c r="L1766" s="1" t="s">
        <v>7174</v>
      </c>
    </row>
    <row r="1767" spans="1:12" x14ac:dyDescent="0.25">
      <c r="A1767" s="1" t="s">
        <v>165</v>
      </c>
      <c r="B1767" s="1" t="s">
        <v>4</v>
      </c>
      <c r="C1767" s="1" t="s">
        <v>52</v>
      </c>
      <c r="D1767" s="1" t="s">
        <v>7255</v>
      </c>
      <c r="E1767" s="1">
        <v>-0.33197559999999998</v>
      </c>
      <c r="F1767" s="1">
        <v>42.5684586</v>
      </c>
      <c r="G1767" s="1" t="s">
        <v>2963</v>
      </c>
      <c r="H1767" s="1" t="s">
        <v>610</v>
      </c>
      <c r="I1767" s="3">
        <v>44652</v>
      </c>
      <c r="J1767" s="2">
        <v>105</v>
      </c>
      <c r="K1767" s="2">
        <v>630</v>
      </c>
      <c r="L1767" s="1" t="s">
        <v>7174</v>
      </c>
    </row>
    <row r="1768" spans="1:12" x14ac:dyDescent="0.25">
      <c r="A1768" s="1" t="s">
        <v>164</v>
      </c>
      <c r="B1768" s="1" t="s">
        <v>4</v>
      </c>
      <c r="C1768" s="1" t="s">
        <v>52</v>
      </c>
      <c r="D1768" s="1" t="s">
        <v>163</v>
      </c>
      <c r="E1768" s="1">
        <v>-0.34443960000000001</v>
      </c>
      <c r="F1768" s="1">
        <v>42.525140800000003</v>
      </c>
      <c r="G1768" s="1" t="s">
        <v>2979</v>
      </c>
      <c r="H1768" s="1" t="s">
        <v>610</v>
      </c>
      <c r="I1768" s="3">
        <v>43466</v>
      </c>
      <c r="J1768" s="4">
        <v>220</v>
      </c>
      <c r="K1768" s="4">
        <v>1320</v>
      </c>
      <c r="L1768" s="1" t="s">
        <v>7174</v>
      </c>
    </row>
    <row r="1769" spans="1:12" x14ac:dyDescent="0.25">
      <c r="A1769" s="1" t="s">
        <v>2697</v>
      </c>
      <c r="B1769" s="1" t="s">
        <v>4</v>
      </c>
      <c r="C1769" s="1" t="s">
        <v>52</v>
      </c>
      <c r="D1769" s="1" t="s">
        <v>2693</v>
      </c>
      <c r="E1769" s="1">
        <v>-0.35077229999999998</v>
      </c>
      <c r="F1769" s="1">
        <v>42.532200899999999</v>
      </c>
      <c r="G1769" s="1" t="s">
        <v>2979</v>
      </c>
      <c r="H1769" s="1" t="s">
        <v>610</v>
      </c>
      <c r="I1769" s="3">
        <v>43922</v>
      </c>
      <c r="J1769" s="2">
        <v>80</v>
      </c>
      <c r="K1769" s="2">
        <v>480</v>
      </c>
      <c r="L1769" s="1" t="s">
        <v>7174</v>
      </c>
    </row>
    <row r="1770" spans="1:12" x14ac:dyDescent="0.25">
      <c r="A1770" s="1" t="s">
        <v>162</v>
      </c>
      <c r="B1770" s="1" t="s">
        <v>4</v>
      </c>
      <c r="C1770" s="1" t="s">
        <v>52</v>
      </c>
      <c r="D1770" s="1" t="s">
        <v>161</v>
      </c>
      <c r="E1770" s="1">
        <v>-0.36626950000000003</v>
      </c>
      <c r="F1770" s="1">
        <v>42.549660299999999</v>
      </c>
      <c r="G1770" s="1" t="s">
        <v>2964</v>
      </c>
      <c r="H1770" s="1" t="s">
        <v>610</v>
      </c>
      <c r="I1770" s="3">
        <v>41671</v>
      </c>
      <c r="J1770" s="2">
        <v>52</v>
      </c>
      <c r="K1770" s="2">
        <v>309</v>
      </c>
      <c r="L1770" s="1" t="s">
        <v>7174</v>
      </c>
    </row>
    <row r="1771" spans="1:12" x14ac:dyDescent="0.25">
      <c r="A1771" s="1" t="s">
        <v>160</v>
      </c>
      <c r="B1771" s="1" t="s">
        <v>4</v>
      </c>
      <c r="C1771" s="1" t="s">
        <v>52</v>
      </c>
      <c r="D1771" s="1" t="s">
        <v>159</v>
      </c>
      <c r="E1771" s="1">
        <v>-0.3618905</v>
      </c>
      <c r="F1771" s="1">
        <v>42.551043900000003</v>
      </c>
      <c r="G1771" s="1" t="s">
        <v>2964</v>
      </c>
      <c r="H1771" s="1" t="s">
        <v>610</v>
      </c>
      <c r="I1771" s="3">
        <v>40909</v>
      </c>
      <c r="J1771" s="2">
        <v>66</v>
      </c>
      <c r="K1771" s="2">
        <v>387</v>
      </c>
      <c r="L1771" s="1" t="s">
        <v>7174</v>
      </c>
    </row>
    <row r="1772" spans="1:12" x14ac:dyDescent="0.25">
      <c r="A1772" s="1" t="s">
        <v>7317</v>
      </c>
      <c r="B1772" s="1" t="s">
        <v>4</v>
      </c>
      <c r="C1772" s="1" t="s">
        <v>52</v>
      </c>
      <c r="D1772" s="1" t="s">
        <v>3057</v>
      </c>
      <c r="E1772" s="1">
        <v>-0.36786780000000002</v>
      </c>
      <c r="F1772" s="1">
        <v>42.552407899999999</v>
      </c>
      <c r="G1772" s="1" t="s">
        <v>2964</v>
      </c>
      <c r="H1772" s="1" t="s">
        <v>610</v>
      </c>
      <c r="I1772" s="3">
        <v>43466</v>
      </c>
      <c r="J1772" s="2">
        <v>80</v>
      </c>
      <c r="K1772" s="2">
        <v>470</v>
      </c>
      <c r="L1772" s="1" t="s">
        <v>7174</v>
      </c>
    </row>
    <row r="1773" spans="1:12" x14ac:dyDescent="0.25">
      <c r="A1773" s="1" t="s">
        <v>3136</v>
      </c>
      <c r="B1773" s="1" t="s">
        <v>4</v>
      </c>
      <c r="C1773" s="1" t="s">
        <v>52</v>
      </c>
      <c r="D1773" s="1" t="s">
        <v>3140</v>
      </c>
      <c r="E1773" s="1">
        <v>-0.36762139999999999</v>
      </c>
      <c r="F1773" s="1">
        <v>42.552051599999999</v>
      </c>
      <c r="G1773" s="1" t="s">
        <v>2964</v>
      </c>
      <c r="H1773" s="1" t="s">
        <v>610</v>
      </c>
      <c r="I1773" s="3">
        <v>43739</v>
      </c>
      <c r="J1773" s="4">
        <v>119</v>
      </c>
      <c r="K1773" s="4">
        <v>714</v>
      </c>
      <c r="L1773" s="1" t="s">
        <v>7174</v>
      </c>
    </row>
    <row r="1774" spans="1:12" x14ac:dyDescent="0.25">
      <c r="A1774" s="1" t="s">
        <v>158</v>
      </c>
      <c r="B1774" s="1" t="s">
        <v>4</v>
      </c>
      <c r="C1774" s="1" t="s">
        <v>52</v>
      </c>
      <c r="D1774" s="1" t="s">
        <v>7278</v>
      </c>
      <c r="E1774" s="1">
        <v>-0.33476359999999999</v>
      </c>
      <c r="F1774" s="1">
        <v>42.531168100000002</v>
      </c>
      <c r="G1774" s="1" t="s">
        <v>2978</v>
      </c>
      <c r="H1774" s="1" t="s">
        <v>610</v>
      </c>
      <c r="I1774" s="3">
        <v>44593</v>
      </c>
      <c r="J1774" s="2">
        <v>52</v>
      </c>
      <c r="K1774" s="2">
        <v>312</v>
      </c>
      <c r="L1774" s="1" t="s">
        <v>7174</v>
      </c>
    </row>
    <row r="1775" spans="1:12" x14ac:dyDescent="0.25">
      <c r="A1775" s="25" t="s">
        <v>7330</v>
      </c>
      <c r="B1775" s="1" t="s">
        <v>4</v>
      </c>
      <c r="C1775" s="1" t="s">
        <v>52</v>
      </c>
      <c r="D1775" s="25" t="s">
        <v>7306</v>
      </c>
      <c r="E1775" s="25">
        <v>-0.47156670000000001</v>
      </c>
      <c r="F1775" s="25">
        <v>42.355356899999997</v>
      </c>
      <c r="G1775" s="25" t="s">
        <v>2966</v>
      </c>
      <c r="H1775" s="1" t="s">
        <v>610</v>
      </c>
      <c r="I1775" s="27">
        <v>45778</v>
      </c>
      <c r="J1775" s="4">
        <v>370</v>
      </c>
      <c r="K1775" s="4">
        <v>2220</v>
      </c>
      <c r="L1775" s="1" t="s">
        <v>7174</v>
      </c>
    </row>
    <row r="1776" spans="1:12" x14ac:dyDescent="0.25">
      <c r="A1776" s="1" t="s">
        <v>157</v>
      </c>
      <c r="B1776" s="1" t="s">
        <v>4</v>
      </c>
      <c r="C1776" s="1" t="s">
        <v>52</v>
      </c>
      <c r="D1776" s="1" t="s">
        <v>156</v>
      </c>
      <c r="E1776" s="1">
        <v>-0.3439276</v>
      </c>
      <c r="F1776" s="1">
        <v>42.541918500000001</v>
      </c>
      <c r="G1776" s="1" t="s">
        <v>2978</v>
      </c>
      <c r="H1776" s="1" t="s">
        <v>610</v>
      </c>
      <c r="I1776" s="3">
        <v>44774</v>
      </c>
      <c r="J1776" s="2">
        <v>90</v>
      </c>
      <c r="K1776" s="2">
        <v>540</v>
      </c>
      <c r="L1776" s="1" t="s">
        <v>7174</v>
      </c>
    </row>
    <row r="1777" spans="1:12" x14ac:dyDescent="0.25">
      <c r="A1777" s="25" t="s">
        <v>155</v>
      </c>
      <c r="B1777" s="1" t="s">
        <v>4</v>
      </c>
      <c r="C1777" s="1" t="s">
        <v>52</v>
      </c>
      <c r="D1777" s="25" t="s">
        <v>7256</v>
      </c>
      <c r="E1777" s="25">
        <v>-0.34033210000000003</v>
      </c>
      <c r="F1777" s="25">
        <v>42.562798600000001</v>
      </c>
      <c r="G1777" s="25" t="s">
        <v>2963</v>
      </c>
      <c r="H1777" s="1" t="s">
        <v>610</v>
      </c>
      <c r="I1777" s="27">
        <v>42095</v>
      </c>
      <c r="J1777" s="4">
        <v>66</v>
      </c>
      <c r="K1777" s="4">
        <v>396</v>
      </c>
      <c r="L1777" s="1" t="s">
        <v>7174</v>
      </c>
    </row>
    <row r="1778" spans="1:12" x14ac:dyDescent="0.25">
      <c r="A1778" s="1" t="s">
        <v>7326</v>
      </c>
      <c r="B1778" s="1" t="s">
        <v>4</v>
      </c>
      <c r="C1778" s="1" t="s">
        <v>52</v>
      </c>
      <c r="D1778" s="1" t="s">
        <v>7289</v>
      </c>
      <c r="E1778" s="1">
        <v>-0.36041790000000001</v>
      </c>
      <c r="F1778" s="1">
        <v>42.5319425</v>
      </c>
      <c r="G1778" s="1" t="s">
        <v>2979</v>
      </c>
      <c r="H1778" s="1" t="s">
        <v>610</v>
      </c>
      <c r="I1778" s="3">
        <v>45748</v>
      </c>
      <c r="J1778" s="2">
        <v>119</v>
      </c>
      <c r="K1778" s="2">
        <v>712</v>
      </c>
      <c r="L1778" s="1" t="s">
        <v>7174</v>
      </c>
    </row>
    <row r="1779" spans="1:12" x14ac:dyDescent="0.25">
      <c r="A1779" s="1" t="s">
        <v>154</v>
      </c>
      <c r="B1779" s="1" t="s">
        <v>4</v>
      </c>
      <c r="C1779" s="1" t="s">
        <v>52</v>
      </c>
      <c r="D1779" s="1" t="s">
        <v>153</v>
      </c>
      <c r="E1779" s="1">
        <v>-0.32973380000000002</v>
      </c>
      <c r="F1779" s="1">
        <v>42.562973499999998</v>
      </c>
      <c r="G1779" s="1" t="s">
        <v>2963</v>
      </c>
      <c r="H1779" s="1" t="s">
        <v>610</v>
      </c>
      <c r="I1779" s="3">
        <v>43466</v>
      </c>
      <c r="J1779" s="2">
        <v>80</v>
      </c>
      <c r="K1779" s="2">
        <v>480</v>
      </c>
      <c r="L1779" s="1" t="s">
        <v>7174</v>
      </c>
    </row>
    <row r="1780" spans="1:12" x14ac:dyDescent="0.25">
      <c r="A1780" s="25" t="s">
        <v>3040</v>
      </c>
      <c r="B1780" s="1" t="s">
        <v>4</v>
      </c>
      <c r="C1780" s="1" t="s">
        <v>52</v>
      </c>
      <c r="D1780" s="25" t="s">
        <v>3058</v>
      </c>
      <c r="E1780" s="25">
        <v>-0.35890349999999999</v>
      </c>
      <c r="F1780" s="25">
        <v>42.533305200000001</v>
      </c>
      <c r="G1780" s="25" t="s">
        <v>2979</v>
      </c>
      <c r="H1780" s="1" t="s">
        <v>610</v>
      </c>
      <c r="I1780" s="27">
        <v>45748</v>
      </c>
      <c r="J1780" s="4">
        <v>75</v>
      </c>
      <c r="K1780" s="4">
        <v>451</v>
      </c>
      <c r="L1780" s="1" t="s">
        <v>7174</v>
      </c>
    </row>
    <row r="1781" spans="1:12" x14ac:dyDescent="0.25">
      <c r="A1781" s="1" t="s">
        <v>7314</v>
      </c>
      <c r="B1781" s="1" t="s">
        <v>4</v>
      </c>
      <c r="C1781" s="1" t="s">
        <v>52</v>
      </c>
      <c r="D1781" s="1" t="s">
        <v>7257</v>
      </c>
      <c r="E1781" s="1">
        <v>-0.34141939999999998</v>
      </c>
      <c r="F1781" s="1">
        <v>42.567335100000001</v>
      </c>
      <c r="G1781" s="1" t="s">
        <v>2963</v>
      </c>
      <c r="H1781" s="1" t="s">
        <v>610</v>
      </c>
      <c r="I1781" s="3">
        <v>43191</v>
      </c>
      <c r="J1781" s="2">
        <v>62</v>
      </c>
      <c r="K1781" s="2">
        <v>362</v>
      </c>
      <c r="L1781" s="1" t="s">
        <v>7174</v>
      </c>
    </row>
    <row r="1782" spans="1:12" x14ac:dyDescent="0.25">
      <c r="A1782" s="1" t="s">
        <v>151</v>
      </c>
      <c r="B1782" s="1" t="s">
        <v>4</v>
      </c>
      <c r="C1782" s="1" t="s">
        <v>52</v>
      </c>
      <c r="D1782" s="1" t="s">
        <v>7279</v>
      </c>
      <c r="E1782" s="1">
        <v>-0.33632010000000001</v>
      </c>
      <c r="F1782" s="1">
        <v>42.528784299999998</v>
      </c>
      <c r="G1782" s="1" t="s">
        <v>2978</v>
      </c>
      <c r="H1782" s="1" t="s">
        <v>610</v>
      </c>
      <c r="I1782" s="3">
        <v>43831</v>
      </c>
      <c r="J1782" s="2">
        <v>102</v>
      </c>
      <c r="K1782" s="2">
        <v>612</v>
      </c>
      <c r="L1782" s="1" t="s">
        <v>7174</v>
      </c>
    </row>
    <row r="1783" spans="1:12" x14ac:dyDescent="0.25">
      <c r="A1783" s="1" t="s">
        <v>3045</v>
      </c>
      <c r="B1783" s="1" t="s">
        <v>4</v>
      </c>
      <c r="C1783" s="1" t="s">
        <v>52</v>
      </c>
      <c r="D1783" s="1" t="s">
        <v>7290</v>
      </c>
      <c r="E1783" s="1">
        <v>-0.34494000000000002</v>
      </c>
      <c r="F1783" s="1">
        <v>42.527667800000003</v>
      </c>
      <c r="G1783" s="1" t="s">
        <v>2979</v>
      </c>
      <c r="H1783" s="1" t="s">
        <v>610</v>
      </c>
      <c r="I1783" s="3">
        <v>45200</v>
      </c>
      <c r="J1783" s="2">
        <v>85</v>
      </c>
      <c r="K1783" s="2">
        <v>425</v>
      </c>
      <c r="L1783" s="1" t="s">
        <v>7174</v>
      </c>
    </row>
    <row r="1784" spans="1:12" x14ac:dyDescent="0.25">
      <c r="A1784" s="1" t="s">
        <v>2698</v>
      </c>
      <c r="B1784" s="1" t="s">
        <v>4</v>
      </c>
      <c r="C1784" s="1" t="s">
        <v>52</v>
      </c>
      <c r="D1784" s="1" t="s">
        <v>7291</v>
      </c>
      <c r="E1784" s="1">
        <v>-0.36493890000000001</v>
      </c>
      <c r="F1784" s="1">
        <v>42.525159899999998</v>
      </c>
      <c r="G1784" s="1" t="s">
        <v>2979</v>
      </c>
      <c r="H1784" s="1" t="s">
        <v>610</v>
      </c>
      <c r="I1784" s="3">
        <v>44562</v>
      </c>
      <c r="J1784" s="2">
        <v>60</v>
      </c>
      <c r="K1784" s="2">
        <v>360</v>
      </c>
      <c r="L1784" s="1" t="s">
        <v>7174</v>
      </c>
    </row>
    <row r="1785" spans="1:12" x14ac:dyDescent="0.25">
      <c r="A1785" s="1" t="s">
        <v>152</v>
      </c>
      <c r="B1785" s="1" t="s">
        <v>4</v>
      </c>
      <c r="C1785" s="1" t="s">
        <v>52</v>
      </c>
      <c r="D1785" s="1" t="s">
        <v>7258</v>
      </c>
      <c r="E1785" s="1">
        <v>-0.33489229999999998</v>
      </c>
      <c r="F1785" s="1">
        <v>42.567812099999998</v>
      </c>
      <c r="G1785" s="1" t="s">
        <v>2963</v>
      </c>
      <c r="H1785" s="1" t="s">
        <v>610</v>
      </c>
      <c r="I1785" s="3">
        <v>43101</v>
      </c>
      <c r="J1785" s="2">
        <v>75</v>
      </c>
      <c r="K1785" s="2">
        <v>438</v>
      </c>
      <c r="L1785" s="1" t="s">
        <v>7174</v>
      </c>
    </row>
    <row r="1786" spans="1:12" x14ac:dyDescent="0.25">
      <c r="A1786" s="1" t="s">
        <v>150</v>
      </c>
      <c r="B1786" s="1" t="s">
        <v>4</v>
      </c>
      <c r="C1786" s="1" t="s">
        <v>52</v>
      </c>
      <c r="D1786" s="1" t="s">
        <v>149</v>
      </c>
      <c r="E1786" s="1">
        <v>-0.36675000000000002</v>
      </c>
      <c r="F1786" s="1">
        <v>42.550711800000002</v>
      </c>
      <c r="G1786" s="1" t="s">
        <v>2964</v>
      </c>
      <c r="H1786" s="1" t="s">
        <v>610</v>
      </c>
      <c r="I1786" s="3">
        <v>42036</v>
      </c>
      <c r="J1786" s="2">
        <v>174</v>
      </c>
      <c r="K1786" s="2">
        <v>1049</v>
      </c>
      <c r="L1786" s="1" t="s">
        <v>7174</v>
      </c>
    </row>
    <row r="1787" spans="1:12" x14ac:dyDescent="0.25">
      <c r="A1787" s="1" t="s">
        <v>148</v>
      </c>
      <c r="B1787" s="1" t="s">
        <v>4</v>
      </c>
      <c r="C1787" s="1" t="s">
        <v>52</v>
      </c>
      <c r="D1787" s="1" t="s">
        <v>147</v>
      </c>
      <c r="E1787" s="1">
        <v>-0.33199020000000001</v>
      </c>
      <c r="F1787" s="1">
        <v>42.565476500000003</v>
      </c>
      <c r="G1787" s="1" t="s">
        <v>2963</v>
      </c>
      <c r="H1787" s="1" t="s">
        <v>610</v>
      </c>
      <c r="I1787" s="3">
        <v>43922</v>
      </c>
      <c r="J1787" s="2">
        <v>65</v>
      </c>
      <c r="K1787" s="2">
        <v>390</v>
      </c>
      <c r="L1787" s="1" t="s">
        <v>7174</v>
      </c>
    </row>
    <row r="1788" spans="1:12" x14ac:dyDescent="0.25">
      <c r="A1788" s="1" t="s">
        <v>146</v>
      </c>
      <c r="B1788" s="1" t="s">
        <v>4</v>
      </c>
      <c r="C1788" s="1" t="s">
        <v>52</v>
      </c>
      <c r="D1788" s="1" t="s">
        <v>7259</v>
      </c>
      <c r="E1788" s="1">
        <v>-0.33304909999999999</v>
      </c>
      <c r="F1788" s="1">
        <v>42.5645606</v>
      </c>
      <c r="G1788" s="1" t="s">
        <v>2963</v>
      </c>
      <c r="H1788" s="1" t="s">
        <v>610</v>
      </c>
      <c r="I1788" s="3">
        <v>45748</v>
      </c>
      <c r="J1788" s="4">
        <v>90</v>
      </c>
      <c r="K1788" s="4">
        <v>537</v>
      </c>
      <c r="L1788" s="1" t="s">
        <v>7174</v>
      </c>
    </row>
    <row r="1789" spans="1:12" x14ac:dyDescent="0.25">
      <c r="A1789" s="1" t="s">
        <v>3048</v>
      </c>
      <c r="B1789" s="1" t="s">
        <v>4</v>
      </c>
      <c r="C1789" s="1" t="s">
        <v>52</v>
      </c>
      <c r="D1789" s="1" t="s">
        <v>3059</v>
      </c>
      <c r="E1789" s="1">
        <v>-0.34638910000000001</v>
      </c>
      <c r="F1789" s="1">
        <v>42.557343199999998</v>
      </c>
      <c r="G1789" s="1" t="s">
        <v>2963</v>
      </c>
      <c r="H1789" s="1" t="s">
        <v>610</v>
      </c>
      <c r="I1789" s="3">
        <v>40634</v>
      </c>
      <c r="J1789" s="2">
        <v>60</v>
      </c>
      <c r="K1789" s="2">
        <v>360</v>
      </c>
      <c r="L1789" s="1" t="s">
        <v>7174</v>
      </c>
    </row>
    <row r="1790" spans="1:12" x14ac:dyDescent="0.25">
      <c r="A1790" s="1" t="s">
        <v>145</v>
      </c>
      <c r="B1790" s="1" t="s">
        <v>4</v>
      </c>
      <c r="C1790" s="1" t="s">
        <v>52</v>
      </c>
      <c r="D1790" s="1" t="s">
        <v>144</v>
      </c>
      <c r="E1790" s="1">
        <v>-0.3356017</v>
      </c>
      <c r="F1790" s="1">
        <v>42.531735300000001</v>
      </c>
      <c r="G1790" s="1" t="s">
        <v>2978</v>
      </c>
      <c r="H1790" s="1" t="s">
        <v>610</v>
      </c>
      <c r="I1790" s="3">
        <v>45748</v>
      </c>
      <c r="J1790" s="2">
        <v>79</v>
      </c>
      <c r="K1790" s="2">
        <v>534</v>
      </c>
      <c r="L1790" s="1" t="s">
        <v>7174</v>
      </c>
    </row>
    <row r="1791" spans="1:12" x14ac:dyDescent="0.25">
      <c r="A1791" s="1" t="s">
        <v>143</v>
      </c>
      <c r="B1791" s="1" t="s">
        <v>4</v>
      </c>
      <c r="C1791" s="1" t="s">
        <v>52</v>
      </c>
      <c r="D1791" s="1" t="s">
        <v>142</v>
      </c>
      <c r="E1791" s="1">
        <v>-0.36673139999999999</v>
      </c>
      <c r="F1791" s="1">
        <v>42.544862500000001</v>
      </c>
      <c r="G1791" s="1" t="s">
        <v>2964</v>
      </c>
      <c r="H1791" s="1" t="s">
        <v>610</v>
      </c>
      <c r="I1791" s="3">
        <v>41640</v>
      </c>
      <c r="J1791" s="2">
        <v>56</v>
      </c>
      <c r="K1791" s="2">
        <v>336</v>
      </c>
      <c r="L1791" s="1" t="s">
        <v>7174</v>
      </c>
    </row>
    <row r="1792" spans="1:12" x14ac:dyDescent="0.25">
      <c r="A1792" s="1" t="s">
        <v>141</v>
      </c>
      <c r="B1792" s="1" t="s">
        <v>4</v>
      </c>
      <c r="C1792" s="1" t="s">
        <v>52</v>
      </c>
      <c r="D1792" s="1" t="s">
        <v>7260</v>
      </c>
      <c r="E1792" s="1">
        <v>-0.34061789999999997</v>
      </c>
      <c r="F1792" s="1">
        <v>42.562023799999999</v>
      </c>
      <c r="G1792" s="1" t="s">
        <v>2963</v>
      </c>
      <c r="H1792" s="1" t="s">
        <v>610</v>
      </c>
      <c r="I1792" s="3">
        <v>42826</v>
      </c>
      <c r="J1792" s="2">
        <v>110</v>
      </c>
      <c r="K1792" s="2">
        <v>630</v>
      </c>
      <c r="L1792" s="1" t="s">
        <v>7174</v>
      </c>
    </row>
    <row r="1793" spans="1:12" x14ac:dyDescent="0.25">
      <c r="A1793" s="1" t="s">
        <v>140</v>
      </c>
      <c r="B1793" s="1" t="s">
        <v>4</v>
      </c>
      <c r="C1793" s="1" t="s">
        <v>52</v>
      </c>
      <c r="D1793" s="1" t="s">
        <v>7268</v>
      </c>
      <c r="E1793" s="1">
        <v>-0.36696659999999998</v>
      </c>
      <c r="F1793" s="1">
        <v>42.552550199999999</v>
      </c>
      <c r="G1793" s="1" t="s">
        <v>2964</v>
      </c>
      <c r="H1793" s="1" t="s">
        <v>610</v>
      </c>
      <c r="I1793" s="3">
        <v>43466</v>
      </c>
      <c r="J1793" s="2">
        <v>106</v>
      </c>
      <c r="K1793" s="2">
        <v>634</v>
      </c>
      <c r="L1793" s="1" t="s">
        <v>7174</v>
      </c>
    </row>
    <row r="1794" spans="1:12" x14ac:dyDescent="0.25">
      <c r="A1794" s="1" t="s">
        <v>135</v>
      </c>
      <c r="B1794" s="1" t="s">
        <v>4</v>
      </c>
      <c r="C1794" s="1" t="s">
        <v>52</v>
      </c>
      <c r="D1794" s="1" t="s">
        <v>7280</v>
      </c>
      <c r="E1794" s="1">
        <v>-0.3349917</v>
      </c>
      <c r="F1794" s="1">
        <v>42.533374999999999</v>
      </c>
      <c r="G1794" s="1" t="s">
        <v>2978</v>
      </c>
      <c r="H1794" s="1" t="s">
        <v>610</v>
      </c>
      <c r="I1794" s="3">
        <v>45748</v>
      </c>
      <c r="J1794" s="2">
        <v>78</v>
      </c>
      <c r="K1794" s="2">
        <v>468</v>
      </c>
      <c r="L1794" s="1" t="s">
        <v>7174</v>
      </c>
    </row>
    <row r="1795" spans="1:12" x14ac:dyDescent="0.25">
      <c r="A1795" s="1" t="s">
        <v>139</v>
      </c>
      <c r="B1795" s="1" t="s">
        <v>4</v>
      </c>
      <c r="C1795" s="1" t="s">
        <v>52</v>
      </c>
      <c r="D1795" s="1" t="s">
        <v>7261</v>
      </c>
      <c r="E1795" s="1">
        <v>-0.3364858</v>
      </c>
      <c r="F1795" s="1">
        <v>42.5636382</v>
      </c>
      <c r="G1795" s="1" t="s">
        <v>2963</v>
      </c>
      <c r="H1795" s="1" t="s">
        <v>610</v>
      </c>
      <c r="I1795" s="3">
        <v>45748</v>
      </c>
      <c r="J1795" s="2">
        <v>56</v>
      </c>
      <c r="K1795" s="2">
        <v>334</v>
      </c>
      <c r="L1795" s="1" t="s">
        <v>7174</v>
      </c>
    </row>
    <row r="1796" spans="1:12" x14ac:dyDescent="0.25">
      <c r="A1796" s="1" t="s">
        <v>138</v>
      </c>
      <c r="B1796" s="1" t="s">
        <v>4</v>
      </c>
      <c r="C1796" s="1" t="s">
        <v>52</v>
      </c>
      <c r="D1796" s="1" t="s">
        <v>7262</v>
      </c>
      <c r="E1796" s="1">
        <v>-0.34169699999999997</v>
      </c>
      <c r="F1796" s="1">
        <v>42.5638346</v>
      </c>
      <c r="G1796" s="1" t="s">
        <v>2963</v>
      </c>
      <c r="H1796" s="1" t="s">
        <v>610</v>
      </c>
      <c r="I1796" s="3">
        <v>42826</v>
      </c>
      <c r="J1796" s="2">
        <v>87</v>
      </c>
      <c r="K1796" s="2">
        <v>522</v>
      </c>
      <c r="L1796" s="1" t="s">
        <v>7174</v>
      </c>
    </row>
    <row r="1797" spans="1:12" x14ac:dyDescent="0.25">
      <c r="A1797" s="1" t="s">
        <v>137</v>
      </c>
      <c r="B1797" s="1" t="s">
        <v>4</v>
      </c>
      <c r="C1797" s="1" t="s">
        <v>52</v>
      </c>
      <c r="D1797" s="1" t="s">
        <v>136</v>
      </c>
      <c r="E1797" s="1">
        <v>-0.34188049999999998</v>
      </c>
      <c r="F1797" s="1">
        <v>42.561084200000003</v>
      </c>
      <c r="G1797" s="1" t="s">
        <v>2963</v>
      </c>
      <c r="H1797" s="1" t="s">
        <v>610</v>
      </c>
      <c r="I1797" s="3">
        <v>42461</v>
      </c>
      <c r="J1797" s="2">
        <v>160</v>
      </c>
      <c r="K1797" s="2">
        <v>960</v>
      </c>
      <c r="L1797" s="1" t="s">
        <v>7174</v>
      </c>
    </row>
    <row r="1798" spans="1:12" x14ac:dyDescent="0.25">
      <c r="A1798" s="1" t="s">
        <v>134</v>
      </c>
      <c r="B1798" s="1" t="s">
        <v>4</v>
      </c>
      <c r="C1798" s="1" t="s">
        <v>52</v>
      </c>
      <c r="D1798" s="1" t="s">
        <v>133</v>
      </c>
      <c r="E1798" s="1">
        <v>-0.33351520000000001</v>
      </c>
      <c r="F1798" s="1">
        <v>42.5667677</v>
      </c>
      <c r="G1798" s="1" t="s">
        <v>2963</v>
      </c>
      <c r="H1798" s="1" t="s">
        <v>610</v>
      </c>
      <c r="I1798" s="3">
        <v>45748</v>
      </c>
      <c r="J1798" s="2">
        <v>65</v>
      </c>
      <c r="K1798" s="2">
        <v>384</v>
      </c>
      <c r="L1798" s="1" t="s">
        <v>7174</v>
      </c>
    </row>
    <row r="1799" spans="1:12" x14ac:dyDescent="0.25">
      <c r="A1799" s="1" t="s">
        <v>132</v>
      </c>
      <c r="B1799" s="1" t="s">
        <v>4</v>
      </c>
      <c r="C1799" s="1" t="s">
        <v>52</v>
      </c>
      <c r="D1799" s="1" t="s">
        <v>7292</v>
      </c>
      <c r="E1799" s="1">
        <v>-0.35813529999999999</v>
      </c>
      <c r="F1799" s="1">
        <v>42.527983900000002</v>
      </c>
      <c r="G1799" s="1" t="s">
        <v>2979</v>
      </c>
      <c r="H1799" s="1" t="s">
        <v>610</v>
      </c>
      <c r="I1799" s="3">
        <v>45748</v>
      </c>
      <c r="J1799" s="2">
        <v>486</v>
      </c>
      <c r="K1799" s="2">
        <v>2916</v>
      </c>
      <c r="L1799" s="1" t="s">
        <v>7174</v>
      </c>
    </row>
    <row r="1800" spans="1:12" x14ac:dyDescent="0.25">
      <c r="A1800" s="1" t="s">
        <v>3036</v>
      </c>
      <c r="B1800" s="1" t="s">
        <v>4</v>
      </c>
      <c r="C1800" s="1" t="s">
        <v>52</v>
      </c>
      <c r="D1800" s="1" t="s">
        <v>3141</v>
      </c>
      <c r="E1800" s="1">
        <v>-8.6492399999999997E-2</v>
      </c>
      <c r="F1800" s="1">
        <v>42.568456699999999</v>
      </c>
      <c r="G1800" s="1" t="s">
        <v>2983</v>
      </c>
      <c r="H1800" s="1" t="s">
        <v>610</v>
      </c>
      <c r="I1800" s="3">
        <v>45078</v>
      </c>
      <c r="J1800" s="2">
        <v>255</v>
      </c>
      <c r="K1800" s="2">
        <v>1530</v>
      </c>
      <c r="L1800" s="1" t="s">
        <v>7174</v>
      </c>
    </row>
    <row r="1801" spans="1:12" x14ac:dyDescent="0.25">
      <c r="A1801" s="1" t="s">
        <v>3035</v>
      </c>
      <c r="B1801" s="1" t="s">
        <v>4</v>
      </c>
      <c r="C1801" s="1" t="s">
        <v>52</v>
      </c>
      <c r="D1801" s="1" t="s">
        <v>7301</v>
      </c>
      <c r="E1801" s="1">
        <v>-8.34429E-2</v>
      </c>
      <c r="F1801" s="1">
        <v>42.569612499999998</v>
      </c>
      <c r="G1801" s="1" t="s">
        <v>2983</v>
      </c>
      <c r="H1801" s="1" t="s">
        <v>610</v>
      </c>
      <c r="I1801" s="3">
        <v>45778</v>
      </c>
      <c r="J1801" s="2">
        <v>675</v>
      </c>
      <c r="K1801" s="2">
        <v>4050</v>
      </c>
      <c r="L1801" s="1" t="s">
        <v>7174</v>
      </c>
    </row>
    <row r="1802" spans="1:12" x14ac:dyDescent="0.25">
      <c r="A1802" s="1" t="s">
        <v>3029</v>
      </c>
      <c r="B1802" s="1" t="s">
        <v>4</v>
      </c>
      <c r="C1802" s="1" t="s">
        <v>52</v>
      </c>
      <c r="D1802" s="1" t="s">
        <v>7297</v>
      </c>
      <c r="E1802" s="1">
        <v>-0.22831319999999999</v>
      </c>
      <c r="F1802" s="1">
        <v>42.597748899999999</v>
      </c>
      <c r="G1802" s="1" t="s">
        <v>2980</v>
      </c>
      <c r="H1802" s="1" t="s">
        <v>610</v>
      </c>
      <c r="I1802" s="3">
        <v>44562</v>
      </c>
      <c r="J1802" s="2">
        <v>490</v>
      </c>
      <c r="K1802" s="2">
        <v>2940</v>
      </c>
      <c r="L1802" s="1" t="s">
        <v>7174</v>
      </c>
    </row>
    <row r="1803" spans="1:12" x14ac:dyDescent="0.25">
      <c r="A1803" s="1" t="s">
        <v>3030</v>
      </c>
      <c r="B1803" s="1" t="s">
        <v>4</v>
      </c>
      <c r="C1803" s="1" t="s">
        <v>52</v>
      </c>
      <c r="D1803" s="1" t="s">
        <v>3050</v>
      </c>
      <c r="E1803" s="1">
        <v>-0.21800030000000001</v>
      </c>
      <c r="F1803" s="1">
        <v>42.580715300000001</v>
      </c>
      <c r="G1803" s="1" t="s">
        <v>2981</v>
      </c>
      <c r="H1803" s="1" t="s">
        <v>610</v>
      </c>
      <c r="I1803" s="3">
        <v>44866</v>
      </c>
      <c r="J1803" s="2">
        <v>5682</v>
      </c>
      <c r="K1803" s="2">
        <v>34092</v>
      </c>
      <c r="L1803" s="1" t="s">
        <v>7174</v>
      </c>
    </row>
    <row r="1804" spans="1:12" x14ac:dyDescent="0.25">
      <c r="A1804" s="25" t="s">
        <v>3031</v>
      </c>
      <c r="B1804" s="1" t="s">
        <v>4</v>
      </c>
      <c r="C1804" s="1" t="s">
        <v>52</v>
      </c>
      <c r="D1804" s="25" t="s">
        <v>7298</v>
      </c>
      <c r="E1804" s="25">
        <v>-0.206645</v>
      </c>
      <c r="F1804" s="25">
        <v>42.596783299999998</v>
      </c>
      <c r="G1804" s="25" t="s">
        <v>2981</v>
      </c>
      <c r="H1804" s="1" t="s">
        <v>610</v>
      </c>
      <c r="I1804" s="27">
        <v>45231</v>
      </c>
      <c r="J1804" s="4">
        <v>3831</v>
      </c>
      <c r="K1804" s="4">
        <v>22390</v>
      </c>
      <c r="L1804" s="1" t="s">
        <v>7174</v>
      </c>
    </row>
    <row r="1805" spans="1:12" x14ac:dyDescent="0.25">
      <c r="A1805" s="1" t="s">
        <v>3049</v>
      </c>
      <c r="B1805" s="1" t="s">
        <v>4</v>
      </c>
      <c r="C1805" s="1" t="s">
        <v>52</v>
      </c>
      <c r="D1805" s="1" t="s">
        <v>3142</v>
      </c>
      <c r="E1805" s="1">
        <v>-0.33817979999999997</v>
      </c>
      <c r="F1805" s="1">
        <v>42.533610600000003</v>
      </c>
      <c r="G1805" s="1" t="s">
        <v>2978</v>
      </c>
      <c r="H1805" s="1" t="s">
        <v>610</v>
      </c>
      <c r="I1805" s="3">
        <v>45474</v>
      </c>
      <c r="J1805" s="2">
        <v>54</v>
      </c>
      <c r="K1805" s="2">
        <v>324</v>
      </c>
      <c r="L1805" s="1" t="s">
        <v>7174</v>
      </c>
    </row>
    <row r="1806" spans="1:12" x14ac:dyDescent="0.25">
      <c r="A1806" s="1" t="s">
        <v>131</v>
      </c>
      <c r="B1806" s="1" t="s">
        <v>4</v>
      </c>
      <c r="C1806" s="1" t="s">
        <v>52</v>
      </c>
      <c r="D1806" s="1" t="s">
        <v>130</v>
      </c>
      <c r="E1806" s="1">
        <v>-0.36183870000000001</v>
      </c>
      <c r="F1806" s="1">
        <v>42.5315248</v>
      </c>
      <c r="G1806" s="1" t="s">
        <v>2979</v>
      </c>
      <c r="H1806" s="1" t="s">
        <v>610</v>
      </c>
      <c r="I1806" s="3">
        <v>43132</v>
      </c>
      <c r="J1806" s="2">
        <v>79</v>
      </c>
      <c r="K1806" s="2">
        <v>474</v>
      </c>
      <c r="L1806" s="1" t="s">
        <v>7174</v>
      </c>
    </row>
    <row r="1807" spans="1:12" x14ac:dyDescent="0.25">
      <c r="A1807" s="1" t="s">
        <v>129</v>
      </c>
      <c r="B1807" s="1" t="s">
        <v>4</v>
      </c>
      <c r="C1807" s="1" t="s">
        <v>52</v>
      </c>
      <c r="D1807" s="1" t="s">
        <v>7293</v>
      </c>
      <c r="E1807" s="1">
        <v>-0.35393750000000002</v>
      </c>
      <c r="F1807" s="1">
        <v>42.526924000000001</v>
      </c>
      <c r="G1807" s="1" t="s">
        <v>2979</v>
      </c>
      <c r="H1807" s="1" t="s">
        <v>610</v>
      </c>
      <c r="I1807" s="3">
        <v>43191</v>
      </c>
      <c r="J1807" s="4">
        <v>61</v>
      </c>
      <c r="K1807" s="4">
        <v>366</v>
      </c>
      <c r="L1807" s="1" t="s">
        <v>7174</v>
      </c>
    </row>
    <row r="1808" spans="1:12" x14ac:dyDescent="0.25">
      <c r="A1808" s="1" t="s">
        <v>128</v>
      </c>
      <c r="B1808" s="1" t="s">
        <v>4</v>
      </c>
      <c r="C1808" s="1" t="s">
        <v>52</v>
      </c>
      <c r="D1808" s="1" t="s">
        <v>7303</v>
      </c>
      <c r="E1808" s="1">
        <v>-0.42804039999999999</v>
      </c>
      <c r="F1808" s="1">
        <v>42.403322699999997</v>
      </c>
      <c r="G1808" s="1" t="s">
        <v>2965</v>
      </c>
      <c r="H1808" s="1" t="s">
        <v>610</v>
      </c>
      <c r="I1808" s="3">
        <v>45778</v>
      </c>
      <c r="J1808" s="2">
        <v>300</v>
      </c>
      <c r="K1808" s="2">
        <v>1830</v>
      </c>
      <c r="L1808" s="1" t="s">
        <v>7174</v>
      </c>
    </row>
    <row r="1809" spans="1:12" x14ac:dyDescent="0.25">
      <c r="A1809" s="1" t="s">
        <v>126</v>
      </c>
      <c r="B1809" s="1" t="s">
        <v>4</v>
      </c>
      <c r="C1809" s="1" t="s">
        <v>52</v>
      </c>
      <c r="D1809" s="1" t="s">
        <v>125</v>
      </c>
      <c r="E1809" s="1">
        <v>-0.36781659999999999</v>
      </c>
      <c r="F1809" s="1">
        <v>42.551416500000002</v>
      </c>
      <c r="G1809" s="1" t="s">
        <v>2964</v>
      </c>
      <c r="H1809" s="1" t="s">
        <v>610</v>
      </c>
      <c r="I1809" s="3">
        <v>42736</v>
      </c>
      <c r="J1809" s="2">
        <v>169</v>
      </c>
      <c r="K1809" s="2">
        <v>1001</v>
      </c>
      <c r="L1809" s="1" t="s">
        <v>7174</v>
      </c>
    </row>
    <row r="1810" spans="1:12" x14ac:dyDescent="0.25">
      <c r="A1810" s="25" t="s">
        <v>2699</v>
      </c>
      <c r="B1810" s="1" t="s">
        <v>4</v>
      </c>
      <c r="C1810" s="1" t="s">
        <v>52</v>
      </c>
      <c r="D1810" s="25" t="s">
        <v>7269</v>
      </c>
      <c r="E1810" s="25">
        <v>-0.37350030000000001</v>
      </c>
      <c r="F1810" s="25">
        <v>42.522833300000002</v>
      </c>
      <c r="G1810" s="25" t="s">
        <v>2964</v>
      </c>
      <c r="H1810" s="1" t="s">
        <v>610</v>
      </c>
      <c r="I1810" s="27">
        <v>45748</v>
      </c>
      <c r="J1810" s="4">
        <v>81</v>
      </c>
      <c r="K1810" s="4">
        <v>486</v>
      </c>
      <c r="L1810" s="1" t="s">
        <v>7174</v>
      </c>
    </row>
    <row r="1811" spans="1:12" x14ac:dyDescent="0.25">
      <c r="A1811" s="25" t="s">
        <v>124</v>
      </c>
      <c r="B1811" s="1" t="s">
        <v>4</v>
      </c>
      <c r="C1811" s="1" t="s">
        <v>52</v>
      </c>
      <c r="D1811" s="25" t="s">
        <v>123</v>
      </c>
      <c r="E1811" s="25">
        <v>-0.34186670000000002</v>
      </c>
      <c r="F1811" s="25">
        <v>42.568525700000002</v>
      </c>
      <c r="G1811" s="25" t="s">
        <v>2963</v>
      </c>
      <c r="H1811" s="1" t="s">
        <v>610</v>
      </c>
      <c r="I1811" s="27">
        <v>45778</v>
      </c>
      <c r="J1811" s="4">
        <v>107</v>
      </c>
      <c r="K1811" s="4">
        <v>639</v>
      </c>
      <c r="L1811" s="1" t="s">
        <v>7174</v>
      </c>
    </row>
    <row r="1812" spans="1:12" x14ac:dyDescent="0.25">
      <c r="A1812" s="1" t="s">
        <v>3041</v>
      </c>
      <c r="B1812" s="1" t="s">
        <v>4</v>
      </c>
      <c r="C1812" s="1" t="s">
        <v>52</v>
      </c>
      <c r="D1812" s="1" t="s">
        <v>3060</v>
      </c>
      <c r="E1812" s="1">
        <v>-0.34880270000000002</v>
      </c>
      <c r="F1812" s="1">
        <v>42.529843200000002</v>
      </c>
      <c r="G1812" s="1" t="s">
        <v>2979</v>
      </c>
      <c r="H1812" s="1" t="s">
        <v>610</v>
      </c>
      <c r="I1812" s="3">
        <v>44774</v>
      </c>
      <c r="J1812" s="2">
        <v>78</v>
      </c>
      <c r="K1812" s="2">
        <v>467</v>
      </c>
      <c r="L1812" s="1" t="s">
        <v>7174</v>
      </c>
    </row>
    <row r="1813" spans="1:12" x14ac:dyDescent="0.25">
      <c r="A1813" s="1" t="s">
        <v>122</v>
      </c>
      <c r="B1813" s="1" t="s">
        <v>4</v>
      </c>
      <c r="C1813" s="1" t="s">
        <v>52</v>
      </c>
      <c r="D1813" s="1" t="s">
        <v>7281</v>
      </c>
      <c r="E1813" s="1">
        <v>-0.3441631</v>
      </c>
      <c r="F1813" s="1">
        <v>42.536831999999997</v>
      </c>
      <c r="G1813" s="1" t="s">
        <v>2978</v>
      </c>
      <c r="H1813" s="1" t="s">
        <v>610</v>
      </c>
      <c r="I1813" s="3">
        <v>44562</v>
      </c>
      <c r="J1813" s="2">
        <v>80</v>
      </c>
      <c r="K1813" s="2">
        <v>480</v>
      </c>
      <c r="L1813" s="1" t="s">
        <v>7174</v>
      </c>
    </row>
    <row r="1814" spans="1:12" x14ac:dyDescent="0.25">
      <c r="A1814" s="1" t="s">
        <v>121</v>
      </c>
      <c r="B1814" s="1" t="s">
        <v>4</v>
      </c>
      <c r="C1814" s="1" t="s">
        <v>52</v>
      </c>
      <c r="D1814" s="1" t="s">
        <v>120</v>
      </c>
      <c r="E1814" s="1">
        <v>-0.35681079999999998</v>
      </c>
      <c r="F1814" s="1">
        <v>42.528083700000003</v>
      </c>
      <c r="G1814" s="1" t="s">
        <v>2979</v>
      </c>
      <c r="H1814" s="1" t="s">
        <v>610</v>
      </c>
      <c r="I1814" s="3">
        <v>45748</v>
      </c>
      <c r="J1814" s="2">
        <v>64</v>
      </c>
      <c r="K1814" s="2">
        <v>384</v>
      </c>
      <c r="L1814" s="1" t="s">
        <v>7174</v>
      </c>
    </row>
    <row r="1815" spans="1:12" x14ac:dyDescent="0.25">
      <c r="A1815" s="1" t="s">
        <v>119</v>
      </c>
      <c r="B1815" s="1" t="s">
        <v>4</v>
      </c>
      <c r="C1815" s="1" t="s">
        <v>52</v>
      </c>
      <c r="D1815" s="1" t="s">
        <v>118</v>
      </c>
      <c r="E1815" s="1">
        <v>-0.3353314</v>
      </c>
      <c r="F1815" s="1">
        <v>42.566652699999999</v>
      </c>
      <c r="G1815" s="1" t="s">
        <v>2963</v>
      </c>
      <c r="H1815" s="1" t="s">
        <v>610</v>
      </c>
      <c r="I1815" s="3">
        <v>43191</v>
      </c>
      <c r="J1815" s="2">
        <v>59</v>
      </c>
      <c r="K1815" s="2">
        <v>342</v>
      </c>
      <c r="L1815" s="1" t="s">
        <v>7174</v>
      </c>
    </row>
    <row r="1816" spans="1:12" x14ac:dyDescent="0.25">
      <c r="A1816" s="1" t="s">
        <v>116</v>
      </c>
      <c r="B1816" s="1" t="s">
        <v>4</v>
      </c>
      <c r="C1816" s="1" t="s">
        <v>52</v>
      </c>
      <c r="D1816" s="1" t="s">
        <v>7270</v>
      </c>
      <c r="E1816" s="1">
        <v>-0.36672769999999999</v>
      </c>
      <c r="F1816" s="1">
        <v>42.551576400000002</v>
      </c>
      <c r="G1816" s="1" t="s">
        <v>2964</v>
      </c>
      <c r="H1816" s="1" t="s">
        <v>610</v>
      </c>
      <c r="I1816" s="3">
        <v>43952</v>
      </c>
      <c r="J1816" s="2">
        <v>65</v>
      </c>
      <c r="K1816" s="2">
        <v>390</v>
      </c>
      <c r="L1816" s="1" t="s">
        <v>7174</v>
      </c>
    </row>
    <row r="1817" spans="1:12" x14ac:dyDescent="0.25">
      <c r="A1817" s="1" t="s">
        <v>115</v>
      </c>
      <c r="B1817" s="1" t="s">
        <v>4</v>
      </c>
      <c r="C1817" s="1" t="s">
        <v>52</v>
      </c>
      <c r="D1817" s="1" t="s">
        <v>114</v>
      </c>
      <c r="E1817" s="1">
        <v>-0.34133219999999997</v>
      </c>
      <c r="F1817" s="1">
        <v>42.561040200000001</v>
      </c>
      <c r="G1817" s="1" t="s">
        <v>2963</v>
      </c>
      <c r="H1817" s="1" t="s">
        <v>610</v>
      </c>
      <c r="I1817" s="3">
        <v>42826</v>
      </c>
      <c r="J1817" s="2">
        <v>52</v>
      </c>
      <c r="K1817" s="2">
        <v>312</v>
      </c>
      <c r="L1817" s="1" t="s">
        <v>7174</v>
      </c>
    </row>
    <row r="1818" spans="1:12" x14ac:dyDescent="0.25">
      <c r="A1818" s="1" t="s">
        <v>113</v>
      </c>
      <c r="B1818" s="1" t="s">
        <v>4</v>
      </c>
      <c r="C1818" s="1" t="s">
        <v>52</v>
      </c>
      <c r="D1818" s="1" t="s">
        <v>112</v>
      </c>
      <c r="E1818" s="1">
        <v>-0.33330389999999999</v>
      </c>
      <c r="F1818" s="1">
        <v>42.567486600000002</v>
      </c>
      <c r="G1818" s="1" t="s">
        <v>2963</v>
      </c>
      <c r="H1818" s="1" t="s">
        <v>610</v>
      </c>
      <c r="I1818" s="3">
        <v>42826</v>
      </c>
      <c r="J1818" s="2">
        <v>55</v>
      </c>
      <c r="K1818" s="2">
        <v>330</v>
      </c>
      <c r="L1818" s="1" t="s">
        <v>7174</v>
      </c>
    </row>
    <row r="1819" spans="1:12" x14ac:dyDescent="0.25">
      <c r="A1819" s="1" t="s">
        <v>117</v>
      </c>
      <c r="B1819" s="1" t="s">
        <v>4</v>
      </c>
      <c r="C1819" s="1" t="s">
        <v>52</v>
      </c>
      <c r="D1819" s="1" t="s">
        <v>7282</v>
      </c>
      <c r="E1819" s="1">
        <v>-0.33249309999999999</v>
      </c>
      <c r="F1819" s="1">
        <v>42.5322344</v>
      </c>
      <c r="G1819" s="1" t="s">
        <v>2978</v>
      </c>
      <c r="H1819" s="1" t="s">
        <v>610</v>
      </c>
      <c r="I1819" s="3">
        <v>45170</v>
      </c>
      <c r="J1819" s="2">
        <v>68</v>
      </c>
      <c r="K1819" s="2">
        <v>408</v>
      </c>
      <c r="L1819" s="1" t="s">
        <v>7174</v>
      </c>
    </row>
    <row r="1820" spans="1:12" x14ac:dyDescent="0.25">
      <c r="A1820" s="1" t="s">
        <v>7321</v>
      </c>
      <c r="B1820" s="1" t="s">
        <v>4</v>
      </c>
      <c r="C1820" s="1" t="s">
        <v>52</v>
      </c>
      <c r="D1820" s="1" t="s">
        <v>7283</v>
      </c>
      <c r="E1820" s="1">
        <v>-0.3417077</v>
      </c>
      <c r="F1820" s="1">
        <v>42.542167399999997</v>
      </c>
      <c r="G1820" s="1" t="s">
        <v>2978</v>
      </c>
      <c r="H1820" s="1" t="s">
        <v>610</v>
      </c>
      <c r="I1820" s="3">
        <v>45658</v>
      </c>
      <c r="J1820" s="2">
        <v>51</v>
      </c>
      <c r="K1820" s="2">
        <v>306</v>
      </c>
      <c r="L1820" s="1" t="s">
        <v>7174</v>
      </c>
    </row>
    <row r="1821" spans="1:12" x14ac:dyDescent="0.25">
      <c r="A1821" s="1" t="s">
        <v>7327</v>
      </c>
      <c r="B1821" s="1" t="s">
        <v>4</v>
      </c>
      <c r="C1821" s="1" t="s">
        <v>52</v>
      </c>
      <c r="D1821" s="1" t="s">
        <v>7294</v>
      </c>
      <c r="E1821" s="1">
        <v>-0.34902499999999997</v>
      </c>
      <c r="F1821" s="1">
        <v>42.532465299999998</v>
      </c>
      <c r="G1821" s="1" t="s">
        <v>2979</v>
      </c>
      <c r="H1821" s="1" t="s">
        <v>610</v>
      </c>
      <c r="I1821" s="3">
        <v>45658</v>
      </c>
      <c r="J1821" s="2">
        <v>77</v>
      </c>
      <c r="K1821" s="2">
        <v>462</v>
      </c>
      <c r="L1821" s="1" t="s">
        <v>7174</v>
      </c>
    </row>
    <row r="1822" spans="1:12" x14ac:dyDescent="0.25">
      <c r="A1822" s="25" t="s">
        <v>111</v>
      </c>
      <c r="B1822" s="1" t="s">
        <v>4</v>
      </c>
      <c r="C1822" s="1" t="s">
        <v>52</v>
      </c>
      <c r="D1822" s="25" t="s">
        <v>110</v>
      </c>
      <c r="E1822" s="25">
        <v>-0.35710130000000001</v>
      </c>
      <c r="F1822" s="25">
        <v>42.526762499999997</v>
      </c>
      <c r="G1822" s="25" t="s">
        <v>2979</v>
      </c>
      <c r="H1822" s="1" t="s">
        <v>610</v>
      </c>
      <c r="I1822" s="27">
        <v>45748</v>
      </c>
      <c r="J1822" s="4">
        <v>106</v>
      </c>
      <c r="K1822" s="4">
        <v>636</v>
      </c>
      <c r="L1822" s="1" t="s">
        <v>7174</v>
      </c>
    </row>
    <row r="1823" spans="1:12" x14ac:dyDescent="0.25">
      <c r="A1823" s="1" t="s">
        <v>109</v>
      </c>
      <c r="B1823" s="1" t="s">
        <v>4</v>
      </c>
      <c r="C1823" s="1" t="s">
        <v>52</v>
      </c>
      <c r="D1823" s="1" t="s">
        <v>108</v>
      </c>
      <c r="E1823" s="1">
        <v>-0.35546260000000002</v>
      </c>
      <c r="F1823" s="1">
        <v>42.5290514</v>
      </c>
      <c r="G1823" s="1" t="s">
        <v>2979</v>
      </c>
      <c r="H1823" s="1" t="s">
        <v>610</v>
      </c>
      <c r="I1823" s="3">
        <v>45748</v>
      </c>
      <c r="J1823" s="2">
        <v>73</v>
      </c>
      <c r="K1823" s="2">
        <v>438</v>
      </c>
      <c r="L1823" s="1" t="s">
        <v>7174</v>
      </c>
    </row>
    <row r="1824" spans="1:12" x14ac:dyDescent="0.25">
      <c r="A1824" s="25" t="s">
        <v>3037</v>
      </c>
      <c r="B1824" s="1" t="s">
        <v>4</v>
      </c>
      <c r="C1824" s="1" t="s">
        <v>52</v>
      </c>
      <c r="D1824" s="25" t="s">
        <v>7307</v>
      </c>
      <c r="E1824" s="25">
        <v>-0.49095559999999999</v>
      </c>
      <c r="F1824" s="25">
        <v>42.333988900000001</v>
      </c>
      <c r="G1824" s="25" t="s">
        <v>2966</v>
      </c>
      <c r="H1824" s="1" t="s">
        <v>610</v>
      </c>
      <c r="I1824" s="27">
        <v>45778</v>
      </c>
      <c r="J1824" s="4">
        <v>120</v>
      </c>
      <c r="K1824" s="4">
        <v>720</v>
      </c>
      <c r="L1824" s="1" t="s">
        <v>7174</v>
      </c>
    </row>
    <row r="1825" spans="1:12" x14ac:dyDescent="0.25">
      <c r="A1825" s="1" t="s">
        <v>107</v>
      </c>
      <c r="B1825" s="1" t="s">
        <v>4</v>
      </c>
      <c r="C1825" s="1" t="s">
        <v>52</v>
      </c>
      <c r="D1825" s="1" t="s">
        <v>106</v>
      </c>
      <c r="E1825" s="1">
        <v>-0.36277920000000002</v>
      </c>
      <c r="F1825" s="1">
        <v>42.552345699999996</v>
      </c>
      <c r="G1825" s="1" t="s">
        <v>2964</v>
      </c>
      <c r="H1825" s="1" t="s">
        <v>610</v>
      </c>
      <c r="I1825" s="3">
        <v>34700</v>
      </c>
      <c r="J1825" s="2">
        <v>105</v>
      </c>
      <c r="K1825" s="2">
        <v>624</v>
      </c>
      <c r="L1825" s="1" t="s">
        <v>7174</v>
      </c>
    </row>
    <row r="1826" spans="1:12" x14ac:dyDescent="0.25">
      <c r="A1826" s="1" t="s">
        <v>265</v>
      </c>
      <c r="B1826" s="1" t="s">
        <v>4</v>
      </c>
      <c r="C1826" s="1" t="s">
        <v>52</v>
      </c>
      <c r="D1826" s="1" t="s">
        <v>7304</v>
      </c>
      <c r="E1826" s="1">
        <v>-0.41126829999999998</v>
      </c>
      <c r="F1826" s="1">
        <v>42.421329800000002</v>
      </c>
      <c r="G1826" s="1" t="s">
        <v>2965</v>
      </c>
      <c r="H1826" s="1" t="s">
        <v>610</v>
      </c>
      <c r="I1826" s="3">
        <v>45778</v>
      </c>
      <c r="J1826" s="2">
        <v>436</v>
      </c>
      <c r="K1826" s="2">
        <v>2616</v>
      </c>
      <c r="L1826" s="1" t="s">
        <v>7174</v>
      </c>
    </row>
    <row r="1827" spans="1:12" x14ac:dyDescent="0.25">
      <c r="A1827" s="25" t="s">
        <v>105</v>
      </c>
      <c r="B1827" s="1" t="s">
        <v>4</v>
      </c>
      <c r="C1827" s="1" t="s">
        <v>52</v>
      </c>
      <c r="D1827" s="25" t="s">
        <v>104</v>
      </c>
      <c r="E1827" s="25">
        <v>-0.34450799999999998</v>
      </c>
      <c r="F1827" s="25">
        <v>42.527224099999998</v>
      </c>
      <c r="G1827" s="25" t="s">
        <v>2979</v>
      </c>
      <c r="H1827" s="1" t="s">
        <v>610</v>
      </c>
      <c r="I1827" s="27">
        <v>44958</v>
      </c>
      <c r="J1827" s="4">
        <v>90</v>
      </c>
      <c r="K1827" s="4">
        <v>450</v>
      </c>
      <c r="L1827" s="1" t="s">
        <v>7174</v>
      </c>
    </row>
    <row r="1828" spans="1:12" x14ac:dyDescent="0.25">
      <c r="A1828" s="1" t="s">
        <v>103</v>
      </c>
      <c r="B1828" s="1" t="s">
        <v>4</v>
      </c>
      <c r="C1828" s="1" t="s">
        <v>52</v>
      </c>
      <c r="D1828" s="1" t="s">
        <v>30</v>
      </c>
      <c r="E1828" s="1">
        <v>-0.34118969999999998</v>
      </c>
      <c r="F1828" s="1">
        <v>42.563969800000002</v>
      </c>
      <c r="G1828" s="1" t="s">
        <v>2963</v>
      </c>
      <c r="H1828" s="1" t="s">
        <v>610</v>
      </c>
      <c r="I1828" s="3">
        <v>42795</v>
      </c>
      <c r="J1828" s="2">
        <v>92</v>
      </c>
      <c r="K1828" s="2">
        <v>552</v>
      </c>
      <c r="L1828" s="1" t="s">
        <v>7174</v>
      </c>
    </row>
    <row r="1829" spans="1:12" x14ac:dyDescent="0.25">
      <c r="A1829" s="1" t="s">
        <v>102</v>
      </c>
      <c r="B1829" s="1" t="s">
        <v>4</v>
      </c>
      <c r="C1829" s="1" t="s">
        <v>52</v>
      </c>
      <c r="D1829" s="1" t="s">
        <v>7284</v>
      </c>
      <c r="E1829" s="1">
        <v>-0.33311560000000001</v>
      </c>
      <c r="F1829" s="1">
        <v>42.5330011</v>
      </c>
      <c r="G1829" s="1" t="s">
        <v>2978</v>
      </c>
      <c r="H1829" s="1" t="s">
        <v>610</v>
      </c>
      <c r="I1829" s="3">
        <v>44228</v>
      </c>
      <c r="J1829" s="2">
        <v>86</v>
      </c>
      <c r="K1829" s="2">
        <v>516</v>
      </c>
      <c r="L1829" s="1" t="s">
        <v>7174</v>
      </c>
    </row>
    <row r="1830" spans="1:12" x14ac:dyDescent="0.25">
      <c r="A1830" s="1" t="s">
        <v>101</v>
      </c>
      <c r="B1830" s="1" t="s">
        <v>4</v>
      </c>
      <c r="C1830" s="1" t="s">
        <v>52</v>
      </c>
      <c r="D1830" s="1" t="s">
        <v>100</v>
      </c>
      <c r="E1830" s="1">
        <v>-0.36627959999999998</v>
      </c>
      <c r="F1830" s="1">
        <v>42.551197000000002</v>
      </c>
      <c r="G1830" s="1" t="s">
        <v>2964</v>
      </c>
      <c r="H1830" s="1" t="s">
        <v>610</v>
      </c>
      <c r="I1830" s="3">
        <v>43466</v>
      </c>
      <c r="J1830" s="2">
        <v>110</v>
      </c>
      <c r="K1830" s="2">
        <v>650</v>
      </c>
      <c r="L1830" s="1" t="s">
        <v>7174</v>
      </c>
    </row>
    <row r="1831" spans="1:12" x14ac:dyDescent="0.25">
      <c r="A1831" s="1" t="s">
        <v>99</v>
      </c>
      <c r="B1831" s="1" t="s">
        <v>4</v>
      </c>
      <c r="C1831" s="1" t="s">
        <v>52</v>
      </c>
      <c r="D1831" s="1" t="s">
        <v>98</v>
      </c>
      <c r="E1831" s="1">
        <v>-0.35603980000000002</v>
      </c>
      <c r="F1831" s="1">
        <v>42.536093100000002</v>
      </c>
      <c r="G1831" s="1" t="s">
        <v>2979</v>
      </c>
      <c r="H1831" s="1" t="s">
        <v>610</v>
      </c>
      <c r="I1831" s="3">
        <v>43983</v>
      </c>
      <c r="J1831" s="4">
        <v>80</v>
      </c>
      <c r="K1831" s="4">
        <v>480</v>
      </c>
      <c r="L1831" s="1" t="s">
        <v>7174</v>
      </c>
    </row>
    <row r="1832" spans="1:12" x14ac:dyDescent="0.25">
      <c r="A1832" s="25" t="s">
        <v>97</v>
      </c>
      <c r="B1832" s="1" t="s">
        <v>4</v>
      </c>
      <c r="C1832" s="1" t="s">
        <v>52</v>
      </c>
      <c r="D1832" s="25" t="s">
        <v>96</v>
      </c>
      <c r="E1832" s="25">
        <v>-0.34148679999999998</v>
      </c>
      <c r="F1832" s="25">
        <v>42.562208599999998</v>
      </c>
      <c r="G1832" s="25" t="s">
        <v>2963</v>
      </c>
      <c r="H1832" s="1" t="s">
        <v>610</v>
      </c>
      <c r="I1832" s="27">
        <v>42767</v>
      </c>
      <c r="J1832" s="4">
        <v>95</v>
      </c>
      <c r="K1832" s="4">
        <v>570</v>
      </c>
      <c r="L1832" s="1" t="s">
        <v>7174</v>
      </c>
    </row>
    <row r="1833" spans="1:12" x14ac:dyDescent="0.25">
      <c r="A1833" s="1" t="s">
        <v>95</v>
      </c>
      <c r="B1833" s="1" t="s">
        <v>4</v>
      </c>
      <c r="C1833" s="1" t="s">
        <v>52</v>
      </c>
      <c r="D1833" s="1" t="s">
        <v>94</v>
      </c>
      <c r="E1833" s="1">
        <v>-0.34084110000000001</v>
      </c>
      <c r="F1833" s="1">
        <v>42.562148100000002</v>
      </c>
      <c r="G1833" s="1" t="s">
        <v>2963</v>
      </c>
      <c r="H1833" s="1" t="s">
        <v>610</v>
      </c>
      <c r="I1833" s="3">
        <v>42461</v>
      </c>
      <c r="J1833" s="2">
        <v>175</v>
      </c>
      <c r="K1833" s="2">
        <v>450</v>
      </c>
      <c r="L1833" s="1" t="s">
        <v>7174</v>
      </c>
    </row>
    <row r="1834" spans="1:12" x14ac:dyDescent="0.25">
      <c r="A1834" s="1" t="s">
        <v>93</v>
      </c>
      <c r="B1834" s="1" t="s">
        <v>4</v>
      </c>
      <c r="C1834" s="1" t="s">
        <v>52</v>
      </c>
      <c r="D1834" s="1" t="s">
        <v>92</v>
      </c>
      <c r="E1834" s="1">
        <v>-0.3418445</v>
      </c>
      <c r="F1834" s="1">
        <v>42.561119499999997</v>
      </c>
      <c r="G1834" s="1" t="s">
        <v>2963</v>
      </c>
      <c r="H1834" s="1" t="s">
        <v>610</v>
      </c>
      <c r="I1834" s="3">
        <v>41730</v>
      </c>
      <c r="J1834" s="2">
        <v>165</v>
      </c>
      <c r="K1834" s="2">
        <v>990</v>
      </c>
      <c r="L1834" s="1" t="s">
        <v>7174</v>
      </c>
    </row>
    <row r="1835" spans="1:12" x14ac:dyDescent="0.25">
      <c r="A1835" s="1" t="s">
        <v>91</v>
      </c>
      <c r="B1835" s="1" t="s">
        <v>4</v>
      </c>
      <c r="C1835" s="1" t="s">
        <v>52</v>
      </c>
      <c r="D1835" s="1" t="s">
        <v>90</v>
      </c>
      <c r="E1835" s="1">
        <v>-0.3395396</v>
      </c>
      <c r="F1835" s="1">
        <v>42.5623407</v>
      </c>
      <c r="G1835" s="1" t="s">
        <v>2963</v>
      </c>
      <c r="H1835" s="1" t="s">
        <v>610</v>
      </c>
      <c r="I1835" s="3">
        <v>42461</v>
      </c>
      <c r="J1835" s="2">
        <v>90</v>
      </c>
      <c r="K1835" s="2">
        <v>540</v>
      </c>
      <c r="L1835" s="1" t="s">
        <v>7174</v>
      </c>
    </row>
    <row r="1836" spans="1:12" x14ac:dyDescent="0.25">
      <c r="A1836" s="1" t="s">
        <v>89</v>
      </c>
      <c r="B1836" s="1" t="s">
        <v>4</v>
      </c>
      <c r="C1836" s="1" t="s">
        <v>52</v>
      </c>
      <c r="D1836" s="1" t="s">
        <v>88</v>
      </c>
      <c r="E1836" s="1">
        <v>-0.33924330000000003</v>
      </c>
      <c r="F1836" s="1">
        <v>42.563096899999998</v>
      </c>
      <c r="G1836" s="1" t="s">
        <v>2963</v>
      </c>
      <c r="H1836" s="1" t="s">
        <v>610</v>
      </c>
      <c r="I1836" s="3">
        <v>42095</v>
      </c>
      <c r="J1836" s="2">
        <v>120</v>
      </c>
      <c r="K1836" s="2">
        <v>720</v>
      </c>
      <c r="L1836" s="1" t="s">
        <v>7174</v>
      </c>
    </row>
    <row r="1837" spans="1:12" x14ac:dyDescent="0.25">
      <c r="A1837" s="1" t="s">
        <v>7329</v>
      </c>
      <c r="B1837" s="1" t="s">
        <v>4</v>
      </c>
      <c r="C1837" s="1" t="s">
        <v>52</v>
      </c>
      <c r="D1837" s="1" t="s">
        <v>7305</v>
      </c>
      <c r="E1837" s="1">
        <v>-0.44267689999999998</v>
      </c>
      <c r="F1837" s="1">
        <v>42.386890200000003</v>
      </c>
      <c r="G1837" s="1" t="s">
        <v>2965</v>
      </c>
      <c r="H1837" s="1" t="s">
        <v>610</v>
      </c>
      <c r="I1837" s="3">
        <v>45778</v>
      </c>
      <c r="J1837" s="2">
        <v>115</v>
      </c>
      <c r="K1837" s="2">
        <v>690</v>
      </c>
      <c r="L1837" s="1" t="s">
        <v>7174</v>
      </c>
    </row>
    <row r="1838" spans="1:12" x14ac:dyDescent="0.25">
      <c r="A1838" s="1" t="s">
        <v>87</v>
      </c>
      <c r="B1838" s="1" t="s">
        <v>4</v>
      </c>
      <c r="C1838" s="1" t="s">
        <v>52</v>
      </c>
      <c r="D1838" s="1" t="s">
        <v>20</v>
      </c>
      <c r="E1838" s="1">
        <v>-0.3695177</v>
      </c>
      <c r="F1838" s="1">
        <v>42.522922399999999</v>
      </c>
      <c r="G1838" s="1" t="s">
        <v>2964</v>
      </c>
      <c r="H1838" s="1" t="s">
        <v>610</v>
      </c>
      <c r="I1838" s="3">
        <v>45748</v>
      </c>
      <c r="J1838" s="2">
        <v>98</v>
      </c>
      <c r="K1838" s="2">
        <v>588</v>
      </c>
      <c r="L1838" s="1" t="s">
        <v>7174</v>
      </c>
    </row>
    <row r="1839" spans="1:12" x14ac:dyDescent="0.25">
      <c r="A1839" s="1" t="s">
        <v>86</v>
      </c>
      <c r="B1839" s="1" t="s">
        <v>4</v>
      </c>
      <c r="C1839" s="1" t="s">
        <v>52</v>
      </c>
      <c r="D1839" s="1" t="s">
        <v>85</v>
      </c>
      <c r="E1839" s="1">
        <v>-0.341248</v>
      </c>
      <c r="F1839" s="1">
        <v>42.563129500000002</v>
      </c>
      <c r="G1839" s="1" t="s">
        <v>2963</v>
      </c>
      <c r="H1839" s="1" t="s">
        <v>610</v>
      </c>
      <c r="I1839" s="3">
        <v>42826</v>
      </c>
      <c r="J1839" s="4">
        <v>125</v>
      </c>
      <c r="K1839" s="4">
        <v>740</v>
      </c>
      <c r="L1839" s="1" t="s">
        <v>7174</v>
      </c>
    </row>
    <row r="1840" spans="1:12" x14ac:dyDescent="0.25">
      <c r="A1840" s="1" t="s">
        <v>84</v>
      </c>
      <c r="B1840" s="1" t="s">
        <v>4</v>
      </c>
      <c r="C1840" s="1" t="s">
        <v>52</v>
      </c>
      <c r="D1840" s="1" t="s">
        <v>83</v>
      </c>
      <c r="E1840" s="1">
        <v>-0.34187519999999999</v>
      </c>
      <c r="F1840" s="1">
        <v>42.563124000000002</v>
      </c>
      <c r="G1840" s="1" t="s">
        <v>2963</v>
      </c>
      <c r="H1840" s="1" t="s">
        <v>610</v>
      </c>
      <c r="I1840" s="3">
        <v>43101</v>
      </c>
      <c r="J1840" s="2">
        <v>70</v>
      </c>
      <c r="K1840" s="2">
        <v>420</v>
      </c>
      <c r="L1840" s="1" t="s">
        <v>7174</v>
      </c>
    </row>
    <row r="1841" spans="1:12" x14ac:dyDescent="0.25">
      <c r="A1841" s="1" t="s">
        <v>82</v>
      </c>
      <c r="B1841" s="1" t="s">
        <v>4</v>
      </c>
      <c r="C1841" s="1" t="s">
        <v>52</v>
      </c>
      <c r="D1841" s="1" t="s">
        <v>81</v>
      </c>
      <c r="E1841" s="1">
        <v>-0.3392462</v>
      </c>
      <c r="F1841" s="1">
        <v>42.563623300000003</v>
      </c>
      <c r="G1841" s="1" t="s">
        <v>2963</v>
      </c>
      <c r="H1841" s="1" t="s">
        <v>610</v>
      </c>
      <c r="I1841" s="3">
        <v>42430</v>
      </c>
      <c r="J1841" s="2">
        <v>95</v>
      </c>
      <c r="K1841" s="2">
        <v>552</v>
      </c>
      <c r="L1841" s="1" t="s">
        <v>7174</v>
      </c>
    </row>
    <row r="1842" spans="1:12" x14ac:dyDescent="0.25">
      <c r="A1842" s="25" t="s">
        <v>80</v>
      </c>
      <c r="B1842" s="1" t="s">
        <v>4</v>
      </c>
      <c r="C1842" s="1" t="s">
        <v>52</v>
      </c>
      <c r="D1842" s="25" t="s">
        <v>79</v>
      </c>
      <c r="E1842" s="25">
        <v>-0.33945730000000002</v>
      </c>
      <c r="F1842" s="25">
        <v>42.561614300000002</v>
      </c>
      <c r="G1842" s="25" t="s">
        <v>2963</v>
      </c>
      <c r="H1842" s="1" t="s">
        <v>610</v>
      </c>
      <c r="I1842" s="27">
        <v>41730</v>
      </c>
      <c r="J1842" s="4">
        <v>88</v>
      </c>
      <c r="K1842" s="4">
        <v>528</v>
      </c>
      <c r="L1842" s="1" t="s">
        <v>7174</v>
      </c>
    </row>
    <row r="1843" spans="1:12" x14ac:dyDescent="0.25">
      <c r="A1843" s="25" t="s">
        <v>78</v>
      </c>
      <c r="B1843" s="1" t="s">
        <v>4</v>
      </c>
      <c r="C1843" s="1" t="s">
        <v>52</v>
      </c>
      <c r="D1843" s="25" t="s">
        <v>77</v>
      </c>
      <c r="E1843" s="25">
        <v>-0.3591509</v>
      </c>
      <c r="F1843" s="25">
        <v>42.530963200000002</v>
      </c>
      <c r="G1843" s="25" t="s">
        <v>2979</v>
      </c>
      <c r="H1843" s="1" t="s">
        <v>610</v>
      </c>
      <c r="I1843" s="27">
        <v>45748</v>
      </c>
      <c r="J1843" s="4">
        <v>75</v>
      </c>
      <c r="K1843" s="4">
        <v>453</v>
      </c>
      <c r="L1843" s="1" t="s">
        <v>7174</v>
      </c>
    </row>
    <row r="1844" spans="1:12" x14ac:dyDescent="0.25">
      <c r="A1844" s="1" t="s">
        <v>76</v>
      </c>
      <c r="B1844" s="1" t="s">
        <v>4</v>
      </c>
      <c r="C1844" s="1" t="s">
        <v>52</v>
      </c>
      <c r="D1844" s="1" t="s">
        <v>75</v>
      </c>
      <c r="E1844" s="1">
        <v>-0.35181010000000001</v>
      </c>
      <c r="F1844" s="1">
        <v>42.545772300000003</v>
      </c>
      <c r="G1844" s="1" t="s">
        <v>2978</v>
      </c>
      <c r="H1844" s="1" t="s">
        <v>610</v>
      </c>
      <c r="I1844" s="3">
        <v>42005</v>
      </c>
      <c r="J1844" s="2">
        <v>90</v>
      </c>
      <c r="K1844" s="2">
        <v>540</v>
      </c>
      <c r="L1844" s="1" t="s">
        <v>7174</v>
      </c>
    </row>
    <row r="1845" spans="1:12" x14ac:dyDescent="0.25">
      <c r="A1845" s="1" t="s">
        <v>74</v>
      </c>
      <c r="B1845" s="1" t="s">
        <v>4</v>
      </c>
      <c r="C1845" s="1" t="s">
        <v>52</v>
      </c>
      <c r="D1845" s="1" t="s">
        <v>73</v>
      </c>
      <c r="E1845" s="1">
        <v>-0.35146329999999998</v>
      </c>
      <c r="F1845" s="1">
        <v>42.546102400000002</v>
      </c>
      <c r="G1845" s="1" t="s">
        <v>2978</v>
      </c>
      <c r="H1845" s="1" t="s">
        <v>610</v>
      </c>
      <c r="I1845" s="3">
        <v>43191</v>
      </c>
      <c r="J1845" s="2">
        <v>87</v>
      </c>
      <c r="K1845" s="2">
        <v>609</v>
      </c>
      <c r="L1845" s="1" t="s">
        <v>7174</v>
      </c>
    </row>
    <row r="1846" spans="1:12" x14ac:dyDescent="0.25">
      <c r="A1846" s="1" t="s">
        <v>72</v>
      </c>
      <c r="B1846" s="1" t="s">
        <v>4</v>
      </c>
      <c r="C1846" s="1" t="s">
        <v>52</v>
      </c>
      <c r="D1846" s="1" t="s">
        <v>71</v>
      </c>
      <c r="E1846" s="1">
        <v>-0.35098360000000001</v>
      </c>
      <c r="F1846" s="1">
        <v>42.545864399999999</v>
      </c>
      <c r="G1846" s="1" t="s">
        <v>2978</v>
      </c>
      <c r="H1846" s="1" t="s">
        <v>610</v>
      </c>
      <c r="I1846" s="3">
        <v>40878</v>
      </c>
      <c r="J1846" s="2">
        <v>85</v>
      </c>
      <c r="K1846" s="2">
        <v>510</v>
      </c>
      <c r="L1846" s="1" t="s">
        <v>7174</v>
      </c>
    </row>
    <row r="1847" spans="1:12" x14ac:dyDescent="0.25">
      <c r="A1847" s="1" t="s">
        <v>70</v>
      </c>
      <c r="B1847" s="1" t="s">
        <v>4</v>
      </c>
      <c r="C1847" s="1" t="s">
        <v>52</v>
      </c>
      <c r="D1847" s="1" t="s">
        <v>69</v>
      </c>
      <c r="E1847" s="1">
        <v>-0.35076950000000001</v>
      </c>
      <c r="F1847" s="1">
        <v>42.545226499999998</v>
      </c>
      <c r="G1847" s="1" t="s">
        <v>2978</v>
      </c>
      <c r="H1847" s="1" t="s">
        <v>610</v>
      </c>
      <c r="I1847" s="3">
        <v>40634</v>
      </c>
      <c r="J1847" s="4">
        <v>87</v>
      </c>
      <c r="K1847" s="4">
        <v>522</v>
      </c>
      <c r="L1847" s="1" t="s">
        <v>7174</v>
      </c>
    </row>
    <row r="1848" spans="1:12" x14ac:dyDescent="0.25">
      <c r="A1848" s="1" t="s">
        <v>68</v>
      </c>
      <c r="B1848" s="1" t="s">
        <v>4</v>
      </c>
      <c r="C1848" s="1" t="s">
        <v>52</v>
      </c>
      <c r="D1848" s="1" t="s">
        <v>67</v>
      </c>
      <c r="E1848" s="1">
        <v>-0.35110000000000002</v>
      </c>
      <c r="F1848" s="1">
        <v>42.545470000000002</v>
      </c>
      <c r="G1848" s="1" t="s">
        <v>2978</v>
      </c>
      <c r="H1848" s="1" t="s">
        <v>610</v>
      </c>
      <c r="I1848" s="3">
        <v>40634</v>
      </c>
      <c r="J1848" s="2">
        <v>75</v>
      </c>
      <c r="K1848" s="2">
        <v>450</v>
      </c>
      <c r="L1848" s="1" t="s">
        <v>7174</v>
      </c>
    </row>
    <row r="1849" spans="1:12" x14ac:dyDescent="0.25">
      <c r="A1849" s="1" t="s">
        <v>65</v>
      </c>
      <c r="B1849" s="1" t="s">
        <v>4</v>
      </c>
      <c r="C1849" s="1" t="s">
        <v>52</v>
      </c>
      <c r="D1849" s="1" t="s">
        <v>64</v>
      </c>
      <c r="E1849" s="1">
        <v>-0.34365420000000002</v>
      </c>
      <c r="F1849" s="1">
        <v>42.526397099999997</v>
      </c>
      <c r="G1849" s="1" t="s">
        <v>2979</v>
      </c>
      <c r="H1849" s="1" t="s">
        <v>610</v>
      </c>
      <c r="I1849" s="3">
        <v>45748</v>
      </c>
      <c r="J1849" s="2">
        <v>90</v>
      </c>
      <c r="K1849" s="2">
        <v>541</v>
      </c>
      <c r="L1849" s="1" t="s">
        <v>7174</v>
      </c>
    </row>
    <row r="1850" spans="1:12" x14ac:dyDescent="0.25">
      <c r="A1850" s="1" t="s">
        <v>63</v>
      </c>
      <c r="B1850" s="1" t="s">
        <v>4</v>
      </c>
      <c r="C1850" s="1" t="s">
        <v>52</v>
      </c>
      <c r="D1850" s="1" t="s">
        <v>28</v>
      </c>
      <c r="E1850" s="1">
        <v>-0.3518733</v>
      </c>
      <c r="F1850" s="1">
        <v>42.529940799999999</v>
      </c>
      <c r="G1850" s="1" t="s">
        <v>2979</v>
      </c>
      <c r="H1850" s="1" t="s">
        <v>610</v>
      </c>
      <c r="I1850" s="3">
        <v>42430</v>
      </c>
      <c r="J1850" s="2">
        <v>73</v>
      </c>
      <c r="K1850" s="2">
        <v>440</v>
      </c>
      <c r="L1850" s="1" t="s">
        <v>7174</v>
      </c>
    </row>
    <row r="1851" spans="1:12" x14ac:dyDescent="0.25">
      <c r="A1851" s="1" t="s">
        <v>62</v>
      </c>
      <c r="B1851" s="1" t="s">
        <v>4</v>
      </c>
      <c r="C1851" s="1" t="s">
        <v>52</v>
      </c>
      <c r="D1851" s="1" t="s">
        <v>7263</v>
      </c>
      <c r="E1851" s="1">
        <v>-0.34074369999999998</v>
      </c>
      <c r="F1851" s="1">
        <v>42.563440999999997</v>
      </c>
      <c r="G1851" s="1" t="s">
        <v>2963</v>
      </c>
      <c r="H1851" s="1" t="s">
        <v>610</v>
      </c>
      <c r="I1851" s="3">
        <v>42461</v>
      </c>
      <c r="J1851" s="2">
        <v>52</v>
      </c>
      <c r="K1851" s="2">
        <v>312</v>
      </c>
      <c r="L1851" s="1" t="s">
        <v>7174</v>
      </c>
    </row>
    <row r="1852" spans="1:12" x14ac:dyDescent="0.25">
      <c r="A1852" s="1" t="s">
        <v>3129</v>
      </c>
      <c r="B1852" s="1" t="s">
        <v>4</v>
      </c>
      <c r="C1852" s="1" t="s">
        <v>52</v>
      </c>
      <c r="D1852" s="1" t="s">
        <v>7285</v>
      </c>
      <c r="E1852" s="1">
        <v>-0.33501700000000001</v>
      </c>
      <c r="F1852" s="1">
        <v>42.529967900000003</v>
      </c>
      <c r="G1852" s="1" t="s">
        <v>2978</v>
      </c>
      <c r="H1852" s="1" t="s">
        <v>610</v>
      </c>
      <c r="I1852" s="3">
        <v>44927</v>
      </c>
      <c r="J1852" s="2">
        <v>63</v>
      </c>
      <c r="K1852" s="2">
        <v>378</v>
      </c>
      <c r="L1852" s="1" t="s">
        <v>7174</v>
      </c>
    </row>
    <row r="1853" spans="1:12" x14ac:dyDescent="0.25">
      <c r="A1853" s="1" t="s">
        <v>59</v>
      </c>
      <c r="B1853" s="1" t="s">
        <v>4</v>
      </c>
      <c r="C1853" s="1" t="s">
        <v>52</v>
      </c>
      <c r="D1853" s="1" t="s">
        <v>58</v>
      </c>
      <c r="E1853" s="1">
        <v>-0.3651915</v>
      </c>
      <c r="F1853" s="1">
        <v>42.526256799999999</v>
      </c>
      <c r="G1853" s="1" t="s">
        <v>2979</v>
      </c>
      <c r="H1853" s="1" t="s">
        <v>610</v>
      </c>
      <c r="I1853" s="3">
        <v>42917</v>
      </c>
      <c r="J1853" s="2">
        <v>81</v>
      </c>
      <c r="K1853" s="2">
        <v>486</v>
      </c>
      <c r="L1853" s="1" t="s">
        <v>7174</v>
      </c>
    </row>
    <row r="1854" spans="1:12" x14ac:dyDescent="0.25">
      <c r="A1854" s="1" t="s">
        <v>57</v>
      </c>
      <c r="B1854" s="1" t="s">
        <v>4</v>
      </c>
      <c r="C1854" s="1" t="s">
        <v>52</v>
      </c>
      <c r="D1854" s="1" t="s">
        <v>56</v>
      </c>
      <c r="E1854" s="1">
        <v>-0.34331689999999998</v>
      </c>
      <c r="F1854" s="1">
        <v>42.526836000000003</v>
      </c>
      <c r="G1854" s="1" t="s">
        <v>2979</v>
      </c>
      <c r="H1854" s="1" t="s">
        <v>610</v>
      </c>
      <c r="I1854" s="3">
        <v>45717</v>
      </c>
      <c r="J1854" s="2">
        <v>84</v>
      </c>
      <c r="K1854" s="2">
        <v>504</v>
      </c>
      <c r="L1854" s="1" t="s">
        <v>7174</v>
      </c>
    </row>
    <row r="1855" spans="1:12" x14ac:dyDescent="0.25">
      <c r="A1855" s="1" t="s">
        <v>55</v>
      </c>
      <c r="B1855" s="1" t="s">
        <v>4</v>
      </c>
      <c r="C1855" s="1" t="s">
        <v>52</v>
      </c>
      <c r="D1855" s="1" t="s">
        <v>7295</v>
      </c>
      <c r="E1855" s="1">
        <v>-0.3623499</v>
      </c>
      <c r="F1855" s="1">
        <v>42.529110000000003</v>
      </c>
      <c r="G1855" s="1" t="s">
        <v>2979</v>
      </c>
      <c r="H1855" s="1" t="s">
        <v>610</v>
      </c>
      <c r="I1855" s="3">
        <v>42370</v>
      </c>
      <c r="J1855" s="2">
        <v>55</v>
      </c>
      <c r="K1855" s="2">
        <v>330</v>
      </c>
      <c r="L1855" s="1" t="s">
        <v>7174</v>
      </c>
    </row>
    <row r="1856" spans="1:12" x14ac:dyDescent="0.25">
      <c r="A1856" s="25" t="s">
        <v>3133</v>
      </c>
      <c r="B1856" s="1" t="s">
        <v>4</v>
      </c>
      <c r="C1856" s="1" t="s">
        <v>52</v>
      </c>
      <c r="D1856" s="25" t="s">
        <v>7311</v>
      </c>
      <c r="E1856" s="25">
        <v>-0.34381499999999998</v>
      </c>
      <c r="F1856" s="25">
        <v>42.4652417</v>
      </c>
      <c r="G1856" s="25" t="s">
        <v>127</v>
      </c>
      <c r="H1856" s="1" t="s">
        <v>54</v>
      </c>
      <c r="I1856" s="27">
        <v>45444</v>
      </c>
      <c r="J1856" s="4">
        <v>368</v>
      </c>
      <c r="K1856" s="4">
        <v>2208</v>
      </c>
      <c r="L1856" s="1" t="s">
        <v>7174</v>
      </c>
    </row>
    <row r="1857" spans="1:12" x14ac:dyDescent="0.25">
      <c r="A1857" s="1" t="s">
        <v>3047</v>
      </c>
      <c r="B1857" s="1" t="s">
        <v>4</v>
      </c>
      <c r="C1857" s="1" t="s">
        <v>52</v>
      </c>
      <c r="D1857" s="1" t="s">
        <v>7271</v>
      </c>
      <c r="E1857" s="1">
        <v>-0.3699596</v>
      </c>
      <c r="F1857" s="1">
        <v>42.528336000000003</v>
      </c>
      <c r="G1857" s="1" t="s">
        <v>2964</v>
      </c>
      <c r="H1857" s="1" t="s">
        <v>610</v>
      </c>
      <c r="I1857" s="3">
        <v>45748</v>
      </c>
      <c r="J1857" s="2">
        <v>100</v>
      </c>
      <c r="K1857" s="2">
        <v>605</v>
      </c>
      <c r="L1857" s="1" t="s">
        <v>7174</v>
      </c>
    </row>
    <row r="1858" spans="1:12" x14ac:dyDescent="0.25">
      <c r="A1858" s="1" t="s">
        <v>53</v>
      </c>
      <c r="B1858" s="1" t="s">
        <v>4</v>
      </c>
      <c r="C1858" s="1" t="s">
        <v>52</v>
      </c>
      <c r="D1858" s="1" t="s">
        <v>7302</v>
      </c>
      <c r="E1858" s="1">
        <v>-0.1163626</v>
      </c>
      <c r="F1858" s="1">
        <v>42.561222700000002</v>
      </c>
      <c r="G1858" s="1" t="s">
        <v>2983</v>
      </c>
      <c r="H1858" s="1" t="s">
        <v>610</v>
      </c>
      <c r="I1858" s="3">
        <v>44317</v>
      </c>
      <c r="J1858" s="4">
        <v>365</v>
      </c>
      <c r="K1858" s="4">
        <v>2190</v>
      </c>
      <c r="L1858" s="1" t="s">
        <v>7174</v>
      </c>
    </row>
    <row r="1859" spans="1:12" x14ac:dyDescent="0.25">
      <c r="A1859" s="1" t="s">
        <v>2412</v>
      </c>
      <c r="B1859" s="1" t="s">
        <v>2369</v>
      </c>
      <c r="C1859" s="1" t="s">
        <v>2392</v>
      </c>
      <c r="D1859" s="1" t="s">
        <v>537</v>
      </c>
      <c r="E1859" s="1">
        <v>8.2964080520000003</v>
      </c>
      <c r="F1859" s="1">
        <v>47.49622677</v>
      </c>
      <c r="J1859" s="2">
        <v>50</v>
      </c>
      <c r="K1859" s="2">
        <v>270</v>
      </c>
      <c r="L1859" s="1" t="s">
        <v>7090</v>
      </c>
    </row>
    <row r="1860" spans="1:12" x14ac:dyDescent="0.25">
      <c r="A1860" s="1" t="s">
        <v>2676</v>
      </c>
      <c r="B1860" s="1" t="s">
        <v>2369</v>
      </c>
      <c r="C1860" s="1" t="s">
        <v>2392</v>
      </c>
      <c r="D1860" s="1" t="s">
        <v>2665</v>
      </c>
      <c r="E1860" s="1">
        <v>8.2406548999999991</v>
      </c>
      <c r="F1860" s="1">
        <v>47.230255300000003</v>
      </c>
      <c r="I1860" s="3">
        <v>44958</v>
      </c>
      <c r="J1860" s="4">
        <v>25</v>
      </c>
      <c r="K1860" s="4">
        <v>150</v>
      </c>
      <c r="L1860" s="1" t="s">
        <v>7090</v>
      </c>
    </row>
    <row r="1861" spans="1:12" x14ac:dyDescent="0.25">
      <c r="A1861" s="1" t="s">
        <v>2675</v>
      </c>
      <c r="B1861" s="1" t="s">
        <v>2369</v>
      </c>
      <c r="C1861" s="1" t="s">
        <v>2392</v>
      </c>
      <c r="D1861" s="1" t="s">
        <v>2664</v>
      </c>
      <c r="E1861" s="1">
        <v>8.2207270000000001</v>
      </c>
      <c r="F1861" s="1">
        <v>47.238255899999999</v>
      </c>
      <c r="I1861" s="3">
        <v>44986</v>
      </c>
      <c r="J1861" s="4">
        <v>35</v>
      </c>
      <c r="K1861" s="4">
        <v>245</v>
      </c>
      <c r="L1861" s="1" t="s">
        <v>7090</v>
      </c>
    </row>
    <row r="1862" spans="1:12" x14ac:dyDescent="0.25">
      <c r="A1862" s="1" t="s">
        <v>2686</v>
      </c>
      <c r="B1862" s="1" t="s">
        <v>2369</v>
      </c>
      <c r="C1862" s="1" t="s">
        <v>2392</v>
      </c>
      <c r="D1862" s="1" t="s">
        <v>2674</v>
      </c>
      <c r="E1862" s="1">
        <v>8.3975250999999993</v>
      </c>
      <c r="F1862" s="1">
        <v>47.938630099999997</v>
      </c>
      <c r="I1862" s="3">
        <v>22678</v>
      </c>
      <c r="J1862" s="4">
        <v>51</v>
      </c>
      <c r="K1862" s="4">
        <v>357</v>
      </c>
      <c r="L1862" s="1" t="s">
        <v>7090</v>
      </c>
    </row>
    <row r="1863" spans="1:12" x14ac:dyDescent="0.25">
      <c r="A1863" s="1" t="s">
        <v>2411</v>
      </c>
      <c r="B1863" s="1" t="s">
        <v>2369</v>
      </c>
      <c r="C1863" s="1" t="s">
        <v>2392</v>
      </c>
      <c r="D1863" s="1" t="s">
        <v>2410</v>
      </c>
      <c r="E1863" s="1">
        <v>8.5824362109999992</v>
      </c>
      <c r="F1863" s="1">
        <v>47.260489270000001</v>
      </c>
      <c r="J1863" s="2">
        <v>150</v>
      </c>
      <c r="K1863" s="2">
        <v>900</v>
      </c>
      <c r="L1863" s="1" t="s">
        <v>7090</v>
      </c>
    </row>
    <row r="1864" spans="1:12" x14ac:dyDescent="0.25">
      <c r="A1864" s="1" t="s">
        <v>2409</v>
      </c>
      <c r="B1864" s="1" t="s">
        <v>2369</v>
      </c>
      <c r="C1864" s="1" t="s">
        <v>2392</v>
      </c>
      <c r="D1864" s="1" t="s">
        <v>2408</v>
      </c>
      <c r="E1864" s="1">
        <v>8.4724706909999998</v>
      </c>
      <c r="F1864" s="1">
        <v>47.360604670000001</v>
      </c>
      <c r="J1864" s="2">
        <v>120</v>
      </c>
      <c r="K1864" s="2">
        <v>500</v>
      </c>
      <c r="L1864" s="1" t="s">
        <v>7090</v>
      </c>
    </row>
    <row r="1865" spans="1:12" x14ac:dyDescent="0.25">
      <c r="A1865" s="1" t="s">
        <v>2680</v>
      </c>
      <c r="B1865" s="1" t="s">
        <v>2369</v>
      </c>
      <c r="C1865" s="1" t="s">
        <v>2392</v>
      </c>
      <c r="D1865" s="1" t="s">
        <v>2669</v>
      </c>
      <c r="E1865" s="1">
        <v>8.1566697999999995</v>
      </c>
      <c r="F1865" s="1">
        <v>47.689346999999998</v>
      </c>
      <c r="I1865" s="3">
        <v>33298</v>
      </c>
      <c r="J1865" s="4">
        <v>250</v>
      </c>
      <c r="K1865" s="4">
        <v>1100</v>
      </c>
      <c r="L1865" s="1" t="s">
        <v>7090</v>
      </c>
    </row>
    <row r="1866" spans="1:12" x14ac:dyDescent="0.25">
      <c r="A1866" s="1" t="s">
        <v>2677</v>
      </c>
      <c r="B1866" s="1" t="s">
        <v>2369</v>
      </c>
      <c r="C1866" s="1" t="s">
        <v>2392</v>
      </c>
      <c r="D1866" s="1" t="s">
        <v>2666</v>
      </c>
      <c r="E1866" s="1">
        <v>8.2398474999999998</v>
      </c>
      <c r="F1866" s="1">
        <v>47.229971800000001</v>
      </c>
      <c r="I1866" s="3">
        <v>44958</v>
      </c>
      <c r="J1866" s="4">
        <v>45</v>
      </c>
      <c r="K1866" s="4">
        <v>270</v>
      </c>
      <c r="L1866" s="1" t="s">
        <v>7090</v>
      </c>
    </row>
    <row r="1867" spans="1:12" x14ac:dyDescent="0.25">
      <c r="A1867" s="1" t="s">
        <v>2407</v>
      </c>
      <c r="B1867" s="1" t="s">
        <v>2369</v>
      </c>
      <c r="C1867" s="1" t="s">
        <v>2392</v>
      </c>
      <c r="D1867" s="1" t="s">
        <v>2406</v>
      </c>
      <c r="E1867" s="1">
        <v>8.3342146859999993</v>
      </c>
      <c r="F1867" s="1">
        <v>47.148154239999997</v>
      </c>
      <c r="J1867" s="2">
        <v>240</v>
      </c>
      <c r="K1867" s="2">
        <v>1750</v>
      </c>
      <c r="L1867" s="1" t="s">
        <v>7090</v>
      </c>
    </row>
    <row r="1868" spans="1:12" x14ac:dyDescent="0.25">
      <c r="A1868" s="1" t="s">
        <v>2682</v>
      </c>
      <c r="B1868" s="1" t="s">
        <v>2369</v>
      </c>
      <c r="C1868" s="1" t="s">
        <v>2392</v>
      </c>
      <c r="D1868" s="1" t="s">
        <v>7076</v>
      </c>
      <c r="E1868" s="1">
        <v>8.5365727000000007</v>
      </c>
      <c r="F1868" s="1">
        <v>48.043622300000003</v>
      </c>
      <c r="I1868" s="3">
        <v>37469</v>
      </c>
      <c r="J1868" s="4">
        <v>300</v>
      </c>
      <c r="K1868" s="4">
        <v>1800</v>
      </c>
      <c r="L1868" s="1" t="s">
        <v>7090</v>
      </c>
    </row>
    <row r="1869" spans="1:12" x14ac:dyDescent="0.25">
      <c r="A1869" s="1" t="s">
        <v>2405</v>
      </c>
      <c r="B1869" s="1" t="s">
        <v>2369</v>
      </c>
      <c r="C1869" s="1" t="s">
        <v>2392</v>
      </c>
      <c r="D1869" s="1" t="s">
        <v>2404</v>
      </c>
      <c r="E1869" s="1">
        <v>8.5625298430000001</v>
      </c>
      <c r="F1869" s="1">
        <v>47.60136198</v>
      </c>
      <c r="J1869" s="2">
        <v>290</v>
      </c>
      <c r="K1869" s="2">
        <v>900</v>
      </c>
      <c r="L1869" s="1" t="s">
        <v>7090</v>
      </c>
    </row>
    <row r="1870" spans="1:12" x14ac:dyDescent="0.25">
      <c r="A1870" s="1" t="s">
        <v>2683</v>
      </c>
      <c r="B1870" s="1" t="s">
        <v>2369</v>
      </c>
      <c r="C1870" s="1" t="s">
        <v>2392</v>
      </c>
      <c r="D1870" s="1" t="s">
        <v>2671</v>
      </c>
      <c r="E1870" s="1">
        <v>8.5369963000000002</v>
      </c>
      <c r="F1870" s="1">
        <v>47.939865699999999</v>
      </c>
      <c r="I1870" s="3">
        <v>36526</v>
      </c>
      <c r="J1870" s="4">
        <v>85</v>
      </c>
      <c r="K1870" s="4">
        <v>510</v>
      </c>
      <c r="L1870" s="1" t="s">
        <v>7090</v>
      </c>
    </row>
    <row r="1871" spans="1:12" x14ac:dyDescent="0.25">
      <c r="A1871" s="1" t="s">
        <v>2403</v>
      </c>
      <c r="B1871" s="1" t="s">
        <v>2369</v>
      </c>
      <c r="C1871" s="1" t="s">
        <v>2392</v>
      </c>
      <c r="D1871" s="1" t="s">
        <v>2402</v>
      </c>
      <c r="E1871" s="1">
        <v>8.5559013499999992</v>
      </c>
      <c r="F1871" s="1">
        <v>47.706778180000001</v>
      </c>
      <c r="J1871" s="2">
        <v>290</v>
      </c>
      <c r="K1871" s="2">
        <v>1450</v>
      </c>
      <c r="L1871" s="1" t="s">
        <v>7090</v>
      </c>
    </row>
    <row r="1872" spans="1:12" x14ac:dyDescent="0.25">
      <c r="A1872" s="1" t="s">
        <v>2678</v>
      </c>
      <c r="B1872" s="1" t="s">
        <v>2369</v>
      </c>
      <c r="C1872" s="1" t="s">
        <v>2392</v>
      </c>
      <c r="D1872" s="1" t="s">
        <v>2667</v>
      </c>
      <c r="E1872" s="1">
        <v>8.2447917999999998</v>
      </c>
      <c r="F1872" s="1">
        <v>47.2238513</v>
      </c>
      <c r="I1872" s="3">
        <v>44958</v>
      </c>
      <c r="J1872" s="4">
        <v>30</v>
      </c>
      <c r="K1872" s="4">
        <v>150</v>
      </c>
      <c r="L1872" s="1" t="s">
        <v>7090</v>
      </c>
    </row>
    <row r="1873" spans="1:12" x14ac:dyDescent="0.25">
      <c r="A1873" s="1" t="s">
        <v>2401</v>
      </c>
      <c r="B1873" s="1" t="s">
        <v>2369</v>
      </c>
      <c r="C1873" s="1" t="s">
        <v>2392</v>
      </c>
      <c r="D1873" s="1" t="s">
        <v>2400</v>
      </c>
      <c r="E1873" s="1">
        <v>8.4663267480000002</v>
      </c>
      <c r="F1873" s="1">
        <v>47.178174060000003</v>
      </c>
      <c r="J1873" s="2">
        <v>470</v>
      </c>
      <c r="K1873" s="2">
        <v>2635</v>
      </c>
      <c r="L1873" s="1" t="s">
        <v>7090</v>
      </c>
    </row>
    <row r="1874" spans="1:12" x14ac:dyDescent="0.25">
      <c r="A1874" s="1" t="s">
        <v>2679</v>
      </c>
      <c r="B1874" s="1" t="s">
        <v>2369</v>
      </c>
      <c r="C1874" s="1" t="s">
        <v>2392</v>
      </c>
      <c r="D1874" s="1" t="s">
        <v>2668</v>
      </c>
      <c r="E1874" s="1">
        <v>8.2340479999999996</v>
      </c>
      <c r="F1874" s="1">
        <v>47.221106399999996</v>
      </c>
      <c r="I1874" s="3">
        <v>44958</v>
      </c>
      <c r="J1874" s="4">
        <v>30</v>
      </c>
      <c r="K1874" s="4">
        <v>180</v>
      </c>
      <c r="L1874" s="1" t="s">
        <v>7090</v>
      </c>
    </row>
    <row r="1875" spans="1:12" x14ac:dyDescent="0.25">
      <c r="A1875" s="1" t="s">
        <v>2685</v>
      </c>
      <c r="B1875" s="1" t="s">
        <v>2369</v>
      </c>
      <c r="C1875" s="1" t="s">
        <v>2392</v>
      </c>
      <c r="D1875" s="1" t="s">
        <v>2673</v>
      </c>
      <c r="E1875" s="1">
        <v>8.1161619999999992</v>
      </c>
      <c r="F1875" s="1">
        <v>47.535719299999997</v>
      </c>
      <c r="I1875" s="3">
        <v>24473</v>
      </c>
      <c r="J1875" s="4">
        <v>450</v>
      </c>
      <c r="K1875" s="4">
        <v>3000</v>
      </c>
      <c r="L1875" s="1" t="s">
        <v>7090</v>
      </c>
    </row>
    <row r="1876" spans="1:12" x14ac:dyDescent="0.25">
      <c r="A1876" s="1" t="s">
        <v>2684</v>
      </c>
      <c r="B1876" s="1" t="s">
        <v>2369</v>
      </c>
      <c r="C1876" s="1" t="s">
        <v>2392</v>
      </c>
      <c r="D1876" s="1" t="s">
        <v>2672</v>
      </c>
      <c r="E1876" s="1">
        <v>8.1202547999999997</v>
      </c>
      <c r="F1876" s="1">
        <v>47.759364400000003</v>
      </c>
      <c r="I1876" s="3">
        <v>23043</v>
      </c>
      <c r="J1876" s="4">
        <v>500</v>
      </c>
      <c r="K1876" s="4">
        <v>3000</v>
      </c>
      <c r="L1876" s="1" t="s">
        <v>7090</v>
      </c>
    </row>
    <row r="1877" spans="1:12" x14ac:dyDescent="0.25">
      <c r="A1877" s="1" t="s">
        <v>2399</v>
      </c>
      <c r="B1877" s="1" t="s">
        <v>2369</v>
      </c>
      <c r="C1877" s="1" t="s">
        <v>2392</v>
      </c>
      <c r="D1877" s="1" t="s">
        <v>2398</v>
      </c>
      <c r="E1877" s="1">
        <v>8.3179718230000006</v>
      </c>
      <c r="F1877" s="1">
        <v>47.476859359999999</v>
      </c>
      <c r="J1877" s="2">
        <v>350</v>
      </c>
      <c r="K1877" s="2">
        <v>2450</v>
      </c>
      <c r="L1877" s="1" t="s">
        <v>7090</v>
      </c>
    </row>
    <row r="1878" spans="1:12" x14ac:dyDescent="0.25">
      <c r="A1878" s="1" t="s">
        <v>2681</v>
      </c>
      <c r="B1878" s="1" t="s">
        <v>2369</v>
      </c>
      <c r="C1878" s="1" t="s">
        <v>2392</v>
      </c>
      <c r="D1878" s="1" t="s">
        <v>2670</v>
      </c>
      <c r="E1878" s="1">
        <v>8.0032218000000004</v>
      </c>
      <c r="F1878" s="1">
        <v>47.564794499999998</v>
      </c>
      <c r="I1878" s="3">
        <v>24167</v>
      </c>
      <c r="J1878" s="4">
        <v>490</v>
      </c>
      <c r="K1878" s="4">
        <v>2940</v>
      </c>
      <c r="L1878" s="1" t="s">
        <v>7090</v>
      </c>
    </row>
    <row r="1879" spans="1:12" x14ac:dyDescent="0.25">
      <c r="A1879" s="1" t="s">
        <v>2397</v>
      </c>
      <c r="B1879" s="1" t="s">
        <v>2369</v>
      </c>
      <c r="C1879" s="1" t="s">
        <v>2392</v>
      </c>
      <c r="D1879" s="1" t="s">
        <v>2396</v>
      </c>
      <c r="J1879" s="4">
        <v>260</v>
      </c>
      <c r="K1879" s="4">
        <v>1500</v>
      </c>
      <c r="L1879" s="1" t="s">
        <v>7090</v>
      </c>
    </row>
    <row r="1880" spans="1:12" x14ac:dyDescent="0.25">
      <c r="A1880" s="1" t="s">
        <v>2395</v>
      </c>
      <c r="B1880" s="1" t="s">
        <v>2369</v>
      </c>
      <c r="C1880" s="1" t="s">
        <v>2392</v>
      </c>
      <c r="D1880" s="1" t="s">
        <v>2394</v>
      </c>
      <c r="E1880" s="1">
        <v>8.6957752769999992</v>
      </c>
      <c r="F1880" s="1">
        <v>47.080800539999998</v>
      </c>
      <c r="J1880" s="2">
        <v>573</v>
      </c>
      <c r="K1880" s="2">
        <v>3263</v>
      </c>
      <c r="L1880" s="1" t="s">
        <v>7090</v>
      </c>
    </row>
    <row r="1881" spans="1:12" x14ac:dyDescent="0.25">
      <c r="A1881" s="1" t="s">
        <v>2393</v>
      </c>
      <c r="B1881" s="1" t="s">
        <v>2369</v>
      </c>
      <c r="C1881" s="1" t="s">
        <v>2392</v>
      </c>
      <c r="D1881" s="1" t="s">
        <v>2391</v>
      </c>
      <c r="J1881" s="4">
        <v>450</v>
      </c>
      <c r="K1881" s="4">
        <v>2375</v>
      </c>
      <c r="L1881" s="1" t="s">
        <v>7090</v>
      </c>
    </row>
    <row r="1882" spans="1:12" x14ac:dyDescent="0.25">
      <c r="A1882" s="1" t="s">
        <v>2335</v>
      </c>
      <c r="B1882" s="1" t="s">
        <v>2313</v>
      </c>
      <c r="C1882" s="1" t="s">
        <v>2312</v>
      </c>
      <c r="D1882" s="1" t="s">
        <v>2334</v>
      </c>
      <c r="E1882" s="1">
        <v>10.77539125</v>
      </c>
      <c r="F1882" s="1">
        <v>48.48059653</v>
      </c>
      <c r="J1882" s="2">
        <v>160</v>
      </c>
      <c r="K1882" s="2">
        <v>500</v>
      </c>
      <c r="L1882" s="1" t="s">
        <v>7090</v>
      </c>
    </row>
    <row r="1883" spans="1:12" x14ac:dyDescent="0.25">
      <c r="A1883" s="1" t="s">
        <v>2333</v>
      </c>
      <c r="B1883" s="1" t="s">
        <v>2313</v>
      </c>
      <c r="C1883" s="1" t="s">
        <v>2312</v>
      </c>
      <c r="D1883" s="1" t="s">
        <v>2332</v>
      </c>
      <c r="E1883" s="1">
        <v>9.7626697920000005</v>
      </c>
      <c r="F1883" s="1">
        <v>48.816512830000001</v>
      </c>
      <c r="J1883" s="4">
        <v>250</v>
      </c>
      <c r="K1883" s="4">
        <v>1460</v>
      </c>
      <c r="L1883" s="1" t="s">
        <v>7090</v>
      </c>
    </row>
    <row r="1884" spans="1:12" x14ac:dyDescent="0.25">
      <c r="A1884" s="1" t="s">
        <v>2331</v>
      </c>
      <c r="B1884" s="1" t="s">
        <v>2313</v>
      </c>
      <c r="C1884" s="1" t="s">
        <v>2312</v>
      </c>
      <c r="D1884" s="1" t="s">
        <v>2330</v>
      </c>
      <c r="E1884" s="1">
        <v>9.7395467829999998</v>
      </c>
      <c r="F1884" s="1">
        <v>48.838744130000002</v>
      </c>
      <c r="J1884" s="2">
        <v>86</v>
      </c>
      <c r="K1884" s="2">
        <v>510</v>
      </c>
      <c r="L1884" s="1" t="s">
        <v>7090</v>
      </c>
    </row>
    <row r="1885" spans="1:12" x14ac:dyDescent="0.25">
      <c r="A1885" s="1" t="s">
        <v>2329</v>
      </c>
      <c r="B1885" s="1" t="s">
        <v>2313</v>
      </c>
      <c r="C1885" s="1" t="s">
        <v>2312</v>
      </c>
      <c r="D1885" s="1" t="s">
        <v>2328</v>
      </c>
      <c r="E1885" s="1">
        <v>10.632544299999999</v>
      </c>
      <c r="F1885" s="1">
        <v>48.786824109999998</v>
      </c>
      <c r="J1885" s="4">
        <v>150</v>
      </c>
      <c r="K1885" s="4">
        <v>900</v>
      </c>
      <c r="L1885" s="1" t="s">
        <v>7090</v>
      </c>
    </row>
    <row r="1886" spans="1:12" x14ac:dyDescent="0.25">
      <c r="A1886" s="1" t="s">
        <v>2327</v>
      </c>
      <c r="B1886" s="1" t="s">
        <v>2313</v>
      </c>
      <c r="C1886" s="1" t="s">
        <v>2312</v>
      </c>
      <c r="D1886" s="1" t="s">
        <v>2326</v>
      </c>
      <c r="E1886" s="1">
        <v>9.7327237009999994</v>
      </c>
      <c r="F1886" s="1">
        <v>48.817365619999997</v>
      </c>
      <c r="J1886" s="2">
        <v>112</v>
      </c>
      <c r="K1886" s="2">
        <v>672</v>
      </c>
      <c r="L1886" s="1" t="s">
        <v>7090</v>
      </c>
    </row>
    <row r="1887" spans="1:12" x14ac:dyDescent="0.25">
      <c r="A1887" s="1" t="s">
        <v>2325</v>
      </c>
      <c r="B1887" s="1" t="s">
        <v>2313</v>
      </c>
      <c r="C1887" s="1" t="s">
        <v>2312</v>
      </c>
      <c r="D1887" s="1" t="s">
        <v>1835</v>
      </c>
      <c r="E1887" s="1">
        <v>10.70104521</v>
      </c>
      <c r="F1887" s="1">
        <v>48.487911969999999</v>
      </c>
      <c r="J1887" s="2">
        <v>700</v>
      </c>
      <c r="K1887" s="2">
        <v>4000</v>
      </c>
      <c r="L1887" s="1" t="s">
        <v>7090</v>
      </c>
    </row>
    <row r="1888" spans="1:12" x14ac:dyDescent="0.25">
      <c r="A1888" s="1" t="s">
        <v>2324</v>
      </c>
      <c r="B1888" s="1" t="s">
        <v>2313</v>
      </c>
      <c r="C1888" s="1" t="s">
        <v>2312</v>
      </c>
      <c r="D1888" s="1" t="s">
        <v>2323</v>
      </c>
      <c r="E1888" s="1">
        <v>10.72581536</v>
      </c>
      <c r="F1888" s="1">
        <v>48.588490980000003</v>
      </c>
      <c r="J1888" s="2">
        <v>230</v>
      </c>
      <c r="K1888" s="2">
        <v>1050</v>
      </c>
      <c r="L1888" s="1" t="s">
        <v>7090</v>
      </c>
    </row>
    <row r="1889" spans="1:12" x14ac:dyDescent="0.25">
      <c r="A1889" s="1" t="s">
        <v>2322</v>
      </c>
      <c r="B1889" s="1" t="s">
        <v>2313</v>
      </c>
      <c r="C1889" s="1" t="s">
        <v>2312</v>
      </c>
      <c r="D1889" s="1" t="s">
        <v>2321</v>
      </c>
      <c r="J1889" s="4">
        <v>120</v>
      </c>
      <c r="K1889" s="4">
        <v>500</v>
      </c>
      <c r="L1889" s="1" t="s">
        <v>7090</v>
      </c>
    </row>
    <row r="1890" spans="1:12" x14ac:dyDescent="0.25">
      <c r="A1890" s="1" t="s">
        <v>2320</v>
      </c>
      <c r="B1890" s="1" t="s">
        <v>2313</v>
      </c>
      <c r="C1890" s="1" t="s">
        <v>2312</v>
      </c>
      <c r="D1890" s="1" t="s">
        <v>2319</v>
      </c>
      <c r="J1890" s="2">
        <v>500</v>
      </c>
      <c r="K1890" s="2">
        <v>3000</v>
      </c>
      <c r="L1890" s="1" t="s">
        <v>7090</v>
      </c>
    </row>
    <row r="1891" spans="1:12" x14ac:dyDescent="0.25">
      <c r="A1891" s="1" t="s">
        <v>2318</v>
      </c>
      <c r="B1891" s="1" t="s">
        <v>2313</v>
      </c>
      <c r="C1891" s="1" t="s">
        <v>2312</v>
      </c>
      <c r="D1891" s="1" t="s">
        <v>2317</v>
      </c>
      <c r="J1891" s="2">
        <v>110</v>
      </c>
      <c r="K1891" s="2">
        <v>400</v>
      </c>
      <c r="L1891" s="1" t="s">
        <v>7090</v>
      </c>
    </row>
    <row r="1892" spans="1:12" x14ac:dyDescent="0.25">
      <c r="A1892" s="1" t="s">
        <v>2316</v>
      </c>
      <c r="B1892" s="1" t="s">
        <v>2313</v>
      </c>
      <c r="C1892" s="1" t="s">
        <v>2312</v>
      </c>
      <c r="D1892" s="1" t="s">
        <v>2315</v>
      </c>
      <c r="J1892" s="2">
        <v>140</v>
      </c>
      <c r="K1892" s="2">
        <v>840</v>
      </c>
      <c r="L1892" s="1" t="s">
        <v>7090</v>
      </c>
    </row>
    <row r="1893" spans="1:12" x14ac:dyDescent="0.25">
      <c r="A1893" s="1" t="s">
        <v>2314</v>
      </c>
      <c r="B1893" s="1" t="s">
        <v>2313</v>
      </c>
      <c r="C1893" s="1" t="s">
        <v>2312</v>
      </c>
      <c r="D1893" s="1" t="s">
        <v>2311</v>
      </c>
      <c r="E1893" s="1">
        <v>10.70231585</v>
      </c>
      <c r="F1893" s="1">
        <v>48.461268660000002</v>
      </c>
      <c r="J1893" s="2">
        <v>100</v>
      </c>
      <c r="K1893" s="2">
        <v>600</v>
      </c>
      <c r="L1893" s="1" t="s">
        <v>7090</v>
      </c>
    </row>
    <row r="1894" spans="1:12" x14ac:dyDescent="0.25">
      <c r="A1894" s="1" t="s">
        <v>2547</v>
      </c>
      <c r="B1894" s="1" t="s">
        <v>2529</v>
      </c>
      <c r="C1894" s="1" t="s">
        <v>2532</v>
      </c>
      <c r="D1894" s="1" t="s">
        <v>2546</v>
      </c>
      <c r="E1894" s="1">
        <v>10.69015312</v>
      </c>
      <c r="F1894" s="1">
        <v>43.935288239999998</v>
      </c>
      <c r="J1894" s="4">
        <v>300</v>
      </c>
      <c r="K1894" s="4">
        <v>1800</v>
      </c>
      <c r="L1894" s="1" t="s">
        <v>8269</v>
      </c>
    </row>
    <row r="1895" spans="1:12" x14ac:dyDescent="0.25">
      <c r="A1895" s="1" t="s">
        <v>2545</v>
      </c>
      <c r="B1895" s="1" t="s">
        <v>2529</v>
      </c>
      <c r="C1895" s="1" t="s">
        <v>2532</v>
      </c>
      <c r="D1895" s="1" t="s">
        <v>2544</v>
      </c>
      <c r="E1895" s="1">
        <v>10.65560891</v>
      </c>
      <c r="F1895" s="1">
        <v>43.810169639999998</v>
      </c>
      <c r="J1895" s="4">
        <v>500</v>
      </c>
      <c r="K1895" s="4">
        <v>2000</v>
      </c>
      <c r="L1895" s="1" t="s">
        <v>7090</v>
      </c>
    </row>
    <row r="1896" spans="1:12" x14ac:dyDescent="0.25">
      <c r="A1896" s="1" t="s">
        <v>2543</v>
      </c>
      <c r="B1896" s="1" t="s">
        <v>2529</v>
      </c>
      <c r="C1896" s="1" t="s">
        <v>2532</v>
      </c>
      <c r="D1896" s="1" t="s">
        <v>2542</v>
      </c>
      <c r="J1896" s="4">
        <v>1500</v>
      </c>
      <c r="K1896" s="4">
        <v>6000</v>
      </c>
      <c r="L1896" s="1" t="s">
        <v>7090</v>
      </c>
    </row>
    <row r="1897" spans="1:12" x14ac:dyDescent="0.25">
      <c r="A1897" s="1" t="s">
        <v>2541</v>
      </c>
      <c r="B1897" s="1" t="s">
        <v>2529</v>
      </c>
      <c r="C1897" s="1" t="s">
        <v>2532</v>
      </c>
      <c r="D1897" s="1" t="s">
        <v>2540</v>
      </c>
      <c r="E1897" s="1">
        <v>10.60748091</v>
      </c>
      <c r="F1897" s="1">
        <v>43.440198590000001</v>
      </c>
      <c r="J1897" s="4">
        <v>450</v>
      </c>
      <c r="K1897" s="4">
        <v>2500</v>
      </c>
      <c r="L1897" s="1" t="s">
        <v>7090</v>
      </c>
    </row>
    <row r="1898" spans="1:12" x14ac:dyDescent="0.25">
      <c r="A1898" s="1" t="s">
        <v>2539</v>
      </c>
      <c r="B1898" s="1" t="s">
        <v>2529</v>
      </c>
      <c r="C1898" s="1" t="s">
        <v>2532</v>
      </c>
      <c r="D1898" s="1" t="s">
        <v>2538</v>
      </c>
      <c r="E1898" s="1">
        <v>10.62409939</v>
      </c>
      <c r="F1898" s="1">
        <v>44.036123799999999</v>
      </c>
      <c r="J1898" s="4">
        <v>250</v>
      </c>
      <c r="K1898" s="4">
        <v>1000</v>
      </c>
      <c r="L1898" s="1" t="s">
        <v>7090</v>
      </c>
    </row>
    <row r="1899" spans="1:12" x14ac:dyDescent="0.25">
      <c r="A1899" s="1" t="s">
        <v>2537</v>
      </c>
      <c r="B1899" s="1" t="s">
        <v>2529</v>
      </c>
      <c r="C1899" s="1" t="s">
        <v>2532</v>
      </c>
      <c r="D1899" s="1" t="s">
        <v>2536</v>
      </c>
      <c r="E1899" s="1">
        <v>10.75256901</v>
      </c>
      <c r="F1899" s="1">
        <v>43.591494930000003</v>
      </c>
      <c r="J1899" s="2">
        <v>400</v>
      </c>
      <c r="K1899" s="2">
        <v>2000</v>
      </c>
      <c r="L1899" s="1" t="s">
        <v>7090</v>
      </c>
    </row>
    <row r="1900" spans="1:12" x14ac:dyDescent="0.25">
      <c r="A1900" s="1" t="s">
        <v>2535</v>
      </c>
      <c r="B1900" s="1" t="s">
        <v>2529</v>
      </c>
      <c r="C1900" s="1" t="s">
        <v>2532</v>
      </c>
      <c r="D1900" s="1" t="s">
        <v>2534</v>
      </c>
      <c r="E1900" s="1">
        <v>10.551435339999999</v>
      </c>
      <c r="F1900" s="1">
        <v>43.851758099999998</v>
      </c>
      <c r="J1900" s="4">
        <v>150</v>
      </c>
      <c r="K1900" s="4">
        <v>900</v>
      </c>
      <c r="L1900" s="1" t="s">
        <v>8269</v>
      </c>
    </row>
    <row r="1901" spans="1:12" x14ac:dyDescent="0.25">
      <c r="A1901" s="1" t="s">
        <v>2533</v>
      </c>
      <c r="B1901" s="1" t="s">
        <v>2529</v>
      </c>
      <c r="C1901" s="1" t="s">
        <v>2532</v>
      </c>
      <c r="D1901" s="1" t="s">
        <v>2531</v>
      </c>
      <c r="E1901" s="1">
        <v>10.66621443</v>
      </c>
      <c r="F1901" s="1">
        <v>43.978098260000003</v>
      </c>
      <c r="J1901" s="4">
        <v>300</v>
      </c>
      <c r="K1901" s="4">
        <v>900</v>
      </c>
      <c r="L1901" s="1" t="s">
        <v>7090</v>
      </c>
    </row>
    <row r="1902" spans="1:12" x14ac:dyDescent="0.25">
      <c r="A1902" s="1" t="s">
        <v>7131</v>
      </c>
      <c r="B1902" s="1" t="s">
        <v>314</v>
      </c>
      <c r="C1902" s="1" t="s">
        <v>313</v>
      </c>
      <c r="D1902" s="1" t="s">
        <v>7153</v>
      </c>
      <c r="E1902" s="1">
        <v>3.5262994999999999</v>
      </c>
      <c r="F1902" s="1">
        <v>42.772630399999997</v>
      </c>
      <c r="G1902" s="1" t="s">
        <v>7172</v>
      </c>
      <c r="H1902" s="1" t="s">
        <v>1934</v>
      </c>
      <c r="I1902" s="3">
        <v>45778</v>
      </c>
      <c r="J1902" s="2">
        <v>213</v>
      </c>
      <c r="K1902" s="2">
        <v>1264</v>
      </c>
      <c r="L1902" s="1" t="s">
        <v>7174</v>
      </c>
    </row>
    <row r="1903" spans="1:12" x14ac:dyDescent="0.25">
      <c r="A1903" s="25" t="s">
        <v>2689</v>
      </c>
      <c r="B1903" s="25" t="s">
        <v>314</v>
      </c>
      <c r="C1903" s="25" t="s">
        <v>313</v>
      </c>
      <c r="D1903" s="25" t="s">
        <v>2687</v>
      </c>
      <c r="E1903" s="25">
        <v>3.7983889999999998</v>
      </c>
      <c r="F1903" s="25">
        <v>42.526188699999999</v>
      </c>
      <c r="G1903" s="25" t="s">
        <v>7173</v>
      </c>
      <c r="H1903" s="1" t="s">
        <v>1934</v>
      </c>
      <c r="I1903" s="27">
        <v>44593</v>
      </c>
      <c r="J1903" s="4">
        <v>70</v>
      </c>
      <c r="K1903" s="4">
        <v>420</v>
      </c>
      <c r="L1903" s="1" t="s">
        <v>7174</v>
      </c>
    </row>
    <row r="1904" spans="1:12" x14ac:dyDescent="0.25">
      <c r="A1904" s="25" t="s">
        <v>322</v>
      </c>
      <c r="B1904" s="25" t="s">
        <v>314</v>
      </c>
      <c r="C1904" s="25" t="s">
        <v>313</v>
      </c>
      <c r="D1904" s="25" t="s">
        <v>321</v>
      </c>
      <c r="E1904" s="25">
        <v>3.7779734999999999</v>
      </c>
      <c r="F1904" s="25">
        <v>42.534926300000002</v>
      </c>
      <c r="G1904" s="25" t="s">
        <v>7173</v>
      </c>
      <c r="H1904" s="1" t="s">
        <v>1934</v>
      </c>
      <c r="I1904" s="27">
        <v>44562</v>
      </c>
      <c r="J1904" s="4">
        <v>80</v>
      </c>
      <c r="K1904" s="4">
        <v>480</v>
      </c>
      <c r="L1904" s="1" t="s">
        <v>7174</v>
      </c>
    </row>
    <row r="1905" spans="1:12" x14ac:dyDescent="0.25">
      <c r="A1905" s="1" t="s">
        <v>7132</v>
      </c>
      <c r="B1905" s="1" t="s">
        <v>314</v>
      </c>
      <c r="C1905" s="1" t="s">
        <v>313</v>
      </c>
      <c r="D1905" s="1" t="s">
        <v>7154</v>
      </c>
      <c r="E1905" s="1">
        <v>3.516543</v>
      </c>
      <c r="F1905" s="1">
        <v>42.764175000000002</v>
      </c>
      <c r="G1905" s="1" t="s">
        <v>7172</v>
      </c>
      <c r="H1905" s="1" t="s">
        <v>1934</v>
      </c>
      <c r="I1905" s="3">
        <v>45778</v>
      </c>
      <c r="J1905" s="4">
        <v>402</v>
      </c>
      <c r="K1905" s="4">
        <v>2435</v>
      </c>
      <c r="L1905" s="1" t="s">
        <v>7174</v>
      </c>
    </row>
    <row r="1906" spans="1:12" x14ac:dyDescent="0.25">
      <c r="A1906" s="25" t="s">
        <v>7133</v>
      </c>
      <c r="B1906" s="25" t="s">
        <v>314</v>
      </c>
      <c r="C1906" s="25" t="s">
        <v>313</v>
      </c>
      <c r="D1906" s="25" t="s">
        <v>7155</v>
      </c>
      <c r="E1906" s="25">
        <v>3.5169839999999999</v>
      </c>
      <c r="F1906" s="25">
        <v>42.767600199999997</v>
      </c>
      <c r="G1906" s="25" t="s">
        <v>7172</v>
      </c>
      <c r="H1906" s="1" t="s">
        <v>1934</v>
      </c>
      <c r="I1906" s="27">
        <v>45778</v>
      </c>
      <c r="J1906" s="4">
        <v>189</v>
      </c>
      <c r="K1906" s="4">
        <v>1161</v>
      </c>
      <c r="L1906" s="1" t="s">
        <v>7174</v>
      </c>
    </row>
    <row r="1907" spans="1:12" x14ac:dyDescent="0.25">
      <c r="A1907" s="25" t="s">
        <v>7134</v>
      </c>
      <c r="B1907" s="25" t="s">
        <v>314</v>
      </c>
      <c r="C1907" s="25" t="s">
        <v>313</v>
      </c>
      <c r="D1907" s="25" t="s">
        <v>7156</v>
      </c>
      <c r="E1907" s="25">
        <v>3.7793882000000001</v>
      </c>
      <c r="F1907" s="25">
        <v>42.533853800000003</v>
      </c>
      <c r="G1907" s="25" t="s">
        <v>7173</v>
      </c>
      <c r="H1907" s="1" t="s">
        <v>1934</v>
      </c>
      <c r="I1907" s="27">
        <v>45292</v>
      </c>
      <c r="J1907" s="4">
        <v>380</v>
      </c>
      <c r="K1907" s="4">
        <v>2280</v>
      </c>
      <c r="L1907" s="1" t="s">
        <v>7174</v>
      </c>
    </row>
    <row r="1908" spans="1:12" x14ac:dyDescent="0.25">
      <c r="A1908" s="25" t="s">
        <v>7135</v>
      </c>
      <c r="B1908" s="1" t="s">
        <v>314</v>
      </c>
      <c r="C1908" s="1" t="s">
        <v>313</v>
      </c>
      <c r="D1908" s="25" t="s">
        <v>7157</v>
      </c>
      <c r="E1908" s="25">
        <v>3.5164411000000002</v>
      </c>
      <c r="F1908" s="25">
        <v>42.767493199999997</v>
      </c>
      <c r="G1908" s="25" t="s">
        <v>7172</v>
      </c>
      <c r="H1908" s="1" t="s">
        <v>1934</v>
      </c>
      <c r="I1908" s="3">
        <v>45778</v>
      </c>
      <c r="J1908" s="25">
        <v>216</v>
      </c>
      <c r="K1908" s="25">
        <v>1381</v>
      </c>
      <c r="L1908" s="1" t="s">
        <v>7174</v>
      </c>
    </row>
    <row r="1909" spans="1:12" x14ac:dyDescent="0.25">
      <c r="A1909" s="25" t="s">
        <v>7136</v>
      </c>
      <c r="B1909" s="25" t="s">
        <v>314</v>
      </c>
      <c r="C1909" s="25" t="s">
        <v>313</v>
      </c>
      <c r="D1909" s="25" t="s">
        <v>7158</v>
      </c>
      <c r="E1909" s="25">
        <v>3.5285283000000001</v>
      </c>
      <c r="F1909" s="25">
        <v>42.767322900000003</v>
      </c>
      <c r="G1909" s="25" t="s">
        <v>7172</v>
      </c>
      <c r="H1909" s="1" t="s">
        <v>1934</v>
      </c>
      <c r="I1909" s="27">
        <v>45778</v>
      </c>
      <c r="J1909" s="4">
        <v>190</v>
      </c>
      <c r="K1909" s="4">
        <v>1152</v>
      </c>
      <c r="L1909" s="1" t="s">
        <v>7174</v>
      </c>
    </row>
    <row r="1910" spans="1:12" x14ac:dyDescent="0.25">
      <c r="A1910" s="1" t="s">
        <v>7137</v>
      </c>
      <c r="B1910" s="1" t="s">
        <v>314</v>
      </c>
      <c r="C1910" s="1" t="s">
        <v>313</v>
      </c>
      <c r="D1910" s="1" t="s">
        <v>7159</v>
      </c>
      <c r="E1910" s="1">
        <v>3.7970164999999998</v>
      </c>
      <c r="F1910" s="1">
        <v>42.528870300000001</v>
      </c>
      <c r="G1910" s="1" t="s">
        <v>7173</v>
      </c>
      <c r="H1910" s="1" t="s">
        <v>1934</v>
      </c>
      <c r="I1910" s="3">
        <v>45078</v>
      </c>
      <c r="J1910" s="2">
        <v>77</v>
      </c>
      <c r="K1910" s="2">
        <v>462</v>
      </c>
      <c r="L1910" s="1" t="s">
        <v>7174</v>
      </c>
    </row>
    <row r="1911" spans="1:12" x14ac:dyDescent="0.25">
      <c r="A1911" s="1" t="s">
        <v>7138</v>
      </c>
      <c r="B1911" s="1" t="s">
        <v>314</v>
      </c>
      <c r="C1911" s="1" t="s">
        <v>313</v>
      </c>
      <c r="D1911" s="1" t="s">
        <v>7160</v>
      </c>
      <c r="E1911" s="1">
        <v>3.5204073999999999</v>
      </c>
      <c r="F1911" s="1">
        <v>42.768039600000002</v>
      </c>
      <c r="G1911" s="1" t="s">
        <v>7172</v>
      </c>
      <c r="H1911" s="1" t="s">
        <v>1934</v>
      </c>
      <c r="I1911" s="3">
        <v>45778</v>
      </c>
      <c r="J1911" s="2">
        <v>134</v>
      </c>
      <c r="K1911" s="2">
        <v>820</v>
      </c>
      <c r="L1911" s="1" t="s">
        <v>7174</v>
      </c>
    </row>
    <row r="1912" spans="1:12" x14ac:dyDescent="0.25">
      <c r="A1912" s="25" t="s">
        <v>345</v>
      </c>
      <c r="B1912" s="25" t="s">
        <v>314</v>
      </c>
      <c r="C1912" s="25" t="s">
        <v>313</v>
      </c>
      <c r="D1912" s="25" t="s">
        <v>344</v>
      </c>
      <c r="E1912" s="25">
        <v>3.7966983000000001</v>
      </c>
      <c r="F1912" s="25">
        <v>42.520022500000003</v>
      </c>
      <c r="G1912" s="25" t="s">
        <v>7173</v>
      </c>
      <c r="H1912" s="1" t="s">
        <v>1934</v>
      </c>
      <c r="I1912" s="27">
        <v>42856</v>
      </c>
      <c r="J1912" s="4">
        <v>315</v>
      </c>
      <c r="K1912" s="4">
        <v>1890</v>
      </c>
      <c r="L1912" s="1" t="s">
        <v>7174</v>
      </c>
    </row>
    <row r="1913" spans="1:12" x14ac:dyDescent="0.25">
      <c r="A1913" s="25" t="s">
        <v>347</v>
      </c>
      <c r="B1913" s="25" t="s">
        <v>314</v>
      </c>
      <c r="C1913" s="25" t="s">
        <v>313</v>
      </c>
      <c r="D1913" s="25" t="s">
        <v>346</v>
      </c>
      <c r="E1913" s="25">
        <v>3.7785177999999999</v>
      </c>
      <c r="F1913" s="25">
        <v>42.532603199999997</v>
      </c>
      <c r="G1913" s="25" t="s">
        <v>7173</v>
      </c>
      <c r="H1913" s="1" t="s">
        <v>1934</v>
      </c>
      <c r="I1913" s="27">
        <v>43040</v>
      </c>
      <c r="J1913" s="4">
        <v>758</v>
      </c>
      <c r="K1913" s="4">
        <v>4548</v>
      </c>
      <c r="L1913" s="1" t="s">
        <v>7174</v>
      </c>
    </row>
    <row r="1914" spans="1:12" x14ac:dyDescent="0.25">
      <c r="A1914" s="25" t="s">
        <v>343</v>
      </c>
      <c r="B1914" s="25" t="s">
        <v>314</v>
      </c>
      <c r="C1914" s="25" t="s">
        <v>313</v>
      </c>
      <c r="D1914" s="25" t="s">
        <v>342</v>
      </c>
      <c r="E1914" s="25">
        <v>3.7828132999999999</v>
      </c>
      <c r="F1914" s="25">
        <v>42.5312403</v>
      </c>
      <c r="G1914" s="25" t="s">
        <v>7173</v>
      </c>
      <c r="H1914" s="1" t="s">
        <v>1934</v>
      </c>
      <c r="I1914" s="27">
        <v>44621</v>
      </c>
      <c r="J1914" s="4">
        <v>93</v>
      </c>
      <c r="K1914" s="4">
        <v>550</v>
      </c>
      <c r="L1914" s="1" t="s">
        <v>7174</v>
      </c>
    </row>
    <row r="1915" spans="1:12" x14ac:dyDescent="0.25">
      <c r="A1915" s="1" t="s">
        <v>341</v>
      </c>
      <c r="B1915" s="1" t="s">
        <v>314</v>
      </c>
      <c r="C1915" s="1" t="s">
        <v>313</v>
      </c>
      <c r="D1915" s="1" t="s">
        <v>340</v>
      </c>
      <c r="E1915" s="1">
        <v>3.7948780000000002</v>
      </c>
      <c r="F1915" s="1">
        <v>42.521922699999998</v>
      </c>
      <c r="G1915" s="1" t="s">
        <v>7173</v>
      </c>
      <c r="H1915" s="1" t="s">
        <v>1934</v>
      </c>
      <c r="I1915" s="3">
        <v>42614</v>
      </c>
      <c r="J1915" s="2">
        <v>340</v>
      </c>
      <c r="K1915" s="2">
        <v>2040</v>
      </c>
      <c r="L1915" s="1" t="s">
        <v>7174</v>
      </c>
    </row>
    <row r="1916" spans="1:12" x14ac:dyDescent="0.25">
      <c r="A1916" s="1" t="s">
        <v>7139</v>
      </c>
      <c r="B1916" s="1" t="s">
        <v>314</v>
      </c>
      <c r="C1916" s="1" t="s">
        <v>313</v>
      </c>
      <c r="D1916" s="1" t="s">
        <v>7161</v>
      </c>
      <c r="E1916" s="1">
        <v>3.5193051999999998</v>
      </c>
      <c r="F1916" s="1">
        <v>42.767206199999997</v>
      </c>
      <c r="G1916" s="1" t="s">
        <v>7172</v>
      </c>
      <c r="H1916" s="1" t="s">
        <v>1934</v>
      </c>
      <c r="I1916" s="3">
        <v>45778</v>
      </c>
      <c r="J1916" s="2">
        <v>111</v>
      </c>
      <c r="K1916" s="2">
        <v>678</v>
      </c>
      <c r="L1916" s="1" t="s">
        <v>7174</v>
      </c>
    </row>
    <row r="1917" spans="1:12" x14ac:dyDescent="0.25">
      <c r="A1917" s="1" t="s">
        <v>7140</v>
      </c>
      <c r="B1917" s="1" t="s">
        <v>314</v>
      </c>
      <c r="C1917" s="1" t="s">
        <v>313</v>
      </c>
      <c r="D1917" s="1" t="s">
        <v>7162</v>
      </c>
      <c r="E1917" s="1">
        <v>3.5155042000000001</v>
      </c>
      <c r="F1917" s="1">
        <v>42.761996600000003</v>
      </c>
      <c r="G1917" s="1" t="s">
        <v>7172</v>
      </c>
      <c r="H1917" s="1" t="s">
        <v>1934</v>
      </c>
      <c r="I1917" s="3">
        <v>45778</v>
      </c>
      <c r="J1917" s="2">
        <v>151</v>
      </c>
      <c r="K1917" s="2">
        <v>966</v>
      </c>
      <c r="L1917" s="1" t="s">
        <v>7174</v>
      </c>
    </row>
    <row r="1918" spans="1:12" x14ac:dyDescent="0.25">
      <c r="A1918" s="1" t="s">
        <v>2690</v>
      </c>
      <c r="B1918" s="1" t="s">
        <v>314</v>
      </c>
      <c r="C1918" s="1" t="s">
        <v>313</v>
      </c>
      <c r="D1918" s="1" t="s">
        <v>2688</v>
      </c>
      <c r="E1918" s="1">
        <v>3.8001955000000001</v>
      </c>
      <c r="F1918" s="1">
        <v>42.522255800000003</v>
      </c>
      <c r="G1918" s="1" t="s">
        <v>7173</v>
      </c>
      <c r="H1918" s="1" t="s">
        <v>1934</v>
      </c>
      <c r="I1918" s="3">
        <v>44835</v>
      </c>
      <c r="J1918" s="2">
        <v>80</v>
      </c>
      <c r="K1918" s="2">
        <v>480</v>
      </c>
      <c r="L1918" s="1" t="s">
        <v>7174</v>
      </c>
    </row>
    <row r="1919" spans="1:12" x14ac:dyDescent="0.25">
      <c r="A1919" s="25" t="s">
        <v>333</v>
      </c>
      <c r="B1919" s="25" t="s">
        <v>314</v>
      </c>
      <c r="C1919" s="25" t="s">
        <v>313</v>
      </c>
      <c r="D1919" s="25" t="s">
        <v>332</v>
      </c>
      <c r="E1919" s="25">
        <v>3.7911980000000001</v>
      </c>
      <c r="F1919" s="25">
        <v>42.532657700000001</v>
      </c>
      <c r="G1919" s="25" t="s">
        <v>7173</v>
      </c>
      <c r="H1919" s="1" t="s">
        <v>1934</v>
      </c>
      <c r="I1919" s="27">
        <v>44562</v>
      </c>
      <c r="J1919" s="4">
        <v>115</v>
      </c>
      <c r="K1919" s="4">
        <v>690</v>
      </c>
      <c r="L1919" s="1" t="s">
        <v>7174</v>
      </c>
    </row>
    <row r="1920" spans="1:12" x14ac:dyDescent="0.25">
      <c r="A1920" s="25" t="s">
        <v>7141</v>
      </c>
      <c r="B1920" s="25" t="s">
        <v>314</v>
      </c>
      <c r="C1920" s="25" t="s">
        <v>313</v>
      </c>
      <c r="D1920" s="25" t="s">
        <v>466</v>
      </c>
      <c r="E1920" s="25">
        <v>3.5271998</v>
      </c>
      <c r="F1920" s="25">
        <v>42.773587499999998</v>
      </c>
      <c r="G1920" s="25" t="s">
        <v>7172</v>
      </c>
      <c r="H1920" s="1" t="s">
        <v>1934</v>
      </c>
      <c r="I1920" s="27">
        <v>45778</v>
      </c>
      <c r="J1920" s="4">
        <v>200</v>
      </c>
      <c r="K1920" s="4">
        <v>1216</v>
      </c>
      <c r="L1920" s="1" t="s">
        <v>7174</v>
      </c>
    </row>
    <row r="1921" spans="1:12" x14ac:dyDescent="0.25">
      <c r="A1921" s="25" t="s">
        <v>320</v>
      </c>
      <c r="B1921" s="25" t="s">
        <v>314</v>
      </c>
      <c r="C1921" s="25" t="s">
        <v>313</v>
      </c>
      <c r="D1921" s="25" t="s">
        <v>319</v>
      </c>
      <c r="E1921" s="25">
        <v>3.7976635999999999</v>
      </c>
      <c r="F1921" s="25">
        <v>42.516309700000001</v>
      </c>
      <c r="G1921" s="25" t="s">
        <v>7173</v>
      </c>
      <c r="H1921" s="1" t="s">
        <v>1934</v>
      </c>
      <c r="I1921" s="27">
        <v>44593</v>
      </c>
      <c r="J1921" s="4">
        <v>85</v>
      </c>
      <c r="K1921" s="4">
        <v>510</v>
      </c>
      <c r="L1921" s="1" t="s">
        <v>7174</v>
      </c>
    </row>
    <row r="1922" spans="1:12" x14ac:dyDescent="0.25">
      <c r="A1922" s="1" t="s">
        <v>7142</v>
      </c>
      <c r="B1922" s="1" t="s">
        <v>314</v>
      </c>
      <c r="C1922" s="1" t="s">
        <v>313</v>
      </c>
      <c r="D1922" s="1" t="s">
        <v>7163</v>
      </c>
      <c r="E1922" s="1">
        <v>3.5234486</v>
      </c>
      <c r="F1922" s="1">
        <v>42.773317499999997</v>
      </c>
      <c r="G1922" s="1" t="s">
        <v>7172</v>
      </c>
      <c r="H1922" s="1" t="s">
        <v>1934</v>
      </c>
      <c r="I1922" s="3">
        <v>45778</v>
      </c>
      <c r="J1922" s="2">
        <v>114</v>
      </c>
      <c r="K1922" s="2">
        <v>699</v>
      </c>
      <c r="L1922" s="1" t="s">
        <v>7174</v>
      </c>
    </row>
    <row r="1923" spans="1:12" x14ac:dyDescent="0.25">
      <c r="A1923" s="25" t="s">
        <v>339</v>
      </c>
      <c r="B1923" s="25" t="s">
        <v>314</v>
      </c>
      <c r="C1923" s="25" t="s">
        <v>313</v>
      </c>
      <c r="D1923" s="25" t="s">
        <v>156</v>
      </c>
      <c r="E1923" s="25">
        <v>3.7739867</v>
      </c>
      <c r="F1923" s="25">
        <v>42.534481700000001</v>
      </c>
      <c r="G1923" s="25" t="s">
        <v>7173</v>
      </c>
      <c r="H1923" s="1" t="s">
        <v>1934</v>
      </c>
      <c r="I1923" s="27">
        <v>42856</v>
      </c>
      <c r="J1923" s="4">
        <v>600</v>
      </c>
      <c r="K1923" s="4">
        <v>3600</v>
      </c>
      <c r="L1923" s="1" t="s">
        <v>7174</v>
      </c>
    </row>
    <row r="1924" spans="1:12" x14ac:dyDescent="0.25">
      <c r="A1924" s="25" t="s">
        <v>318</v>
      </c>
      <c r="B1924" s="25" t="s">
        <v>314</v>
      </c>
      <c r="C1924" s="25" t="s">
        <v>313</v>
      </c>
      <c r="D1924" s="25" t="s">
        <v>317</v>
      </c>
      <c r="E1924" s="25">
        <v>3.5223547000000002</v>
      </c>
      <c r="F1924" s="25">
        <v>42.773569700000003</v>
      </c>
      <c r="G1924" s="25" t="s">
        <v>7172</v>
      </c>
      <c r="H1924" s="1" t="s">
        <v>1934</v>
      </c>
      <c r="I1924" s="27">
        <v>45778</v>
      </c>
      <c r="J1924" s="4">
        <v>170</v>
      </c>
      <c r="K1924" s="4">
        <v>1041</v>
      </c>
      <c r="L1924" s="1" t="s">
        <v>7174</v>
      </c>
    </row>
    <row r="1925" spans="1:12" x14ac:dyDescent="0.25">
      <c r="A1925" s="25" t="s">
        <v>3061</v>
      </c>
      <c r="B1925" s="25" t="s">
        <v>314</v>
      </c>
      <c r="C1925" s="25" t="s">
        <v>313</v>
      </c>
      <c r="D1925" s="25" t="s">
        <v>3062</v>
      </c>
      <c r="E1925" s="25">
        <v>3.8056679</v>
      </c>
      <c r="F1925" s="25">
        <v>42.548225500000001</v>
      </c>
      <c r="G1925" s="25" t="s">
        <v>7173</v>
      </c>
      <c r="H1925" s="1" t="s">
        <v>1934</v>
      </c>
      <c r="I1925" s="27">
        <v>45078</v>
      </c>
      <c r="J1925" s="4">
        <v>120</v>
      </c>
      <c r="K1925" s="4">
        <v>720</v>
      </c>
      <c r="L1925" s="1" t="s">
        <v>7174</v>
      </c>
    </row>
    <row r="1926" spans="1:12" x14ac:dyDescent="0.25">
      <c r="A1926" s="1" t="s">
        <v>316</v>
      </c>
      <c r="B1926" s="1" t="s">
        <v>314</v>
      </c>
      <c r="C1926" s="1" t="s">
        <v>313</v>
      </c>
      <c r="D1926" s="1" t="s">
        <v>315</v>
      </c>
      <c r="E1926" s="1">
        <v>3.7808902999999998</v>
      </c>
      <c r="F1926" s="1">
        <v>42.531515499999998</v>
      </c>
      <c r="G1926" s="1" t="s">
        <v>7173</v>
      </c>
      <c r="H1926" s="1" t="s">
        <v>1934</v>
      </c>
      <c r="I1926" s="3">
        <v>44896</v>
      </c>
      <c r="J1926" s="2">
        <v>120</v>
      </c>
      <c r="K1926" s="2">
        <v>720</v>
      </c>
      <c r="L1926" s="1" t="s">
        <v>7174</v>
      </c>
    </row>
    <row r="1927" spans="1:12" x14ac:dyDescent="0.25">
      <c r="A1927" s="25" t="s">
        <v>338</v>
      </c>
      <c r="B1927" s="25" t="s">
        <v>314</v>
      </c>
      <c r="C1927" s="25" t="s">
        <v>313</v>
      </c>
      <c r="D1927" s="25" t="s">
        <v>337</v>
      </c>
      <c r="E1927" s="25">
        <v>3.7903912000000002</v>
      </c>
      <c r="F1927" s="25">
        <v>42.534500000000001</v>
      </c>
      <c r="G1927" s="25" t="s">
        <v>7173</v>
      </c>
      <c r="H1927" s="1" t="s">
        <v>1934</v>
      </c>
      <c r="I1927" s="27">
        <v>42095</v>
      </c>
      <c r="J1927" s="4">
        <v>362</v>
      </c>
      <c r="K1927" s="4">
        <v>2172</v>
      </c>
      <c r="L1927" s="1" t="s">
        <v>7174</v>
      </c>
    </row>
    <row r="1928" spans="1:12" x14ac:dyDescent="0.25">
      <c r="A1928" s="25" t="s">
        <v>331</v>
      </c>
      <c r="B1928" s="25" t="s">
        <v>314</v>
      </c>
      <c r="C1928" s="25" t="s">
        <v>313</v>
      </c>
      <c r="D1928" s="25" t="s">
        <v>330</v>
      </c>
      <c r="E1928" s="25">
        <v>3.7727271</v>
      </c>
      <c r="F1928" s="25">
        <v>42.550954400000002</v>
      </c>
      <c r="G1928" s="25" t="s">
        <v>7173</v>
      </c>
      <c r="H1928" s="1" t="s">
        <v>1934</v>
      </c>
      <c r="I1928" s="27">
        <v>45383</v>
      </c>
      <c r="J1928" s="4">
        <v>280</v>
      </c>
      <c r="K1928" s="4">
        <v>1680</v>
      </c>
      <c r="L1928" s="1" t="s">
        <v>7174</v>
      </c>
    </row>
    <row r="1929" spans="1:12" x14ac:dyDescent="0.25">
      <c r="A1929" s="25" t="s">
        <v>7143</v>
      </c>
      <c r="B1929" s="25" t="s">
        <v>314</v>
      </c>
      <c r="C1929" s="25" t="s">
        <v>313</v>
      </c>
      <c r="D1929" s="25" t="s">
        <v>7164</v>
      </c>
      <c r="E1929" s="25">
        <v>3.5207728</v>
      </c>
      <c r="F1929" s="25">
        <v>42.766979999999997</v>
      </c>
      <c r="G1929" s="25" t="s">
        <v>7172</v>
      </c>
      <c r="H1929" s="1" t="s">
        <v>1934</v>
      </c>
      <c r="I1929" s="27">
        <v>45778</v>
      </c>
      <c r="J1929" s="4">
        <v>97</v>
      </c>
      <c r="K1929" s="4">
        <v>593</v>
      </c>
      <c r="L1929" s="1" t="s">
        <v>7174</v>
      </c>
    </row>
    <row r="1930" spans="1:12" x14ac:dyDescent="0.25">
      <c r="A1930" s="25" t="s">
        <v>7144</v>
      </c>
      <c r="B1930" s="25" t="s">
        <v>314</v>
      </c>
      <c r="C1930" s="25" t="s">
        <v>313</v>
      </c>
      <c r="D1930" s="25" t="s">
        <v>7165</v>
      </c>
      <c r="E1930" s="25">
        <v>3.5256381999999999</v>
      </c>
      <c r="F1930" s="25">
        <v>42.767262600000002</v>
      </c>
      <c r="G1930" s="25" t="s">
        <v>7172</v>
      </c>
      <c r="H1930" s="1" t="s">
        <v>1934</v>
      </c>
      <c r="I1930" s="27">
        <v>45778</v>
      </c>
      <c r="J1930" s="4">
        <v>86</v>
      </c>
      <c r="K1930" s="4">
        <v>513</v>
      </c>
      <c r="L1930" s="1" t="s">
        <v>7174</v>
      </c>
    </row>
    <row r="1931" spans="1:12" x14ac:dyDescent="0.25">
      <c r="A1931" s="25" t="s">
        <v>7145</v>
      </c>
      <c r="B1931" s="25" t="s">
        <v>314</v>
      </c>
      <c r="C1931" s="25" t="s">
        <v>313</v>
      </c>
      <c r="D1931" s="25" t="s">
        <v>7166</v>
      </c>
      <c r="E1931" s="25">
        <v>3.7834032</v>
      </c>
      <c r="F1931" s="25">
        <v>42.548216799999999</v>
      </c>
      <c r="G1931" s="25" t="s">
        <v>7173</v>
      </c>
      <c r="H1931" s="1" t="s">
        <v>1934</v>
      </c>
      <c r="I1931" s="27">
        <v>43160</v>
      </c>
      <c r="J1931" s="4">
        <v>96</v>
      </c>
      <c r="K1931" s="4">
        <v>576</v>
      </c>
      <c r="L1931" s="1" t="s">
        <v>7174</v>
      </c>
    </row>
    <row r="1932" spans="1:12" x14ac:dyDescent="0.25">
      <c r="A1932" s="25" t="s">
        <v>7146</v>
      </c>
      <c r="B1932" s="25" t="s">
        <v>314</v>
      </c>
      <c r="C1932" s="25" t="s">
        <v>313</v>
      </c>
      <c r="D1932" s="25" t="s">
        <v>7167</v>
      </c>
      <c r="E1932" s="25">
        <v>3.5175388999999999</v>
      </c>
      <c r="F1932" s="25">
        <v>42.764814700000002</v>
      </c>
      <c r="G1932" s="25" t="s">
        <v>7172</v>
      </c>
      <c r="H1932" s="1" t="s">
        <v>1934</v>
      </c>
      <c r="I1932" s="27">
        <v>45778</v>
      </c>
      <c r="J1932" s="4">
        <v>199</v>
      </c>
      <c r="K1932" s="4">
        <v>1248</v>
      </c>
      <c r="L1932" s="1" t="s">
        <v>7174</v>
      </c>
    </row>
    <row r="1933" spans="1:12" x14ac:dyDescent="0.25">
      <c r="A1933" s="25" t="s">
        <v>7147</v>
      </c>
      <c r="B1933" s="25" t="s">
        <v>314</v>
      </c>
      <c r="C1933" s="25" t="s">
        <v>313</v>
      </c>
      <c r="D1933" s="25" t="s">
        <v>7168</v>
      </c>
      <c r="E1933" s="25">
        <v>3.5162175000000002</v>
      </c>
      <c r="F1933" s="25">
        <v>42.762508799999999</v>
      </c>
      <c r="G1933" s="25" t="s">
        <v>7172</v>
      </c>
      <c r="H1933" s="1" t="s">
        <v>1934</v>
      </c>
      <c r="I1933" s="27">
        <v>45778</v>
      </c>
      <c r="J1933" s="4">
        <v>131</v>
      </c>
      <c r="K1933" s="4">
        <v>810</v>
      </c>
      <c r="L1933" s="1" t="s">
        <v>7174</v>
      </c>
    </row>
    <row r="1934" spans="1:12" x14ac:dyDescent="0.25">
      <c r="A1934" s="25" t="s">
        <v>328</v>
      </c>
      <c r="B1934" s="25" t="s">
        <v>314</v>
      </c>
      <c r="C1934" s="25" t="s">
        <v>313</v>
      </c>
      <c r="D1934" s="25" t="s">
        <v>327</v>
      </c>
      <c r="E1934" s="25">
        <v>3.7881558000000002</v>
      </c>
      <c r="F1934" s="25">
        <v>42.531441299999997</v>
      </c>
      <c r="G1934" s="25" t="s">
        <v>7173</v>
      </c>
      <c r="H1934" s="1" t="s">
        <v>1934</v>
      </c>
      <c r="I1934" s="27">
        <v>44287</v>
      </c>
      <c r="J1934" s="4">
        <v>87</v>
      </c>
      <c r="K1934" s="4">
        <v>522</v>
      </c>
      <c r="L1934" s="1" t="s">
        <v>7174</v>
      </c>
    </row>
    <row r="1935" spans="1:12" x14ac:dyDescent="0.25">
      <c r="A1935" s="25" t="s">
        <v>7148</v>
      </c>
      <c r="B1935" s="25" t="s">
        <v>314</v>
      </c>
      <c r="C1935" s="25" t="s">
        <v>313</v>
      </c>
      <c r="D1935" s="25" t="s">
        <v>7169</v>
      </c>
      <c r="E1935" s="25">
        <v>3.5176881</v>
      </c>
      <c r="F1935" s="25">
        <v>42.768548500000001</v>
      </c>
      <c r="G1935" s="25" t="s">
        <v>7172</v>
      </c>
      <c r="H1935" s="1" t="s">
        <v>1934</v>
      </c>
      <c r="I1935" s="27">
        <v>45778</v>
      </c>
      <c r="J1935" s="4">
        <v>98</v>
      </c>
      <c r="K1935" s="4">
        <v>577</v>
      </c>
      <c r="L1935" s="1" t="s">
        <v>7174</v>
      </c>
    </row>
    <row r="1936" spans="1:12" x14ac:dyDescent="0.25">
      <c r="A1936" s="25" t="s">
        <v>7149</v>
      </c>
      <c r="B1936" s="25" t="s">
        <v>314</v>
      </c>
      <c r="C1936" s="25" t="s">
        <v>313</v>
      </c>
      <c r="D1936" s="25" t="s">
        <v>2</v>
      </c>
      <c r="E1936" s="25">
        <v>3.5212512999999999</v>
      </c>
      <c r="F1936" s="25">
        <v>42.771321499999999</v>
      </c>
      <c r="G1936" s="25" t="s">
        <v>7172</v>
      </c>
      <c r="H1936" s="1" t="s">
        <v>1934</v>
      </c>
      <c r="I1936" s="27">
        <v>45778</v>
      </c>
      <c r="J1936" s="4">
        <v>312</v>
      </c>
      <c r="K1936" s="4">
        <v>1886</v>
      </c>
      <c r="L1936" s="1" t="s">
        <v>7174</v>
      </c>
    </row>
    <row r="1937" spans="1:12" x14ac:dyDescent="0.25">
      <c r="A1937" s="25" t="s">
        <v>7150</v>
      </c>
      <c r="B1937" s="25" t="s">
        <v>314</v>
      </c>
      <c r="C1937" s="25" t="s">
        <v>313</v>
      </c>
      <c r="D1937" s="25" t="s">
        <v>384</v>
      </c>
      <c r="E1937" s="25">
        <v>3.5187848000000002</v>
      </c>
      <c r="F1937" s="25">
        <v>42.768259999999998</v>
      </c>
      <c r="G1937" s="25" t="s">
        <v>7172</v>
      </c>
      <c r="H1937" s="1" t="s">
        <v>1934</v>
      </c>
      <c r="I1937" s="27">
        <v>45778</v>
      </c>
      <c r="J1937" s="4">
        <v>260</v>
      </c>
      <c r="K1937" s="4">
        <v>1592</v>
      </c>
      <c r="L1937" s="1" t="s">
        <v>7174</v>
      </c>
    </row>
    <row r="1938" spans="1:12" x14ac:dyDescent="0.25">
      <c r="A1938" s="25" t="s">
        <v>326</v>
      </c>
      <c r="B1938" s="25" t="s">
        <v>314</v>
      </c>
      <c r="C1938" s="25" t="s">
        <v>313</v>
      </c>
      <c r="D1938" s="25" t="s">
        <v>20</v>
      </c>
      <c r="E1938" s="25">
        <v>3.8072995000000001</v>
      </c>
      <c r="F1938" s="25">
        <v>42.555379600000002</v>
      </c>
      <c r="G1938" s="25" t="s">
        <v>7173</v>
      </c>
      <c r="H1938" s="1" t="s">
        <v>1934</v>
      </c>
      <c r="I1938" s="27">
        <v>42005</v>
      </c>
      <c r="J1938" s="4">
        <v>1700</v>
      </c>
      <c r="K1938" s="4">
        <v>10200</v>
      </c>
      <c r="L1938" s="1" t="s">
        <v>7174</v>
      </c>
    </row>
    <row r="1939" spans="1:12" x14ac:dyDescent="0.25">
      <c r="A1939" s="25" t="s">
        <v>7151</v>
      </c>
      <c r="B1939" s="25" t="s">
        <v>314</v>
      </c>
      <c r="C1939" s="25" t="s">
        <v>313</v>
      </c>
      <c r="D1939" s="25" t="s">
        <v>7170</v>
      </c>
      <c r="E1939" s="25">
        <v>3.5155033000000002</v>
      </c>
      <c r="F1939" s="25">
        <v>42.765939699999997</v>
      </c>
      <c r="G1939" s="25" t="s">
        <v>7172</v>
      </c>
      <c r="H1939" s="1" t="s">
        <v>1934</v>
      </c>
      <c r="I1939" s="27">
        <v>45778</v>
      </c>
      <c r="J1939" s="4">
        <v>100</v>
      </c>
      <c r="K1939" s="4">
        <v>660</v>
      </c>
      <c r="L1939" s="1" t="s">
        <v>7174</v>
      </c>
    </row>
    <row r="1940" spans="1:12" x14ac:dyDescent="0.25">
      <c r="A1940" s="25" t="s">
        <v>325</v>
      </c>
      <c r="B1940" s="25" t="s">
        <v>314</v>
      </c>
      <c r="C1940" s="25" t="s">
        <v>313</v>
      </c>
      <c r="D1940" s="25" t="s">
        <v>324</v>
      </c>
      <c r="E1940" s="25">
        <v>3.7927672000000001</v>
      </c>
      <c r="F1940" s="25">
        <v>42.530215200000001</v>
      </c>
      <c r="G1940" s="25" t="s">
        <v>7173</v>
      </c>
      <c r="H1940" s="1" t="s">
        <v>1934</v>
      </c>
      <c r="I1940" s="27">
        <v>44348</v>
      </c>
      <c r="J1940" s="4">
        <v>61</v>
      </c>
      <c r="K1940" s="4">
        <v>390</v>
      </c>
      <c r="L1940" s="1" t="s">
        <v>7174</v>
      </c>
    </row>
    <row r="1941" spans="1:12" x14ac:dyDescent="0.25">
      <c r="A1941" s="25" t="s">
        <v>7152</v>
      </c>
      <c r="B1941" s="25" t="s">
        <v>314</v>
      </c>
      <c r="C1941" s="25" t="s">
        <v>313</v>
      </c>
      <c r="D1941" s="25" t="s">
        <v>7171</v>
      </c>
      <c r="E1941" s="25">
        <v>3.5248463000000001</v>
      </c>
      <c r="F1941" s="25">
        <v>42.770440600000001</v>
      </c>
      <c r="G1941" s="25" t="s">
        <v>7172</v>
      </c>
      <c r="H1941" s="1" t="s">
        <v>1934</v>
      </c>
      <c r="I1941" s="27">
        <v>45778</v>
      </c>
      <c r="J1941" s="4">
        <v>280</v>
      </c>
      <c r="K1941" s="4">
        <v>1669</v>
      </c>
      <c r="L1941" s="1" t="s">
        <v>7174</v>
      </c>
    </row>
    <row r="1942" spans="1:12" x14ac:dyDescent="0.25">
      <c r="A1942" s="25" t="s">
        <v>2735</v>
      </c>
      <c r="B1942" s="1" t="s">
        <v>1702</v>
      </c>
      <c r="C1942" s="1" t="s">
        <v>1732</v>
      </c>
      <c r="D1942" s="25" t="s">
        <v>2734</v>
      </c>
      <c r="E1942" s="25">
        <v>1.7161039</v>
      </c>
      <c r="F1942" s="25">
        <v>44.754615100000002</v>
      </c>
      <c r="G1942" s="25"/>
      <c r="H1942" s="25"/>
      <c r="I1942" s="27">
        <v>45200</v>
      </c>
      <c r="J1942" s="4">
        <v>500</v>
      </c>
      <c r="K1942" s="4">
        <v>2700</v>
      </c>
      <c r="L1942" s="1" t="s">
        <v>7090</v>
      </c>
    </row>
    <row r="1943" spans="1:12" x14ac:dyDescent="0.25">
      <c r="A1943" s="1" t="s">
        <v>1749</v>
      </c>
      <c r="B1943" s="1" t="s">
        <v>1702</v>
      </c>
      <c r="C1943" s="1" t="s">
        <v>1732</v>
      </c>
      <c r="D1943" t="s">
        <v>1748</v>
      </c>
      <c r="E1943" s="1">
        <v>1.7352919600000001</v>
      </c>
      <c r="F1943" s="1">
        <v>44.754376440000001</v>
      </c>
      <c r="I1943" s="3">
        <v>42767</v>
      </c>
      <c r="J1943" s="2">
        <v>120</v>
      </c>
      <c r="K1943" s="2">
        <v>720</v>
      </c>
      <c r="L1943" s="1" t="s">
        <v>8266</v>
      </c>
    </row>
    <row r="1944" spans="1:12" x14ac:dyDescent="0.25">
      <c r="A1944" s="1" t="s">
        <v>1747</v>
      </c>
      <c r="B1944" s="1" t="s">
        <v>1702</v>
      </c>
      <c r="C1944" s="1" t="s">
        <v>1732</v>
      </c>
      <c r="D1944" t="s">
        <v>1746</v>
      </c>
      <c r="E1944" s="1">
        <v>1.7113240000000001</v>
      </c>
      <c r="F1944" s="1">
        <v>44.752793099999998</v>
      </c>
      <c r="I1944" s="3">
        <v>39264</v>
      </c>
      <c r="J1944" s="2">
        <v>600</v>
      </c>
      <c r="K1944" s="2">
        <v>3240</v>
      </c>
      <c r="L1944" s="1" t="s">
        <v>7090</v>
      </c>
    </row>
    <row r="1945" spans="1:12" x14ac:dyDescent="0.25">
      <c r="A1945" s="1" t="s">
        <v>2691</v>
      </c>
      <c r="B1945" s="1" t="s">
        <v>1702</v>
      </c>
      <c r="C1945" s="1" t="s">
        <v>1732</v>
      </c>
      <c r="D1945" s="1" t="s">
        <v>1382</v>
      </c>
      <c r="E1945" s="1">
        <v>1.7391589599999999</v>
      </c>
      <c r="F1945" s="1">
        <v>44.748412850000001</v>
      </c>
      <c r="I1945" s="3">
        <v>44896</v>
      </c>
      <c r="J1945" s="4">
        <v>180</v>
      </c>
      <c r="K1945" s="4">
        <v>600</v>
      </c>
      <c r="L1945" s="1" t="s">
        <v>7090</v>
      </c>
    </row>
    <row r="1946" spans="1:12" x14ac:dyDescent="0.25">
      <c r="A1946" s="1" t="s">
        <v>1745</v>
      </c>
      <c r="B1946" s="1" t="s">
        <v>1702</v>
      </c>
      <c r="C1946" s="1" t="s">
        <v>1732</v>
      </c>
      <c r="D1946" t="s">
        <v>1744</v>
      </c>
      <c r="E1946" s="1">
        <v>1.7507121999999999</v>
      </c>
      <c r="F1946" s="1">
        <v>44.764054199999997</v>
      </c>
      <c r="I1946" s="3">
        <v>42856</v>
      </c>
      <c r="J1946" s="2">
        <v>180</v>
      </c>
      <c r="K1946" s="2">
        <v>972</v>
      </c>
      <c r="L1946" s="1" t="s">
        <v>7090</v>
      </c>
    </row>
    <row r="1947" spans="1:12" x14ac:dyDescent="0.25">
      <c r="A1947" s="1" t="s">
        <v>1743</v>
      </c>
      <c r="B1947" s="1" t="s">
        <v>1702</v>
      </c>
      <c r="C1947" s="1" t="s">
        <v>1732</v>
      </c>
      <c r="D1947" t="s">
        <v>1742</v>
      </c>
      <c r="E1947" s="1">
        <v>1.7451448000000001</v>
      </c>
      <c r="F1947" s="1">
        <v>44.754677899999997</v>
      </c>
      <c r="I1947" s="3">
        <v>42856</v>
      </c>
      <c r="J1947" s="2">
        <v>200</v>
      </c>
      <c r="K1947" s="2">
        <v>1080</v>
      </c>
      <c r="L1947" s="1" t="s">
        <v>7090</v>
      </c>
    </row>
    <row r="1948" spans="1:12" x14ac:dyDescent="0.25">
      <c r="A1948" s="1" t="s">
        <v>1741</v>
      </c>
      <c r="B1948" s="1" t="s">
        <v>1702</v>
      </c>
      <c r="C1948" s="1" t="s">
        <v>1732</v>
      </c>
      <c r="D1948" t="s">
        <v>1740</v>
      </c>
      <c r="E1948" s="1">
        <v>1.7078529</v>
      </c>
      <c r="F1948" s="1">
        <v>44.752148599999998</v>
      </c>
      <c r="I1948" s="3">
        <v>42856</v>
      </c>
      <c r="J1948" s="2">
        <v>150</v>
      </c>
      <c r="K1948" s="2">
        <v>810</v>
      </c>
      <c r="L1948" s="1" t="s">
        <v>7090</v>
      </c>
    </row>
    <row r="1949" spans="1:12" x14ac:dyDescent="0.25">
      <c r="A1949" s="1" t="s">
        <v>1739</v>
      </c>
      <c r="B1949" s="1" t="s">
        <v>1702</v>
      </c>
      <c r="C1949" s="1" t="s">
        <v>1732</v>
      </c>
      <c r="D1949" t="s">
        <v>1738</v>
      </c>
      <c r="E1949" s="1">
        <v>1.6786179000000001</v>
      </c>
      <c r="F1949" s="1">
        <v>44.721694800000002</v>
      </c>
      <c r="I1949" s="3">
        <v>42856</v>
      </c>
      <c r="J1949" s="2">
        <v>1000</v>
      </c>
      <c r="K1949" s="2">
        <v>4000</v>
      </c>
      <c r="L1949" s="1" t="s">
        <v>7090</v>
      </c>
    </row>
    <row r="1950" spans="1:12" x14ac:dyDescent="0.25">
      <c r="A1950" s="1" t="s">
        <v>1737</v>
      </c>
      <c r="B1950" s="1" t="s">
        <v>1702</v>
      </c>
      <c r="C1950" s="1" t="s">
        <v>1732</v>
      </c>
      <c r="D1950" t="s">
        <v>1736</v>
      </c>
      <c r="E1950" s="1">
        <v>1.7500351999999999</v>
      </c>
      <c r="F1950" s="1">
        <v>44.7594639</v>
      </c>
      <c r="I1950" s="3">
        <v>42767</v>
      </c>
      <c r="J1950" s="2">
        <v>300</v>
      </c>
      <c r="K1950" s="2">
        <v>1620</v>
      </c>
      <c r="L1950" s="1" t="s">
        <v>7090</v>
      </c>
    </row>
    <row r="1951" spans="1:12" x14ac:dyDescent="0.25">
      <c r="A1951" s="1" t="s">
        <v>1735</v>
      </c>
      <c r="B1951" s="1" t="s">
        <v>1702</v>
      </c>
      <c r="C1951" s="1" t="s">
        <v>1732</v>
      </c>
      <c r="D1951" t="s">
        <v>1734</v>
      </c>
      <c r="E1951" s="1">
        <v>1.7468385</v>
      </c>
      <c r="F1951" s="1">
        <v>44.761665899999997</v>
      </c>
      <c r="I1951" s="3">
        <v>42856</v>
      </c>
      <c r="J1951" s="2">
        <v>400</v>
      </c>
      <c r="K1951" s="2">
        <v>1800</v>
      </c>
      <c r="L1951" s="1" t="s">
        <v>7090</v>
      </c>
    </row>
    <row r="1952" spans="1:12" x14ac:dyDescent="0.25">
      <c r="A1952" s="1" t="s">
        <v>1733</v>
      </c>
      <c r="B1952" s="1" t="s">
        <v>1702</v>
      </c>
      <c r="C1952" s="1" t="s">
        <v>1732</v>
      </c>
      <c r="D1952" t="s">
        <v>1731</v>
      </c>
      <c r="E1952" s="1">
        <v>1.7208261</v>
      </c>
      <c r="F1952" s="1">
        <v>44.753753699999997</v>
      </c>
      <c r="I1952" s="3">
        <v>41671</v>
      </c>
      <c r="J1952" s="2">
        <v>500</v>
      </c>
      <c r="K1952" s="2">
        <v>2700</v>
      </c>
      <c r="L1952" s="1" t="s">
        <v>7090</v>
      </c>
    </row>
    <row r="1953" spans="1:12" x14ac:dyDescent="0.25">
      <c r="A1953" s="1" t="s">
        <v>4152</v>
      </c>
      <c r="B1953" s="1" t="s">
        <v>335</v>
      </c>
      <c r="C1953" s="1" t="s">
        <v>2572</v>
      </c>
      <c r="D1953" s="1" t="s">
        <v>3159</v>
      </c>
      <c r="E1953" s="1">
        <v>2.0715473000000002</v>
      </c>
      <c r="F1953" s="1">
        <v>45.281530400000001</v>
      </c>
      <c r="G1953" s="1" t="s">
        <v>2971</v>
      </c>
      <c r="H1953" s="1" t="s">
        <v>610</v>
      </c>
      <c r="I1953" s="3">
        <v>45261</v>
      </c>
      <c r="J1953" s="4">
        <v>91</v>
      </c>
      <c r="K1953" s="4">
        <v>546</v>
      </c>
      <c r="L1953" s="1" t="s">
        <v>3155</v>
      </c>
    </row>
    <row r="1954" spans="1:12" x14ac:dyDescent="0.25">
      <c r="A1954" s="1" t="s">
        <v>4153</v>
      </c>
      <c r="B1954" s="1" t="s">
        <v>335</v>
      </c>
      <c r="C1954" s="1" t="s">
        <v>2572</v>
      </c>
      <c r="D1954" s="1" t="s">
        <v>3160</v>
      </c>
      <c r="E1954" s="1">
        <v>2.0708915000000001</v>
      </c>
      <c r="F1954" s="1">
        <v>45.281462699999999</v>
      </c>
      <c r="G1954" s="1" t="s">
        <v>2971</v>
      </c>
      <c r="H1954" s="1" t="s">
        <v>610</v>
      </c>
      <c r="I1954" s="3">
        <v>45261</v>
      </c>
      <c r="J1954" s="4">
        <v>95</v>
      </c>
      <c r="K1954" s="4">
        <v>570</v>
      </c>
      <c r="L1954" s="1" t="s">
        <v>3155</v>
      </c>
    </row>
    <row r="1955" spans="1:12" x14ac:dyDescent="0.25">
      <c r="A1955" s="1" t="s">
        <v>4154</v>
      </c>
      <c r="B1955" s="1" t="s">
        <v>335</v>
      </c>
      <c r="C1955" s="1" t="s">
        <v>2572</v>
      </c>
      <c r="D1955" s="1" t="s">
        <v>2829</v>
      </c>
      <c r="E1955" s="1">
        <v>2.0824383000000002</v>
      </c>
      <c r="F1955" s="1">
        <v>45.279820000000001</v>
      </c>
      <c r="G1955" s="1" t="s">
        <v>2975</v>
      </c>
      <c r="H1955" s="1" t="s">
        <v>610</v>
      </c>
      <c r="I1955" s="3">
        <v>45474</v>
      </c>
      <c r="J1955" s="4">
        <v>60</v>
      </c>
      <c r="K1955" s="4">
        <v>360</v>
      </c>
      <c r="L1955" s="1" t="s">
        <v>3155</v>
      </c>
    </row>
    <row r="1956" spans="1:12" x14ac:dyDescent="0.25">
      <c r="A1956" s="1" t="s">
        <v>4155</v>
      </c>
      <c r="B1956" s="1" t="s">
        <v>335</v>
      </c>
      <c r="C1956" s="1" t="s">
        <v>2572</v>
      </c>
      <c r="D1956" s="1" t="s">
        <v>3161</v>
      </c>
      <c r="E1956" s="1">
        <v>2.0728167000000002</v>
      </c>
      <c r="F1956" s="1">
        <v>45.284981399999999</v>
      </c>
      <c r="G1956" s="1" t="s">
        <v>2971</v>
      </c>
      <c r="H1956" s="1" t="s">
        <v>610</v>
      </c>
      <c r="I1956" s="3">
        <v>44531</v>
      </c>
      <c r="J1956" s="4">
        <v>95</v>
      </c>
      <c r="K1956" s="4">
        <v>475</v>
      </c>
      <c r="L1956" s="1" t="s">
        <v>3155</v>
      </c>
    </row>
    <row r="1957" spans="1:12" x14ac:dyDescent="0.25">
      <c r="A1957" s="1" t="s">
        <v>4156</v>
      </c>
      <c r="B1957" s="1" t="s">
        <v>335</v>
      </c>
      <c r="C1957" s="1" t="s">
        <v>2572</v>
      </c>
      <c r="D1957" s="1" t="s">
        <v>3162</v>
      </c>
      <c r="E1957" s="1">
        <v>2.0730987000000001</v>
      </c>
      <c r="F1957" s="1">
        <v>45.284162500000001</v>
      </c>
      <c r="G1957" s="1" t="s">
        <v>2971</v>
      </c>
      <c r="H1957" s="1" t="s">
        <v>610</v>
      </c>
      <c r="I1957" s="3">
        <v>44531</v>
      </c>
      <c r="J1957" s="4">
        <v>50</v>
      </c>
      <c r="K1957" s="4">
        <v>250</v>
      </c>
      <c r="L1957" s="1" t="s">
        <v>3155</v>
      </c>
    </row>
    <row r="1958" spans="1:12" x14ac:dyDescent="0.25">
      <c r="A1958" s="1" t="s">
        <v>4157</v>
      </c>
      <c r="B1958" s="1" t="s">
        <v>335</v>
      </c>
      <c r="C1958" s="1" t="s">
        <v>2572</v>
      </c>
      <c r="D1958" s="25" t="s">
        <v>3163</v>
      </c>
      <c r="E1958" s="1">
        <v>2.071418</v>
      </c>
      <c r="F1958" s="1">
        <v>45.281948800000002</v>
      </c>
      <c r="G1958" s="1" t="s">
        <v>2971</v>
      </c>
      <c r="H1958" s="1" t="s">
        <v>610</v>
      </c>
      <c r="I1958" s="3">
        <v>44531</v>
      </c>
      <c r="J1958" s="4">
        <v>150</v>
      </c>
      <c r="K1958" s="4">
        <v>900</v>
      </c>
      <c r="L1958" s="1" t="s">
        <v>3155</v>
      </c>
    </row>
    <row r="1959" spans="1:12" x14ac:dyDescent="0.25">
      <c r="A1959" s="1" t="s">
        <v>4158</v>
      </c>
      <c r="B1959" s="1" t="s">
        <v>335</v>
      </c>
      <c r="C1959" s="1" t="s">
        <v>2572</v>
      </c>
      <c r="D1959" s="25" t="s">
        <v>3164</v>
      </c>
      <c r="E1959" s="1">
        <v>2.0707822</v>
      </c>
      <c r="F1959" s="1">
        <v>45.281740999999997</v>
      </c>
      <c r="G1959" s="1" t="s">
        <v>2971</v>
      </c>
      <c r="H1959" s="1" t="s">
        <v>610</v>
      </c>
      <c r="I1959" s="3">
        <v>44531</v>
      </c>
      <c r="J1959" s="4">
        <v>140</v>
      </c>
      <c r="K1959" s="4">
        <v>840</v>
      </c>
      <c r="L1959" s="1" t="s">
        <v>3155</v>
      </c>
    </row>
    <row r="1960" spans="1:12" x14ac:dyDescent="0.25">
      <c r="A1960" s="1" t="s">
        <v>4159</v>
      </c>
      <c r="B1960" s="1" t="s">
        <v>335</v>
      </c>
      <c r="C1960" s="1" t="s">
        <v>2572</v>
      </c>
      <c r="D1960" s="1" t="s">
        <v>3165</v>
      </c>
      <c r="E1960" s="1">
        <v>2.0710964000000001</v>
      </c>
      <c r="F1960" s="1">
        <v>45.281854099999997</v>
      </c>
      <c r="G1960" s="1" t="s">
        <v>2971</v>
      </c>
      <c r="H1960" s="1" t="s">
        <v>610</v>
      </c>
      <c r="I1960" s="3">
        <v>44531</v>
      </c>
      <c r="J1960" s="4">
        <v>240</v>
      </c>
      <c r="K1960" s="4">
        <v>1440</v>
      </c>
      <c r="L1960" s="1" t="s">
        <v>3155</v>
      </c>
    </row>
    <row r="1961" spans="1:12" x14ac:dyDescent="0.25">
      <c r="A1961" s="1" t="s">
        <v>4160</v>
      </c>
      <c r="B1961" s="1" t="s">
        <v>335</v>
      </c>
      <c r="C1961" s="1" t="s">
        <v>2572</v>
      </c>
      <c r="D1961" s="1" t="s">
        <v>3166</v>
      </c>
      <c r="E1961" s="1">
        <v>2.0941478999999998</v>
      </c>
      <c r="F1961" s="1">
        <v>45.290858499999999</v>
      </c>
      <c r="G1961" s="1" t="s">
        <v>2973</v>
      </c>
      <c r="H1961" s="1" t="s">
        <v>610</v>
      </c>
      <c r="I1961" s="3">
        <v>44197</v>
      </c>
      <c r="J1961" s="4">
        <v>60</v>
      </c>
      <c r="K1961" s="4">
        <v>360</v>
      </c>
      <c r="L1961" s="1" t="s">
        <v>3155</v>
      </c>
    </row>
    <row r="1962" spans="1:12" x14ac:dyDescent="0.25">
      <c r="A1962" s="1" t="s">
        <v>4161</v>
      </c>
      <c r="B1962" s="1" t="s">
        <v>335</v>
      </c>
      <c r="C1962" s="1" t="s">
        <v>2572</v>
      </c>
      <c r="D1962" s="1" t="s">
        <v>3167</v>
      </c>
      <c r="E1962" s="1">
        <v>2.0929160000000002</v>
      </c>
      <c r="F1962" s="1">
        <v>45.285327600000002</v>
      </c>
      <c r="G1962" s="1" t="s">
        <v>2976</v>
      </c>
      <c r="H1962" s="1" t="s">
        <v>610</v>
      </c>
      <c r="I1962" s="3">
        <v>44896</v>
      </c>
      <c r="J1962" s="4">
        <v>55</v>
      </c>
      <c r="K1962" s="4">
        <v>330</v>
      </c>
      <c r="L1962" s="1" t="s">
        <v>3155</v>
      </c>
    </row>
    <row r="1963" spans="1:12" x14ac:dyDescent="0.25">
      <c r="A1963" s="25" t="s">
        <v>4162</v>
      </c>
      <c r="B1963" s="1" t="s">
        <v>335</v>
      </c>
      <c r="C1963" s="25" t="s">
        <v>2572</v>
      </c>
      <c r="D1963" s="25" t="s">
        <v>3168</v>
      </c>
      <c r="E1963" s="25">
        <v>2.0931304000000002</v>
      </c>
      <c r="F1963" s="25">
        <v>45.285214500000002</v>
      </c>
      <c r="G1963" s="25" t="s">
        <v>2976</v>
      </c>
      <c r="H1963" s="1" t="s">
        <v>610</v>
      </c>
      <c r="I1963" s="27">
        <v>44866</v>
      </c>
      <c r="J1963" s="4">
        <v>92</v>
      </c>
      <c r="K1963" s="4">
        <v>552</v>
      </c>
      <c r="L1963" s="1" t="s">
        <v>3155</v>
      </c>
    </row>
    <row r="1964" spans="1:12" x14ac:dyDescent="0.25">
      <c r="A1964" s="25" t="s">
        <v>4163</v>
      </c>
      <c r="B1964" s="1" t="s">
        <v>335</v>
      </c>
      <c r="C1964" s="25" t="s">
        <v>2572</v>
      </c>
      <c r="D1964" s="25" t="s">
        <v>3169</v>
      </c>
      <c r="E1964" s="25">
        <v>2.0925677</v>
      </c>
      <c r="F1964" s="25">
        <v>45.284872499999999</v>
      </c>
      <c r="G1964" s="25" t="s">
        <v>2976</v>
      </c>
      <c r="H1964" s="1" t="s">
        <v>610</v>
      </c>
      <c r="I1964" s="27">
        <v>44896</v>
      </c>
      <c r="J1964" s="4">
        <v>50</v>
      </c>
      <c r="K1964" s="4">
        <v>300</v>
      </c>
      <c r="L1964" s="1" t="s">
        <v>3155</v>
      </c>
    </row>
    <row r="1965" spans="1:12" x14ac:dyDescent="0.25">
      <c r="A1965" s="25" t="s">
        <v>4164</v>
      </c>
      <c r="B1965" s="1" t="s">
        <v>335</v>
      </c>
      <c r="C1965" s="25" t="s">
        <v>2572</v>
      </c>
      <c r="D1965" s="25" t="s">
        <v>3170</v>
      </c>
      <c r="E1965" s="25">
        <v>2.0658992999999999</v>
      </c>
      <c r="F1965" s="25">
        <v>45.257278499999998</v>
      </c>
      <c r="G1965" s="25" t="s">
        <v>2967</v>
      </c>
      <c r="H1965" s="1" t="s">
        <v>610</v>
      </c>
      <c r="I1965" s="27">
        <v>43497</v>
      </c>
      <c r="J1965" s="4">
        <v>55</v>
      </c>
      <c r="K1965" s="4">
        <v>420</v>
      </c>
      <c r="L1965" s="1" t="s">
        <v>3155</v>
      </c>
    </row>
    <row r="1966" spans="1:12" x14ac:dyDescent="0.25">
      <c r="A1966" s="25" t="s">
        <v>4165</v>
      </c>
      <c r="B1966" s="1" t="s">
        <v>335</v>
      </c>
      <c r="C1966" s="25" t="s">
        <v>2572</v>
      </c>
      <c r="D1966" s="25" t="s">
        <v>3171</v>
      </c>
      <c r="E1966" s="25">
        <v>2.0661249000000002</v>
      </c>
      <c r="F1966" s="25">
        <v>45.257500800000003</v>
      </c>
      <c r="G1966" s="25" t="s">
        <v>2967</v>
      </c>
      <c r="H1966" s="1" t="s">
        <v>610</v>
      </c>
      <c r="I1966" s="27">
        <v>42705</v>
      </c>
      <c r="J1966" s="4">
        <v>60</v>
      </c>
      <c r="K1966" s="4">
        <v>360</v>
      </c>
      <c r="L1966" s="1" t="s">
        <v>3155</v>
      </c>
    </row>
    <row r="1967" spans="1:12" x14ac:dyDescent="0.25">
      <c r="A1967" s="1" t="s">
        <v>4166</v>
      </c>
      <c r="B1967" s="1" t="s">
        <v>335</v>
      </c>
      <c r="C1967" s="1" t="s">
        <v>2572</v>
      </c>
      <c r="D1967" s="1" t="s">
        <v>3172</v>
      </c>
      <c r="E1967" s="1">
        <v>2.0700748</v>
      </c>
      <c r="F1967" s="1">
        <v>45.235384500000002</v>
      </c>
      <c r="G1967" s="1" t="s">
        <v>2964</v>
      </c>
      <c r="H1967" s="1" t="s">
        <v>610</v>
      </c>
      <c r="I1967" s="3">
        <v>45108</v>
      </c>
      <c r="J1967" s="2">
        <v>95</v>
      </c>
      <c r="K1967" s="2">
        <v>580</v>
      </c>
      <c r="L1967" s="1" t="s">
        <v>3155</v>
      </c>
    </row>
    <row r="1968" spans="1:12" x14ac:dyDescent="0.25">
      <c r="A1968" s="25" t="s">
        <v>4167</v>
      </c>
      <c r="B1968" s="1" t="s">
        <v>335</v>
      </c>
      <c r="C1968" s="25" t="s">
        <v>2572</v>
      </c>
      <c r="D1968" s="25" t="s">
        <v>3173</v>
      </c>
      <c r="E1968" s="25">
        <v>2.0729422999999998</v>
      </c>
      <c r="F1968" s="25">
        <v>45.284723499999998</v>
      </c>
      <c r="G1968" s="25" t="s">
        <v>2971</v>
      </c>
      <c r="H1968" s="1" t="s">
        <v>610</v>
      </c>
      <c r="I1968" s="27">
        <v>44166</v>
      </c>
      <c r="J1968" s="4">
        <v>100</v>
      </c>
      <c r="K1968" s="4">
        <v>500</v>
      </c>
      <c r="L1968" s="1" t="s">
        <v>3155</v>
      </c>
    </row>
    <row r="1969" spans="1:12" x14ac:dyDescent="0.25">
      <c r="A1969" s="25" t="s">
        <v>4168</v>
      </c>
      <c r="B1969" s="1" t="s">
        <v>335</v>
      </c>
      <c r="C1969" s="25" t="s">
        <v>2572</v>
      </c>
      <c r="D1969" s="25" t="s">
        <v>3174</v>
      </c>
      <c r="E1969" s="25">
        <v>2.0872269999999999</v>
      </c>
      <c r="F1969" s="25">
        <v>45.250145099999997</v>
      </c>
      <c r="G1969" s="25" t="s">
        <v>2966</v>
      </c>
      <c r="H1969" s="1" t="s">
        <v>610</v>
      </c>
      <c r="I1969" s="27">
        <v>41852</v>
      </c>
      <c r="J1969" s="4">
        <v>60</v>
      </c>
      <c r="K1969" s="4">
        <v>360</v>
      </c>
      <c r="L1969" s="1" t="s">
        <v>3155</v>
      </c>
    </row>
    <row r="1970" spans="1:12" x14ac:dyDescent="0.25">
      <c r="A1970" s="1" t="s">
        <v>4169</v>
      </c>
      <c r="B1970" s="1" t="s">
        <v>335</v>
      </c>
      <c r="C1970" s="1" t="s">
        <v>2572</v>
      </c>
      <c r="D1970" s="1" t="s">
        <v>3175</v>
      </c>
      <c r="E1970" s="1">
        <v>2.0865961</v>
      </c>
      <c r="F1970" s="1">
        <v>45.250655799999997</v>
      </c>
      <c r="G1970" s="1" t="s">
        <v>2966</v>
      </c>
      <c r="H1970" s="1" t="s">
        <v>610</v>
      </c>
      <c r="I1970" s="3">
        <v>42583</v>
      </c>
      <c r="J1970" s="4">
        <v>160</v>
      </c>
      <c r="K1970" s="4">
        <v>960</v>
      </c>
      <c r="L1970" s="1" t="s">
        <v>3155</v>
      </c>
    </row>
    <row r="1971" spans="1:12" x14ac:dyDescent="0.25">
      <c r="A1971" s="1" t="s">
        <v>4170</v>
      </c>
      <c r="B1971" s="1" t="s">
        <v>335</v>
      </c>
      <c r="C1971" s="1" t="s">
        <v>2572</v>
      </c>
      <c r="D1971" s="1" t="s">
        <v>3176</v>
      </c>
      <c r="E1971" s="1">
        <v>2.0862625000000001</v>
      </c>
      <c r="F1971" s="1">
        <v>45.252336499999998</v>
      </c>
      <c r="G1971" s="1" t="s">
        <v>2966</v>
      </c>
      <c r="H1971" s="1" t="s">
        <v>610</v>
      </c>
      <c r="I1971" s="3">
        <v>42491</v>
      </c>
      <c r="J1971" s="4">
        <v>180</v>
      </c>
      <c r="K1971" s="4">
        <v>1080</v>
      </c>
      <c r="L1971" s="1" t="s">
        <v>3155</v>
      </c>
    </row>
    <row r="1972" spans="1:12" x14ac:dyDescent="0.25">
      <c r="A1972" s="1" t="s">
        <v>4171</v>
      </c>
      <c r="B1972" s="1" t="s">
        <v>335</v>
      </c>
      <c r="C1972" s="1" t="s">
        <v>2572</v>
      </c>
      <c r="D1972" s="1" t="s">
        <v>3177</v>
      </c>
      <c r="E1972" s="1">
        <v>2.0868175999999998</v>
      </c>
      <c r="F1972" s="1">
        <v>45.251601399999998</v>
      </c>
      <c r="G1972" s="1" t="s">
        <v>2966</v>
      </c>
      <c r="H1972" s="1" t="s">
        <v>610</v>
      </c>
      <c r="I1972" s="3">
        <v>42917</v>
      </c>
      <c r="J1972" s="4">
        <v>140</v>
      </c>
      <c r="K1972" s="4">
        <v>840</v>
      </c>
      <c r="L1972" s="1" t="s">
        <v>3155</v>
      </c>
    </row>
    <row r="1973" spans="1:12" x14ac:dyDescent="0.25">
      <c r="A1973" s="1" t="s">
        <v>4172</v>
      </c>
      <c r="B1973" s="1" t="s">
        <v>335</v>
      </c>
      <c r="C1973" s="1" t="s">
        <v>2572</v>
      </c>
      <c r="D1973" s="1" t="s">
        <v>3178</v>
      </c>
      <c r="E1973" s="1">
        <v>2.0864566999999998</v>
      </c>
      <c r="F1973" s="1">
        <v>45.2509187</v>
      </c>
      <c r="G1973" s="1" t="s">
        <v>2966</v>
      </c>
      <c r="H1973" s="1" t="s">
        <v>610</v>
      </c>
      <c r="I1973" s="3">
        <v>42186</v>
      </c>
      <c r="J1973" s="4">
        <v>140</v>
      </c>
      <c r="K1973" s="4">
        <v>840</v>
      </c>
      <c r="L1973" s="1" t="s">
        <v>3155</v>
      </c>
    </row>
    <row r="1974" spans="1:12" x14ac:dyDescent="0.25">
      <c r="A1974" s="1" t="s">
        <v>4173</v>
      </c>
      <c r="B1974" s="1" t="s">
        <v>335</v>
      </c>
      <c r="C1974" s="1" t="s">
        <v>2572</v>
      </c>
      <c r="D1974" s="1" t="s">
        <v>3179</v>
      </c>
      <c r="E1974" s="1">
        <v>2.0863474000000002</v>
      </c>
      <c r="F1974" s="1">
        <v>45.251589099999997</v>
      </c>
      <c r="G1974" s="1" t="s">
        <v>2966</v>
      </c>
      <c r="H1974" s="1" t="s">
        <v>610</v>
      </c>
      <c r="I1974" s="3">
        <v>41852</v>
      </c>
      <c r="J1974" s="4">
        <v>150</v>
      </c>
      <c r="K1974" s="4">
        <v>900</v>
      </c>
      <c r="L1974" s="1" t="s">
        <v>3155</v>
      </c>
    </row>
    <row r="1975" spans="1:12" x14ac:dyDescent="0.25">
      <c r="A1975" s="1" t="s">
        <v>4174</v>
      </c>
      <c r="B1975" s="1" t="s">
        <v>335</v>
      </c>
      <c r="C1975" s="1" t="s">
        <v>2572</v>
      </c>
      <c r="D1975" s="1" t="s">
        <v>3180</v>
      </c>
      <c r="E1975" s="1">
        <v>2.0871355</v>
      </c>
      <c r="F1975" s="1">
        <v>45.250995000000003</v>
      </c>
      <c r="G1975" s="1" t="s">
        <v>2966</v>
      </c>
      <c r="H1975" s="1" t="s">
        <v>610</v>
      </c>
      <c r="I1975" s="3">
        <v>42156</v>
      </c>
      <c r="J1975" s="4">
        <v>100</v>
      </c>
      <c r="K1975" s="4">
        <v>600</v>
      </c>
      <c r="L1975" s="1" t="s">
        <v>3155</v>
      </c>
    </row>
    <row r="1976" spans="1:12" x14ac:dyDescent="0.25">
      <c r="A1976" s="1" t="s">
        <v>4175</v>
      </c>
      <c r="B1976" s="1" t="s">
        <v>335</v>
      </c>
      <c r="C1976" s="1" t="s">
        <v>2572</v>
      </c>
      <c r="D1976" s="1" t="s">
        <v>3181</v>
      </c>
      <c r="E1976" s="1">
        <v>2.0866001000000001</v>
      </c>
      <c r="F1976" s="1">
        <v>45.250247299999998</v>
      </c>
      <c r="G1976" s="1" t="s">
        <v>2966</v>
      </c>
      <c r="H1976" s="1" t="s">
        <v>610</v>
      </c>
      <c r="I1976" s="3">
        <v>41609</v>
      </c>
      <c r="J1976" s="4">
        <v>600</v>
      </c>
      <c r="K1976" s="4">
        <v>1200</v>
      </c>
      <c r="L1976" s="1" t="s">
        <v>3155</v>
      </c>
    </row>
    <row r="1977" spans="1:12" x14ac:dyDescent="0.25">
      <c r="A1977" s="1" t="s">
        <v>4176</v>
      </c>
      <c r="B1977" s="1" t="s">
        <v>335</v>
      </c>
      <c r="C1977" s="1" t="s">
        <v>2572</v>
      </c>
      <c r="D1977" s="1" t="s">
        <v>3182</v>
      </c>
      <c r="E1977" s="1">
        <v>2.0866207999999999</v>
      </c>
      <c r="F1977" s="1">
        <v>45.252000700000004</v>
      </c>
      <c r="G1977" s="1" t="s">
        <v>2966</v>
      </c>
      <c r="H1977" s="1" t="s">
        <v>610</v>
      </c>
      <c r="I1977" s="3">
        <v>41487</v>
      </c>
      <c r="J1977" s="4">
        <v>120</v>
      </c>
      <c r="K1977" s="4">
        <v>720</v>
      </c>
      <c r="L1977" s="1" t="s">
        <v>3155</v>
      </c>
    </row>
    <row r="1978" spans="1:12" x14ac:dyDescent="0.25">
      <c r="A1978" s="1" t="s">
        <v>4177</v>
      </c>
      <c r="B1978" s="1" t="s">
        <v>335</v>
      </c>
      <c r="C1978" s="1" t="s">
        <v>2572</v>
      </c>
      <c r="D1978" s="1" t="s">
        <v>3183</v>
      </c>
      <c r="E1978" s="1">
        <v>2.0864079000000002</v>
      </c>
      <c r="F1978" s="1">
        <v>45.2518654</v>
      </c>
      <c r="G1978" s="1" t="s">
        <v>2966</v>
      </c>
      <c r="H1978" s="1" t="s">
        <v>610</v>
      </c>
      <c r="I1978" s="3">
        <v>40695</v>
      </c>
      <c r="J1978" s="4">
        <v>140</v>
      </c>
      <c r="K1978" s="4">
        <v>840</v>
      </c>
      <c r="L1978" s="1" t="s">
        <v>3155</v>
      </c>
    </row>
    <row r="1979" spans="1:12" x14ac:dyDescent="0.25">
      <c r="A1979" s="1" t="s">
        <v>4178</v>
      </c>
      <c r="B1979" s="1" t="s">
        <v>335</v>
      </c>
      <c r="C1979" s="1" t="s">
        <v>2572</v>
      </c>
      <c r="D1979" s="1" t="s">
        <v>3184</v>
      </c>
      <c r="E1979" s="1">
        <v>2.0870204999999999</v>
      </c>
      <c r="F1979" s="1">
        <v>45.251646399999998</v>
      </c>
      <c r="G1979" s="1" t="s">
        <v>2966</v>
      </c>
      <c r="H1979" s="1" t="s">
        <v>610</v>
      </c>
      <c r="I1979" s="3">
        <v>41395</v>
      </c>
      <c r="J1979" s="4">
        <v>100</v>
      </c>
      <c r="K1979" s="4">
        <v>600</v>
      </c>
      <c r="L1979" s="1" t="s">
        <v>3155</v>
      </c>
    </row>
    <row r="1980" spans="1:12" x14ac:dyDescent="0.25">
      <c r="A1980" s="1" t="s">
        <v>4179</v>
      </c>
      <c r="B1980" s="1" t="s">
        <v>335</v>
      </c>
      <c r="C1980" s="1" t="s">
        <v>2572</v>
      </c>
      <c r="D1980" s="1" t="s">
        <v>3185</v>
      </c>
      <c r="E1980" s="1">
        <v>2.0864558999999998</v>
      </c>
      <c r="F1980" s="1">
        <v>45.251238700000002</v>
      </c>
      <c r="G1980" s="1" t="s">
        <v>2966</v>
      </c>
      <c r="H1980" s="1" t="s">
        <v>610</v>
      </c>
      <c r="I1980" s="3">
        <v>43678</v>
      </c>
      <c r="J1980" s="4">
        <v>120</v>
      </c>
      <c r="K1980" s="4">
        <v>720</v>
      </c>
      <c r="L1980" s="1" t="s">
        <v>3155</v>
      </c>
    </row>
    <row r="1981" spans="1:12" x14ac:dyDescent="0.25">
      <c r="A1981" s="1" t="s">
        <v>4180</v>
      </c>
      <c r="B1981" s="1" t="s">
        <v>335</v>
      </c>
      <c r="C1981" s="1" t="s">
        <v>2572</v>
      </c>
      <c r="D1981" s="1" t="s">
        <v>3186</v>
      </c>
      <c r="E1981" s="1">
        <v>2.0862067999999998</v>
      </c>
      <c r="F1981" s="1">
        <v>45.252476299999998</v>
      </c>
      <c r="G1981" s="1" t="s">
        <v>2966</v>
      </c>
      <c r="H1981" s="1" t="s">
        <v>610</v>
      </c>
      <c r="I1981" s="3">
        <v>41821</v>
      </c>
      <c r="J1981" s="4">
        <v>60</v>
      </c>
      <c r="K1981" s="4">
        <v>360</v>
      </c>
      <c r="L1981" s="1" t="s">
        <v>3155</v>
      </c>
    </row>
    <row r="1982" spans="1:12" x14ac:dyDescent="0.25">
      <c r="A1982" s="1" t="s">
        <v>4181</v>
      </c>
      <c r="B1982" s="1" t="s">
        <v>335</v>
      </c>
      <c r="C1982" s="1" t="s">
        <v>2572</v>
      </c>
      <c r="D1982" s="1" t="s">
        <v>3187</v>
      </c>
      <c r="E1982" s="1">
        <v>2.0866972000000001</v>
      </c>
      <c r="F1982" s="1">
        <v>45.251954400000002</v>
      </c>
      <c r="G1982" s="1" t="s">
        <v>2966</v>
      </c>
      <c r="H1982" s="1" t="s">
        <v>610</v>
      </c>
      <c r="I1982" s="3">
        <v>42186</v>
      </c>
      <c r="J1982" s="4">
        <v>60</v>
      </c>
      <c r="K1982" s="4">
        <v>360</v>
      </c>
      <c r="L1982" s="1" t="s">
        <v>3155</v>
      </c>
    </row>
    <row r="1983" spans="1:12" x14ac:dyDescent="0.25">
      <c r="A1983" s="1" t="s">
        <v>4182</v>
      </c>
      <c r="B1983" s="1" t="s">
        <v>335</v>
      </c>
      <c r="C1983" s="1" t="s">
        <v>2572</v>
      </c>
      <c r="D1983" s="1" t="s">
        <v>3188</v>
      </c>
      <c r="E1983" s="1">
        <v>2.0869366</v>
      </c>
      <c r="F1983" s="1">
        <v>45.250440900000001</v>
      </c>
      <c r="G1983" s="1" t="s">
        <v>2966</v>
      </c>
      <c r="H1983" s="1" t="s">
        <v>610</v>
      </c>
      <c r="I1983" s="3">
        <v>41030</v>
      </c>
      <c r="J1983" s="4">
        <v>110</v>
      </c>
      <c r="K1983" s="4">
        <v>660</v>
      </c>
      <c r="L1983" s="1" t="s">
        <v>3155</v>
      </c>
    </row>
    <row r="1984" spans="1:12" x14ac:dyDescent="0.25">
      <c r="A1984" s="1" t="s">
        <v>4183</v>
      </c>
      <c r="B1984" s="1" t="s">
        <v>335</v>
      </c>
      <c r="C1984" s="1" t="s">
        <v>2572</v>
      </c>
      <c r="D1984" s="1" t="s">
        <v>3189</v>
      </c>
      <c r="E1984" s="1">
        <v>2.0698265999999998</v>
      </c>
      <c r="F1984" s="1">
        <v>45.235712300000003</v>
      </c>
      <c r="G1984" s="1" t="s">
        <v>2964</v>
      </c>
      <c r="H1984" s="1" t="s">
        <v>610</v>
      </c>
      <c r="I1984" s="3">
        <v>45323</v>
      </c>
      <c r="J1984" s="4">
        <v>50</v>
      </c>
      <c r="K1984" s="4">
        <v>360</v>
      </c>
      <c r="L1984" s="1" t="s">
        <v>3155</v>
      </c>
    </row>
    <row r="1985" spans="1:12" x14ac:dyDescent="0.25">
      <c r="A1985" s="1" t="s">
        <v>4184</v>
      </c>
      <c r="B1985" s="1" t="s">
        <v>335</v>
      </c>
      <c r="C1985" s="1" t="s">
        <v>2572</v>
      </c>
      <c r="D1985" s="1" t="s">
        <v>2859</v>
      </c>
      <c r="E1985" s="1">
        <v>2.0931109999999999</v>
      </c>
      <c r="F1985" s="1">
        <v>45.290992000000003</v>
      </c>
      <c r="G1985" s="1" t="s">
        <v>2973</v>
      </c>
      <c r="H1985" s="1" t="s">
        <v>610</v>
      </c>
      <c r="I1985" s="3">
        <v>44531</v>
      </c>
      <c r="J1985" s="4">
        <v>65</v>
      </c>
      <c r="K1985" s="4">
        <v>386</v>
      </c>
      <c r="L1985" s="1" t="s">
        <v>3155</v>
      </c>
    </row>
    <row r="1986" spans="1:12" x14ac:dyDescent="0.25">
      <c r="A1986" s="1" t="s">
        <v>4185</v>
      </c>
      <c r="B1986" s="1" t="s">
        <v>335</v>
      </c>
      <c r="C1986" s="1" t="s">
        <v>2572</v>
      </c>
      <c r="D1986" s="1" t="s">
        <v>3190</v>
      </c>
      <c r="E1986" s="1">
        <v>2.0937169999999998</v>
      </c>
      <c r="F1986" s="1">
        <v>45.291283999999997</v>
      </c>
      <c r="G1986" s="1" t="s">
        <v>2973</v>
      </c>
      <c r="H1986" s="1" t="s">
        <v>610</v>
      </c>
      <c r="I1986" s="3">
        <v>44531</v>
      </c>
      <c r="J1986" s="4">
        <v>70</v>
      </c>
      <c r="K1986" s="4">
        <v>419</v>
      </c>
      <c r="L1986" s="1" t="s">
        <v>3155</v>
      </c>
    </row>
    <row r="1987" spans="1:12" x14ac:dyDescent="0.25">
      <c r="A1987" s="1" t="s">
        <v>4186</v>
      </c>
      <c r="B1987" s="1" t="s">
        <v>335</v>
      </c>
      <c r="C1987" s="1" t="s">
        <v>2572</v>
      </c>
      <c r="D1987" s="1" t="s">
        <v>3191</v>
      </c>
      <c r="E1987" s="1">
        <v>2.0932680000000001</v>
      </c>
      <c r="F1987" s="1">
        <v>45.290115</v>
      </c>
      <c r="G1987" s="1" t="s">
        <v>2973</v>
      </c>
      <c r="H1987" s="1" t="s">
        <v>610</v>
      </c>
      <c r="I1987" s="3">
        <v>43739</v>
      </c>
      <c r="J1987" s="4">
        <v>54</v>
      </c>
      <c r="K1987" s="4">
        <v>321</v>
      </c>
      <c r="L1987" s="1" t="s">
        <v>3155</v>
      </c>
    </row>
    <row r="1988" spans="1:12" x14ac:dyDescent="0.25">
      <c r="A1988" s="1" t="s">
        <v>4187</v>
      </c>
      <c r="B1988" s="1" t="s">
        <v>335</v>
      </c>
      <c r="C1988" s="1" t="s">
        <v>2572</v>
      </c>
      <c r="D1988" s="1" t="s">
        <v>3192</v>
      </c>
      <c r="E1988" s="1">
        <v>2.0933350000000002</v>
      </c>
      <c r="F1988" s="1">
        <v>45.291556</v>
      </c>
      <c r="G1988" s="1" t="s">
        <v>2973</v>
      </c>
      <c r="H1988" s="1" t="s">
        <v>610</v>
      </c>
      <c r="I1988" s="3">
        <v>44531</v>
      </c>
      <c r="J1988" s="4">
        <v>74</v>
      </c>
      <c r="K1988" s="4">
        <v>423</v>
      </c>
      <c r="L1988" s="1" t="s">
        <v>3155</v>
      </c>
    </row>
    <row r="1989" spans="1:12" x14ac:dyDescent="0.25">
      <c r="A1989" s="1" t="s">
        <v>4188</v>
      </c>
      <c r="B1989" s="1" t="s">
        <v>335</v>
      </c>
      <c r="C1989" s="1" t="s">
        <v>2572</v>
      </c>
      <c r="D1989" s="1" t="s">
        <v>3193</v>
      </c>
      <c r="E1989" s="1">
        <v>2.0939049999999999</v>
      </c>
      <c r="F1989" s="1">
        <v>45.286120099999998</v>
      </c>
      <c r="G1989" s="1" t="s">
        <v>2976</v>
      </c>
      <c r="H1989" s="1" t="s">
        <v>610</v>
      </c>
      <c r="I1989" s="3">
        <v>43800</v>
      </c>
      <c r="J1989" s="4">
        <v>140</v>
      </c>
      <c r="K1989" s="4">
        <v>840</v>
      </c>
      <c r="L1989" s="1" t="s">
        <v>3155</v>
      </c>
    </row>
    <row r="1990" spans="1:12" x14ac:dyDescent="0.25">
      <c r="A1990" s="1" t="s">
        <v>4189</v>
      </c>
      <c r="B1990" s="1" t="s">
        <v>335</v>
      </c>
      <c r="C1990" s="1" t="s">
        <v>2572</v>
      </c>
      <c r="D1990" s="1" t="s">
        <v>3194</v>
      </c>
      <c r="E1990" s="1">
        <v>2.0819204</v>
      </c>
      <c r="F1990" s="1">
        <v>45.276375899999998</v>
      </c>
      <c r="G1990" s="1" t="s">
        <v>2975</v>
      </c>
      <c r="H1990" s="1" t="s">
        <v>610</v>
      </c>
      <c r="I1990" s="3">
        <v>45627</v>
      </c>
      <c r="J1990" s="4">
        <v>50</v>
      </c>
      <c r="K1990" s="4">
        <v>100</v>
      </c>
      <c r="L1990" s="1" t="s">
        <v>3155</v>
      </c>
    </row>
    <row r="1991" spans="1:12" x14ac:dyDescent="0.25">
      <c r="A1991" s="1" t="s">
        <v>4190</v>
      </c>
      <c r="B1991" s="1" t="s">
        <v>335</v>
      </c>
      <c r="C1991" s="1" t="s">
        <v>2572</v>
      </c>
      <c r="D1991" s="1" t="s">
        <v>3195</v>
      </c>
      <c r="E1991" s="1">
        <v>2.0824764999999998</v>
      </c>
      <c r="F1991" s="1">
        <v>45.276363699999997</v>
      </c>
      <c r="G1991" s="1" t="s">
        <v>2975</v>
      </c>
      <c r="H1991" s="1" t="s">
        <v>610</v>
      </c>
      <c r="I1991" s="3">
        <v>45627</v>
      </c>
      <c r="J1991" s="4">
        <v>70</v>
      </c>
      <c r="K1991" s="4">
        <v>140</v>
      </c>
      <c r="L1991" s="1" t="s">
        <v>3155</v>
      </c>
    </row>
    <row r="1992" spans="1:12" x14ac:dyDescent="0.25">
      <c r="A1992" s="1" t="s">
        <v>4191</v>
      </c>
      <c r="B1992" s="1" t="s">
        <v>335</v>
      </c>
      <c r="C1992" s="1" t="s">
        <v>2572</v>
      </c>
      <c r="D1992" s="1" t="s">
        <v>3196</v>
      </c>
      <c r="E1992" s="1">
        <v>2.0711027</v>
      </c>
      <c r="F1992" s="1">
        <v>45.271851900000001</v>
      </c>
      <c r="G1992" s="1" t="s">
        <v>2969</v>
      </c>
      <c r="H1992" s="1" t="s">
        <v>610</v>
      </c>
      <c r="I1992" s="3">
        <v>43435</v>
      </c>
      <c r="J1992" s="4">
        <v>200</v>
      </c>
      <c r="K1992" s="4">
        <v>1200</v>
      </c>
      <c r="L1992" s="1" t="s">
        <v>3155</v>
      </c>
    </row>
    <row r="1993" spans="1:12" x14ac:dyDescent="0.25">
      <c r="A1993" s="1" t="s">
        <v>4192</v>
      </c>
      <c r="B1993" s="1" t="s">
        <v>335</v>
      </c>
      <c r="C1993" s="1" t="s">
        <v>2572</v>
      </c>
      <c r="D1993" s="1" t="s">
        <v>3197</v>
      </c>
      <c r="E1993" s="1">
        <v>2.0710594000000002</v>
      </c>
      <c r="F1993" s="1">
        <v>45.2730386</v>
      </c>
      <c r="G1993" s="1" t="s">
        <v>2972</v>
      </c>
      <c r="H1993" s="1" t="s">
        <v>610</v>
      </c>
      <c r="I1993" s="3">
        <v>43435</v>
      </c>
      <c r="J1993" s="4">
        <v>180</v>
      </c>
      <c r="K1993" s="4">
        <v>1080</v>
      </c>
      <c r="L1993" s="1" t="s">
        <v>3155</v>
      </c>
    </row>
    <row r="1994" spans="1:12" x14ac:dyDescent="0.25">
      <c r="A1994" s="1" t="s">
        <v>4193</v>
      </c>
      <c r="B1994" s="1" t="s">
        <v>335</v>
      </c>
      <c r="C1994" s="1" t="s">
        <v>2572</v>
      </c>
      <c r="D1994" s="1" t="s">
        <v>3198</v>
      </c>
      <c r="E1994" s="1">
        <v>2.0705757</v>
      </c>
      <c r="F1994" s="1">
        <v>45.2729371</v>
      </c>
      <c r="G1994" s="1" t="s">
        <v>2972</v>
      </c>
      <c r="H1994" s="1" t="s">
        <v>610</v>
      </c>
      <c r="I1994" s="3">
        <v>43282</v>
      </c>
      <c r="J1994" s="4">
        <v>400</v>
      </c>
      <c r="K1994" s="4">
        <v>2400</v>
      </c>
      <c r="L1994" s="1" t="s">
        <v>3155</v>
      </c>
    </row>
    <row r="1995" spans="1:12" x14ac:dyDescent="0.25">
      <c r="A1995" s="1" t="s">
        <v>4194</v>
      </c>
      <c r="B1995" s="1" t="s">
        <v>335</v>
      </c>
      <c r="C1995" s="1" t="s">
        <v>2572</v>
      </c>
      <c r="D1995" s="1" t="s">
        <v>3199</v>
      </c>
      <c r="E1995" s="1">
        <v>2.0696048</v>
      </c>
      <c r="F1995" s="1">
        <v>45.243684100000003</v>
      </c>
      <c r="G1995" s="1" t="s">
        <v>2964</v>
      </c>
      <c r="H1995" s="1" t="s">
        <v>610</v>
      </c>
      <c r="I1995" s="3">
        <v>45383</v>
      </c>
      <c r="J1995" s="4">
        <v>250</v>
      </c>
      <c r="K1995" s="4">
        <v>1500</v>
      </c>
      <c r="L1995" s="1" t="s">
        <v>3155</v>
      </c>
    </row>
    <row r="1996" spans="1:12" x14ac:dyDescent="0.25">
      <c r="A1996" s="1" t="s">
        <v>4195</v>
      </c>
      <c r="B1996" s="1" t="s">
        <v>335</v>
      </c>
      <c r="C1996" s="1" t="s">
        <v>2572</v>
      </c>
      <c r="D1996" s="1" t="s">
        <v>3200</v>
      </c>
      <c r="E1996" s="1">
        <v>2.0702870999999998</v>
      </c>
      <c r="F1996" s="1">
        <v>45.242468299999999</v>
      </c>
      <c r="G1996" s="1" t="s">
        <v>2964</v>
      </c>
      <c r="H1996" s="1" t="s">
        <v>610</v>
      </c>
      <c r="I1996" s="3">
        <v>43831</v>
      </c>
      <c r="J1996" s="4">
        <v>170</v>
      </c>
      <c r="K1996" s="4">
        <v>1020</v>
      </c>
      <c r="L1996" s="1" t="s">
        <v>3155</v>
      </c>
    </row>
    <row r="1997" spans="1:12" x14ac:dyDescent="0.25">
      <c r="A1997" s="1" t="s">
        <v>4196</v>
      </c>
      <c r="B1997" s="1" t="s">
        <v>335</v>
      </c>
      <c r="C1997" s="1" t="s">
        <v>2572</v>
      </c>
      <c r="D1997" s="1" t="s">
        <v>3201</v>
      </c>
      <c r="E1997" s="1">
        <v>2.0659051000000002</v>
      </c>
      <c r="F1997" s="1">
        <v>45.2570342</v>
      </c>
      <c r="G1997" s="1" t="s">
        <v>2967</v>
      </c>
      <c r="H1997" s="1" t="s">
        <v>610</v>
      </c>
      <c r="I1997" s="3">
        <v>43132</v>
      </c>
      <c r="J1997" s="4">
        <v>50</v>
      </c>
      <c r="K1997" s="4">
        <v>300</v>
      </c>
      <c r="L1997" s="1" t="s">
        <v>3155</v>
      </c>
    </row>
    <row r="1998" spans="1:12" x14ac:dyDescent="0.25">
      <c r="A1998" s="1" t="s">
        <v>4197</v>
      </c>
      <c r="B1998" s="1" t="s">
        <v>335</v>
      </c>
      <c r="C1998" s="1" t="s">
        <v>2572</v>
      </c>
      <c r="D1998" s="1" t="s">
        <v>3202</v>
      </c>
      <c r="E1998" s="1">
        <v>2.0665396999999999</v>
      </c>
      <c r="F1998" s="1">
        <v>45.2571388</v>
      </c>
      <c r="G1998" s="1" t="s">
        <v>2967</v>
      </c>
      <c r="H1998" s="1" t="s">
        <v>610</v>
      </c>
      <c r="I1998" s="3">
        <v>43132</v>
      </c>
      <c r="J1998" s="4">
        <v>74</v>
      </c>
      <c r="K1998" s="4">
        <v>444</v>
      </c>
      <c r="L1998" s="1" t="s">
        <v>3155</v>
      </c>
    </row>
    <row r="1999" spans="1:12" x14ac:dyDescent="0.25">
      <c r="A1999" s="1" t="s">
        <v>4198</v>
      </c>
      <c r="B1999" s="1" t="s">
        <v>335</v>
      </c>
      <c r="C1999" s="1" t="s">
        <v>2572</v>
      </c>
      <c r="D1999" s="1" t="s">
        <v>3203</v>
      </c>
      <c r="E1999" s="1">
        <v>2.0662010999999998</v>
      </c>
      <c r="F1999" s="1">
        <v>45.256929800000002</v>
      </c>
      <c r="G1999" s="1" t="s">
        <v>2967</v>
      </c>
      <c r="H1999" s="1" t="s">
        <v>610</v>
      </c>
      <c r="I1999" s="3">
        <v>43132</v>
      </c>
      <c r="J1999" s="4">
        <v>70</v>
      </c>
      <c r="K1999" s="4">
        <v>420</v>
      </c>
      <c r="L1999" s="1" t="s">
        <v>3155</v>
      </c>
    </row>
    <row r="2000" spans="1:12" x14ac:dyDescent="0.25">
      <c r="A2000" s="1" t="s">
        <v>4199</v>
      </c>
      <c r="B2000" s="1" t="s">
        <v>335</v>
      </c>
      <c r="C2000" s="1" t="s">
        <v>2572</v>
      </c>
      <c r="D2000" s="1" t="s">
        <v>3204</v>
      </c>
      <c r="E2000" s="1">
        <v>2.0668975000000001</v>
      </c>
      <c r="F2000" s="1">
        <v>45.257209199999998</v>
      </c>
      <c r="G2000" s="1" t="s">
        <v>2967</v>
      </c>
      <c r="H2000" s="1" t="s">
        <v>610</v>
      </c>
      <c r="I2000" s="3">
        <v>43132</v>
      </c>
      <c r="J2000" s="4">
        <v>68</v>
      </c>
      <c r="K2000" s="4">
        <v>408</v>
      </c>
      <c r="L2000" s="1" t="s">
        <v>3155</v>
      </c>
    </row>
    <row r="2001" spans="1:12" x14ac:dyDescent="0.25">
      <c r="A2001" s="1" t="s">
        <v>4200</v>
      </c>
      <c r="B2001" s="1" t="s">
        <v>335</v>
      </c>
      <c r="C2001" s="1" t="s">
        <v>2572</v>
      </c>
      <c r="D2001" s="1" t="s">
        <v>3205</v>
      </c>
      <c r="E2001" s="1">
        <v>2.0657911000000002</v>
      </c>
      <c r="F2001" s="1">
        <v>45.257333500000001</v>
      </c>
      <c r="G2001" s="1" t="s">
        <v>2967</v>
      </c>
      <c r="H2001" s="1" t="s">
        <v>610</v>
      </c>
      <c r="I2001" s="3">
        <v>43132</v>
      </c>
      <c r="J2001" s="4">
        <v>50</v>
      </c>
      <c r="K2001" s="4">
        <v>300</v>
      </c>
      <c r="L2001" s="1" t="s">
        <v>3155</v>
      </c>
    </row>
    <row r="2002" spans="1:12" x14ac:dyDescent="0.25">
      <c r="A2002" s="1" t="s">
        <v>4201</v>
      </c>
      <c r="B2002" s="1" t="s">
        <v>335</v>
      </c>
      <c r="C2002" s="1" t="s">
        <v>2572</v>
      </c>
      <c r="D2002" s="1" t="s">
        <v>3206</v>
      </c>
      <c r="E2002" s="1">
        <v>2.0660916</v>
      </c>
      <c r="F2002" s="1">
        <v>45.257252299999998</v>
      </c>
      <c r="G2002" s="1" t="s">
        <v>2967</v>
      </c>
      <c r="H2002" s="1" t="s">
        <v>610</v>
      </c>
      <c r="I2002" s="3">
        <v>43497</v>
      </c>
      <c r="J2002" s="4">
        <v>90</v>
      </c>
      <c r="K2002" s="4">
        <v>580</v>
      </c>
      <c r="L2002" s="1" t="s">
        <v>3155</v>
      </c>
    </row>
    <row r="2003" spans="1:12" x14ac:dyDescent="0.25">
      <c r="A2003" s="1" t="s">
        <v>4202</v>
      </c>
      <c r="B2003" s="1" t="s">
        <v>335</v>
      </c>
      <c r="C2003" s="1" t="s">
        <v>2572</v>
      </c>
      <c r="D2003" s="1" t="s">
        <v>3207</v>
      </c>
      <c r="E2003" s="1">
        <v>2.0660021999999998</v>
      </c>
      <c r="F2003" s="1">
        <v>45.256838500000001</v>
      </c>
      <c r="G2003" s="1" t="s">
        <v>2967</v>
      </c>
      <c r="H2003" s="1" t="s">
        <v>610</v>
      </c>
      <c r="I2003" s="3">
        <v>43132</v>
      </c>
      <c r="J2003" s="4">
        <v>50</v>
      </c>
      <c r="K2003" s="4">
        <v>300</v>
      </c>
      <c r="L2003" s="1" t="s">
        <v>3155</v>
      </c>
    </row>
    <row r="2004" spans="1:12" x14ac:dyDescent="0.25">
      <c r="A2004" s="1" t="s">
        <v>4203</v>
      </c>
      <c r="B2004" s="1" t="s">
        <v>335</v>
      </c>
      <c r="C2004" s="1" t="s">
        <v>2572</v>
      </c>
      <c r="D2004" s="1" t="s">
        <v>3208</v>
      </c>
      <c r="E2004" s="1">
        <v>2.0658184999999998</v>
      </c>
      <c r="F2004" s="1">
        <v>45.257159100000003</v>
      </c>
      <c r="G2004" s="1" t="s">
        <v>2967</v>
      </c>
      <c r="H2004" s="1" t="s">
        <v>610</v>
      </c>
      <c r="I2004" s="3">
        <v>43132</v>
      </c>
      <c r="J2004" s="4">
        <v>60</v>
      </c>
      <c r="K2004" s="4">
        <v>450</v>
      </c>
      <c r="L2004" s="1" t="s">
        <v>3155</v>
      </c>
    </row>
    <row r="2005" spans="1:12" x14ac:dyDescent="0.25">
      <c r="A2005" s="1" t="s">
        <v>4204</v>
      </c>
      <c r="B2005" s="1" t="s">
        <v>335</v>
      </c>
      <c r="C2005" s="1" t="s">
        <v>2572</v>
      </c>
      <c r="D2005" s="1" t="s">
        <v>3209</v>
      </c>
      <c r="E2005" s="1">
        <v>2.0666433</v>
      </c>
      <c r="F2005" s="1">
        <v>45.257318099999999</v>
      </c>
      <c r="G2005" s="1" t="s">
        <v>2967</v>
      </c>
      <c r="H2005" s="1" t="s">
        <v>610</v>
      </c>
      <c r="I2005" s="3">
        <v>43132</v>
      </c>
      <c r="J2005" s="4">
        <v>70</v>
      </c>
      <c r="K2005" s="4">
        <v>420</v>
      </c>
      <c r="L2005" s="1" t="s">
        <v>3155</v>
      </c>
    </row>
    <row r="2006" spans="1:12" x14ac:dyDescent="0.25">
      <c r="A2006" s="25" t="s">
        <v>4205</v>
      </c>
      <c r="B2006" s="1" t="s">
        <v>335</v>
      </c>
      <c r="C2006" s="25" t="s">
        <v>2572</v>
      </c>
      <c r="D2006" s="25" t="s">
        <v>3210</v>
      </c>
      <c r="E2006" s="25">
        <v>2.0660848000000001</v>
      </c>
      <c r="F2006" s="25">
        <v>45.257241499999999</v>
      </c>
      <c r="G2006" s="25" t="s">
        <v>2967</v>
      </c>
      <c r="H2006" s="1" t="s">
        <v>610</v>
      </c>
      <c r="I2006" s="27">
        <v>43497</v>
      </c>
      <c r="J2006" s="4">
        <v>60</v>
      </c>
      <c r="K2006" s="4">
        <v>450</v>
      </c>
      <c r="L2006" s="1" t="s">
        <v>3155</v>
      </c>
    </row>
    <row r="2007" spans="1:12" x14ac:dyDescent="0.25">
      <c r="A2007" s="1" t="s">
        <v>4206</v>
      </c>
      <c r="B2007" s="1" t="s">
        <v>335</v>
      </c>
      <c r="C2007" s="1" t="s">
        <v>2572</v>
      </c>
      <c r="D2007" s="1" t="s">
        <v>3211</v>
      </c>
      <c r="E2007" s="1">
        <v>2.0707206999999999</v>
      </c>
      <c r="F2007" s="1">
        <v>45.272904099999998</v>
      </c>
      <c r="G2007" s="1" t="s">
        <v>2972</v>
      </c>
      <c r="H2007" s="1" t="s">
        <v>610</v>
      </c>
      <c r="I2007" s="3">
        <v>43435</v>
      </c>
      <c r="J2007" s="4">
        <v>109</v>
      </c>
      <c r="K2007" s="4">
        <v>654</v>
      </c>
      <c r="L2007" s="1" t="s">
        <v>3155</v>
      </c>
    </row>
    <row r="2008" spans="1:12" x14ac:dyDescent="0.25">
      <c r="A2008" s="1" t="s">
        <v>4207</v>
      </c>
      <c r="B2008" s="1" t="s">
        <v>335</v>
      </c>
      <c r="C2008" s="1" t="s">
        <v>2572</v>
      </c>
      <c r="D2008" s="1" t="s">
        <v>3212</v>
      </c>
      <c r="E2008" s="1">
        <v>2.0726209</v>
      </c>
      <c r="F2008" s="1">
        <v>45.241848599999997</v>
      </c>
      <c r="G2008" s="1" t="s">
        <v>2964</v>
      </c>
      <c r="H2008" s="1" t="s">
        <v>610</v>
      </c>
      <c r="I2008" s="3">
        <v>44866</v>
      </c>
      <c r="J2008" s="4">
        <v>90</v>
      </c>
      <c r="K2008" s="4">
        <v>600</v>
      </c>
      <c r="L2008" s="1" t="s">
        <v>3155</v>
      </c>
    </row>
    <row r="2009" spans="1:12" x14ac:dyDescent="0.25">
      <c r="A2009" s="1" t="s">
        <v>4208</v>
      </c>
      <c r="B2009" s="1" t="s">
        <v>335</v>
      </c>
      <c r="C2009" s="1" t="s">
        <v>2572</v>
      </c>
      <c r="D2009" s="1" t="s">
        <v>3213</v>
      </c>
      <c r="E2009" s="1">
        <v>2.0720660999999998</v>
      </c>
      <c r="F2009" s="1">
        <v>45.241642599999999</v>
      </c>
      <c r="G2009" s="1" t="s">
        <v>2964</v>
      </c>
      <c r="H2009" s="1" t="s">
        <v>610</v>
      </c>
      <c r="I2009" s="3">
        <v>44866</v>
      </c>
      <c r="J2009" s="4">
        <v>85</v>
      </c>
      <c r="K2009" s="4">
        <v>510</v>
      </c>
      <c r="L2009" s="1" t="s">
        <v>3155</v>
      </c>
    </row>
    <row r="2010" spans="1:12" x14ac:dyDescent="0.25">
      <c r="A2010" s="1" t="s">
        <v>4209</v>
      </c>
      <c r="B2010" s="1" t="s">
        <v>335</v>
      </c>
      <c r="C2010" s="1" t="s">
        <v>2572</v>
      </c>
      <c r="D2010" s="1" t="s">
        <v>3214</v>
      </c>
      <c r="E2010" s="1">
        <v>2.0720200000000002</v>
      </c>
      <c r="F2010" s="1">
        <v>45.227578899999997</v>
      </c>
      <c r="G2010" s="1" t="s">
        <v>2963</v>
      </c>
      <c r="H2010" s="1" t="s">
        <v>610</v>
      </c>
      <c r="I2010" s="3">
        <v>43405</v>
      </c>
      <c r="J2010" s="4">
        <v>150</v>
      </c>
      <c r="K2010" s="4">
        <v>900</v>
      </c>
      <c r="L2010" s="1" t="s">
        <v>3155</v>
      </c>
    </row>
    <row r="2011" spans="1:12" x14ac:dyDescent="0.25">
      <c r="A2011" s="1" t="s">
        <v>4210</v>
      </c>
      <c r="B2011" s="1" t="s">
        <v>335</v>
      </c>
      <c r="C2011" s="1" t="s">
        <v>2572</v>
      </c>
      <c r="D2011" s="1" t="s">
        <v>3215</v>
      </c>
      <c r="E2011" s="1">
        <v>2.0716510000000001</v>
      </c>
      <c r="F2011" s="1">
        <v>45.241811900000002</v>
      </c>
      <c r="G2011" s="1" t="s">
        <v>2964</v>
      </c>
      <c r="H2011" s="1" t="s">
        <v>610</v>
      </c>
      <c r="I2011" s="3">
        <v>44866</v>
      </c>
      <c r="J2011" s="4">
        <v>90</v>
      </c>
      <c r="K2011" s="4">
        <v>540</v>
      </c>
      <c r="L2011" s="1" t="s">
        <v>3155</v>
      </c>
    </row>
    <row r="2012" spans="1:12" x14ac:dyDescent="0.25">
      <c r="A2012" s="1" t="s">
        <v>4211</v>
      </c>
      <c r="B2012" s="1" t="s">
        <v>335</v>
      </c>
      <c r="C2012" s="1" t="s">
        <v>2572</v>
      </c>
      <c r="D2012" s="1" t="s">
        <v>3216</v>
      </c>
      <c r="E2012" s="1">
        <v>2.0712369000000002</v>
      </c>
      <c r="F2012" s="1">
        <v>45.241869700000002</v>
      </c>
      <c r="G2012" s="1" t="s">
        <v>2964</v>
      </c>
      <c r="H2012" s="1" t="s">
        <v>610</v>
      </c>
      <c r="I2012" s="3">
        <v>44866</v>
      </c>
      <c r="J2012" s="4">
        <v>80</v>
      </c>
      <c r="K2012" s="4">
        <v>550</v>
      </c>
      <c r="L2012" s="1" t="s">
        <v>3155</v>
      </c>
    </row>
    <row r="2013" spans="1:12" x14ac:dyDescent="0.25">
      <c r="A2013" s="25" t="s">
        <v>4212</v>
      </c>
      <c r="B2013" s="1" t="s">
        <v>335</v>
      </c>
      <c r="C2013" s="25" t="s">
        <v>2572</v>
      </c>
      <c r="D2013" s="25" t="s">
        <v>3217</v>
      </c>
      <c r="E2013" s="25">
        <v>2.0731682999999999</v>
      </c>
      <c r="F2013" s="25">
        <v>45.241738300000002</v>
      </c>
      <c r="G2013" s="25" t="s">
        <v>2964</v>
      </c>
      <c r="H2013" s="1" t="s">
        <v>610</v>
      </c>
      <c r="I2013" s="27">
        <v>41183</v>
      </c>
      <c r="J2013" s="4">
        <v>210</v>
      </c>
      <c r="K2013" s="4">
        <v>1260</v>
      </c>
      <c r="L2013" s="1" t="s">
        <v>3155</v>
      </c>
    </row>
    <row r="2014" spans="1:12" x14ac:dyDescent="0.25">
      <c r="A2014" s="1" t="s">
        <v>4213</v>
      </c>
      <c r="B2014" s="1" t="s">
        <v>335</v>
      </c>
      <c r="C2014" s="1" t="s">
        <v>2572</v>
      </c>
      <c r="D2014" s="1" t="s">
        <v>3218</v>
      </c>
      <c r="E2014" s="1">
        <v>2.0698781999999998</v>
      </c>
      <c r="F2014" s="1">
        <v>45.2361547</v>
      </c>
      <c r="G2014" s="1" t="s">
        <v>2964</v>
      </c>
      <c r="H2014" s="1" t="s">
        <v>610</v>
      </c>
      <c r="I2014" s="3">
        <v>45231</v>
      </c>
      <c r="J2014" s="4">
        <v>60</v>
      </c>
      <c r="K2014" s="4">
        <v>450</v>
      </c>
      <c r="L2014" s="1" t="s">
        <v>3155</v>
      </c>
    </row>
    <row r="2015" spans="1:12" x14ac:dyDescent="0.25">
      <c r="A2015" s="1" t="s">
        <v>4214</v>
      </c>
      <c r="B2015" s="1" t="s">
        <v>335</v>
      </c>
      <c r="C2015" s="1" t="s">
        <v>2572</v>
      </c>
      <c r="D2015" s="1" t="s">
        <v>3219</v>
      </c>
      <c r="E2015" s="1">
        <v>2.0968041999999998</v>
      </c>
      <c r="F2015" s="1">
        <v>45.286884899999997</v>
      </c>
      <c r="G2015" s="1" t="s">
        <v>2976</v>
      </c>
      <c r="H2015" s="1" t="s">
        <v>610</v>
      </c>
      <c r="I2015" s="3">
        <v>44075</v>
      </c>
      <c r="J2015" s="4">
        <v>50</v>
      </c>
      <c r="K2015" s="4">
        <v>300</v>
      </c>
      <c r="L2015" s="1" t="s">
        <v>3155</v>
      </c>
    </row>
    <row r="2016" spans="1:12" x14ac:dyDescent="0.25">
      <c r="A2016" s="1" t="s">
        <v>4215</v>
      </c>
      <c r="B2016" s="1" t="s">
        <v>335</v>
      </c>
      <c r="C2016" s="1" t="s">
        <v>2572</v>
      </c>
      <c r="D2016" s="1" t="s">
        <v>3220</v>
      </c>
      <c r="E2016" s="1">
        <v>2.0966855999999998</v>
      </c>
      <c r="F2016" s="1">
        <v>45.286833899999998</v>
      </c>
      <c r="G2016" s="1" t="s">
        <v>2976</v>
      </c>
      <c r="H2016" s="1" t="s">
        <v>610</v>
      </c>
      <c r="I2016" s="3">
        <v>44013</v>
      </c>
      <c r="J2016" s="4">
        <v>70</v>
      </c>
      <c r="K2016" s="4">
        <v>420</v>
      </c>
      <c r="L2016" s="1" t="s">
        <v>3155</v>
      </c>
    </row>
    <row r="2017" spans="1:12" x14ac:dyDescent="0.25">
      <c r="A2017" s="1" t="s">
        <v>4216</v>
      </c>
      <c r="B2017" s="1" t="s">
        <v>335</v>
      </c>
      <c r="C2017" s="1" t="s">
        <v>2572</v>
      </c>
      <c r="D2017" s="1" t="s">
        <v>3221</v>
      </c>
      <c r="E2017" s="1">
        <v>2.0705575000000001</v>
      </c>
      <c r="F2017" s="1">
        <v>45.272769799999999</v>
      </c>
      <c r="G2017" s="1" t="s">
        <v>2972</v>
      </c>
      <c r="H2017" s="1" t="s">
        <v>610</v>
      </c>
      <c r="I2017" s="3">
        <v>43435</v>
      </c>
      <c r="J2017" s="4">
        <v>160</v>
      </c>
      <c r="K2017" s="4">
        <v>960</v>
      </c>
      <c r="L2017" s="1" t="s">
        <v>3155</v>
      </c>
    </row>
    <row r="2018" spans="1:12" x14ac:dyDescent="0.25">
      <c r="A2018" s="1" t="s">
        <v>4217</v>
      </c>
      <c r="B2018" s="1" t="s">
        <v>335</v>
      </c>
      <c r="C2018" s="1" t="s">
        <v>2572</v>
      </c>
      <c r="D2018" s="1" t="s">
        <v>3222</v>
      </c>
      <c r="E2018" s="1">
        <v>2.0711922</v>
      </c>
      <c r="F2018" s="1">
        <v>45.2744213</v>
      </c>
      <c r="G2018" s="1" t="s">
        <v>2972</v>
      </c>
      <c r="H2018" s="1" t="s">
        <v>610</v>
      </c>
      <c r="I2018" s="3">
        <v>43435</v>
      </c>
      <c r="J2018" s="4">
        <v>110</v>
      </c>
      <c r="K2018" s="4">
        <v>660</v>
      </c>
      <c r="L2018" s="1" t="s">
        <v>3155</v>
      </c>
    </row>
    <row r="2019" spans="1:12" x14ac:dyDescent="0.25">
      <c r="A2019" s="1" t="s">
        <v>4218</v>
      </c>
      <c r="B2019" s="1" t="s">
        <v>335</v>
      </c>
      <c r="C2019" s="1" t="s">
        <v>2572</v>
      </c>
      <c r="D2019" s="1" t="s">
        <v>3223</v>
      </c>
      <c r="E2019" s="1">
        <v>2.0709173999999999</v>
      </c>
      <c r="F2019" s="1">
        <v>45.273834000000001</v>
      </c>
      <c r="G2019" s="1" t="s">
        <v>2972</v>
      </c>
      <c r="H2019" s="1" t="s">
        <v>610</v>
      </c>
      <c r="I2019" s="3">
        <v>43313</v>
      </c>
      <c r="J2019" s="4">
        <v>97</v>
      </c>
      <c r="K2019" s="4">
        <v>582</v>
      </c>
      <c r="L2019" s="1" t="s">
        <v>3155</v>
      </c>
    </row>
    <row r="2020" spans="1:12" x14ac:dyDescent="0.25">
      <c r="A2020" s="1" t="s">
        <v>4219</v>
      </c>
      <c r="B2020" s="1" t="s">
        <v>335</v>
      </c>
      <c r="C2020" s="1" t="s">
        <v>2572</v>
      </c>
      <c r="D2020" s="1" t="s">
        <v>3224</v>
      </c>
      <c r="E2020" s="1">
        <v>2.0706742999999999</v>
      </c>
      <c r="F2020" s="1">
        <v>45.273302600000001</v>
      </c>
      <c r="G2020" s="1" t="s">
        <v>2972</v>
      </c>
      <c r="H2020" s="1" t="s">
        <v>610</v>
      </c>
      <c r="I2020" s="3">
        <v>43435</v>
      </c>
      <c r="J2020" s="4">
        <v>136</v>
      </c>
      <c r="K2020" s="4">
        <v>816</v>
      </c>
      <c r="L2020" s="1" t="s">
        <v>3155</v>
      </c>
    </row>
    <row r="2021" spans="1:12" x14ac:dyDescent="0.25">
      <c r="A2021" s="1" t="s">
        <v>4220</v>
      </c>
      <c r="B2021" s="1" t="s">
        <v>335</v>
      </c>
      <c r="C2021" s="1" t="s">
        <v>2572</v>
      </c>
      <c r="D2021" s="1" t="s">
        <v>3225</v>
      </c>
      <c r="E2021" s="1">
        <v>2.0703877999999998</v>
      </c>
      <c r="F2021" s="1">
        <v>45.275843899999998</v>
      </c>
      <c r="G2021" s="1" t="s">
        <v>2972</v>
      </c>
      <c r="H2021" s="1" t="s">
        <v>610</v>
      </c>
      <c r="I2021" s="3">
        <v>43435</v>
      </c>
      <c r="J2021" s="4">
        <v>110</v>
      </c>
      <c r="K2021" s="4">
        <v>660</v>
      </c>
      <c r="L2021" s="1" t="s">
        <v>3155</v>
      </c>
    </row>
    <row r="2022" spans="1:12" x14ac:dyDescent="0.25">
      <c r="A2022" s="1" t="s">
        <v>4221</v>
      </c>
      <c r="B2022" s="1" t="s">
        <v>335</v>
      </c>
      <c r="C2022" s="1" t="s">
        <v>2572</v>
      </c>
      <c r="D2022" s="1" t="s">
        <v>3226</v>
      </c>
      <c r="E2022" s="1">
        <v>2.0709605</v>
      </c>
      <c r="F2022" s="1">
        <v>45.272798000000002</v>
      </c>
      <c r="G2022" s="1" t="s">
        <v>2972</v>
      </c>
      <c r="H2022" s="1" t="s">
        <v>610</v>
      </c>
      <c r="I2022" s="3">
        <v>43435</v>
      </c>
      <c r="J2022" s="4">
        <v>280</v>
      </c>
      <c r="K2022" s="4">
        <v>1680</v>
      </c>
      <c r="L2022" s="1" t="s">
        <v>3155</v>
      </c>
    </row>
    <row r="2023" spans="1:12" x14ac:dyDescent="0.25">
      <c r="A2023" s="1" t="s">
        <v>4222</v>
      </c>
      <c r="B2023" s="1" t="s">
        <v>335</v>
      </c>
      <c r="C2023" s="1" t="s">
        <v>2572</v>
      </c>
      <c r="D2023" s="1" t="s">
        <v>3227</v>
      </c>
      <c r="E2023" s="1">
        <v>2.0699896999999998</v>
      </c>
      <c r="F2023" s="1">
        <v>45.272148199999997</v>
      </c>
      <c r="G2023" s="1" t="s">
        <v>2972</v>
      </c>
      <c r="H2023" s="1" t="s">
        <v>610</v>
      </c>
      <c r="I2023" s="3">
        <v>43435</v>
      </c>
      <c r="J2023" s="4">
        <v>145</v>
      </c>
      <c r="K2023" s="4">
        <v>870</v>
      </c>
      <c r="L2023" s="1" t="s">
        <v>3155</v>
      </c>
    </row>
    <row r="2024" spans="1:12" x14ac:dyDescent="0.25">
      <c r="A2024" s="1" t="s">
        <v>4223</v>
      </c>
      <c r="B2024" s="1" t="s">
        <v>335</v>
      </c>
      <c r="C2024" s="1" t="s">
        <v>2572</v>
      </c>
      <c r="D2024" s="1" t="s">
        <v>3228</v>
      </c>
      <c r="E2024" s="1">
        <v>2.0707816000000001</v>
      </c>
      <c r="F2024" s="1">
        <v>45.272696799999999</v>
      </c>
      <c r="G2024" s="1" t="s">
        <v>2972</v>
      </c>
      <c r="H2024" s="1" t="s">
        <v>610</v>
      </c>
      <c r="I2024" s="3">
        <v>43435</v>
      </c>
      <c r="J2024" s="4">
        <v>160</v>
      </c>
      <c r="K2024" s="4">
        <v>960</v>
      </c>
      <c r="L2024" s="1" t="s">
        <v>3155</v>
      </c>
    </row>
    <row r="2025" spans="1:12" x14ac:dyDescent="0.25">
      <c r="A2025" s="1" t="s">
        <v>4224</v>
      </c>
      <c r="B2025" s="1" t="s">
        <v>335</v>
      </c>
      <c r="C2025" s="1" t="s">
        <v>2572</v>
      </c>
      <c r="D2025" s="1" t="s">
        <v>3229</v>
      </c>
      <c r="E2025" s="1">
        <v>2.0707163999999998</v>
      </c>
      <c r="F2025" s="1">
        <v>45.271802600000001</v>
      </c>
      <c r="G2025" s="1" t="s">
        <v>2969</v>
      </c>
      <c r="H2025" s="1" t="s">
        <v>610</v>
      </c>
      <c r="I2025" s="3">
        <v>43435</v>
      </c>
      <c r="J2025" s="4">
        <v>283</v>
      </c>
      <c r="K2025" s="4">
        <v>1680</v>
      </c>
      <c r="L2025" s="1" t="s">
        <v>3155</v>
      </c>
    </row>
    <row r="2026" spans="1:12" x14ac:dyDescent="0.25">
      <c r="A2026" s="1" t="s">
        <v>4225</v>
      </c>
      <c r="B2026" s="1" t="s">
        <v>335</v>
      </c>
      <c r="C2026" s="1" t="s">
        <v>2572</v>
      </c>
      <c r="D2026" s="1" t="s">
        <v>2848</v>
      </c>
      <c r="E2026" s="1">
        <v>2.0716317000000002</v>
      </c>
      <c r="F2026" s="1">
        <v>45.276049999999998</v>
      </c>
      <c r="G2026" s="1" t="s">
        <v>2972</v>
      </c>
      <c r="H2026" s="1" t="s">
        <v>610</v>
      </c>
      <c r="I2026" s="3">
        <v>43862</v>
      </c>
      <c r="J2026" s="4">
        <v>65</v>
      </c>
      <c r="K2026" s="4">
        <v>371</v>
      </c>
      <c r="L2026" s="1" t="s">
        <v>3155</v>
      </c>
    </row>
    <row r="2027" spans="1:12" x14ac:dyDescent="0.25">
      <c r="A2027" s="1" t="s">
        <v>4226</v>
      </c>
      <c r="B2027" s="1" t="s">
        <v>335</v>
      </c>
      <c r="C2027" s="1" t="s">
        <v>2572</v>
      </c>
      <c r="D2027" s="1" t="s">
        <v>2849</v>
      </c>
      <c r="E2027" s="1">
        <v>2.0716234</v>
      </c>
      <c r="F2027" s="1">
        <v>45.275007899999999</v>
      </c>
      <c r="G2027" s="1" t="s">
        <v>2972</v>
      </c>
      <c r="H2027" s="1" t="s">
        <v>610</v>
      </c>
      <c r="I2027" s="3">
        <v>43831</v>
      </c>
      <c r="J2027" s="4">
        <v>76</v>
      </c>
      <c r="K2027" s="4">
        <v>400</v>
      </c>
      <c r="L2027" s="1" t="s">
        <v>3155</v>
      </c>
    </row>
    <row r="2028" spans="1:12" x14ac:dyDescent="0.25">
      <c r="A2028" s="1" t="s">
        <v>4227</v>
      </c>
      <c r="B2028" s="1" t="s">
        <v>335</v>
      </c>
      <c r="C2028" s="1" t="s">
        <v>2572</v>
      </c>
      <c r="D2028" s="1" t="s">
        <v>3230</v>
      </c>
      <c r="E2028" s="1">
        <v>2.0716888999999998</v>
      </c>
      <c r="F2028" s="1">
        <v>45.274650399999999</v>
      </c>
      <c r="G2028" s="1" t="s">
        <v>2972</v>
      </c>
      <c r="H2028" s="1" t="s">
        <v>610</v>
      </c>
      <c r="I2028" s="3">
        <v>43862</v>
      </c>
      <c r="J2028" s="4">
        <v>85</v>
      </c>
      <c r="K2028" s="4">
        <v>486</v>
      </c>
      <c r="L2028" s="1" t="s">
        <v>3155</v>
      </c>
    </row>
    <row r="2029" spans="1:12" x14ac:dyDescent="0.25">
      <c r="A2029" s="1" t="s">
        <v>4228</v>
      </c>
      <c r="B2029" s="1" t="s">
        <v>335</v>
      </c>
      <c r="C2029" s="1" t="s">
        <v>2572</v>
      </c>
      <c r="D2029" s="1" t="s">
        <v>2850</v>
      </c>
      <c r="E2029" s="1">
        <v>2.0724501000000002</v>
      </c>
      <c r="F2029" s="1">
        <v>45.274097400000002</v>
      </c>
      <c r="G2029" s="1" t="s">
        <v>2972</v>
      </c>
      <c r="H2029" s="1" t="s">
        <v>610</v>
      </c>
      <c r="I2029" s="3">
        <v>43862</v>
      </c>
      <c r="J2029" s="4">
        <v>160</v>
      </c>
      <c r="K2029" s="4">
        <v>1019</v>
      </c>
      <c r="L2029" s="1" t="s">
        <v>3155</v>
      </c>
    </row>
    <row r="2030" spans="1:12" x14ac:dyDescent="0.25">
      <c r="A2030" s="25" t="s">
        <v>4229</v>
      </c>
      <c r="B2030" s="1" t="s">
        <v>335</v>
      </c>
      <c r="C2030" s="25" t="s">
        <v>2572</v>
      </c>
      <c r="D2030" s="25" t="s">
        <v>3231</v>
      </c>
      <c r="E2030" s="25">
        <v>2.0723297999999999</v>
      </c>
      <c r="F2030" s="25">
        <v>45.274579000000003</v>
      </c>
      <c r="G2030" s="25" t="s">
        <v>2972</v>
      </c>
      <c r="H2030" s="1" t="s">
        <v>610</v>
      </c>
      <c r="I2030" s="27">
        <v>43862</v>
      </c>
      <c r="J2030" s="4">
        <v>110</v>
      </c>
      <c r="K2030" s="4">
        <v>618</v>
      </c>
      <c r="L2030" s="1" t="s">
        <v>3155</v>
      </c>
    </row>
    <row r="2031" spans="1:12" x14ac:dyDescent="0.25">
      <c r="A2031" s="1" t="s">
        <v>4230</v>
      </c>
      <c r="B2031" s="1" t="s">
        <v>335</v>
      </c>
      <c r="C2031" s="1" t="s">
        <v>2572</v>
      </c>
      <c r="D2031" s="1" t="s">
        <v>3232</v>
      </c>
      <c r="E2031" s="1">
        <v>2.0719843999999998</v>
      </c>
      <c r="F2031" s="1">
        <v>45.2749454</v>
      </c>
      <c r="G2031" s="1" t="s">
        <v>2972</v>
      </c>
      <c r="H2031" s="1" t="s">
        <v>610</v>
      </c>
      <c r="I2031" s="3">
        <v>43862</v>
      </c>
      <c r="J2031" s="4">
        <v>55</v>
      </c>
      <c r="K2031" s="4">
        <v>379</v>
      </c>
      <c r="L2031" s="1" t="s">
        <v>3155</v>
      </c>
    </row>
    <row r="2032" spans="1:12" x14ac:dyDescent="0.25">
      <c r="A2032" s="1" t="s">
        <v>4231</v>
      </c>
      <c r="B2032" s="1" t="s">
        <v>335</v>
      </c>
      <c r="C2032" s="1" t="s">
        <v>2572</v>
      </c>
      <c r="D2032" s="1" t="s">
        <v>2851</v>
      </c>
      <c r="E2032" s="1">
        <v>2.0719135</v>
      </c>
      <c r="F2032" s="1">
        <v>45.275252199999997</v>
      </c>
      <c r="G2032" s="1" t="s">
        <v>2972</v>
      </c>
      <c r="H2032" s="1" t="s">
        <v>610</v>
      </c>
      <c r="I2032" s="3">
        <v>43862</v>
      </c>
      <c r="J2032" s="4">
        <v>80</v>
      </c>
      <c r="K2032" s="4">
        <v>467</v>
      </c>
      <c r="L2032" s="1" t="s">
        <v>3155</v>
      </c>
    </row>
    <row r="2033" spans="1:12" x14ac:dyDescent="0.25">
      <c r="A2033" s="1" t="s">
        <v>4232</v>
      </c>
      <c r="B2033" s="1" t="s">
        <v>335</v>
      </c>
      <c r="C2033" s="1" t="s">
        <v>2572</v>
      </c>
      <c r="D2033" s="1" t="s">
        <v>2852</v>
      </c>
      <c r="E2033" s="1">
        <v>2.0711376000000001</v>
      </c>
      <c r="F2033" s="1">
        <v>45.2769415</v>
      </c>
      <c r="G2033" s="1" t="s">
        <v>2972</v>
      </c>
      <c r="H2033" s="1" t="s">
        <v>610</v>
      </c>
      <c r="I2033" s="3">
        <v>43831</v>
      </c>
      <c r="J2033" s="4">
        <v>72</v>
      </c>
      <c r="K2033" s="4">
        <v>431</v>
      </c>
      <c r="L2033" s="1" t="s">
        <v>3155</v>
      </c>
    </row>
    <row r="2034" spans="1:12" x14ac:dyDescent="0.25">
      <c r="A2034" s="1" t="s">
        <v>4233</v>
      </c>
      <c r="B2034" s="1" t="s">
        <v>335</v>
      </c>
      <c r="C2034" s="1" t="s">
        <v>2572</v>
      </c>
      <c r="D2034" s="1" t="s">
        <v>3233</v>
      </c>
      <c r="E2034" s="1">
        <v>2.0720485000000002</v>
      </c>
      <c r="F2034" s="1">
        <v>45.274696800000001</v>
      </c>
      <c r="G2034" s="1" t="s">
        <v>2972</v>
      </c>
      <c r="H2034" s="1" t="s">
        <v>610</v>
      </c>
      <c r="I2034" s="3">
        <v>43862</v>
      </c>
      <c r="J2034" s="2">
        <v>75</v>
      </c>
      <c r="K2034" s="2">
        <v>400</v>
      </c>
      <c r="L2034" s="1" t="s">
        <v>3155</v>
      </c>
    </row>
    <row r="2035" spans="1:12" x14ac:dyDescent="0.25">
      <c r="A2035" s="1" t="s">
        <v>4234</v>
      </c>
      <c r="B2035" s="1" t="s">
        <v>335</v>
      </c>
      <c r="C2035" s="1" t="s">
        <v>2572</v>
      </c>
      <c r="D2035" s="1" t="s">
        <v>2853</v>
      </c>
      <c r="E2035" s="1">
        <v>2.0716763999999999</v>
      </c>
      <c r="F2035" s="1">
        <v>45.2756507</v>
      </c>
      <c r="G2035" s="1" t="s">
        <v>2972</v>
      </c>
      <c r="H2035" s="1" t="s">
        <v>610</v>
      </c>
      <c r="I2035" s="3">
        <v>43831</v>
      </c>
      <c r="J2035" s="4">
        <v>87</v>
      </c>
      <c r="K2035" s="4">
        <v>465</v>
      </c>
      <c r="L2035" s="1" t="s">
        <v>3155</v>
      </c>
    </row>
    <row r="2036" spans="1:12" x14ac:dyDescent="0.25">
      <c r="A2036" s="1" t="s">
        <v>4235</v>
      </c>
      <c r="B2036" s="1" t="s">
        <v>335</v>
      </c>
      <c r="C2036" s="1" t="s">
        <v>2572</v>
      </c>
      <c r="D2036" s="1" t="s">
        <v>2854</v>
      </c>
      <c r="E2036" s="1">
        <v>2.0726187</v>
      </c>
      <c r="F2036" s="1">
        <v>45.274410799999998</v>
      </c>
      <c r="G2036" s="1" t="s">
        <v>2972</v>
      </c>
      <c r="H2036" s="1" t="s">
        <v>610</v>
      </c>
      <c r="I2036" s="3">
        <v>43862</v>
      </c>
      <c r="J2036" s="4">
        <v>190</v>
      </c>
      <c r="K2036" s="4">
        <v>1142</v>
      </c>
      <c r="L2036" s="1" t="s">
        <v>3155</v>
      </c>
    </row>
    <row r="2037" spans="1:12" x14ac:dyDescent="0.25">
      <c r="A2037" s="1" t="s">
        <v>4236</v>
      </c>
      <c r="B2037" s="1" t="s">
        <v>335</v>
      </c>
      <c r="C2037" s="1" t="s">
        <v>2572</v>
      </c>
      <c r="D2037" s="1" t="s">
        <v>3234</v>
      </c>
      <c r="E2037" s="1">
        <v>2.0714839</v>
      </c>
      <c r="F2037" s="1">
        <v>45.2759997</v>
      </c>
      <c r="G2037" s="1" t="s">
        <v>2972</v>
      </c>
      <c r="H2037" s="1" t="s">
        <v>610</v>
      </c>
      <c r="I2037" s="3">
        <v>43831</v>
      </c>
      <c r="J2037" s="4">
        <v>50</v>
      </c>
      <c r="K2037" s="4">
        <v>319</v>
      </c>
      <c r="L2037" s="1" t="s">
        <v>3155</v>
      </c>
    </row>
    <row r="2038" spans="1:12" x14ac:dyDescent="0.25">
      <c r="A2038" s="1" t="s">
        <v>4237</v>
      </c>
      <c r="B2038" s="1" t="s">
        <v>335</v>
      </c>
      <c r="C2038" s="1" t="s">
        <v>2572</v>
      </c>
      <c r="D2038" s="1" t="s">
        <v>2855</v>
      </c>
      <c r="E2038" s="1">
        <v>2.0712448000000001</v>
      </c>
      <c r="F2038" s="1">
        <v>45.276566799999998</v>
      </c>
      <c r="G2038" s="1" t="s">
        <v>2972</v>
      </c>
      <c r="H2038" s="1" t="s">
        <v>610</v>
      </c>
      <c r="I2038" s="3">
        <v>43831</v>
      </c>
      <c r="J2038" s="4">
        <v>55</v>
      </c>
      <c r="K2038" s="4">
        <v>346</v>
      </c>
      <c r="L2038" s="1" t="s">
        <v>3155</v>
      </c>
    </row>
    <row r="2039" spans="1:12" x14ac:dyDescent="0.25">
      <c r="A2039" s="1" t="s">
        <v>4238</v>
      </c>
      <c r="B2039" s="1" t="s">
        <v>335</v>
      </c>
      <c r="C2039" s="1" t="s">
        <v>2572</v>
      </c>
      <c r="D2039" s="1" t="s">
        <v>3235</v>
      </c>
      <c r="E2039" s="1">
        <v>2.0725975000000001</v>
      </c>
      <c r="F2039" s="1">
        <v>45.266374599999999</v>
      </c>
      <c r="G2039" s="1" t="s">
        <v>2969</v>
      </c>
      <c r="H2039" s="1" t="s">
        <v>610</v>
      </c>
      <c r="I2039" s="3">
        <v>44501</v>
      </c>
      <c r="J2039" s="4">
        <v>200</v>
      </c>
      <c r="K2039" s="4">
        <v>1200</v>
      </c>
      <c r="L2039" s="1" t="s">
        <v>3155</v>
      </c>
    </row>
    <row r="2040" spans="1:12" x14ac:dyDescent="0.25">
      <c r="A2040" s="1" t="s">
        <v>4239</v>
      </c>
      <c r="B2040" s="1" t="s">
        <v>335</v>
      </c>
      <c r="C2040" s="1" t="s">
        <v>2572</v>
      </c>
      <c r="D2040" s="1" t="s">
        <v>3236</v>
      </c>
      <c r="E2040" s="1">
        <v>2.0722076999999999</v>
      </c>
      <c r="F2040" s="1">
        <v>45.266666299999997</v>
      </c>
      <c r="G2040" s="1" t="s">
        <v>2969</v>
      </c>
      <c r="H2040" s="1" t="s">
        <v>610</v>
      </c>
      <c r="I2040" s="3">
        <v>44531</v>
      </c>
      <c r="J2040" s="4">
        <v>120</v>
      </c>
      <c r="K2040" s="4">
        <v>720</v>
      </c>
      <c r="L2040" s="1" t="s">
        <v>3155</v>
      </c>
    </row>
    <row r="2041" spans="1:12" x14ac:dyDescent="0.25">
      <c r="A2041" s="1" t="s">
        <v>4240</v>
      </c>
      <c r="B2041" s="1" t="s">
        <v>335</v>
      </c>
      <c r="C2041" s="1" t="s">
        <v>2572</v>
      </c>
      <c r="D2041" s="1" t="s">
        <v>3237</v>
      </c>
      <c r="E2041" s="1">
        <v>2.0734528000000001</v>
      </c>
      <c r="F2041" s="1">
        <v>45.2663534</v>
      </c>
      <c r="G2041" s="1" t="s">
        <v>2969</v>
      </c>
      <c r="H2041" s="1" t="s">
        <v>610</v>
      </c>
      <c r="I2041" s="3">
        <v>44531</v>
      </c>
      <c r="J2041" s="4">
        <v>140</v>
      </c>
      <c r="K2041" s="4">
        <v>840</v>
      </c>
      <c r="L2041" s="1" t="s">
        <v>3155</v>
      </c>
    </row>
    <row r="2042" spans="1:12" x14ac:dyDescent="0.25">
      <c r="A2042" s="1" t="s">
        <v>4241</v>
      </c>
      <c r="B2042" s="1" t="s">
        <v>335</v>
      </c>
      <c r="C2042" s="1" t="s">
        <v>2572</v>
      </c>
      <c r="D2042" s="1" t="s">
        <v>3238</v>
      </c>
      <c r="E2042" s="1">
        <v>2.0738788000000001</v>
      </c>
      <c r="F2042" s="1">
        <v>45.265649500000002</v>
      </c>
      <c r="G2042" s="1" t="s">
        <v>2967</v>
      </c>
      <c r="H2042" s="1" t="s">
        <v>610</v>
      </c>
      <c r="I2042" s="3">
        <v>44531</v>
      </c>
      <c r="J2042" s="4">
        <v>100</v>
      </c>
      <c r="K2042" s="4">
        <v>600</v>
      </c>
      <c r="L2042" s="1" t="s">
        <v>3155</v>
      </c>
    </row>
    <row r="2043" spans="1:12" x14ac:dyDescent="0.25">
      <c r="A2043" s="1" t="s">
        <v>4242</v>
      </c>
      <c r="B2043" s="1" t="s">
        <v>335</v>
      </c>
      <c r="C2043" s="1" t="s">
        <v>2572</v>
      </c>
      <c r="D2043" s="1" t="s">
        <v>3239</v>
      </c>
      <c r="E2043" s="1">
        <v>2.0732623999999999</v>
      </c>
      <c r="F2043" s="1">
        <v>45.2654724</v>
      </c>
      <c r="G2043" s="1" t="s">
        <v>2967</v>
      </c>
      <c r="H2043" s="1" t="s">
        <v>610</v>
      </c>
      <c r="I2043" s="3">
        <v>44896</v>
      </c>
      <c r="J2043" s="4">
        <v>120</v>
      </c>
      <c r="K2043" s="4">
        <v>720</v>
      </c>
      <c r="L2043" s="1" t="s">
        <v>3155</v>
      </c>
    </row>
    <row r="2044" spans="1:12" x14ac:dyDescent="0.25">
      <c r="A2044" s="1" t="s">
        <v>4243</v>
      </c>
      <c r="B2044" s="1" t="s">
        <v>335</v>
      </c>
      <c r="C2044" s="1" t="s">
        <v>2572</v>
      </c>
      <c r="D2044" s="1" t="s">
        <v>3240</v>
      </c>
      <c r="E2044" s="1">
        <v>2.0724792000000001</v>
      </c>
      <c r="F2044" s="1">
        <v>45.266823100000003</v>
      </c>
      <c r="G2044" s="1" t="s">
        <v>2969</v>
      </c>
      <c r="H2044" s="1" t="s">
        <v>610</v>
      </c>
      <c r="I2044" s="3">
        <v>44531</v>
      </c>
      <c r="J2044" s="4">
        <v>200</v>
      </c>
      <c r="K2044" s="4">
        <v>1200</v>
      </c>
      <c r="L2044" s="1" t="s">
        <v>3155</v>
      </c>
    </row>
    <row r="2045" spans="1:12" x14ac:dyDescent="0.25">
      <c r="A2045" s="1" t="s">
        <v>4244</v>
      </c>
      <c r="B2045" s="1" t="s">
        <v>335</v>
      </c>
      <c r="C2045" s="1" t="s">
        <v>2572</v>
      </c>
      <c r="D2045" s="1" t="s">
        <v>3241</v>
      </c>
      <c r="E2045" s="1">
        <v>2.0732183000000002</v>
      </c>
      <c r="F2045" s="1">
        <v>45.266090200000001</v>
      </c>
      <c r="G2045" s="1" t="s">
        <v>2969</v>
      </c>
      <c r="H2045" s="1" t="s">
        <v>610</v>
      </c>
      <c r="I2045" s="3">
        <v>44531</v>
      </c>
      <c r="J2045" s="4">
        <v>120</v>
      </c>
      <c r="K2045" s="4">
        <v>720</v>
      </c>
      <c r="L2045" s="1" t="s">
        <v>3155</v>
      </c>
    </row>
    <row r="2046" spans="1:12" x14ac:dyDescent="0.25">
      <c r="A2046" s="1" t="s">
        <v>4245</v>
      </c>
      <c r="B2046" s="1" t="s">
        <v>335</v>
      </c>
      <c r="C2046" s="1" t="s">
        <v>2572</v>
      </c>
      <c r="D2046" s="1" t="s">
        <v>3242</v>
      </c>
      <c r="E2046" s="1">
        <v>2.0733624000000002</v>
      </c>
      <c r="F2046" s="1">
        <v>45.265017</v>
      </c>
      <c r="G2046" s="1" t="s">
        <v>2967</v>
      </c>
      <c r="H2046" s="1" t="s">
        <v>610</v>
      </c>
      <c r="I2046" s="3">
        <v>45261</v>
      </c>
      <c r="J2046" s="4">
        <v>80</v>
      </c>
      <c r="K2046" s="4">
        <v>480</v>
      </c>
      <c r="L2046" s="1" t="s">
        <v>3155</v>
      </c>
    </row>
    <row r="2047" spans="1:12" x14ac:dyDescent="0.25">
      <c r="A2047" s="1" t="s">
        <v>4246</v>
      </c>
      <c r="B2047" s="1" t="s">
        <v>335</v>
      </c>
      <c r="C2047" s="1" t="s">
        <v>2572</v>
      </c>
      <c r="D2047" s="1" t="s">
        <v>3243</v>
      </c>
      <c r="E2047" s="1">
        <v>2.0718068999999999</v>
      </c>
      <c r="F2047" s="1">
        <v>45.266964899999998</v>
      </c>
      <c r="G2047" s="1" t="s">
        <v>2969</v>
      </c>
      <c r="H2047" s="1" t="s">
        <v>610</v>
      </c>
      <c r="I2047" s="3">
        <v>44531</v>
      </c>
      <c r="J2047" s="4">
        <v>140</v>
      </c>
      <c r="K2047" s="4">
        <v>840</v>
      </c>
      <c r="L2047" s="1" t="s">
        <v>3155</v>
      </c>
    </row>
    <row r="2048" spans="1:12" x14ac:dyDescent="0.25">
      <c r="A2048" s="1" t="s">
        <v>4247</v>
      </c>
      <c r="B2048" s="1" t="s">
        <v>335</v>
      </c>
      <c r="C2048" s="1" t="s">
        <v>2572</v>
      </c>
      <c r="D2048" s="1" t="s">
        <v>3244</v>
      </c>
      <c r="E2048" s="1">
        <v>2.0725465999999999</v>
      </c>
      <c r="F2048" s="1">
        <v>45.2669797</v>
      </c>
      <c r="G2048" s="1" t="s">
        <v>2969</v>
      </c>
      <c r="H2048" s="1" t="s">
        <v>610</v>
      </c>
      <c r="I2048" s="3">
        <v>44531</v>
      </c>
      <c r="J2048" s="4">
        <v>100</v>
      </c>
      <c r="K2048" s="4">
        <v>600</v>
      </c>
      <c r="L2048" s="1" t="s">
        <v>3155</v>
      </c>
    </row>
    <row r="2049" spans="1:12" x14ac:dyDescent="0.25">
      <c r="A2049" s="1" t="s">
        <v>4248</v>
      </c>
      <c r="B2049" s="1" t="s">
        <v>335</v>
      </c>
      <c r="C2049" s="1" t="s">
        <v>2572</v>
      </c>
      <c r="D2049" s="1" t="s">
        <v>3245</v>
      </c>
      <c r="E2049" s="1">
        <v>2.0732097</v>
      </c>
      <c r="F2049" s="1">
        <v>45.283291499999997</v>
      </c>
      <c r="G2049" s="1" t="s">
        <v>2971</v>
      </c>
      <c r="H2049" s="1" t="s">
        <v>610</v>
      </c>
      <c r="I2049" s="3">
        <v>44896</v>
      </c>
      <c r="J2049" s="4">
        <v>70</v>
      </c>
      <c r="K2049" s="4">
        <v>420</v>
      </c>
      <c r="L2049" s="1" t="s">
        <v>3155</v>
      </c>
    </row>
    <row r="2050" spans="1:12" x14ac:dyDescent="0.25">
      <c r="A2050" s="1" t="s">
        <v>4249</v>
      </c>
      <c r="B2050" s="1" t="s">
        <v>335</v>
      </c>
      <c r="C2050" s="1" t="s">
        <v>2572</v>
      </c>
      <c r="D2050" s="1" t="s">
        <v>3246</v>
      </c>
      <c r="E2050" s="1">
        <v>2.0731202999999998</v>
      </c>
      <c r="F2050" s="1">
        <v>45.283622700000002</v>
      </c>
      <c r="G2050" s="1" t="s">
        <v>2971</v>
      </c>
      <c r="H2050" s="1" t="s">
        <v>610</v>
      </c>
      <c r="I2050" s="3">
        <v>44896</v>
      </c>
      <c r="J2050" s="4">
        <v>60</v>
      </c>
      <c r="K2050" s="4">
        <v>360</v>
      </c>
      <c r="L2050" s="1" t="s">
        <v>3155</v>
      </c>
    </row>
    <row r="2051" spans="1:12" x14ac:dyDescent="0.25">
      <c r="A2051" s="1" t="s">
        <v>4250</v>
      </c>
      <c r="B2051" s="1" t="s">
        <v>335</v>
      </c>
      <c r="C2051" s="1" t="s">
        <v>2572</v>
      </c>
      <c r="D2051" s="1" t="s">
        <v>3247</v>
      </c>
      <c r="E2051" s="1">
        <v>2.0699312999999999</v>
      </c>
      <c r="F2051" s="1">
        <v>45.2358586</v>
      </c>
      <c r="G2051" s="1" t="s">
        <v>2964</v>
      </c>
      <c r="H2051" s="1" t="s">
        <v>610</v>
      </c>
      <c r="I2051" s="3">
        <v>45323</v>
      </c>
      <c r="J2051" s="4">
        <v>50</v>
      </c>
      <c r="K2051" s="4">
        <v>300</v>
      </c>
      <c r="L2051" s="1" t="s">
        <v>3155</v>
      </c>
    </row>
    <row r="2052" spans="1:12" x14ac:dyDescent="0.25">
      <c r="A2052" s="1" t="s">
        <v>4251</v>
      </c>
      <c r="B2052" s="1" t="s">
        <v>335</v>
      </c>
      <c r="C2052" s="1" t="s">
        <v>2572</v>
      </c>
      <c r="D2052" s="1" t="s">
        <v>3248</v>
      </c>
      <c r="E2052" s="1">
        <v>2.0714350000000001</v>
      </c>
      <c r="F2052" s="1">
        <v>45.272694999999999</v>
      </c>
      <c r="G2052" s="1" t="s">
        <v>2969</v>
      </c>
      <c r="H2052" s="1" t="s">
        <v>610</v>
      </c>
      <c r="I2052" s="3">
        <v>43466</v>
      </c>
      <c r="J2052" s="4">
        <v>70</v>
      </c>
      <c r="K2052" s="4">
        <v>362</v>
      </c>
      <c r="L2052" s="1" t="s">
        <v>3155</v>
      </c>
    </row>
    <row r="2053" spans="1:12" x14ac:dyDescent="0.25">
      <c r="A2053" s="1" t="s">
        <v>4252</v>
      </c>
      <c r="B2053" s="1" t="s">
        <v>335</v>
      </c>
      <c r="C2053" s="1" t="s">
        <v>2572</v>
      </c>
      <c r="D2053" s="1" t="s">
        <v>3249</v>
      </c>
      <c r="E2053" s="1">
        <v>2.070052</v>
      </c>
      <c r="F2053" s="1">
        <v>45.246102299999997</v>
      </c>
      <c r="G2053" s="1" t="s">
        <v>2965</v>
      </c>
      <c r="H2053" s="1" t="s">
        <v>610</v>
      </c>
      <c r="I2053" s="3">
        <v>44470</v>
      </c>
      <c r="J2053" s="4">
        <v>60</v>
      </c>
      <c r="K2053" s="4">
        <v>360</v>
      </c>
      <c r="L2053" s="1" t="s">
        <v>3155</v>
      </c>
    </row>
    <row r="2054" spans="1:12" x14ac:dyDescent="0.25">
      <c r="A2054" s="1" t="s">
        <v>4253</v>
      </c>
      <c r="B2054" s="1" t="s">
        <v>335</v>
      </c>
      <c r="C2054" s="1" t="s">
        <v>2572</v>
      </c>
      <c r="D2054" s="1" t="s">
        <v>3250</v>
      </c>
      <c r="E2054" s="1">
        <v>2.0722309999999999</v>
      </c>
      <c r="F2054" s="1">
        <v>45.270890999999999</v>
      </c>
      <c r="G2054" s="1" t="s">
        <v>2969</v>
      </c>
      <c r="H2054" s="1" t="s">
        <v>610</v>
      </c>
      <c r="I2054" s="3">
        <v>43800</v>
      </c>
      <c r="J2054" s="4">
        <v>75</v>
      </c>
      <c r="K2054" s="4">
        <v>396</v>
      </c>
      <c r="L2054" s="1" t="s">
        <v>3155</v>
      </c>
    </row>
    <row r="2055" spans="1:12" x14ac:dyDescent="0.25">
      <c r="A2055" s="25" t="s">
        <v>4254</v>
      </c>
      <c r="B2055" s="1" t="s">
        <v>335</v>
      </c>
      <c r="C2055" s="25" t="s">
        <v>2572</v>
      </c>
      <c r="D2055" s="25" t="s">
        <v>3251</v>
      </c>
      <c r="E2055" s="25">
        <v>2.0715219999999999</v>
      </c>
      <c r="F2055" s="25">
        <v>45.272868000000003</v>
      </c>
      <c r="G2055" s="25" t="s">
        <v>2969</v>
      </c>
      <c r="H2055" s="1" t="s">
        <v>610</v>
      </c>
      <c r="I2055" s="27">
        <v>43466</v>
      </c>
      <c r="J2055" s="4">
        <v>61</v>
      </c>
      <c r="K2055" s="4">
        <v>332</v>
      </c>
      <c r="L2055" s="1" t="s">
        <v>3155</v>
      </c>
    </row>
    <row r="2056" spans="1:12" x14ac:dyDescent="0.25">
      <c r="A2056" s="1" t="s">
        <v>4255</v>
      </c>
      <c r="B2056" s="1" t="s">
        <v>335</v>
      </c>
      <c r="C2056" s="1" t="s">
        <v>2572</v>
      </c>
      <c r="D2056" s="1" t="s">
        <v>3252</v>
      </c>
      <c r="E2056" s="1">
        <v>2.071707</v>
      </c>
      <c r="F2056" s="1">
        <v>45.271777</v>
      </c>
      <c r="G2056" s="1" t="s">
        <v>2969</v>
      </c>
      <c r="H2056" s="1" t="s">
        <v>610</v>
      </c>
      <c r="I2056" s="3">
        <v>43435</v>
      </c>
      <c r="J2056" s="4">
        <v>62</v>
      </c>
      <c r="K2056" s="4">
        <v>364</v>
      </c>
      <c r="L2056" s="1" t="s">
        <v>3155</v>
      </c>
    </row>
    <row r="2057" spans="1:12" x14ac:dyDescent="0.25">
      <c r="A2057" s="25" t="s">
        <v>4256</v>
      </c>
      <c r="B2057" s="1" t="s">
        <v>335</v>
      </c>
      <c r="C2057" s="25" t="s">
        <v>2572</v>
      </c>
      <c r="D2057" s="25" t="s">
        <v>3253</v>
      </c>
      <c r="E2057" s="25">
        <v>2.0720770000000002</v>
      </c>
      <c r="F2057" s="25">
        <v>45.272159000000002</v>
      </c>
      <c r="G2057" s="25" t="s">
        <v>2969</v>
      </c>
      <c r="H2057" s="1" t="s">
        <v>610</v>
      </c>
      <c r="I2057" s="27">
        <v>43466</v>
      </c>
      <c r="J2057" s="4">
        <v>60</v>
      </c>
      <c r="K2057" s="4">
        <v>328</v>
      </c>
      <c r="L2057" s="1" t="s">
        <v>3155</v>
      </c>
    </row>
    <row r="2058" spans="1:12" x14ac:dyDescent="0.25">
      <c r="A2058" s="25" t="s">
        <v>4257</v>
      </c>
      <c r="B2058" s="1" t="s">
        <v>335</v>
      </c>
      <c r="C2058" s="25" t="s">
        <v>2572</v>
      </c>
      <c r="D2058" s="25" t="s">
        <v>3254</v>
      </c>
      <c r="E2058" s="25">
        <v>2.0701318</v>
      </c>
      <c r="F2058" s="25">
        <v>45.245966299999999</v>
      </c>
      <c r="G2058" s="25" t="s">
        <v>2965</v>
      </c>
      <c r="H2058" s="1" t="s">
        <v>610</v>
      </c>
      <c r="I2058" s="27">
        <v>44713</v>
      </c>
      <c r="J2058" s="4">
        <v>50</v>
      </c>
      <c r="K2058" s="4">
        <v>300</v>
      </c>
      <c r="L2058" s="1" t="s">
        <v>3155</v>
      </c>
    </row>
    <row r="2059" spans="1:12" x14ac:dyDescent="0.25">
      <c r="A2059" s="1" t="s">
        <v>4258</v>
      </c>
      <c r="B2059" s="1" t="s">
        <v>335</v>
      </c>
      <c r="C2059" s="1" t="s">
        <v>2572</v>
      </c>
      <c r="D2059" s="1" t="s">
        <v>3255</v>
      </c>
      <c r="E2059" s="1">
        <v>2.0822055000000002</v>
      </c>
      <c r="F2059" s="1">
        <v>45.276518299999999</v>
      </c>
      <c r="G2059" s="1" t="s">
        <v>2975</v>
      </c>
      <c r="H2059" s="1" t="s">
        <v>610</v>
      </c>
      <c r="I2059" s="3">
        <v>45108</v>
      </c>
      <c r="J2059" s="4">
        <v>123</v>
      </c>
      <c r="K2059" s="4">
        <v>738</v>
      </c>
      <c r="L2059" s="1" t="s">
        <v>3155</v>
      </c>
    </row>
    <row r="2060" spans="1:12" x14ac:dyDescent="0.25">
      <c r="A2060" s="25" t="s">
        <v>4259</v>
      </c>
      <c r="B2060" s="1" t="s">
        <v>335</v>
      </c>
      <c r="C2060" s="25" t="s">
        <v>2572</v>
      </c>
      <c r="D2060" s="25" t="s">
        <v>3256</v>
      </c>
      <c r="E2060" s="25">
        <v>2.0740308000000001</v>
      </c>
      <c r="F2060" s="25">
        <v>45.285230900000002</v>
      </c>
      <c r="G2060" s="25" t="s">
        <v>2971</v>
      </c>
      <c r="H2060" s="1" t="s">
        <v>610</v>
      </c>
      <c r="I2060" s="27">
        <v>44743</v>
      </c>
      <c r="J2060" s="4">
        <v>121</v>
      </c>
      <c r="K2060" s="4">
        <v>726</v>
      </c>
      <c r="L2060" s="1" t="s">
        <v>3155</v>
      </c>
    </row>
    <row r="2061" spans="1:12" x14ac:dyDescent="0.25">
      <c r="A2061" s="1" t="s">
        <v>4260</v>
      </c>
      <c r="B2061" s="1" t="s">
        <v>335</v>
      </c>
      <c r="C2061" s="1" t="s">
        <v>2572</v>
      </c>
      <c r="D2061" s="1" t="s">
        <v>3257</v>
      </c>
      <c r="E2061" s="1">
        <v>2.0743200000000002</v>
      </c>
      <c r="F2061" s="1">
        <v>45.285141000000003</v>
      </c>
      <c r="G2061" s="1" t="s">
        <v>2971</v>
      </c>
      <c r="H2061" s="1" t="s">
        <v>610</v>
      </c>
      <c r="I2061" s="3">
        <v>44743</v>
      </c>
      <c r="J2061" s="4">
        <v>100</v>
      </c>
      <c r="K2061" s="4">
        <v>600</v>
      </c>
      <c r="L2061" s="1" t="s">
        <v>3155</v>
      </c>
    </row>
    <row r="2062" spans="1:12" x14ac:dyDescent="0.25">
      <c r="A2062" s="1" t="s">
        <v>4261</v>
      </c>
      <c r="B2062" s="1" t="s">
        <v>335</v>
      </c>
      <c r="C2062" s="1" t="s">
        <v>2572</v>
      </c>
      <c r="D2062" s="1" t="s">
        <v>3258</v>
      </c>
      <c r="E2062" s="1">
        <v>2.0743399999999999</v>
      </c>
      <c r="F2062" s="1">
        <v>45.285082299999999</v>
      </c>
      <c r="G2062" s="1" t="s">
        <v>2971</v>
      </c>
      <c r="H2062" s="1" t="s">
        <v>610</v>
      </c>
      <c r="I2062" s="3">
        <v>44743</v>
      </c>
      <c r="J2062" s="4">
        <v>82</v>
      </c>
      <c r="K2062" s="4">
        <v>492</v>
      </c>
      <c r="L2062" s="1" t="s">
        <v>3155</v>
      </c>
    </row>
    <row r="2063" spans="1:12" x14ac:dyDescent="0.25">
      <c r="A2063" s="1" t="s">
        <v>4262</v>
      </c>
      <c r="B2063" s="1" t="s">
        <v>335</v>
      </c>
      <c r="C2063" s="1" t="s">
        <v>2572</v>
      </c>
      <c r="D2063" s="1" t="s">
        <v>3259</v>
      </c>
      <c r="E2063" s="1">
        <v>2.07409</v>
      </c>
      <c r="F2063" s="1">
        <v>45.284808200000001</v>
      </c>
      <c r="G2063" s="1" t="s">
        <v>2971</v>
      </c>
      <c r="H2063" s="1" t="s">
        <v>610</v>
      </c>
      <c r="I2063" s="3">
        <v>44743</v>
      </c>
      <c r="J2063" s="4">
        <v>78</v>
      </c>
      <c r="K2063" s="4">
        <v>468</v>
      </c>
      <c r="L2063" s="1" t="s">
        <v>3155</v>
      </c>
    </row>
    <row r="2064" spans="1:12" x14ac:dyDescent="0.25">
      <c r="A2064" s="1" t="s">
        <v>4263</v>
      </c>
      <c r="B2064" s="1" t="s">
        <v>335</v>
      </c>
      <c r="C2064" s="1" t="s">
        <v>2572</v>
      </c>
      <c r="D2064" s="1" t="s">
        <v>3260</v>
      </c>
      <c r="E2064" s="1">
        <v>2.0694759999999999</v>
      </c>
      <c r="F2064" s="1">
        <v>45.23124</v>
      </c>
      <c r="G2064" s="1" t="s">
        <v>2964</v>
      </c>
      <c r="H2064" s="1" t="s">
        <v>610</v>
      </c>
      <c r="I2064" s="3">
        <v>42948</v>
      </c>
      <c r="J2064" s="4">
        <v>125</v>
      </c>
      <c r="K2064" s="4">
        <v>750</v>
      </c>
      <c r="L2064" s="1" t="s">
        <v>3155</v>
      </c>
    </row>
    <row r="2065" spans="1:12" x14ac:dyDescent="0.25">
      <c r="A2065" s="1" t="s">
        <v>4264</v>
      </c>
      <c r="B2065" s="1" t="s">
        <v>335</v>
      </c>
      <c r="C2065" s="1" t="s">
        <v>2572</v>
      </c>
      <c r="D2065" s="1" t="s">
        <v>3261</v>
      </c>
      <c r="E2065" s="1">
        <v>2.0638263000000001</v>
      </c>
      <c r="F2065" s="1">
        <v>45.278900299999997</v>
      </c>
      <c r="G2065" s="1" t="s">
        <v>2972</v>
      </c>
      <c r="H2065" s="1" t="s">
        <v>610</v>
      </c>
      <c r="I2065" s="3">
        <v>45231</v>
      </c>
      <c r="J2065" s="4">
        <v>135</v>
      </c>
      <c r="K2065" s="4">
        <v>810</v>
      </c>
      <c r="L2065" s="1" t="s">
        <v>3155</v>
      </c>
    </row>
    <row r="2066" spans="1:12" x14ac:dyDescent="0.25">
      <c r="A2066" s="1" t="s">
        <v>4265</v>
      </c>
      <c r="B2066" s="1" t="s">
        <v>335</v>
      </c>
      <c r="C2066" s="1" t="s">
        <v>2572</v>
      </c>
      <c r="D2066" s="1" t="s">
        <v>3262</v>
      </c>
      <c r="E2066" s="1">
        <v>2.0637534</v>
      </c>
      <c r="F2066" s="1">
        <v>45.279837899999997</v>
      </c>
      <c r="G2066" s="1" t="s">
        <v>2972</v>
      </c>
      <c r="H2066" s="1" t="s">
        <v>610</v>
      </c>
      <c r="I2066" s="3">
        <v>45261</v>
      </c>
      <c r="J2066" s="4">
        <v>60</v>
      </c>
      <c r="K2066" s="4">
        <v>360</v>
      </c>
      <c r="L2066" s="1" t="s">
        <v>3155</v>
      </c>
    </row>
    <row r="2067" spans="1:12" x14ac:dyDescent="0.25">
      <c r="A2067" s="1" t="s">
        <v>4266</v>
      </c>
      <c r="B2067" s="1" t="s">
        <v>335</v>
      </c>
      <c r="C2067" s="1" t="s">
        <v>2572</v>
      </c>
      <c r="D2067" s="1" t="s">
        <v>3263</v>
      </c>
      <c r="E2067" s="1">
        <v>2.0944501</v>
      </c>
      <c r="F2067" s="1">
        <v>45.292211100000003</v>
      </c>
      <c r="G2067" s="1" t="s">
        <v>2973</v>
      </c>
      <c r="H2067" s="1" t="s">
        <v>610</v>
      </c>
      <c r="I2067" s="3">
        <v>45292</v>
      </c>
      <c r="J2067" s="4">
        <v>50</v>
      </c>
      <c r="K2067" s="4">
        <v>300</v>
      </c>
      <c r="L2067" s="1" t="s">
        <v>3155</v>
      </c>
    </row>
    <row r="2068" spans="1:12" x14ac:dyDescent="0.25">
      <c r="A2068" s="1" t="s">
        <v>4267</v>
      </c>
      <c r="B2068" s="1" t="s">
        <v>335</v>
      </c>
      <c r="C2068" s="1" t="s">
        <v>2572</v>
      </c>
      <c r="D2068" s="1" t="s">
        <v>3264</v>
      </c>
      <c r="E2068" s="1">
        <v>2.0712551000000001</v>
      </c>
      <c r="F2068" s="1">
        <v>45.243015999999997</v>
      </c>
      <c r="G2068" s="1" t="s">
        <v>2964</v>
      </c>
      <c r="H2068" s="1" t="s">
        <v>610</v>
      </c>
      <c r="I2068" s="3">
        <v>44470</v>
      </c>
      <c r="J2068" s="4">
        <v>250</v>
      </c>
      <c r="K2068" s="4">
        <v>1500</v>
      </c>
      <c r="L2068" s="1" t="s">
        <v>3155</v>
      </c>
    </row>
    <row r="2069" spans="1:12" x14ac:dyDescent="0.25">
      <c r="A2069" s="1" t="s">
        <v>4268</v>
      </c>
      <c r="B2069" s="1" t="s">
        <v>335</v>
      </c>
      <c r="C2069" s="1" t="s">
        <v>2572</v>
      </c>
      <c r="D2069" s="1" t="s">
        <v>3265</v>
      </c>
      <c r="E2069" s="1">
        <v>2.0941443999999998</v>
      </c>
      <c r="F2069" s="1">
        <v>45.284409799999999</v>
      </c>
      <c r="G2069" s="1" t="s">
        <v>2976</v>
      </c>
      <c r="H2069" s="1" t="s">
        <v>610</v>
      </c>
      <c r="I2069" s="3">
        <v>44652</v>
      </c>
      <c r="J2069" s="4">
        <v>96</v>
      </c>
      <c r="K2069" s="4">
        <v>576</v>
      </c>
      <c r="L2069" s="1" t="s">
        <v>3155</v>
      </c>
    </row>
    <row r="2070" spans="1:12" x14ac:dyDescent="0.25">
      <c r="A2070" s="1" t="s">
        <v>4269</v>
      </c>
      <c r="B2070" s="1" t="s">
        <v>335</v>
      </c>
      <c r="C2070" s="1" t="s">
        <v>2572</v>
      </c>
      <c r="D2070" s="1" t="s">
        <v>3266</v>
      </c>
      <c r="E2070" s="1">
        <v>2.0713192</v>
      </c>
      <c r="F2070" s="1">
        <v>45.278884400000003</v>
      </c>
      <c r="G2070" s="1" t="s">
        <v>2971</v>
      </c>
      <c r="H2070" s="1" t="s">
        <v>610</v>
      </c>
      <c r="I2070" s="3">
        <v>44166</v>
      </c>
      <c r="J2070" s="4">
        <v>80</v>
      </c>
      <c r="K2070" s="4">
        <v>480</v>
      </c>
      <c r="L2070" s="1" t="s">
        <v>3155</v>
      </c>
    </row>
    <row r="2071" spans="1:12" x14ac:dyDescent="0.25">
      <c r="A2071" s="25" t="s">
        <v>4270</v>
      </c>
      <c r="B2071" s="1" t="s">
        <v>335</v>
      </c>
      <c r="C2071" s="25" t="s">
        <v>2572</v>
      </c>
      <c r="D2071" s="25" t="s">
        <v>3267</v>
      </c>
      <c r="E2071" s="25">
        <v>2.0830880000000001</v>
      </c>
      <c r="F2071" s="25">
        <v>45.286951999999999</v>
      </c>
      <c r="G2071" s="25" t="s">
        <v>2974</v>
      </c>
      <c r="H2071" s="1" t="s">
        <v>610</v>
      </c>
      <c r="I2071" s="27">
        <v>44896</v>
      </c>
      <c r="J2071" s="4">
        <v>112</v>
      </c>
      <c r="K2071" s="4">
        <v>612</v>
      </c>
      <c r="L2071" s="1" t="s">
        <v>3155</v>
      </c>
    </row>
    <row r="2072" spans="1:12" x14ac:dyDescent="0.25">
      <c r="A2072" s="1" t="s">
        <v>4271</v>
      </c>
      <c r="B2072" s="1" t="s">
        <v>335</v>
      </c>
      <c r="C2072" s="1" t="s">
        <v>2572</v>
      </c>
      <c r="D2072" s="1" t="s">
        <v>3268</v>
      </c>
      <c r="E2072" s="1">
        <v>2.0747805000000001</v>
      </c>
      <c r="F2072" s="1">
        <v>45.286892399999999</v>
      </c>
      <c r="G2072" s="1" t="s">
        <v>2971</v>
      </c>
      <c r="H2072" s="1" t="s">
        <v>610</v>
      </c>
      <c r="I2072" s="3">
        <v>45352</v>
      </c>
      <c r="J2072" s="4">
        <v>150</v>
      </c>
      <c r="K2072" s="4">
        <v>900</v>
      </c>
      <c r="L2072" s="1" t="s">
        <v>3155</v>
      </c>
    </row>
    <row r="2073" spans="1:12" x14ac:dyDescent="0.25">
      <c r="A2073" s="1" t="s">
        <v>4272</v>
      </c>
      <c r="B2073" s="1" t="s">
        <v>335</v>
      </c>
      <c r="C2073" s="1" t="s">
        <v>2572</v>
      </c>
      <c r="D2073" s="1" t="s">
        <v>3269</v>
      </c>
      <c r="E2073" s="1">
        <v>2.0743844999999999</v>
      </c>
      <c r="F2073" s="1">
        <v>45.278012599999997</v>
      </c>
      <c r="G2073" s="1" t="s">
        <v>2971</v>
      </c>
      <c r="H2073" s="1" t="s">
        <v>610</v>
      </c>
      <c r="I2073" s="3">
        <v>44896</v>
      </c>
      <c r="J2073" s="4">
        <v>50</v>
      </c>
      <c r="K2073" s="4">
        <v>300</v>
      </c>
      <c r="L2073" s="1" t="s">
        <v>3155</v>
      </c>
    </row>
    <row r="2074" spans="1:12" x14ac:dyDescent="0.25">
      <c r="A2074" s="1" t="s">
        <v>4273</v>
      </c>
      <c r="B2074" s="1" t="s">
        <v>335</v>
      </c>
      <c r="C2074" s="1" t="s">
        <v>2572</v>
      </c>
      <c r="D2074" s="1" t="s">
        <v>3270</v>
      </c>
      <c r="E2074" s="1">
        <v>2.0763308999999999</v>
      </c>
      <c r="F2074" s="1">
        <v>45.250399199999997</v>
      </c>
      <c r="G2074" s="1" t="s">
        <v>2965</v>
      </c>
      <c r="H2074" s="1" t="s">
        <v>610</v>
      </c>
      <c r="I2074" s="3">
        <v>42522</v>
      </c>
      <c r="J2074" s="4">
        <v>50</v>
      </c>
      <c r="K2074" s="4">
        <v>300</v>
      </c>
      <c r="L2074" s="1" t="s">
        <v>3155</v>
      </c>
    </row>
    <row r="2075" spans="1:12" x14ac:dyDescent="0.25">
      <c r="A2075" s="1" t="s">
        <v>4274</v>
      </c>
      <c r="B2075" s="1" t="s">
        <v>335</v>
      </c>
      <c r="C2075" s="1" t="s">
        <v>2572</v>
      </c>
      <c r="D2075" s="1" t="s">
        <v>3271</v>
      </c>
      <c r="E2075" s="1">
        <v>2.0793332000000002</v>
      </c>
      <c r="F2075" s="1">
        <v>45.282500900000002</v>
      </c>
      <c r="G2075" s="1" t="s">
        <v>2974</v>
      </c>
      <c r="H2075" s="1" t="s">
        <v>610</v>
      </c>
      <c r="I2075" s="3">
        <v>44896</v>
      </c>
      <c r="J2075" s="4">
        <v>120</v>
      </c>
      <c r="K2075" s="4">
        <v>720</v>
      </c>
      <c r="L2075" s="1" t="s">
        <v>3155</v>
      </c>
    </row>
    <row r="2076" spans="1:12" x14ac:dyDescent="0.25">
      <c r="A2076" s="1" t="s">
        <v>4275</v>
      </c>
      <c r="B2076" s="1" t="s">
        <v>335</v>
      </c>
      <c r="C2076" s="1" t="s">
        <v>2572</v>
      </c>
      <c r="D2076" s="1" t="s">
        <v>3272</v>
      </c>
      <c r="E2076" s="1">
        <v>2.0794405999999999</v>
      </c>
      <c r="F2076" s="1">
        <v>45.282743000000004</v>
      </c>
      <c r="G2076" s="1" t="s">
        <v>2974</v>
      </c>
      <c r="H2076" s="1" t="s">
        <v>610</v>
      </c>
      <c r="I2076" s="3">
        <v>44896</v>
      </c>
      <c r="J2076" s="4">
        <v>60</v>
      </c>
      <c r="K2076" s="4">
        <v>360</v>
      </c>
      <c r="L2076" s="1" t="s">
        <v>3155</v>
      </c>
    </row>
    <row r="2077" spans="1:12" x14ac:dyDescent="0.25">
      <c r="A2077" s="1" t="s">
        <v>4276</v>
      </c>
      <c r="B2077" s="1" t="s">
        <v>335</v>
      </c>
      <c r="C2077" s="1" t="s">
        <v>2572</v>
      </c>
      <c r="D2077" s="1" t="s">
        <v>3273</v>
      </c>
      <c r="E2077" s="1">
        <v>2.0783580000000001</v>
      </c>
      <c r="F2077" s="1">
        <v>45.283368600000003</v>
      </c>
      <c r="G2077" s="1" t="s">
        <v>2971</v>
      </c>
      <c r="H2077" s="1" t="s">
        <v>610</v>
      </c>
      <c r="I2077" s="3">
        <v>44896</v>
      </c>
      <c r="J2077" s="4">
        <v>240</v>
      </c>
      <c r="K2077" s="4">
        <v>1440</v>
      </c>
      <c r="L2077" s="1" t="s">
        <v>3155</v>
      </c>
    </row>
    <row r="2078" spans="1:12" x14ac:dyDescent="0.25">
      <c r="A2078" s="1" t="s">
        <v>4277</v>
      </c>
      <c r="B2078" s="1" t="s">
        <v>335</v>
      </c>
      <c r="C2078" s="1" t="s">
        <v>2572</v>
      </c>
      <c r="D2078" s="1" t="s">
        <v>3274</v>
      </c>
      <c r="E2078" s="1">
        <v>2.0780910000000001</v>
      </c>
      <c r="F2078" s="1">
        <v>45.2833513</v>
      </c>
      <c r="G2078" s="1" t="s">
        <v>2971</v>
      </c>
      <c r="H2078" s="1" t="s">
        <v>610</v>
      </c>
      <c r="I2078" s="3">
        <v>44896</v>
      </c>
      <c r="J2078" s="4">
        <v>200</v>
      </c>
      <c r="K2078" s="4">
        <v>1200</v>
      </c>
      <c r="L2078" s="1" t="s">
        <v>3155</v>
      </c>
    </row>
    <row r="2079" spans="1:12" x14ac:dyDescent="0.25">
      <c r="A2079" s="25" t="s">
        <v>4278</v>
      </c>
      <c r="B2079" s="1" t="s">
        <v>335</v>
      </c>
      <c r="C2079" s="25" t="s">
        <v>2572</v>
      </c>
      <c r="D2079" s="25" t="s">
        <v>3275</v>
      </c>
      <c r="E2079" s="25">
        <v>2.0792708000000002</v>
      </c>
      <c r="F2079" s="25">
        <v>45.2838323</v>
      </c>
      <c r="G2079" s="25" t="s">
        <v>2974</v>
      </c>
      <c r="H2079" s="1" t="s">
        <v>610</v>
      </c>
      <c r="I2079" s="27">
        <v>44896</v>
      </c>
      <c r="J2079" s="4">
        <v>180</v>
      </c>
      <c r="K2079" s="4">
        <v>1080</v>
      </c>
      <c r="L2079" s="1" t="s">
        <v>3155</v>
      </c>
    </row>
    <row r="2080" spans="1:12" x14ac:dyDescent="0.25">
      <c r="A2080" s="1" t="s">
        <v>4279</v>
      </c>
      <c r="B2080" s="1" t="s">
        <v>335</v>
      </c>
      <c r="C2080" s="1" t="s">
        <v>2572</v>
      </c>
      <c r="D2080" s="1" t="s">
        <v>3276</v>
      </c>
      <c r="E2080" s="1">
        <v>2.0787051000000001</v>
      </c>
      <c r="F2080" s="1">
        <v>45.283037200000003</v>
      </c>
      <c r="G2080" s="1" t="s">
        <v>2974</v>
      </c>
      <c r="H2080" s="1" t="s">
        <v>610</v>
      </c>
      <c r="I2080" s="3">
        <v>44896</v>
      </c>
      <c r="J2080" s="4">
        <v>150</v>
      </c>
      <c r="K2080" s="4">
        <v>900</v>
      </c>
      <c r="L2080" s="1" t="s">
        <v>3155</v>
      </c>
    </row>
    <row r="2081" spans="1:12" x14ac:dyDescent="0.25">
      <c r="A2081" s="1" t="s">
        <v>4280</v>
      </c>
      <c r="B2081" s="1" t="s">
        <v>335</v>
      </c>
      <c r="C2081" s="1" t="s">
        <v>2572</v>
      </c>
      <c r="D2081" s="1" t="s">
        <v>3277</v>
      </c>
      <c r="E2081" s="1">
        <v>2.0797835999999998</v>
      </c>
      <c r="F2081" s="1">
        <v>45.2835009</v>
      </c>
      <c r="G2081" s="1" t="s">
        <v>2974</v>
      </c>
      <c r="H2081" s="1" t="s">
        <v>610</v>
      </c>
      <c r="I2081" s="3">
        <v>44896</v>
      </c>
      <c r="J2081" s="4">
        <v>80</v>
      </c>
      <c r="K2081" s="4">
        <v>480</v>
      </c>
      <c r="L2081" s="1" t="s">
        <v>3155</v>
      </c>
    </row>
    <row r="2082" spans="1:12" x14ac:dyDescent="0.25">
      <c r="A2082" s="1" t="s">
        <v>4281</v>
      </c>
      <c r="B2082" s="1" t="s">
        <v>335</v>
      </c>
      <c r="C2082" s="1" t="s">
        <v>2572</v>
      </c>
      <c r="D2082" s="1" t="s">
        <v>3278</v>
      </c>
      <c r="E2082" s="1">
        <v>2.0790834</v>
      </c>
      <c r="F2082" s="1">
        <v>45.282927700000002</v>
      </c>
      <c r="G2082" s="1" t="s">
        <v>2974</v>
      </c>
      <c r="H2082" s="1" t="s">
        <v>610</v>
      </c>
      <c r="I2082" s="3">
        <v>44896</v>
      </c>
      <c r="J2082" s="4">
        <v>220</v>
      </c>
      <c r="K2082" s="4">
        <v>1320</v>
      </c>
      <c r="L2082" s="1" t="s">
        <v>3155</v>
      </c>
    </row>
    <row r="2083" spans="1:12" x14ac:dyDescent="0.25">
      <c r="A2083" s="1" t="s">
        <v>4282</v>
      </c>
      <c r="B2083" s="1" t="s">
        <v>335</v>
      </c>
      <c r="C2083" s="1" t="s">
        <v>2572</v>
      </c>
      <c r="D2083" s="1" t="s">
        <v>3279</v>
      </c>
      <c r="E2083" s="1">
        <v>2.0795773</v>
      </c>
      <c r="F2083" s="1">
        <v>45.282094000000001</v>
      </c>
      <c r="G2083" s="1" t="s">
        <v>2974</v>
      </c>
      <c r="H2083" s="1" t="s">
        <v>610</v>
      </c>
      <c r="I2083" s="3">
        <v>44896</v>
      </c>
      <c r="J2083" s="4">
        <v>70</v>
      </c>
      <c r="K2083" s="4">
        <v>420</v>
      </c>
      <c r="L2083" s="1" t="s">
        <v>3155</v>
      </c>
    </row>
    <row r="2084" spans="1:12" x14ac:dyDescent="0.25">
      <c r="A2084" s="1" t="s">
        <v>4283</v>
      </c>
      <c r="B2084" s="1" t="s">
        <v>335</v>
      </c>
      <c r="C2084" s="1" t="s">
        <v>2572</v>
      </c>
      <c r="D2084" s="1" t="s">
        <v>3280</v>
      </c>
      <c r="E2084" s="1">
        <v>2.0796746000000002</v>
      </c>
      <c r="F2084" s="1">
        <v>45.283014399999999</v>
      </c>
      <c r="G2084" s="1" t="s">
        <v>2974</v>
      </c>
      <c r="H2084" s="1" t="s">
        <v>610</v>
      </c>
      <c r="I2084" s="3">
        <v>44896</v>
      </c>
      <c r="J2084" s="4">
        <v>140</v>
      </c>
      <c r="K2084" s="4">
        <v>840</v>
      </c>
      <c r="L2084" s="1" t="s">
        <v>3155</v>
      </c>
    </row>
    <row r="2085" spans="1:12" x14ac:dyDescent="0.25">
      <c r="A2085" s="1" t="s">
        <v>4284</v>
      </c>
      <c r="B2085" s="1" t="s">
        <v>335</v>
      </c>
      <c r="C2085" s="1" t="s">
        <v>2572</v>
      </c>
      <c r="D2085" s="1" t="s">
        <v>3281</v>
      </c>
      <c r="E2085" s="1">
        <v>2.0790663</v>
      </c>
      <c r="F2085" s="1">
        <v>45.283275600000003</v>
      </c>
      <c r="G2085" s="1" t="s">
        <v>2974</v>
      </c>
      <c r="H2085" s="1" t="s">
        <v>610</v>
      </c>
      <c r="I2085" s="3">
        <v>44896</v>
      </c>
      <c r="J2085" s="4">
        <v>195</v>
      </c>
      <c r="K2085" s="4">
        <v>1170</v>
      </c>
      <c r="L2085" s="1" t="s">
        <v>3155</v>
      </c>
    </row>
    <row r="2086" spans="1:12" x14ac:dyDescent="0.25">
      <c r="A2086" s="1" t="s">
        <v>4285</v>
      </c>
      <c r="B2086" s="1" t="s">
        <v>335</v>
      </c>
      <c r="C2086" s="1" t="s">
        <v>2572</v>
      </c>
      <c r="D2086" s="1" t="s">
        <v>3282</v>
      </c>
      <c r="E2086" s="1">
        <v>2.093092</v>
      </c>
      <c r="F2086" s="1">
        <v>45.292530999999997</v>
      </c>
      <c r="G2086" s="1" t="s">
        <v>2973</v>
      </c>
      <c r="H2086" s="1" t="s">
        <v>610</v>
      </c>
      <c r="I2086" s="3">
        <v>44835</v>
      </c>
      <c r="J2086" s="4">
        <v>61</v>
      </c>
      <c r="K2086" s="4">
        <v>366</v>
      </c>
      <c r="L2086" s="1" t="s">
        <v>3155</v>
      </c>
    </row>
    <row r="2087" spans="1:12" x14ac:dyDescent="0.25">
      <c r="A2087" s="25" t="s">
        <v>4286</v>
      </c>
      <c r="B2087" s="1" t="s">
        <v>335</v>
      </c>
      <c r="C2087" s="25" t="s">
        <v>2572</v>
      </c>
      <c r="D2087" s="25" t="s">
        <v>3283</v>
      </c>
      <c r="E2087" s="25">
        <v>2.0930979999999999</v>
      </c>
      <c r="F2087" s="25">
        <v>45.292541999999997</v>
      </c>
      <c r="G2087" s="25" t="s">
        <v>2973</v>
      </c>
      <c r="H2087" s="1" t="s">
        <v>610</v>
      </c>
      <c r="I2087" s="27">
        <v>44835</v>
      </c>
      <c r="J2087" s="4">
        <v>76</v>
      </c>
      <c r="K2087" s="4">
        <v>450</v>
      </c>
      <c r="L2087" s="1" t="s">
        <v>3155</v>
      </c>
    </row>
    <row r="2088" spans="1:12" x14ac:dyDescent="0.25">
      <c r="A2088" s="1" t="s">
        <v>4287</v>
      </c>
      <c r="B2088" s="1" t="s">
        <v>335</v>
      </c>
      <c r="C2088" s="1" t="s">
        <v>2572</v>
      </c>
      <c r="D2088" s="1" t="s">
        <v>3284</v>
      </c>
      <c r="E2088" s="1">
        <v>2.0979397999999998</v>
      </c>
      <c r="F2088" s="1">
        <v>45.282981999999997</v>
      </c>
      <c r="G2088" s="1" t="s">
        <v>2976</v>
      </c>
      <c r="H2088" s="1" t="s">
        <v>610</v>
      </c>
      <c r="I2088" s="3">
        <v>45627</v>
      </c>
      <c r="J2088" s="4">
        <v>50</v>
      </c>
      <c r="K2088" s="4">
        <v>100</v>
      </c>
      <c r="L2088" s="1" t="s">
        <v>3155</v>
      </c>
    </row>
    <row r="2089" spans="1:12" x14ac:dyDescent="0.25">
      <c r="A2089" s="1" t="s">
        <v>4288</v>
      </c>
      <c r="B2089" s="1" t="s">
        <v>335</v>
      </c>
      <c r="C2089" s="1" t="s">
        <v>2572</v>
      </c>
      <c r="D2089" s="1" t="s">
        <v>3285</v>
      </c>
      <c r="E2089" s="1">
        <v>2.0860476999999999</v>
      </c>
      <c r="F2089" s="1">
        <v>45.254550500000001</v>
      </c>
      <c r="G2089" s="1" t="s">
        <v>2966</v>
      </c>
      <c r="H2089" s="1" t="s">
        <v>610</v>
      </c>
      <c r="I2089" s="3">
        <v>44317</v>
      </c>
      <c r="J2089" s="4">
        <v>55</v>
      </c>
      <c r="K2089" s="4">
        <v>330</v>
      </c>
      <c r="L2089" s="1" t="s">
        <v>3155</v>
      </c>
    </row>
    <row r="2090" spans="1:12" x14ac:dyDescent="0.25">
      <c r="A2090" s="1" t="s">
        <v>4289</v>
      </c>
      <c r="B2090" s="1" t="s">
        <v>335</v>
      </c>
      <c r="C2090" s="1" t="s">
        <v>2572</v>
      </c>
      <c r="D2090" s="1" t="s">
        <v>3286</v>
      </c>
      <c r="E2090" s="1">
        <v>2.0789924000000002</v>
      </c>
      <c r="F2090" s="1">
        <v>45.2551597</v>
      </c>
      <c r="G2090" s="1" t="s">
        <v>2965</v>
      </c>
      <c r="H2090" s="1" t="s">
        <v>610</v>
      </c>
      <c r="I2090" s="3">
        <v>43678</v>
      </c>
      <c r="J2090" s="4">
        <v>78</v>
      </c>
      <c r="K2090" s="4">
        <v>468</v>
      </c>
      <c r="L2090" s="1" t="s">
        <v>3155</v>
      </c>
    </row>
    <row r="2091" spans="1:12" x14ac:dyDescent="0.25">
      <c r="A2091" s="1" t="s">
        <v>4290</v>
      </c>
      <c r="B2091" s="1" t="s">
        <v>335</v>
      </c>
      <c r="C2091" s="1" t="s">
        <v>2572</v>
      </c>
      <c r="D2091" s="1" t="s">
        <v>3287</v>
      </c>
      <c r="E2091" s="1">
        <v>2.0864791</v>
      </c>
      <c r="F2091" s="1">
        <v>45.253538599999999</v>
      </c>
      <c r="G2091" s="1" t="s">
        <v>2966</v>
      </c>
      <c r="H2091" s="1" t="s">
        <v>610</v>
      </c>
      <c r="I2091" s="3">
        <v>43800</v>
      </c>
      <c r="J2091" s="4">
        <v>167</v>
      </c>
      <c r="K2091" s="4">
        <v>1002</v>
      </c>
      <c r="L2091" s="1" t="s">
        <v>3155</v>
      </c>
    </row>
    <row r="2092" spans="1:12" x14ac:dyDescent="0.25">
      <c r="A2092" s="1" t="s">
        <v>4291</v>
      </c>
      <c r="B2092" s="1" t="s">
        <v>335</v>
      </c>
      <c r="C2092" s="1" t="s">
        <v>2572</v>
      </c>
      <c r="D2092" s="25" t="s">
        <v>3288</v>
      </c>
      <c r="E2092" s="1">
        <v>2.0861714</v>
      </c>
      <c r="F2092" s="1">
        <v>45.253944099999998</v>
      </c>
      <c r="G2092" s="1" t="s">
        <v>2966</v>
      </c>
      <c r="H2092" s="1" t="s">
        <v>610</v>
      </c>
      <c r="I2092" s="3">
        <v>43800</v>
      </c>
      <c r="J2092" s="4">
        <v>170</v>
      </c>
      <c r="K2092" s="4">
        <v>1020</v>
      </c>
      <c r="L2092" s="1" t="s">
        <v>3155</v>
      </c>
    </row>
    <row r="2093" spans="1:12" x14ac:dyDescent="0.25">
      <c r="A2093" s="1" t="s">
        <v>4292</v>
      </c>
      <c r="B2093" s="1" t="s">
        <v>335</v>
      </c>
      <c r="C2093" s="1" t="s">
        <v>2572</v>
      </c>
      <c r="D2093" s="1" t="s">
        <v>3289</v>
      </c>
      <c r="E2093" s="1">
        <v>2.0865152</v>
      </c>
      <c r="F2093" s="1">
        <v>45.254250399999997</v>
      </c>
      <c r="G2093" s="1" t="s">
        <v>2966</v>
      </c>
      <c r="H2093" s="1" t="s">
        <v>610</v>
      </c>
      <c r="I2093" s="3">
        <v>43800</v>
      </c>
      <c r="J2093" s="4">
        <v>160</v>
      </c>
      <c r="K2093" s="4">
        <v>960</v>
      </c>
      <c r="L2093" s="1" t="s">
        <v>3155</v>
      </c>
    </row>
    <row r="2094" spans="1:12" x14ac:dyDescent="0.25">
      <c r="A2094" s="1" t="s">
        <v>4293</v>
      </c>
      <c r="B2094" s="1" t="s">
        <v>335</v>
      </c>
      <c r="C2094" s="1" t="s">
        <v>2572</v>
      </c>
      <c r="D2094" s="1" t="s">
        <v>3290</v>
      </c>
      <c r="E2094" s="1">
        <v>2.0865987000000001</v>
      </c>
      <c r="F2094" s="1">
        <v>45.2537059</v>
      </c>
      <c r="G2094" s="1" t="s">
        <v>2966</v>
      </c>
      <c r="H2094" s="1" t="s">
        <v>610</v>
      </c>
      <c r="I2094" s="3">
        <v>42736</v>
      </c>
      <c r="J2094" s="4">
        <v>160</v>
      </c>
      <c r="K2094" s="4">
        <v>960</v>
      </c>
      <c r="L2094" s="1" t="s">
        <v>3155</v>
      </c>
    </row>
    <row r="2095" spans="1:12" x14ac:dyDescent="0.25">
      <c r="A2095" s="1" t="s">
        <v>4294</v>
      </c>
      <c r="B2095" s="1" t="s">
        <v>335</v>
      </c>
      <c r="C2095" s="1" t="s">
        <v>2572</v>
      </c>
      <c r="D2095" s="1" t="s">
        <v>3291</v>
      </c>
      <c r="E2095" s="1">
        <v>2.0861627999999999</v>
      </c>
      <c r="F2095" s="1">
        <v>45.2538628</v>
      </c>
      <c r="G2095" s="1" t="s">
        <v>2966</v>
      </c>
      <c r="H2095" s="1" t="s">
        <v>610</v>
      </c>
      <c r="I2095" s="3">
        <v>42736</v>
      </c>
      <c r="J2095" s="4">
        <v>180</v>
      </c>
      <c r="K2095" s="4">
        <v>1080</v>
      </c>
      <c r="L2095" s="1" t="s">
        <v>3155</v>
      </c>
    </row>
    <row r="2096" spans="1:12" x14ac:dyDescent="0.25">
      <c r="A2096" s="1" t="s">
        <v>4295</v>
      </c>
      <c r="B2096" s="1" t="s">
        <v>335</v>
      </c>
      <c r="C2096" s="1" t="s">
        <v>2572</v>
      </c>
      <c r="D2096" s="1" t="s">
        <v>3292</v>
      </c>
      <c r="E2096" s="1">
        <v>2.0757690000000002</v>
      </c>
      <c r="F2096" s="1">
        <v>45.272668000000003</v>
      </c>
      <c r="G2096" s="1" t="s">
        <v>2970</v>
      </c>
      <c r="H2096" s="1" t="s">
        <v>610</v>
      </c>
      <c r="I2096" s="3">
        <v>43497</v>
      </c>
      <c r="J2096" s="4">
        <v>195</v>
      </c>
      <c r="K2096" s="4">
        <v>1155</v>
      </c>
      <c r="L2096" s="1" t="s">
        <v>3155</v>
      </c>
    </row>
    <row r="2097" spans="1:12" x14ac:dyDescent="0.25">
      <c r="A2097" s="1" t="s">
        <v>4296</v>
      </c>
      <c r="B2097" s="1" t="s">
        <v>335</v>
      </c>
      <c r="C2097" s="1" t="s">
        <v>2572</v>
      </c>
      <c r="D2097" s="1" t="s">
        <v>3293</v>
      </c>
      <c r="E2097" s="1">
        <v>2.0758380000000001</v>
      </c>
      <c r="F2097" s="1">
        <v>45.273459000000003</v>
      </c>
      <c r="G2097" s="1" t="s">
        <v>2970</v>
      </c>
      <c r="H2097" s="1" t="s">
        <v>610</v>
      </c>
      <c r="I2097" s="3">
        <v>43497</v>
      </c>
      <c r="J2097" s="4">
        <v>227</v>
      </c>
      <c r="K2097" s="4">
        <v>1407</v>
      </c>
      <c r="L2097" s="1" t="s">
        <v>3155</v>
      </c>
    </row>
    <row r="2098" spans="1:12" x14ac:dyDescent="0.25">
      <c r="A2098" s="1" t="s">
        <v>4297</v>
      </c>
      <c r="B2098" s="1" t="s">
        <v>335</v>
      </c>
      <c r="C2098" s="1" t="s">
        <v>2572</v>
      </c>
      <c r="D2098" s="1" t="s">
        <v>3294</v>
      </c>
      <c r="E2098" s="1">
        <v>2.0760519999999998</v>
      </c>
      <c r="F2098" s="1">
        <v>45.272928999999998</v>
      </c>
      <c r="G2098" s="1" t="s">
        <v>2970</v>
      </c>
      <c r="H2098" s="1" t="s">
        <v>610</v>
      </c>
      <c r="I2098" s="3">
        <v>44593</v>
      </c>
      <c r="J2098" s="4">
        <v>145</v>
      </c>
      <c r="K2098" s="4">
        <v>927</v>
      </c>
      <c r="L2098" s="1" t="s">
        <v>3155</v>
      </c>
    </row>
    <row r="2099" spans="1:12" x14ac:dyDescent="0.25">
      <c r="A2099" s="1" t="s">
        <v>4298</v>
      </c>
      <c r="B2099" s="1" t="s">
        <v>335</v>
      </c>
      <c r="C2099" s="1" t="s">
        <v>2572</v>
      </c>
      <c r="D2099" s="1" t="s">
        <v>3295</v>
      </c>
      <c r="E2099" s="1">
        <v>2.0937754000000002</v>
      </c>
      <c r="F2099" s="1">
        <v>45.287238700000003</v>
      </c>
      <c r="G2099" s="1" t="s">
        <v>2976</v>
      </c>
      <c r="H2099" s="1" t="s">
        <v>610</v>
      </c>
      <c r="I2099" s="3">
        <v>43435</v>
      </c>
      <c r="J2099" s="4">
        <v>75</v>
      </c>
      <c r="K2099" s="4">
        <v>450</v>
      </c>
      <c r="L2099" s="1" t="s">
        <v>3155</v>
      </c>
    </row>
    <row r="2100" spans="1:12" x14ac:dyDescent="0.25">
      <c r="A2100" s="25" t="s">
        <v>4299</v>
      </c>
      <c r="B2100" s="1" t="s">
        <v>335</v>
      </c>
      <c r="C2100" s="25" t="s">
        <v>2572</v>
      </c>
      <c r="D2100" s="25" t="s">
        <v>3296</v>
      </c>
      <c r="E2100" s="25">
        <v>2.0943282999999999</v>
      </c>
      <c r="F2100" s="25">
        <v>45.287439399999997</v>
      </c>
      <c r="G2100" s="25" t="s">
        <v>2976</v>
      </c>
      <c r="H2100" s="1" t="s">
        <v>610</v>
      </c>
      <c r="I2100" s="27">
        <v>43344</v>
      </c>
      <c r="J2100" s="4">
        <v>110</v>
      </c>
      <c r="K2100" s="4">
        <v>660</v>
      </c>
      <c r="L2100" s="1" t="s">
        <v>3155</v>
      </c>
    </row>
    <row r="2101" spans="1:12" x14ac:dyDescent="0.25">
      <c r="A2101" s="1" t="s">
        <v>4300</v>
      </c>
      <c r="B2101" s="1" t="s">
        <v>335</v>
      </c>
      <c r="C2101" s="1" t="s">
        <v>2572</v>
      </c>
      <c r="D2101" s="1" t="s">
        <v>3297</v>
      </c>
      <c r="E2101" s="1">
        <v>2.0791884</v>
      </c>
      <c r="F2101" s="1">
        <v>45.2550861</v>
      </c>
      <c r="G2101" s="1" t="s">
        <v>2965</v>
      </c>
      <c r="H2101" s="1" t="s">
        <v>610</v>
      </c>
      <c r="I2101" s="3">
        <v>43435</v>
      </c>
      <c r="J2101" s="4">
        <v>150</v>
      </c>
      <c r="K2101" s="4">
        <v>900</v>
      </c>
      <c r="L2101" s="1" t="s">
        <v>3155</v>
      </c>
    </row>
    <row r="2102" spans="1:12" x14ac:dyDescent="0.25">
      <c r="A2102" s="25" t="s">
        <v>4301</v>
      </c>
      <c r="B2102" s="1" t="s">
        <v>335</v>
      </c>
      <c r="C2102" s="25" t="s">
        <v>2572</v>
      </c>
      <c r="D2102" s="25" t="s">
        <v>3298</v>
      </c>
      <c r="E2102" s="25">
        <v>2.0704631999999998</v>
      </c>
      <c r="F2102" s="25">
        <v>45.2822861</v>
      </c>
      <c r="G2102" s="25" t="s">
        <v>2971</v>
      </c>
      <c r="H2102" s="1" t="s">
        <v>610</v>
      </c>
      <c r="I2102" s="27">
        <v>44896</v>
      </c>
      <c r="J2102" s="4">
        <v>60</v>
      </c>
      <c r="K2102" s="4">
        <v>360</v>
      </c>
      <c r="L2102" s="1" t="s">
        <v>3155</v>
      </c>
    </row>
    <row r="2103" spans="1:12" x14ac:dyDescent="0.25">
      <c r="A2103" s="25" t="s">
        <v>4302</v>
      </c>
      <c r="B2103" s="1" t="s">
        <v>335</v>
      </c>
      <c r="C2103" s="25" t="s">
        <v>2572</v>
      </c>
      <c r="D2103" s="25" t="s">
        <v>3299</v>
      </c>
      <c r="E2103" s="25">
        <v>2.0702571999999999</v>
      </c>
      <c r="F2103" s="25">
        <v>45.2822654</v>
      </c>
      <c r="G2103" s="25" t="s">
        <v>2971</v>
      </c>
      <c r="H2103" s="1" t="s">
        <v>610</v>
      </c>
      <c r="I2103" s="27">
        <v>44896</v>
      </c>
      <c r="J2103" s="4">
        <v>90</v>
      </c>
      <c r="K2103" s="4">
        <v>540</v>
      </c>
      <c r="L2103" s="1" t="s">
        <v>3155</v>
      </c>
    </row>
    <row r="2104" spans="1:12" x14ac:dyDescent="0.25">
      <c r="A2104" s="1" t="s">
        <v>4303</v>
      </c>
      <c r="B2104" s="1" t="s">
        <v>335</v>
      </c>
      <c r="C2104" s="1" t="s">
        <v>2572</v>
      </c>
      <c r="D2104" s="1" t="s">
        <v>3300</v>
      </c>
      <c r="E2104" s="1">
        <v>2.0726315</v>
      </c>
      <c r="F2104" s="1">
        <v>45.284336500000002</v>
      </c>
      <c r="G2104" s="1" t="s">
        <v>2971</v>
      </c>
      <c r="H2104" s="1" t="s">
        <v>610</v>
      </c>
      <c r="I2104" s="3">
        <v>44531</v>
      </c>
      <c r="J2104" s="4">
        <v>70</v>
      </c>
      <c r="K2104" s="4">
        <v>350</v>
      </c>
      <c r="L2104" s="1" t="s">
        <v>3155</v>
      </c>
    </row>
    <row r="2105" spans="1:12" x14ac:dyDescent="0.25">
      <c r="A2105" s="1" t="s">
        <v>4304</v>
      </c>
      <c r="B2105" s="1" t="s">
        <v>335</v>
      </c>
      <c r="C2105" s="1" t="s">
        <v>2572</v>
      </c>
      <c r="D2105" s="1" t="s">
        <v>2830</v>
      </c>
      <c r="E2105" s="1">
        <v>2.0729975</v>
      </c>
      <c r="F2105" s="1">
        <v>45.284183300000002</v>
      </c>
      <c r="G2105" s="1" t="s">
        <v>2971</v>
      </c>
      <c r="H2105" s="1" t="s">
        <v>610</v>
      </c>
      <c r="I2105" s="3">
        <v>44531</v>
      </c>
      <c r="J2105" s="4">
        <v>170</v>
      </c>
      <c r="K2105" s="4">
        <v>850</v>
      </c>
      <c r="L2105" s="1" t="s">
        <v>3155</v>
      </c>
    </row>
    <row r="2106" spans="1:12" x14ac:dyDescent="0.25">
      <c r="A2106" s="25" t="s">
        <v>4305</v>
      </c>
      <c r="B2106" s="1" t="s">
        <v>335</v>
      </c>
      <c r="C2106" s="25" t="s">
        <v>2572</v>
      </c>
      <c r="D2106" s="25" t="s">
        <v>3301</v>
      </c>
      <c r="E2106" s="25">
        <v>2.0763012000000001</v>
      </c>
      <c r="F2106" s="25">
        <v>45.229775600000004</v>
      </c>
      <c r="G2106" s="25" t="s">
        <v>2963</v>
      </c>
      <c r="H2106" s="1" t="s">
        <v>610</v>
      </c>
      <c r="I2106" s="27">
        <v>44531</v>
      </c>
      <c r="J2106" s="4">
        <v>52</v>
      </c>
      <c r="K2106" s="4">
        <v>312</v>
      </c>
      <c r="L2106" s="1" t="s">
        <v>3155</v>
      </c>
    </row>
    <row r="2107" spans="1:12" x14ac:dyDescent="0.25">
      <c r="A2107" s="25" t="s">
        <v>4306</v>
      </c>
      <c r="B2107" s="1" t="s">
        <v>335</v>
      </c>
      <c r="C2107" s="25" t="s">
        <v>2572</v>
      </c>
      <c r="D2107" s="25" t="s">
        <v>3302</v>
      </c>
      <c r="E2107" s="25">
        <v>2.0763012000000001</v>
      </c>
      <c r="F2107" s="25">
        <v>45.229775600000004</v>
      </c>
      <c r="G2107" s="25" t="s">
        <v>2963</v>
      </c>
      <c r="H2107" s="1" t="s">
        <v>610</v>
      </c>
      <c r="I2107" s="27">
        <v>44166</v>
      </c>
      <c r="J2107" s="4">
        <v>56</v>
      </c>
      <c r="K2107" s="4">
        <v>336</v>
      </c>
      <c r="L2107" s="1" t="s">
        <v>3155</v>
      </c>
    </row>
    <row r="2108" spans="1:12" x14ac:dyDescent="0.25">
      <c r="A2108" s="25" t="s">
        <v>4307</v>
      </c>
      <c r="B2108" s="1" t="s">
        <v>335</v>
      </c>
      <c r="C2108" s="25" t="s">
        <v>2572</v>
      </c>
      <c r="D2108" s="25" t="s">
        <v>3303</v>
      </c>
      <c r="E2108" s="25">
        <v>2.0966222999999999</v>
      </c>
      <c r="F2108" s="25">
        <v>45.282798200000002</v>
      </c>
      <c r="G2108" s="25" t="s">
        <v>2976</v>
      </c>
      <c r="H2108" s="1" t="s">
        <v>610</v>
      </c>
      <c r="I2108" s="27">
        <v>45261</v>
      </c>
      <c r="J2108" s="4">
        <v>50</v>
      </c>
      <c r="K2108" s="4">
        <v>300</v>
      </c>
      <c r="L2108" s="1" t="s">
        <v>3155</v>
      </c>
    </row>
    <row r="2109" spans="1:12" x14ac:dyDescent="0.25">
      <c r="A2109" s="1" t="s">
        <v>4308</v>
      </c>
      <c r="B2109" s="1" t="s">
        <v>335</v>
      </c>
      <c r="C2109" s="1" t="s">
        <v>2572</v>
      </c>
      <c r="D2109" s="1" t="s">
        <v>3304</v>
      </c>
      <c r="E2109" s="1">
        <v>2.0763061</v>
      </c>
      <c r="F2109" s="1">
        <v>45.250582999999999</v>
      </c>
      <c r="G2109" s="1" t="s">
        <v>2965</v>
      </c>
      <c r="H2109" s="1" t="s">
        <v>610</v>
      </c>
      <c r="I2109" s="3">
        <v>45323</v>
      </c>
      <c r="J2109" s="4">
        <v>50</v>
      </c>
      <c r="K2109" s="4">
        <v>300</v>
      </c>
      <c r="L2109" s="1" t="s">
        <v>3155</v>
      </c>
    </row>
    <row r="2110" spans="1:12" x14ac:dyDescent="0.25">
      <c r="A2110" s="1" t="s">
        <v>4309</v>
      </c>
      <c r="B2110" s="1" t="s">
        <v>335</v>
      </c>
      <c r="C2110" s="1" t="s">
        <v>2572</v>
      </c>
      <c r="D2110" s="1" t="s">
        <v>3305</v>
      </c>
      <c r="E2110" s="1">
        <v>2.0917340000000002</v>
      </c>
      <c r="F2110" s="1">
        <v>45.254195199999998</v>
      </c>
      <c r="G2110" s="1" t="s">
        <v>2966</v>
      </c>
      <c r="H2110" s="1" t="s">
        <v>610</v>
      </c>
      <c r="I2110" s="3">
        <v>43525</v>
      </c>
      <c r="J2110" s="4">
        <v>80</v>
      </c>
      <c r="K2110" s="4">
        <v>480</v>
      </c>
      <c r="L2110" s="1" t="s">
        <v>3155</v>
      </c>
    </row>
    <row r="2111" spans="1:12" x14ac:dyDescent="0.25">
      <c r="A2111" s="25" t="s">
        <v>4310</v>
      </c>
      <c r="B2111" s="1" t="s">
        <v>335</v>
      </c>
      <c r="C2111" s="25" t="s">
        <v>2572</v>
      </c>
      <c r="D2111" s="25" t="s">
        <v>3306</v>
      </c>
      <c r="E2111" s="25">
        <v>2.0856216999999999</v>
      </c>
      <c r="F2111" s="25">
        <v>45.288037000000003</v>
      </c>
      <c r="G2111" s="25" t="s">
        <v>2974</v>
      </c>
      <c r="H2111" s="1" t="s">
        <v>610</v>
      </c>
      <c r="I2111" s="27">
        <v>44774</v>
      </c>
      <c r="J2111" s="4">
        <v>200</v>
      </c>
      <c r="K2111" s="4">
        <v>1000</v>
      </c>
      <c r="L2111" s="1" t="s">
        <v>3155</v>
      </c>
    </row>
    <row r="2112" spans="1:12" x14ac:dyDescent="0.25">
      <c r="A2112" s="1" t="s">
        <v>4311</v>
      </c>
      <c r="B2112" s="1" t="s">
        <v>335</v>
      </c>
      <c r="C2112" s="1" t="s">
        <v>2572</v>
      </c>
      <c r="D2112" s="1" t="s">
        <v>3307</v>
      </c>
      <c r="E2112" s="1">
        <v>2.0854100999999998</v>
      </c>
      <c r="F2112" s="1">
        <v>45.286979700000003</v>
      </c>
      <c r="G2112" s="1" t="s">
        <v>2974</v>
      </c>
      <c r="H2112" s="1" t="s">
        <v>610</v>
      </c>
      <c r="I2112" s="3">
        <v>45261</v>
      </c>
      <c r="J2112" s="4">
        <v>60</v>
      </c>
      <c r="K2112" s="4">
        <v>300</v>
      </c>
      <c r="L2112" s="1" t="s">
        <v>3155</v>
      </c>
    </row>
    <row r="2113" spans="1:12" x14ac:dyDescent="0.25">
      <c r="A2113" s="25" t="s">
        <v>4312</v>
      </c>
      <c r="B2113" s="1" t="s">
        <v>335</v>
      </c>
      <c r="C2113" s="25" t="s">
        <v>2572</v>
      </c>
      <c r="D2113" s="25" t="s">
        <v>3308</v>
      </c>
      <c r="E2113" s="25">
        <v>2.0855218999999998</v>
      </c>
      <c r="F2113" s="25">
        <v>45.2875005</v>
      </c>
      <c r="G2113" s="25" t="s">
        <v>2974</v>
      </c>
      <c r="H2113" s="1" t="s">
        <v>610</v>
      </c>
      <c r="I2113" s="27">
        <v>44958</v>
      </c>
      <c r="J2113" s="4">
        <v>50</v>
      </c>
      <c r="K2113" s="4">
        <v>250</v>
      </c>
      <c r="L2113" s="1" t="s">
        <v>3155</v>
      </c>
    </row>
    <row r="2114" spans="1:12" x14ac:dyDescent="0.25">
      <c r="A2114" s="1" t="s">
        <v>4313</v>
      </c>
      <c r="B2114" s="1" t="s">
        <v>335</v>
      </c>
      <c r="C2114" s="1" t="s">
        <v>2572</v>
      </c>
      <c r="D2114" s="1" t="s">
        <v>3309</v>
      </c>
      <c r="E2114" s="1">
        <v>2.0857589000000001</v>
      </c>
      <c r="F2114" s="1">
        <v>45.287759100000002</v>
      </c>
      <c r="G2114" s="1" t="s">
        <v>2974</v>
      </c>
      <c r="H2114" s="1" t="s">
        <v>610</v>
      </c>
      <c r="I2114" s="3">
        <v>45627</v>
      </c>
      <c r="J2114" s="4">
        <v>80</v>
      </c>
      <c r="K2114" s="4">
        <v>250</v>
      </c>
      <c r="L2114" s="1" t="s">
        <v>3155</v>
      </c>
    </row>
    <row r="2115" spans="1:12" x14ac:dyDescent="0.25">
      <c r="A2115" s="1" t="s">
        <v>4314</v>
      </c>
      <c r="B2115" s="1" t="s">
        <v>335</v>
      </c>
      <c r="C2115" s="1" t="s">
        <v>2572</v>
      </c>
      <c r="D2115" s="1" t="s">
        <v>3310</v>
      </c>
      <c r="E2115" s="1">
        <v>2.0731600000000001</v>
      </c>
      <c r="F2115" s="1">
        <v>45.286684200000003</v>
      </c>
      <c r="G2115" s="1" t="s">
        <v>2971</v>
      </c>
      <c r="H2115" s="1" t="s">
        <v>610</v>
      </c>
      <c r="I2115" s="3">
        <v>45352</v>
      </c>
      <c r="J2115" s="4">
        <v>95</v>
      </c>
      <c r="K2115" s="4">
        <v>570</v>
      </c>
      <c r="L2115" s="1" t="s">
        <v>3155</v>
      </c>
    </row>
    <row r="2116" spans="1:12" x14ac:dyDescent="0.25">
      <c r="A2116" s="25" t="s">
        <v>4315</v>
      </c>
      <c r="B2116" s="1" t="s">
        <v>335</v>
      </c>
      <c r="C2116" s="25" t="s">
        <v>2572</v>
      </c>
      <c r="D2116" s="25" t="s">
        <v>3311</v>
      </c>
      <c r="E2116" s="25">
        <v>2.1013153</v>
      </c>
      <c r="F2116" s="25">
        <v>45.290937599999999</v>
      </c>
      <c r="G2116" s="25" t="s">
        <v>2977</v>
      </c>
      <c r="H2116" s="1" t="s">
        <v>610</v>
      </c>
      <c r="I2116" s="27">
        <v>44621</v>
      </c>
      <c r="J2116" s="4">
        <v>68</v>
      </c>
      <c r="K2116" s="4">
        <v>408</v>
      </c>
      <c r="L2116" s="1" t="s">
        <v>3155</v>
      </c>
    </row>
    <row r="2117" spans="1:12" x14ac:dyDescent="0.25">
      <c r="A2117" s="25" t="s">
        <v>4316</v>
      </c>
      <c r="B2117" s="1" t="s">
        <v>335</v>
      </c>
      <c r="C2117" s="25" t="s">
        <v>2572</v>
      </c>
      <c r="D2117" s="25" t="s">
        <v>3312</v>
      </c>
      <c r="E2117" s="25">
        <v>2.0733107999999998</v>
      </c>
      <c r="F2117" s="25">
        <v>45.237223499999999</v>
      </c>
      <c r="G2117" s="25" t="s">
        <v>2964</v>
      </c>
      <c r="H2117" s="1" t="s">
        <v>610</v>
      </c>
      <c r="I2117" s="27">
        <v>41061</v>
      </c>
      <c r="J2117" s="4">
        <v>68</v>
      </c>
      <c r="K2117" s="4">
        <v>408</v>
      </c>
      <c r="L2117" s="1" t="s">
        <v>3155</v>
      </c>
    </row>
    <row r="2118" spans="1:12" x14ac:dyDescent="0.25">
      <c r="A2118" s="1" t="s">
        <v>4317</v>
      </c>
      <c r="B2118" s="1" t="s">
        <v>335</v>
      </c>
      <c r="C2118" s="1" t="s">
        <v>2572</v>
      </c>
      <c r="D2118" s="1" t="s">
        <v>3313</v>
      </c>
      <c r="E2118" s="1">
        <v>2.0729883</v>
      </c>
      <c r="F2118" s="1">
        <v>45.238155499999998</v>
      </c>
      <c r="G2118" s="1" t="s">
        <v>2964</v>
      </c>
      <c r="H2118" s="1" t="s">
        <v>610</v>
      </c>
      <c r="I2118" s="3">
        <v>41061</v>
      </c>
      <c r="J2118" s="4">
        <v>64</v>
      </c>
      <c r="K2118" s="4">
        <v>384</v>
      </c>
      <c r="L2118" s="1" t="s">
        <v>3155</v>
      </c>
    </row>
    <row r="2119" spans="1:12" x14ac:dyDescent="0.25">
      <c r="A2119" s="1" t="s">
        <v>4318</v>
      </c>
      <c r="B2119" s="1" t="s">
        <v>335</v>
      </c>
      <c r="C2119" s="1" t="s">
        <v>2572</v>
      </c>
      <c r="D2119" s="1" t="s">
        <v>3314</v>
      </c>
      <c r="E2119" s="1">
        <v>2.0732555000000001</v>
      </c>
      <c r="F2119" s="1">
        <v>45.237831700000001</v>
      </c>
      <c r="G2119" s="1" t="s">
        <v>2964</v>
      </c>
      <c r="H2119" s="1" t="s">
        <v>610</v>
      </c>
      <c r="I2119" s="3">
        <v>41091</v>
      </c>
      <c r="J2119" s="4">
        <v>62</v>
      </c>
      <c r="K2119" s="4">
        <v>372</v>
      </c>
      <c r="L2119" s="1" t="s">
        <v>3155</v>
      </c>
    </row>
    <row r="2120" spans="1:12" x14ac:dyDescent="0.25">
      <c r="A2120" s="25" t="s">
        <v>4319</v>
      </c>
      <c r="B2120" s="1" t="s">
        <v>335</v>
      </c>
      <c r="C2120" s="25" t="s">
        <v>2572</v>
      </c>
      <c r="D2120" s="25" t="s">
        <v>3315</v>
      </c>
      <c r="E2120" s="25">
        <v>2.0738561</v>
      </c>
      <c r="F2120" s="25">
        <v>45.268538300000003</v>
      </c>
      <c r="G2120" s="25" t="s">
        <v>2969</v>
      </c>
      <c r="H2120" s="1" t="s">
        <v>610</v>
      </c>
      <c r="I2120" s="27">
        <v>44593</v>
      </c>
      <c r="J2120" s="4">
        <v>80</v>
      </c>
      <c r="K2120" s="4">
        <v>480</v>
      </c>
      <c r="L2120" s="1" t="s">
        <v>3155</v>
      </c>
    </row>
    <row r="2121" spans="1:12" x14ac:dyDescent="0.25">
      <c r="A2121" s="1" t="s">
        <v>4320</v>
      </c>
      <c r="B2121" s="1" t="s">
        <v>335</v>
      </c>
      <c r="C2121" s="1" t="s">
        <v>2572</v>
      </c>
      <c r="D2121" s="1" t="s">
        <v>3316</v>
      </c>
      <c r="E2121" s="1">
        <v>2.0736346999999999</v>
      </c>
      <c r="F2121" s="1">
        <v>45.268885699999998</v>
      </c>
      <c r="G2121" s="1" t="s">
        <v>2969</v>
      </c>
      <c r="H2121" s="1" t="s">
        <v>610</v>
      </c>
      <c r="I2121" s="3">
        <v>43862</v>
      </c>
      <c r="J2121" s="4">
        <v>120</v>
      </c>
      <c r="K2121" s="4">
        <v>720</v>
      </c>
      <c r="L2121" s="1" t="s">
        <v>3155</v>
      </c>
    </row>
    <row r="2122" spans="1:12" x14ac:dyDescent="0.25">
      <c r="A2122" s="25" t="s">
        <v>4321</v>
      </c>
      <c r="B2122" s="1" t="s">
        <v>335</v>
      </c>
      <c r="C2122" s="25" t="s">
        <v>2572</v>
      </c>
      <c r="D2122" s="25" t="s">
        <v>3317</v>
      </c>
      <c r="E2122" s="25">
        <v>2.0731982000000002</v>
      </c>
      <c r="F2122" s="25">
        <v>45.269222499999998</v>
      </c>
      <c r="G2122" s="25" t="s">
        <v>2969</v>
      </c>
      <c r="H2122" s="1" t="s">
        <v>610</v>
      </c>
      <c r="I2122" s="27">
        <v>44378</v>
      </c>
      <c r="J2122" s="4">
        <v>100</v>
      </c>
      <c r="K2122" s="4">
        <v>600</v>
      </c>
      <c r="L2122" s="1" t="s">
        <v>3155</v>
      </c>
    </row>
    <row r="2123" spans="1:12" x14ac:dyDescent="0.25">
      <c r="A2123" s="1" t="s">
        <v>4322</v>
      </c>
      <c r="B2123" s="1" t="s">
        <v>335</v>
      </c>
      <c r="C2123" s="1" t="s">
        <v>2572</v>
      </c>
      <c r="D2123" s="1" t="s">
        <v>3318</v>
      </c>
      <c r="E2123" s="1">
        <v>2.0731440000000001</v>
      </c>
      <c r="F2123" s="1">
        <v>45.270702100000001</v>
      </c>
      <c r="G2123" s="1" t="s">
        <v>2969</v>
      </c>
      <c r="H2123" s="1" t="s">
        <v>610</v>
      </c>
      <c r="I2123" s="3">
        <v>44774</v>
      </c>
      <c r="J2123" s="4">
        <v>90</v>
      </c>
      <c r="K2123" s="4">
        <v>540</v>
      </c>
      <c r="L2123" s="1" t="s">
        <v>3155</v>
      </c>
    </row>
    <row r="2124" spans="1:12" x14ac:dyDescent="0.25">
      <c r="A2124" s="25" t="s">
        <v>4323</v>
      </c>
      <c r="B2124" s="1" t="s">
        <v>335</v>
      </c>
      <c r="C2124" s="25" t="s">
        <v>2572</v>
      </c>
      <c r="D2124" s="25" t="s">
        <v>3319</v>
      </c>
      <c r="E2124" s="25">
        <v>2.0975451000000001</v>
      </c>
      <c r="F2124" s="25">
        <v>45.289394000000001</v>
      </c>
      <c r="G2124" s="25" t="s">
        <v>2977</v>
      </c>
      <c r="H2124" s="1" t="s">
        <v>610</v>
      </c>
      <c r="I2124" s="27">
        <v>44531</v>
      </c>
      <c r="J2124" s="4">
        <v>55</v>
      </c>
      <c r="K2124" s="4">
        <v>330</v>
      </c>
      <c r="L2124" s="1" t="s">
        <v>3155</v>
      </c>
    </row>
    <row r="2125" spans="1:12" x14ac:dyDescent="0.25">
      <c r="A2125" s="1" t="s">
        <v>4324</v>
      </c>
      <c r="B2125" s="1" t="s">
        <v>335</v>
      </c>
      <c r="C2125" s="1" t="s">
        <v>2572</v>
      </c>
      <c r="D2125" s="1" t="s">
        <v>3320</v>
      </c>
      <c r="E2125" s="1">
        <v>2.099564</v>
      </c>
      <c r="F2125" s="1">
        <v>45.290664300000003</v>
      </c>
      <c r="G2125" s="1" t="s">
        <v>2977</v>
      </c>
      <c r="H2125" s="1" t="s">
        <v>610</v>
      </c>
      <c r="I2125" s="3">
        <v>44166</v>
      </c>
      <c r="J2125" s="4">
        <v>60</v>
      </c>
      <c r="K2125" s="4">
        <v>360</v>
      </c>
      <c r="L2125" s="1" t="s">
        <v>3155</v>
      </c>
    </row>
    <row r="2126" spans="1:12" x14ac:dyDescent="0.25">
      <c r="A2126" s="25" t="s">
        <v>4325</v>
      </c>
      <c r="B2126" s="1" t="s">
        <v>335</v>
      </c>
      <c r="C2126" s="25" t="s">
        <v>2572</v>
      </c>
      <c r="D2126" s="25" t="s">
        <v>3321</v>
      </c>
      <c r="E2126" s="25">
        <v>2.0998841000000001</v>
      </c>
      <c r="F2126" s="25">
        <v>45.291436599999997</v>
      </c>
      <c r="G2126" s="25" t="s">
        <v>2977</v>
      </c>
      <c r="H2126" s="1" t="s">
        <v>610</v>
      </c>
      <c r="I2126" s="27">
        <v>44105</v>
      </c>
      <c r="J2126" s="4">
        <v>53</v>
      </c>
      <c r="K2126" s="4">
        <v>318</v>
      </c>
      <c r="L2126" s="1" t="s">
        <v>3155</v>
      </c>
    </row>
    <row r="2127" spans="1:12" x14ac:dyDescent="0.25">
      <c r="A2127" s="25" t="s">
        <v>4326</v>
      </c>
      <c r="B2127" s="1" t="s">
        <v>335</v>
      </c>
      <c r="C2127" s="25" t="s">
        <v>2572</v>
      </c>
      <c r="D2127" s="25" t="s">
        <v>3322</v>
      </c>
      <c r="E2127" s="25">
        <v>2.1009034999999998</v>
      </c>
      <c r="F2127" s="25">
        <v>45.290837600000003</v>
      </c>
      <c r="G2127" s="25" t="s">
        <v>2977</v>
      </c>
      <c r="H2127" s="1" t="s">
        <v>610</v>
      </c>
      <c r="I2127" s="27">
        <v>43344</v>
      </c>
      <c r="J2127" s="4">
        <v>60</v>
      </c>
      <c r="K2127" s="4">
        <v>360</v>
      </c>
      <c r="L2127" s="1" t="s">
        <v>3155</v>
      </c>
    </row>
    <row r="2128" spans="1:12" x14ac:dyDescent="0.25">
      <c r="A2128" s="25" t="s">
        <v>4327</v>
      </c>
      <c r="B2128" s="1" t="s">
        <v>335</v>
      </c>
      <c r="C2128" s="25" t="s">
        <v>2572</v>
      </c>
      <c r="D2128" s="25" t="s">
        <v>3323</v>
      </c>
      <c r="E2128" s="25">
        <v>2.1003961000000002</v>
      </c>
      <c r="F2128" s="25">
        <v>45.289363399999999</v>
      </c>
      <c r="G2128" s="25" t="s">
        <v>2977</v>
      </c>
      <c r="H2128" s="1" t="s">
        <v>610</v>
      </c>
      <c r="I2128" s="27">
        <v>44105</v>
      </c>
      <c r="J2128" s="4">
        <v>60</v>
      </c>
      <c r="K2128" s="4">
        <v>360</v>
      </c>
      <c r="L2128" s="1" t="s">
        <v>3155</v>
      </c>
    </row>
    <row r="2129" spans="1:12" x14ac:dyDescent="0.25">
      <c r="A2129" s="1" t="s">
        <v>4328</v>
      </c>
      <c r="B2129" s="1" t="s">
        <v>335</v>
      </c>
      <c r="C2129" s="1" t="s">
        <v>2572</v>
      </c>
      <c r="D2129" s="1" t="s">
        <v>3324</v>
      </c>
      <c r="E2129" s="1">
        <v>2.0972425000000001</v>
      </c>
      <c r="F2129" s="1">
        <v>45.2811241</v>
      </c>
      <c r="G2129" s="1" t="s">
        <v>2975</v>
      </c>
      <c r="H2129" s="1" t="s">
        <v>610</v>
      </c>
      <c r="I2129" s="3">
        <v>44743</v>
      </c>
      <c r="J2129" s="4">
        <v>65</v>
      </c>
      <c r="K2129" s="4">
        <v>390</v>
      </c>
      <c r="L2129" s="1" t="s">
        <v>3155</v>
      </c>
    </row>
    <row r="2130" spans="1:12" x14ac:dyDescent="0.25">
      <c r="A2130" s="1" t="s">
        <v>4329</v>
      </c>
      <c r="B2130" s="1" t="s">
        <v>335</v>
      </c>
      <c r="C2130" s="1" t="s">
        <v>2572</v>
      </c>
      <c r="D2130" s="1" t="s">
        <v>3325</v>
      </c>
      <c r="E2130" s="1">
        <v>2.0711775000000001</v>
      </c>
      <c r="F2130" s="1">
        <v>45.2783376</v>
      </c>
      <c r="G2130" s="1" t="s">
        <v>2971</v>
      </c>
      <c r="H2130" s="1" t="s">
        <v>610</v>
      </c>
      <c r="I2130" s="3">
        <v>44896</v>
      </c>
      <c r="J2130" s="4">
        <v>60</v>
      </c>
      <c r="K2130" s="4">
        <v>360</v>
      </c>
      <c r="L2130" s="1" t="s">
        <v>3155</v>
      </c>
    </row>
    <row r="2131" spans="1:12" x14ac:dyDescent="0.25">
      <c r="A2131" s="1" t="s">
        <v>4330</v>
      </c>
      <c r="B2131" s="1" t="s">
        <v>335</v>
      </c>
      <c r="C2131" s="1" t="s">
        <v>2572</v>
      </c>
      <c r="D2131" s="1" t="s">
        <v>3326</v>
      </c>
      <c r="E2131" s="1">
        <v>2.0831748999999999</v>
      </c>
      <c r="F2131" s="1">
        <v>45.273264500000003</v>
      </c>
      <c r="G2131" s="1" t="s">
        <v>2970</v>
      </c>
      <c r="H2131" s="1" t="s">
        <v>610</v>
      </c>
      <c r="I2131" s="3">
        <v>44866</v>
      </c>
      <c r="J2131" s="4">
        <v>137</v>
      </c>
      <c r="K2131" s="4">
        <v>822</v>
      </c>
      <c r="L2131" s="1" t="s">
        <v>3155</v>
      </c>
    </row>
    <row r="2132" spans="1:12" x14ac:dyDescent="0.25">
      <c r="A2132" s="25" t="s">
        <v>4331</v>
      </c>
      <c r="B2132" s="1" t="s">
        <v>335</v>
      </c>
      <c r="C2132" s="25" t="s">
        <v>2572</v>
      </c>
      <c r="D2132" s="25" t="s">
        <v>3327</v>
      </c>
      <c r="E2132" s="25">
        <v>2.0846360000000002</v>
      </c>
      <c r="F2132" s="25">
        <v>45.281098900000003</v>
      </c>
      <c r="G2132" s="25" t="s">
        <v>2975</v>
      </c>
      <c r="H2132" s="1" t="s">
        <v>610</v>
      </c>
      <c r="I2132" s="27">
        <v>44866</v>
      </c>
      <c r="J2132" s="4">
        <v>50</v>
      </c>
      <c r="K2132" s="4">
        <v>300</v>
      </c>
      <c r="L2132" s="1" t="s">
        <v>3155</v>
      </c>
    </row>
    <row r="2133" spans="1:12" x14ac:dyDescent="0.25">
      <c r="A2133" s="1" t="s">
        <v>4332</v>
      </c>
      <c r="B2133" s="1" t="s">
        <v>335</v>
      </c>
      <c r="C2133" s="1" t="s">
        <v>2572</v>
      </c>
      <c r="D2133" s="1" t="s">
        <v>3328</v>
      </c>
      <c r="E2133" s="1">
        <v>2.0848971000000001</v>
      </c>
      <c r="F2133" s="1">
        <v>45.280666699999998</v>
      </c>
      <c r="G2133" s="1" t="s">
        <v>2975</v>
      </c>
      <c r="H2133" s="1" t="s">
        <v>610</v>
      </c>
      <c r="I2133" s="3">
        <v>44713</v>
      </c>
      <c r="J2133" s="4">
        <v>50</v>
      </c>
      <c r="K2133" s="4">
        <v>300</v>
      </c>
      <c r="L2133" s="1" t="s">
        <v>3155</v>
      </c>
    </row>
    <row r="2134" spans="1:12" x14ac:dyDescent="0.25">
      <c r="A2134" s="1" t="s">
        <v>4333</v>
      </c>
      <c r="B2134" s="1" t="s">
        <v>335</v>
      </c>
      <c r="C2134" s="1" t="s">
        <v>2572</v>
      </c>
      <c r="D2134" s="1" t="s">
        <v>3329</v>
      </c>
      <c r="E2134" s="1">
        <v>2.0716332999999998</v>
      </c>
      <c r="F2134" s="1">
        <v>45.249973300000001</v>
      </c>
      <c r="G2134" s="1" t="s">
        <v>2965</v>
      </c>
      <c r="H2134" s="1" t="s">
        <v>610</v>
      </c>
      <c r="I2134" s="3">
        <v>45323</v>
      </c>
      <c r="J2134" s="4">
        <v>81</v>
      </c>
      <c r="K2134" s="4">
        <v>486</v>
      </c>
      <c r="L2134" s="1" t="s">
        <v>3155</v>
      </c>
    </row>
    <row r="2135" spans="1:12" x14ac:dyDescent="0.25">
      <c r="A2135" s="1" t="s">
        <v>4334</v>
      </c>
      <c r="B2135" s="1" t="s">
        <v>335</v>
      </c>
      <c r="C2135" s="1" t="s">
        <v>2572</v>
      </c>
      <c r="D2135" s="1" t="s">
        <v>3330</v>
      </c>
      <c r="E2135" s="1">
        <v>2.0721113</v>
      </c>
      <c r="F2135" s="1">
        <v>45.249886099999998</v>
      </c>
      <c r="G2135" s="1" t="s">
        <v>2965</v>
      </c>
      <c r="H2135" s="1" t="s">
        <v>610</v>
      </c>
      <c r="I2135" s="3">
        <v>43770</v>
      </c>
      <c r="J2135" s="4">
        <v>55</v>
      </c>
      <c r="K2135" s="4">
        <v>330</v>
      </c>
      <c r="L2135" s="1" t="s">
        <v>3155</v>
      </c>
    </row>
    <row r="2136" spans="1:12" x14ac:dyDescent="0.25">
      <c r="A2136" s="1" t="s">
        <v>4335</v>
      </c>
      <c r="B2136" s="1" t="s">
        <v>335</v>
      </c>
      <c r="C2136" s="1" t="s">
        <v>2572</v>
      </c>
      <c r="D2136" s="1" t="s">
        <v>3331</v>
      </c>
      <c r="E2136" s="1">
        <v>2.0718453000000001</v>
      </c>
      <c r="F2136" s="1">
        <v>45.2495738</v>
      </c>
      <c r="G2136" s="1" t="s">
        <v>2965</v>
      </c>
      <c r="H2136" s="1" t="s">
        <v>610</v>
      </c>
      <c r="I2136" s="3">
        <v>45323</v>
      </c>
      <c r="J2136" s="4">
        <v>70</v>
      </c>
      <c r="K2136" s="4">
        <v>420</v>
      </c>
      <c r="L2136" s="1" t="s">
        <v>3155</v>
      </c>
    </row>
    <row r="2137" spans="1:12" x14ac:dyDescent="0.25">
      <c r="A2137" s="25" t="s">
        <v>4336</v>
      </c>
      <c r="B2137" s="1" t="s">
        <v>335</v>
      </c>
      <c r="C2137" s="25" t="s">
        <v>2572</v>
      </c>
      <c r="D2137" s="25" t="s">
        <v>3332</v>
      </c>
      <c r="E2137" s="25">
        <v>2.0827794000000002</v>
      </c>
      <c r="F2137" s="25">
        <v>45.277153400000003</v>
      </c>
      <c r="G2137" s="25" t="s">
        <v>2975</v>
      </c>
      <c r="H2137" s="1" t="s">
        <v>610</v>
      </c>
      <c r="I2137" s="27">
        <v>44774</v>
      </c>
      <c r="J2137" s="4">
        <v>50</v>
      </c>
      <c r="K2137" s="4">
        <v>300</v>
      </c>
      <c r="L2137" s="1" t="s">
        <v>3155</v>
      </c>
    </row>
    <row r="2138" spans="1:12" x14ac:dyDescent="0.25">
      <c r="A2138" s="25" t="s">
        <v>4337</v>
      </c>
      <c r="B2138" s="1" t="s">
        <v>335</v>
      </c>
      <c r="C2138" s="25" t="s">
        <v>2572</v>
      </c>
      <c r="D2138" s="25" t="s">
        <v>3333</v>
      </c>
      <c r="E2138" s="25">
        <v>2.0808827000000001</v>
      </c>
      <c r="F2138" s="25">
        <v>45.286368899999999</v>
      </c>
      <c r="G2138" s="25" t="s">
        <v>2974</v>
      </c>
      <c r="H2138" s="1" t="s">
        <v>610</v>
      </c>
      <c r="I2138" s="27">
        <v>40360</v>
      </c>
      <c r="J2138" s="4">
        <v>110</v>
      </c>
      <c r="K2138" s="4">
        <v>660</v>
      </c>
      <c r="L2138" s="1" t="s">
        <v>3155</v>
      </c>
    </row>
    <row r="2139" spans="1:12" x14ac:dyDescent="0.25">
      <c r="A2139" s="25" t="s">
        <v>4338</v>
      </c>
      <c r="B2139" s="1" t="s">
        <v>335</v>
      </c>
      <c r="C2139" s="25" t="s">
        <v>2572</v>
      </c>
      <c r="D2139" s="25" t="s">
        <v>3334</v>
      </c>
      <c r="E2139" s="25">
        <v>2.080012</v>
      </c>
      <c r="F2139" s="25">
        <v>45.285871299999997</v>
      </c>
      <c r="G2139" s="25" t="s">
        <v>2974</v>
      </c>
      <c r="H2139" s="1" t="s">
        <v>610</v>
      </c>
      <c r="I2139" s="27">
        <v>43435</v>
      </c>
      <c r="J2139" s="4">
        <v>70</v>
      </c>
      <c r="K2139" s="4">
        <v>420</v>
      </c>
      <c r="L2139" s="1" t="s">
        <v>3155</v>
      </c>
    </row>
    <row r="2140" spans="1:12" x14ac:dyDescent="0.25">
      <c r="A2140" s="25" t="s">
        <v>4339</v>
      </c>
      <c r="B2140" s="1" t="s">
        <v>335</v>
      </c>
      <c r="C2140" s="25" t="s">
        <v>2572</v>
      </c>
      <c r="D2140" s="25" t="s">
        <v>3335</v>
      </c>
      <c r="E2140" s="25">
        <v>2.0800689000000001</v>
      </c>
      <c r="F2140" s="25">
        <v>45.286662900000003</v>
      </c>
      <c r="G2140" s="25" t="s">
        <v>2974</v>
      </c>
      <c r="H2140" s="1" t="s">
        <v>610</v>
      </c>
      <c r="I2140" s="27">
        <v>43070</v>
      </c>
      <c r="J2140" s="4">
        <v>70</v>
      </c>
      <c r="K2140" s="4">
        <v>420</v>
      </c>
      <c r="L2140" s="1" t="s">
        <v>3155</v>
      </c>
    </row>
    <row r="2141" spans="1:12" x14ac:dyDescent="0.25">
      <c r="A2141" s="25" t="s">
        <v>4340</v>
      </c>
      <c r="B2141" s="1" t="s">
        <v>335</v>
      </c>
      <c r="C2141" s="25" t="s">
        <v>2572</v>
      </c>
      <c r="D2141" s="25" t="s">
        <v>3336</v>
      </c>
      <c r="E2141" s="25">
        <v>2.078608</v>
      </c>
      <c r="F2141" s="25">
        <v>45.286551600000003</v>
      </c>
      <c r="G2141" s="25" t="s">
        <v>2974</v>
      </c>
      <c r="H2141" s="1" t="s">
        <v>610</v>
      </c>
      <c r="I2141" s="27">
        <v>43070</v>
      </c>
      <c r="J2141" s="4">
        <v>50</v>
      </c>
      <c r="K2141" s="4">
        <v>300</v>
      </c>
      <c r="L2141" s="1" t="s">
        <v>3155</v>
      </c>
    </row>
    <row r="2142" spans="1:12" x14ac:dyDescent="0.25">
      <c r="A2142" s="25" t="s">
        <v>4341</v>
      </c>
      <c r="B2142" s="1" t="s">
        <v>335</v>
      </c>
      <c r="C2142" s="25" t="s">
        <v>2572</v>
      </c>
      <c r="D2142" s="25" t="s">
        <v>3337</v>
      </c>
      <c r="E2142" s="25">
        <v>2.090157</v>
      </c>
      <c r="F2142" s="25">
        <v>45.290959999999998</v>
      </c>
      <c r="G2142" s="25" t="s">
        <v>2973</v>
      </c>
      <c r="H2142" s="1" t="s">
        <v>610</v>
      </c>
      <c r="I2142" s="27">
        <v>45444</v>
      </c>
      <c r="J2142" s="4">
        <v>60</v>
      </c>
      <c r="K2142" s="4">
        <v>354</v>
      </c>
      <c r="L2142" s="1" t="s">
        <v>3155</v>
      </c>
    </row>
    <row r="2143" spans="1:12" x14ac:dyDescent="0.25">
      <c r="A2143" s="25" t="s">
        <v>4342</v>
      </c>
      <c r="B2143" s="1" t="s">
        <v>335</v>
      </c>
      <c r="C2143" s="25" t="s">
        <v>2572</v>
      </c>
      <c r="D2143" s="25" t="s">
        <v>3338</v>
      </c>
      <c r="E2143" s="25">
        <v>2.0905830000000001</v>
      </c>
      <c r="F2143" s="25">
        <v>45.290689999999998</v>
      </c>
      <c r="G2143" s="25" t="s">
        <v>2973</v>
      </c>
      <c r="H2143" s="1" t="s">
        <v>610</v>
      </c>
      <c r="I2143" s="27">
        <v>44805</v>
      </c>
      <c r="J2143" s="4">
        <v>80</v>
      </c>
      <c r="K2143" s="4">
        <v>404</v>
      </c>
      <c r="L2143" s="1" t="s">
        <v>3155</v>
      </c>
    </row>
    <row r="2144" spans="1:12" x14ac:dyDescent="0.25">
      <c r="A2144" s="25" t="s">
        <v>4343</v>
      </c>
      <c r="B2144" s="1" t="s">
        <v>335</v>
      </c>
      <c r="C2144" s="25" t="s">
        <v>2572</v>
      </c>
      <c r="D2144" s="25" t="s">
        <v>3339</v>
      </c>
      <c r="E2144" s="25">
        <v>2.0765736000000001</v>
      </c>
      <c r="F2144" s="25">
        <v>45.285394400000001</v>
      </c>
      <c r="G2144" s="25" t="s">
        <v>2971</v>
      </c>
      <c r="H2144" s="1" t="s">
        <v>610</v>
      </c>
      <c r="I2144" s="27">
        <v>45352</v>
      </c>
      <c r="J2144" s="4">
        <v>91</v>
      </c>
      <c r="K2144" s="4">
        <v>546</v>
      </c>
      <c r="L2144" s="1" t="s">
        <v>3155</v>
      </c>
    </row>
    <row r="2145" spans="1:12" x14ac:dyDescent="0.25">
      <c r="A2145" s="1" t="s">
        <v>4344</v>
      </c>
      <c r="B2145" s="1" t="s">
        <v>335</v>
      </c>
      <c r="C2145" s="1" t="s">
        <v>2572</v>
      </c>
      <c r="D2145" s="1" t="s">
        <v>3340</v>
      </c>
      <c r="E2145" s="1">
        <v>2.0765285000000002</v>
      </c>
      <c r="F2145" s="1">
        <v>45.2874585</v>
      </c>
      <c r="G2145" s="1" t="s">
        <v>2971</v>
      </c>
      <c r="H2145" s="1" t="s">
        <v>610</v>
      </c>
      <c r="I2145" s="3">
        <v>45352</v>
      </c>
      <c r="J2145" s="4">
        <v>110</v>
      </c>
      <c r="K2145" s="4">
        <v>660</v>
      </c>
      <c r="L2145" s="1" t="s">
        <v>3155</v>
      </c>
    </row>
    <row r="2146" spans="1:12" x14ac:dyDescent="0.25">
      <c r="A2146" s="1" t="s">
        <v>4345</v>
      </c>
      <c r="B2146" s="1" t="s">
        <v>335</v>
      </c>
      <c r="C2146" s="1" t="s">
        <v>2572</v>
      </c>
      <c r="D2146" s="1" t="s">
        <v>3341</v>
      </c>
      <c r="E2146" s="1">
        <v>2.0764634000000002</v>
      </c>
      <c r="F2146" s="1">
        <v>45.285970300000002</v>
      </c>
      <c r="G2146" s="1" t="s">
        <v>2971</v>
      </c>
      <c r="H2146" s="1" t="s">
        <v>610</v>
      </c>
      <c r="I2146" s="3">
        <v>45352</v>
      </c>
      <c r="J2146" s="4">
        <v>100</v>
      </c>
      <c r="K2146" s="4">
        <v>600</v>
      </c>
      <c r="L2146" s="1" t="s">
        <v>3155</v>
      </c>
    </row>
    <row r="2147" spans="1:12" x14ac:dyDescent="0.25">
      <c r="A2147" s="1" t="s">
        <v>4346</v>
      </c>
      <c r="B2147" s="1" t="s">
        <v>335</v>
      </c>
      <c r="C2147" s="1" t="s">
        <v>2572</v>
      </c>
      <c r="D2147" s="1" t="s">
        <v>3342</v>
      </c>
      <c r="E2147" s="1">
        <v>2.0765254999999998</v>
      </c>
      <c r="F2147" s="1">
        <v>45.285843900000003</v>
      </c>
      <c r="G2147" s="1" t="s">
        <v>2971</v>
      </c>
      <c r="H2147" s="1" t="s">
        <v>610</v>
      </c>
      <c r="I2147" s="3">
        <v>45352</v>
      </c>
      <c r="J2147" s="4">
        <v>130</v>
      </c>
      <c r="K2147" s="4">
        <v>780</v>
      </c>
      <c r="L2147" s="1" t="s">
        <v>3155</v>
      </c>
    </row>
    <row r="2148" spans="1:12" x14ac:dyDescent="0.25">
      <c r="A2148" s="1" t="s">
        <v>4347</v>
      </c>
      <c r="B2148" s="1" t="s">
        <v>335</v>
      </c>
      <c r="C2148" s="1" t="s">
        <v>2572</v>
      </c>
      <c r="D2148" s="1" t="s">
        <v>3343</v>
      </c>
      <c r="E2148" s="1">
        <v>2.0828544999999998</v>
      </c>
      <c r="F2148" s="1">
        <v>45.253781099999998</v>
      </c>
      <c r="G2148" s="1" t="s">
        <v>2966</v>
      </c>
      <c r="H2148" s="1" t="s">
        <v>610</v>
      </c>
      <c r="I2148" s="3">
        <v>43800</v>
      </c>
      <c r="J2148" s="4">
        <v>220</v>
      </c>
      <c r="K2148" s="4">
        <v>1320</v>
      </c>
      <c r="L2148" s="1" t="s">
        <v>3155</v>
      </c>
    </row>
    <row r="2149" spans="1:12" x14ac:dyDescent="0.25">
      <c r="A2149" s="1" t="s">
        <v>4348</v>
      </c>
      <c r="B2149" s="1" t="s">
        <v>335</v>
      </c>
      <c r="C2149" s="1" t="s">
        <v>2572</v>
      </c>
      <c r="D2149" s="1" t="s">
        <v>2799</v>
      </c>
      <c r="E2149" s="1">
        <v>2.083053</v>
      </c>
      <c r="F2149" s="1">
        <v>45.253975199999999</v>
      </c>
      <c r="G2149" s="1" t="s">
        <v>2966</v>
      </c>
      <c r="H2149" s="1" t="s">
        <v>610</v>
      </c>
      <c r="I2149" s="3">
        <v>44166</v>
      </c>
      <c r="J2149" s="4">
        <v>140</v>
      </c>
      <c r="K2149" s="4">
        <v>840</v>
      </c>
      <c r="L2149" s="1" t="s">
        <v>3155</v>
      </c>
    </row>
    <row r="2150" spans="1:12" x14ac:dyDescent="0.25">
      <c r="A2150" s="25" t="s">
        <v>4349</v>
      </c>
      <c r="B2150" s="1" t="s">
        <v>335</v>
      </c>
      <c r="C2150" s="25" t="s">
        <v>2572</v>
      </c>
      <c r="D2150" s="25" t="s">
        <v>3344</v>
      </c>
      <c r="E2150" s="25">
        <v>2.0824598000000001</v>
      </c>
      <c r="F2150" s="25">
        <v>45.253693699999999</v>
      </c>
      <c r="G2150" s="25" t="s">
        <v>2966</v>
      </c>
      <c r="H2150" s="1" t="s">
        <v>610</v>
      </c>
      <c r="I2150" s="27">
        <v>44531</v>
      </c>
      <c r="J2150" s="4">
        <v>150</v>
      </c>
      <c r="K2150" s="4">
        <v>900</v>
      </c>
      <c r="L2150" s="1" t="s">
        <v>3155</v>
      </c>
    </row>
    <row r="2151" spans="1:12" x14ac:dyDescent="0.25">
      <c r="A2151" s="1" t="s">
        <v>4350</v>
      </c>
      <c r="B2151" s="1" t="s">
        <v>335</v>
      </c>
      <c r="C2151" s="1" t="s">
        <v>2572</v>
      </c>
      <c r="D2151" s="1" t="s">
        <v>3345</v>
      </c>
      <c r="E2151" s="1">
        <v>2.0724836</v>
      </c>
      <c r="F2151" s="1">
        <v>45.272343599999999</v>
      </c>
      <c r="G2151" s="1" t="s">
        <v>2969</v>
      </c>
      <c r="H2151" s="1" t="s">
        <v>610</v>
      </c>
      <c r="I2151" s="3">
        <v>43466</v>
      </c>
      <c r="J2151" s="4">
        <v>152</v>
      </c>
      <c r="K2151" s="4">
        <v>912</v>
      </c>
      <c r="L2151" s="1" t="s">
        <v>3155</v>
      </c>
    </row>
    <row r="2152" spans="1:12" x14ac:dyDescent="0.25">
      <c r="A2152" s="1" t="s">
        <v>4351</v>
      </c>
      <c r="B2152" s="1" t="s">
        <v>335</v>
      </c>
      <c r="C2152" s="1" t="s">
        <v>2572</v>
      </c>
      <c r="D2152" s="1" t="s">
        <v>3346</v>
      </c>
      <c r="E2152" s="1">
        <v>2.0723151</v>
      </c>
      <c r="F2152" s="1">
        <v>45.271876800000001</v>
      </c>
      <c r="G2152" s="1" t="s">
        <v>2969</v>
      </c>
      <c r="H2152" s="1" t="s">
        <v>610</v>
      </c>
      <c r="I2152" s="3">
        <v>43466</v>
      </c>
      <c r="J2152" s="4">
        <v>70</v>
      </c>
      <c r="K2152" s="4">
        <v>420</v>
      </c>
      <c r="L2152" s="1" t="s">
        <v>3155</v>
      </c>
    </row>
    <row r="2153" spans="1:12" x14ac:dyDescent="0.25">
      <c r="A2153" s="1" t="s">
        <v>4352</v>
      </c>
      <c r="B2153" s="1" t="s">
        <v>335</v>
      </c>
      <c r="C2153" s="1" t="s">
        <v>2572</v>
      </c>
      <c r="D2153" s="1" t="s">
        <v>3347</v>
      </c>
      <c r="E2153" s="1">
        <v>2.0722565999999998</v>
      </c>
      <c r="F2153" s="1">
        <v>45.272357599999999</v>
      </c>
      <c r="G2153" s="1" t="s">
        <v>2969</v>
      </c>
      <c r="H2153" s="1" t="s">
        <v>610</v>
      </c>
      <c r="I2153" s="3">
        <v>43466</v>
      </c>
      <c r="J2153" s="4">
        <v>70</v>
      </c>
      <c r="K2153" s="4">
        <v>420</v>
      </c>
      <c r="L2153" s="1" t="s">
        <v>3155</v>
      </c>
    </row>
    <row r="2154" spans="1:12" x14ac:dyDescent="0.25">
      <c r="A2154" s="1" t="s">
        <v>4353</v>
      </c>
      <c r="B2154" s="1" t="s">
        <v>335</v>
      </c>
      <c r="C2154" s="1" t="s">
        <v>2572</v>
      </c>
      <c r="D2154" s="1" t="s">
        <v>3348</v>
      </c>
      <c r="E2154" s="1">
        <v>2.071971</v>
      </c>
      <c r="F2154" s="1">
        <v>45.272856900000001</v>
      </c>
      <c r="G2154" s="1" t="s">
        <v>2969</v>
      </c>
      <c r="H2154" s="1" t="s">
        <v>610</v>
      </c>
      <c r="I2154" s="3">
        <v>43466</v>
      </c>
      <c r="J2154" s="4">
        <v>76</v>
      </c>
      <c r="K2154" s="4">
        <v>456</v>
      </c>
      <c r="L2154" s="1" t="s">
        <v>3155</v>
      </c>
    </row>
    <row r="2155" spans="1:12" x14ac:dyDescent="0.25">
      <c r="A2155" s="1" t="s">
        <v>4354</v>
      </c>
      <c r="B2155" s="1" t="s">
        <v>335</v>
      </c>
      <c r="C2155" s="1" t="s">
        <v>2572</v>
      </c>
      <c r="D2155" s="1" t="s">
        <v>3349</v>
      </c>
      <c r="E2155" s="1">
        <v>2.0726342999999998</v>
      </c>
      <c r="F2155" s="1">
        <v>45.271619999999999</v>
      </c>
      <c r="G2155" s="1" t="s">
        <v>2969</v>
      </c>
      <c r="H2155" s="1" t="s">
        <v>610</v>
      </c>
      <c r="I2155" s="3">
        <v>43466</v>
      </c>
      <c r="J2155" s="4">
        <v>60</v>
      </c>
      <c r="K2155" s="4">
        <v>360</v>
      </c>
      <c r="L2155" s="1" t="s">
        <v>3155</v>
      </c>
    </row>
    <row r="2156" spans="1:12" x14ac:dyDescent="0.25">
      <c r="A2156" s="1" t="s">
        <v>4355</v>
      </c>
      <c r="B2156" s="1" t="s">
        <v>335</v>
      </c>
      <c r="C2156" s="1" t="s">
        <v>2572</v>
      </c>
      <c r="D2156" s="1" t="s">
        <v>3350</v>
      </c>
      <c r="E2156" s="1">
        <v>2.1016777000000002</v>
      </c>
      <c r="F2156" s="1">
        <v>45.291627900000002</v>
      </c>
      <c r="G2156" s="1" t="s">
        <v>2977</v>
      </c>
      <c r="H2156" s="1" t="s">
        <v>610</v>
      </c>
      <c r="I2156" s="3">
        <v>44562</v>
      </c>
      <c r="J2156" s="4">
        <v>60</v>
      </c>
      <c r="K2156" s="4">
        <v>360</v>
      </c>
      <c r="L2156" s="1" t="s">
        <v>3155</v>
      </c>
    </row>
    <row r="2157" spans="1:12" x14ac:dyDescent="0.25">
      <c r="A2157" s="1" t="s">
        <v>4356</v>
      </c>
      <c r="B2157" s="1" t="s">
        <v>335</v>
      </c>
      <c r="C2157" s="1" t="s">
        <v>2572</v>
      </c>
      <c r="D2157" s="1" t="s">
        <v>3351</v>
      </c>
      <c r="E2157" s="1">
        <v>2.0711412999999999</v>
      </c>
      <c r="F2157" s="1">
        <v>45.2802887</v>
      </c>
      <c r="G2157" s="1" t="s">
        <v>2971</v>
      </c>
      <c r="H2157" s="1" t="s">
        <v>610</v>
      </c>
      <c r="I2157" s="3">
        <v>43800</v>
      </c>
      <c r="J2157" s="4">
        <v>160</v>
      </c>
      <c r="K2157" s="4">
        <v>960</v>
      </c>
      <c r="L2157" s="1" t="s">
        <v>3155</v>
      </c>
    </row>
    <row r="2158" spans="1:12" x14ac:dyDescent="0.25">
      <c r="A2158" s="1" t="s">
        <v>4357</v>
      </c>
      <c r="B2158" s="1" t="s">
        <v>335</v>
      </c>
      <c r="C2158" s="1" t="s">
        <v>2572</v>
      </c>
      <c r="D2158" s="1" t="s">
        <v>3352</v>
      </c>
      <c r="E2158" s="1">
        <v>2.0868920000000002</v>
      </c>
      <c r="F2158" s="1">
        <v>45.296576999999999</v>
      </c>
      <c r="G2158" s="1" t="s">
        <v>2973</v>
      </c>
      <c r="H2158" s="1" t="s">
        <v>610</v>
      </c>
      <c r="I2158" s="3">
        <v>44743</v>
      </c>
      <c r="J2158" s="4">
        <v>50</v>
      </c>
      <c r="K2158" s="4">
        <v>307</v>
      </c>
      <c r="L2158" s="1" t="s">
        <v>3155</v>
      </c>
    </row>
    <row r="2159" spans="1:12" x14ac:dyDescent="0.25">
      <c r="A2159" s="1" t="s">
        <v>4358</v>
      </c>
      <c r="B2159" s="1" t="s">
        <v>335</v>
      </c>
      <c r="C2159" s="1" t="s">
        <v>2572</v>
      </c>
      <c r="D2159" s="1" t="s">
        <v>3353</v>
      </c>
      <c r="E2159" s="1">
        <v>2.0812965999999999</v>
      </c>
      <c r="F2159" s="1">
        <v>45.2508336</v>
      </c>
      <c r="G2159" s="1" t="s">
        <v>2965</v>
      </c>
      <c r="H2159" s="1" t="s">
        <v>610</v>
      </c>
      <c r="I2159" s="3">
        <v>41456</v>
      </c>
      <c r="J2159" s="4">
        <v>98</v>
      </c>
      <c r="K2159" s="4">
        <v>588</v>
      </c>
      <c r="L2159" s="1" t="s">
        <v>3155</v>
      </c>
    </row>
    <row r="2160" spans="1:12" x14ac:dyDescent="0.25">
      <c r="A2160" s="1" t="s">
        <v>4359</v>
      </c>
      <c r="B2160" s="1" t="s">
        <v>335</v>
      </c>
      <c r="C2160" s="1" t="s">
        <v>2572</v>
      </c>
      <c r="D2160" s="1" t="s">
        <v>3354</v>
      </c>
      <c r="E2160" s="1">
        <v>2.0817621000000002</v>
      </c>
      <c r="F2160" s="1">
        <v>45.249980899999997</v>
      </c>
      <c r="G2160" s="1" t="s">
        <v>2966</v>
      </c>
      <c r="H2160" s="1" t="s">
        <v>610</v>
      </c>
      <c r="I2160" s="3">
        <v>42156</v>
      </c>
      <c r="J2160" s="4">
        <v>88</v>
      </c>
      <c r="K2160" s="4">
        <v>528</v>
      </c>
      <c r="L2160" s="1" t="s">
        <v>3155</v>
      </c>
    </row>
    <row r="2161" spans="1:12" x14ac:dyDescent="0.25">
      <c r="A2161" s="25" t="s">
        <v>4360</v>
      </c>
      <c r="B2161" s="1" t="s">
        <v>335</v>
      </c>
      <c r="C2161" s="25" t="s">
        <v>2572</v>
      </c>
      <c r="D2161" s="25" t="s">
        <v>3355</v>
      </c>
      <c r="E2161" s="25">
        <v>2.0732585000000001</v>
      </c>
      <c r="F2161" s="25">
        <v>45.251755699999997</v>
      </c>
      <c r="G2161" s="25" t="s">
        <v>2965</v>
      </c>
      <c r="H2161" s="1" t="s">
        <v>610</v>
      </c>
      <c r="I2161" s="27">
        <v>42948</v>
      </c>
      <c r="J2161" s="4">
        <v>54</v>
      </c>
      <c r="K2161" s="4">
        <v>324</v>
      </c>
      <c r="L2161" s="1" t="s">
        <v>3155</v>
      </c>
    </row>
    <row r="2162" spans="1:12" x14ac:dyDescent="0.25">
      <c r="A2162" s="25" t="s">
        <v>4361</v>
      </c>
      <c r="B2162" s="1" t="s">
        <v>335</v>
      </c>
      <c r="C2162" s="25" t="s">
        <v>2572</v>
      </c>
      <c r="D2162" s="25" t="s">
        <v>3356</v>
      </c>
      <c r="E2162" s="25">
        <v>2.0731283</v>
      </c>
      <c r="F2162" s="25">
        <v>45.251850900000001</v>
      </c>
      <c r="G2162" s="25" t="s">
        <v>2965</v>
      </c>
      <c r="H2162" s="1" t="s">
        <v>610</v>
      </c>
      <c r="I2162" s="27">
        <v>43770</v>
      </c>
      <c r="J2162" s="4">
        <v>60</v>
      </c>
      <c r="K2162" s="4">
        <v>360</v>
      </c>
      <c r="L2162" s="1" t="s">
        <v>3155</v>
      </c>
    </row>
    <row r="2163" spans="1:12" x14ac:dyDescent="0.25">
      <c r="A2163" s="25" t="s">
        <v>4362</v>
      </c>
      <c r="B2163" s="1" t="s">
        <v>335</v>
      </c>
      <c r="C2163" s="25" t="s">
        <v>2572</v>
      </c>
      <c r="D2163" s="25" t="s">
        <v>3357</v>
      </c>
      <c r="E2163" s="25">
        <v>2.0709520000000001</v>
      </c>
      <c r="F2163" s="25">
        <v>45.251108000000002</v>
      </c>
      <c r="G2163" s="25" t="s">
        <v>2965</v>
      </c>
      <c r="H2163" s="1" t="s">
        <v>610</v>
      </c>
      <c r="I2163" s="27">
        <v>43800</v>
      </c>
      <c r="J2163" s="4">
        <v>50</v>
      </c>
      <c r="K2163" s="4">
        <v>300</v>
      </c>
      <c r="L2163" s="1" t="s">
        <v>3155</v>
      </c>
    </row>
    <row r="2164" spans="1:12" x14ac:dyDescent="0.25">
      <c r="A2164" s="25" t="s">
        <v>4363</v>
      </c>
      <c r="B2164" s="1" t="s">
        <v>335</v>
      </c>
      <c r="C2164" s="25" t="s">
        <v>2572</v>
      </c>
      <c r="D2164" s="25" t="s">
        <v>3358</v>
      </c>
      <c r="E2164" s="25">
        <v>2.0826357</v>
      </c>
      <c r="F2164" s="25">
        <v>45.277278299999999</v>
      </c>
      <c r="G2164" s="25" t="s">
        <v>2975</v>
      </c>
      <c r="H2164" s="1" t="s">
        <v>610</v>
      </c>
      <c r="I2164" s="27">
        <v>44927</v>
      </c>
      <c r="J2164" s="4">
        <v>50</v>
      </c>
      <c r="K2164" s="4">
        <v>300</v>
      </c>
      <c r="L2164" s="1" t="s">
        <v>3155</v>
      </c>
    </row>
    <row r="2165" spans="1:12" x14ac:dyDescent="0.25">
      <c r="A2165" s="1" t="s">
        <v>4364</v>
      </c>
      <c r="B2165" s="1" t="s">
        <v>335</v>
      </c>
      <c r="C2165" s="1" t="s">
        <v>2572</v>
      </c>
      <c r="D2165" s="1" t="s">
        <v>3359</v>
      </c>
      <c r="E2165" s="1">
        <v>2.0862566999999999</v>
      </c>
      <c r="F2165" s="1">
        <v>45.294860100000001</v>
      </c>
      <c r="G2165" s="1" t="s">
        <v>2973</v>
      </c>
      <c r="H2165" s="1" t="s">
        <v>610</v>
      </c>
      <c r="I2165" s="3">
        <v>44896</v>
      </c>
      <c r="J2165" s="4">
        <v>140</v>
      </c>
      <c r="K2165" s="4">
        <v>700</v>
      </c>
      <c r="L2165" s="1" t="s">
        <v>3155</v>
      </c>
    </row>
    <row r="2166" spans="1:12" x14ac:dyDescent="0.25">
      <c r="A2166" s="25" t="s">
        <v>4365</v>
      </c>
      <c r="B2166" s="1" t="s">
        <v>335</v>
      </c>
      <c r="C2166" s="25" t="s">
        <v>2572</v>
      </c>
      <c r="D2166" s="25" t="s">
        <v>3360</v>
      </c>
      <c r="E2166" s="25">
        <v>2.0866037</v>
      </c>
      <c r="F2166" s="25">
        <v>45.293908799999997</v>
      </c>
      <c r="G2166" s="25" t="s">
        <v>2973</v>
      </c>
      <c r="H2166" s="1" t="s">
        <v>610</v>
      </c>
      <c r="I2166" s="27">
        <v>44896</v>
      </c>
      <c r="J2166" s="4">
        <v>140</v>
      </c>
      <c r="K2166" s="4">
        <v>700</v>
      </c>
      <c r="L2166" s="1" t="s">
        <v>3155</v>
      </c>
    </row>
    <row r="2167" spans="1:12" x14ac:dyDescent="0.25">
      <c r="A2167" s="25" t="s">
        <v>4366</v>
      </c>
      <c r="B2167" s="1" t="s">
        <v>335</v>
      </c>
      <c r="C2167" s="25" t="s">
        <v>2572</v>
      </c>
      <c r="D2167" s="25" t="s">
        <v>3361</v>
      </c>
      <c r="E2167" s="25">
        <v>2.098036</v>
      </c>
      <c r="F2167" s="25">
        <v>45.2928</v>
      </c>
      <c r="G2167" s="25" t="s">
        <v>2973</v>
      </c>
      <c r="H2167" s="1" t="s">
        <v>610</v>
      </c>
      <c r="I2167" s="27">
        <v>44378</v>
      </c>
      <c r="J2167" s="4">
        <v>56</v>
      </c>
      <c r="K2167" s="4">
        <v>335</v>
      </c>
      <c r="L2167" s="1" t="s">
        <v>3155</v>
      </c>
    </row>
    <row r="2168" spans="1:12" x14ac:dyDescent="0.25">
      <c r="A2168" s="25" t="s">
        <v>4367</v>
      </c>
      <c r="B2168" s="1" t="s">
        <v>335</v>
      </c>
      <c r="C2168" s="25" t="s">
        <v>2572</v>
      </c>
      <c r="D2168" s="25" t="s">
        <v>3362</v>
      </c>
      <c r="E2168" s="25">
        <v>2.0706064</v>
      </c>
      <c r="F2168" s="25">
        <v>45.2420951</v>
      </c>
      <c r="G2168" s="25" t="s">
        <v>2964</v>
      </c>
      <c r="H2168" s="1" t="s">
        <v>610</v>
      </c>
      <c r="I2168" s="27">
        <v>44866</v>
      </c>
      <c r="J2168" s="4">
        <v>100</v>
      </c>
      <c r="K2168" s="4">
        <v>680</v>
      </c>
      <c r="L2168" s="1" t="s">
        <v>3155</v>
      </c>
    </row>
    <row r="2169" spans="1:12" x14ac:dyDescent="0.25">
      <c r="A2169" s="25" t="s">
        <v>4368</v>
      </c>
      <c r="B2169" s="1" t="s">
        <v>335</v>
      </c>
      <c r="C2169" s="25" t="s">
        <v>2572</v>
      </c>
      <c r="D2169" s="25" t="s">
        <v>3363</v>
      </c>
      <c r="E2169" s="25">
        <v>2.0858641000000002</v>
      </c>
      <c r="F2169" s="25">
        <v>45.293782399999998</v>
      </c>
      <c r="G2169" s="25" t="s">
        <v>2973</v>
      </c>
      <c r="H2169" s="1" t="s">
        <v>610</v>
      </c>
      <c r="I2169" s="27">
        <v>44166</v>
      </c>
      <c r="J2169" s="4">
        <v>60</v>
      </c>
      <c r="K2169" s="4">
        <v>360</v>
      </c>
      <c r="L2169" s="1" t="s">
        <v>3155</v>
      </c>
    </row>
    <row r="2170" spans="1:12" x14ac:dyDescent="0.25">
      <c r="A2170" s="25" t="s">
        <v>4369</v>
      </c>
      <c r="B2170" s="1" t="s">
        <v>335</v>
      </c>
      <c r="C2170" s="25" t="s">
        <v>2572</v>
      </c>
      <c r="D2170" s="25" t="s">
        <v>3364</v>
      </c>
      <c r="E2170" s="25">
        <v>2.0858876</v>
      </c>
      <c r="F2170" s="25">
        <v>45.2933466</v>
      </c>
      <c r="G2170" s="25" t="s">
        <v>2973</v>
      </c>
      <c r="H2170" s="1" t="s">
        <v>610</v>
      </c>
      <c r="I2170" s="27">
        <v>44166</v>
      </c>
      <c r="J2170" s="4">
        <v>110</v>
      </c>
      <c r="K2170" s="4">
        <v>660</v>
      </c>
      <c r="L2170" s="1" t="s">
        <v>3155</v>
      </c>
    </row>
    <row r="2171" spans="1:12" x14ac:dyDescent="0.25">
      <c r="A2171" s="25" t="s">
        <v>4370</v>
      </c>
      <c r="B2171" s="1" t="s">
        <v>335</v>
      </c>
      <c r="C2171" s="25" t="s">
        <v>2572</v>
      </c>
      <c r="D2171" s="25" t="s">
        <v>3365</v>
      </c>
      <c r="E2171" s="25">
        <v>2.0866882000000002</v>
      </c>
      <c r="F2171" s="25">
        <v>45.293311099999997</v>
      </c>
      <c r="G2171" s="25" t="s">
        <v>2973</v>
      </c>
      <c r="H2171" s="1" t="s">
        <v>610</v>
      </c>
      <c r="I2171" s="27">
        <v>44166</v>
      </c>
      <c r="J2171" s="4">
        <v>95</v>
      </c>
      <c r="K2171" s="4">
        <v>570</v>
      </c>
      <c r="L2171" s="1" t="s">
        <v>3155</v>
      </c>
    </row>
    <row r="2172" spans="1:12" x14ac:dyDescent="0.25">
      <c r="A2172" s="25" t="s">
        <v>4371</v>
      </c>
      <c r="B2172" s="1" t="s">
        <v>335</v>
      </c>
      <c r="C2172" s="25" t="s">
        <v>2572</v>
      </c>
      <c r="D2172" s="25" t="s">
        <v>3366</v>
      </c>
      <c r="E2172" s="25">
        <v>2.0907173999999999</v>
      </c>
      <c r="F2172" s="25">
        <v>45.284728399999999</v>
      </c>
      <c r="G2172" s="25" t="s">
        <v>2976</v>
      </c>
      <c r="H2172" s="1" t="s">
        <v>610</v>
      </c>
      <c r="I2172" s="27">
        <v>44713</v>
      </c>
      <c r="J2172" s="4">
        <v>94</v>
      </c>
      <c r="K2172" s="4">
        <v>564</v>
      </c>
      <c r="L2172" s="1" t="s">
        <v>3155</v>
      </c>
    </row>
    <row r="2173" spans="1:12" x14ac:dyDescent="0.25">
      <c r="A2173" s="25" t="s">
        <v>4372</v>
      </c>
      <c r="B2173" s="1" t="s">
        <v>335</v>
      </c>
      <c r="C2173" s="25" t="s">
        <v>2572</v>
      </c>
      <c r="D2173" s="25" t="s">
        <v>3367</v>
      </c>
      <c r="E2173" s="25">
        <v>2.0910747999999999</v>
      </c>
      <c r="F2173" s="25">
        <v>45.284489200000003</v>
      </c>
      <c r="G2173" s="25" t="s">
        <v>2976</v>
      </c>
      <c r="H2173" s="1" t="s">
        <v>610</v>
      </c>
      <c r="I2173" s="27">
        <v>45017</v>
      </c>
      <c r="J2173" s="4">
        <v>354</v>
      </c>
      <c r="K2173" s="4">
        <v>2124</v>
      </c>
      <c r="L2173" s="1" t="s">
        <v>3155</v>
      </c>
    </row>
    <row r="2174" spans="1:12" x14ac:dyDescent="0.25">
      <c r="A2174" s="25" t="s">
        <v>4373</v>
      </c>
      <c r="B2174" s="1" t="s">
        <v>335</v>
      </c>
      <c r="C2174" s="25" t="s">
        <v>2572</v>
      </c>
      <c r="D2174" s="25" t="s">
        <v>3368</v>
      </c>
      <c r="E2174" s="25">
        <v>2.0908294999999999</v>
      </c>
      <c r="F2174" s="25">
        <v>45.285235900000004</v>
      </c>
      <c r="G2174" s="25" t="s">
        <v>2976</v>
      </c>
      <c r="H2174" s="1" t="s">
        <v>610</v>
      </c>
      <c r="I2174" s="27">
        <v>44562</v>
      </c>
      <c r="J2174" s="4">
        <v>290</v>
      </c>
      <c r="K2174" s="4">
        <v>1740</v>
      </c>
      <c r="L2174" s="1" t="s">
        <v>3155</v>
      </c>
    </row>
    <row r="2175" spans="1:12" x14ac:dyDescent="0.25">
      <c r="A2175" s="25" t="s">
        <v>4374</v>
      </c>
      <c r="B2175" s="1" t="s">
        <v>335</v>
      </c>
      <c r="C2175" s="25" t="s">
        <v>2572</v>
      </c>
      <c r="D2175" s="25" t="s">
        <v>3369</v>
      </c>
      <c r="E2175" s="25">
        <v>2.0909776999999998</v>
      </c>
      <c r="F2175" s="25">
        <v>45.284778500000002</v>
      </c>
      <c r="G2175" s="25" t="s">
        <v>2976</v>
      </c>
      <c r="H2175" s="1" t="s">
        <v>610</v>
      </c>
      <c r="I2175" s="27">
        <v>45261</v>
      </c>
      <c r="J2175" s="4">
        <v>154</v>
      </c>
      <c r="K2175" s="4">
        <v>924</v>
      </c>
      <c r="L2175" s="1" t="s">
        <v>3155</v>
      </c>
    </row>
    <row r="2176" spans="1:12" x14ac:dyDescent="0.25">
      <c r="A2176" s="1" t="s">
        <v>4375</v>
      </c>
      <c r="B2176" s="1" t="s">
        <v>335</v>
      </c>
      <c r="C2176" s="1" t="s">
        <v>2572</v>
      </c>
      <c r="D2176" s="1" t="s">
        <v>3370</v>
      </c>
      <c r="E2176" s="1">
        <v>2.0770620000000002</v>
      </c>
      <c r="F2176" s="1">
        <v>45.264811999999999</v>
      </c>
      <c r="G2176" s="1" t="s">
        <v>2967</v>
      </c>
      <c r="H2176" s="1" t="s">
        <v>610</v>
      </c>
      <c r="I2176" s="3">
        <v>45536</v>
      </c>
      <c r="J2176" s="4">
        <v>60</v>
      </c>
      <c r="K2176" s="4">
        <v>355</v>
      </c>
      <c r="L2176" s="1" t="s">
        <v>3155</v>
      </c>
    </row>
    <row r="2177" spans="1:12" x14ac:dyDescent="0.25">
      <c r="A2177" s="1" t="s">
        <v>4376</v>
      </c>
      <c r="B2177" s="1" t="s">
        <v>335</v>
      </c>
      <c r="C2177" s="1" t="s">
        <v>2572</v>
      </c>
      <c r="D2177" s="1" t="s">
        <v>3371</v>
      </c>
      <c r="E2177" s="1">
        <v>2.077607</v>
      </c>
      <c r="F2177" s="1">
        <v>45.264558999999998</v>
      </c>
      <c r="G2177" s="1" t="s">
        <v>2970</v>
      </c>
      <c r="H2177" s="1" t="s">
        <v>610</v>
      </c>
      <c r="I2177" s="3">
        <v>45536</v>
      </c>
      <c r="J2177" s="4">
        <v>53</v>
      </c>
      <c r="K2177" s="4">
        <v>364</v>
      </c>
      <c r="L2177" s="1" t="s">
        <v>3155</v>
      </c>
    </row>
    <row r="2178" spans="1:12" x14ac:dyDescent="0.25">
      <c r="A2178" s="1" t="s">
        <v>4377</v>
      </c>
      <c r="B2178" s="1" t="s">
        <v>335</v>
      </c>
      <c r="C2178" s="1" t="s">
        <v>2572</v>
      </c>
      <c r="D2178" s="1" t="s">
        <v>3372</v>
      </c>
      <c r="E2178" s="1">
        <v>2.0882068</v>
      </c>
      <c r="F2178" s="1">
        <v>45.288991600000003</v>
      </c>
      <c r="G2178" s="1" t="s">
        <v>2974</v>
      </c>
      <c r="H2178" s="1" t="s">
        <v>610</v>
      </c>
      <c r="I2178" s="3">
        <v>44682</v>
      </c>
      <c r="J2178" s="4">
        <v>200</v>
      </c>
      <c r="K2178" s="4">
        <v>1200</v>
      </c>
      <c r="L2178" s="1" t="s">
        <v>3155</v>
      </c>
    </row>
    <row r="2179" spans="1:12" x14ac:dyDescent="0.25">
      <c r="A2179" s="1" t="s">
        <v>4378</v>
      </c>
      <c r="B2179" s="1" t="s">
        <v>335</v>
      </c>
      <c r="C2179" s="1" t="s">
        <v>2572</v>
      </c>
      <c r="D2179" s="1" t="s">
        <v>3373</v>
      </c>
      <c r="E2179" s="1">
        <v>2.0966740000000001</v>
      </c>
      <c r="F2179" s="1">
        <v>45.290657000000003</v>
      </c>
      <c r="G2179" s="1" t="s">
        <v>2973</v>
      </c>
      <c r="H2179" s="1" t="s">
        <v>610</v>
      </c>
      <c r="I2179" s="3">
        <v>44166</v>
      </c>
      <c r="J2179" s="4">
        <v>228</v>
      </c>
      <c r="K2179" s="4">
        <v>1139</v>
      </c>
      <c r="L2179" s="1" t="s">
        <v>3155</v>
      </c>
    </row>
    <row r="2180" spans="1:12" x14ac:dyDescent="0.25">
      <c r="A2180" s="1" t="s">
        <v>4379</v>
      </c>
      <c r="B2180" s="1" t="s">
        <v>335</v>
      </c>
      <c r="C2180" s="1" t="s">
        <v>2572</v>
      </c>
      <c r="D2180" s="1" t="s">
        <v>3374</v>
      </c>
      <c r="E2180" s="1">
        <v>2.0962160000000001</v>
      </c>
      <c r="F2180" s="1">
        <v>45.290669000000001</v>
      </c>
      <c r="G2180" s="1" t="s">
        <v>2973</v>
      </c>
      <c r="H2180" s="1" t="s">
        <v>610</v>
      </c>
      <c r="I2180" s="3">
        <v>44166</v>
      </c>
      <c r="J2180" s="4">
        <v>131</v>
      </c>
      <c r="K2180" s="4">
        <v>721</v>
      </c>
      <c r="L2180" s="1" t="s">
        <v>3155</v>
      </c>
    </row>
    <row r="2181" spans="1:12" x14ac:dyDescent="0.25">
      <c r="A2181" s="25" t="s">
        <v>4380</v>
      </c>
      <c r="B2181" s="1" t="s">
        <v>335</v>
      </c>
      <c r="C2181" s="25" t="s">
        <v>2572</v>
      </c>
      <c r="D2181" s="25" t="s">
        <v>3375</v>
      </c>
      <c r="E2181" s="25">
        <v>2.0949141999999998</v>
      </c>
      <c r="F2181" s="25">
        <v>45.287409599999997</v>
      </c>
      <c r="G2181" s="25" t="s">
        <v>2976</v>
      </c>
      <c r="H2181" s="1" t="s">
        <v>610</v>
      </c>
      <c r="I2181" s="27">
        <v>43374</v>
      </c>
      <c r="J2181" s="4">
        <v>60</v>
      </c>
      <c r="K2181" s="4">
        <v>360</v>
      </c>
      <c r="L2181" s="1" t="s">
        <v>3155</v>
      </c>
    </row>
    <row r="2182" spans="1:12" x14ac:dyDescent="0.25">
      <c r="A2182" s="25" t="s">
        <v>4381</v>
      </c>
      <c r="B2182" s="1" t="s">
        <v>335</v>
      </c>
      <c r="C2182" s="25" t="s">
        <v>2572</v>
      </c>
      <c r="D2182" s="25" t="s">
        <v>3376</v>
      </c>
      <c r="E2182" s="25">
        <v>2.0946696999999999</v>
      </c>
      <c r="F2182" s="25">
        <v>45.287102699999998</v>
      </c>
      <c r="G2182" s="25" t="s">
        <v>2976</v>
      </c>
      <c r="H2182" s="1" t="s">
        <v>610</v>
      </c>
      <c r="I2182" s="27">
        <v>43344</v>
      </c>
      <c r="J2182" s="4">
        <v>55</v>
      </c>
      <c r="K2182" s="4">
        <v>330</v>
      </c>
      <c r="L2182" s="1" t="s">
        <v>3155</v>
      </c>
    </row>
    <row r="2183" spans="1:12" x14ac:dyDescent="0.25">
      <c r="A2183" s="25" t="s">
        <v>4382</v>
      </c>
      <c r="B2183" s="1" t="s">
        <v>335</v>
      </c>
      <c r="C2183" s="25" t="s">
        <v>2572</v>
      </c>
      <c r="D2183" s="25" t="s">
        <v>2860</v>
      </c>
      <c r="E2183" s="25">
        <v>2.0947939999999998</v>
      </c>
      <c r="F2183" s="25">
        <v>45.289693900000003</v>
      </c>
      <c r="G2183" s="25" t="s">
        <v>2973</v>
      </c>
      <c r="H2183" s="1" t="s">
        <v>610</v>
      </c>
      <c r="I2183" s="27">
        <v>44197</v>
      </c>
      <c r="J2183" s="4">
        <v>70</v>
      </c>
      <c r="K2183" s="4">
        <v>420</v>
      </c>
      <c r="L2183" s="1" t="s">
        <v>3155</v>
      </c>
    </row>
    <row r="2184" spans="1:12" x14ac:dyDescent="0.25">
      <c r="A2184" s="25" t="s">
        <v>4383</v>
      </c>
      <c r="B2184" s="1" t="s">
        <v>335</v>
      </c>
      <c r="C2184" s="25" t="s">
        <v>2572</v>
      </c>
      <c r="D2184" s="25" t="s">
        <v>3377</v>
      </c>
      <c r="E2184" s="25">
        <v>2.0717726999999999</v>
      </c>
      <c r="F2184" s="25">
        <v>45.281342000000002</v>
      </c>
      <c r="G2184" s="25" t="s">
        <v>2971</v>
      </c>
      <c r="H2184" s="1" t="s">
        <v>610</v>
      </c>
      <c r="I2184" s="27">
        <v>44531</v>
      </c>
      <c r="J2184" s="4">
        <v>125</v>
      </c>
      <c r="K2184" s="4">
        <v>750</v>
      </c>
      <c r="L2184" s="1" t="s">
        <v>3155</v>
      </c>
    </row>
    <row r="2185" spans="1:12" x14ac:dyDescent="0.25">
      <c r="A2185" s="25" t="s">
        <v>4384</v>
      </c>
      <c r="B2185" s="1" t="s">
        <v>335</v>
      </c>
      <c r="C2185" s="25" t="s">
        <v>2572</v>
      </c>
      <c r="D2185" s="25" t="s">
        <v>3378</v>
      </c>
      <c r="E2185" s="25">
        <v>2.0716052999999999</v>
      </c>
      <c r="F2185" s="25">
        <v>45.2808633</v>
      </c>
      <c r="G2185" s="25" t="s">
        <v>2971</v>
      </c>
      <c r="H2185" s="1" t="s">
        <v>610</v>
      </c>
      <c r="I2185" s="27">
        <v>44531</v>
      </c>
      <c r="J2185" s="4">
        <v>120</v>
      </c>
      <c r="K2185" s="4">
        <v>720</v>
      </c>
      <c r="L2185" s="1" t="s">
        <v>3155</v>
      </c>
    </row>
    <row r="2186" spans="1:12" x14ac:dyDescent="0.25">
      <c r="A2186" s="1" t="s">
        <v>4385</v>
      </c>
      <c r="B2186" s="1" t="s">
        <v>335</v>
      </c>
      <c r="C2186" s="1" t="s">
        <v>2572</v>
      </c>
      <c r="D2186" s="1" t="s">
        <v>3379</v>
      </c>
      <c r="E2186" s="1">
        <v>2.0743999999999998</v>
      </c>
      <c r="F2186" s="1">
        <v>45.285914300000002</v>
      </c>
      <c r="G2186" s="1" t="s">
        <v>2971</v>
      </c>
      <c r="H2186" s="1" t="s">
        <v>610</v>
      </c>
      <c r="I2186" s="3">
        <v>44562</v>
      </c>
      <c r="J2186" s="4">
        <v>223</v>
      </c>
      <c r="K2186" s="4">
        <v>1234</v>
      </c>
      <c r="L2186" s="1" t="s">
        <v>3155</v>
      </c>
    </row>
    <row r="2187" spans="1:12" x14ac:dyDescent="0.25">
      <c r="A2187" s="1" t="s">
        <v>4386</v>
      </c>
      <c r="B2187" s="1" t="s">
        <v>335</v>
      </c>
      <c r="C2187" s="1" t="s">
        <v>2572</v>
      </c>
      <c r="D2187" s="1" t="s">
        <v>3380</v>
      </c>
      <c r="E2187" s="1">
        <v>2.0743657999999998</v>
      </c>
      <c r="F2187" s="1">
        <v>45.286355499999999</v>
      </c>
      <c r="G2187" s="1" t="s">
        <v>2971</v>
      </c>
      <c r="H2187" s="1" t="s">
        <v>610</v>
      </c>
      <c r="I2187" s="3">
        <v>44562</v>
      </c>
      <c r="J2187" s="4">
        <v>327</v>
      </c>
      <c r="K2187" s="4">
        <v>1628</v>
      </c>
      <c r="L2187" s="1" t="s">
        <v>3155</v>
      </c>
    </row>
    <row r="2188" spans="1:12" x14ac:dyDescent="0.25">
      <c r="A2188" s="25" t="s">
        <v>4387</v>
      </c>
      <c r="B2188" s="1" t="s">
        <v>335</v>
      </c>
      <c r="C2188" s="25" t="s">
        <v>2572</v>
      </c>
      <c r="D2188" s="25" t="s">
        <v>3381</v>
      </c>
      <c r="E2188" s="25">
        <v>2.0750164</v>
      </c>
      <c r="F2188" s="25">
        <v>45.285404100000001</v>
      </c>
      <c r="G2188" s="25" t="s">
        <v>2971</v>
      </c>
      <c r="H2188" s="1" t="s">
        <v>610</v>
      </c>
      <c r="I2188" s="27">
        <v>44562</v>
      </c>
      <c r="J2188" s="4">
        <v>529</v>
      </c>
      <c r="K2188" s="4">
        <v>2830</v>
      </c>
      <c r="L2188" s="1" t="s">
        <v>3155</v>
      </c>
    </row>
    <row r="2189" spans="1:12" x14ac:dyDescent="0.25">
      <c r="A2189" s="25" t="s">
        <v>4388</v>
      </c>
      <c r="B2189" s="1" t="s">
        <v>335</v>
      </c>
      <c r="C2189" s="25" t="s">
        <v>2572</v>
      </c>
      <c r="D2189" s="25" t="s">
        <v>3382</v>
      </c>
      <c r="E2189" s="25">
        <v>2.0751784999999998</v>
      </c>
      <c r="F2189" s="25">
        <v>45.285920300000001</v>
      </c>
      <c r="G2189" s="25" t="s">
        <v>2971</v>
      </c>
      <c r="H2189" s="1" t="s">
        <v>610</v>
      </c>
      <c r="I2189" s="27">
        <v>44593</v>
      </c>
      <c r="J2189" s="4">
        <v>202</v>
      </c>
      <c r="K2189" s="4">
        <v>1218</v>
      </c>
      <c r="L2189" s="1" t="s">
        <v>3155</v>
      </c>
    </row>
    <row r="2190" spans="1:12" x14ac:dyDescent="0.25">
      <c r="A2190" s="25" t="s">
        <v>4389</v>
      </c>
      <c r="B2190" s="1" t="s">
        <v>335</v>
      </c>
      <c r="C2190" s="25" t="s">
        <v>2572</v>
      </c>
      <c r="D2190" s="25" t="s">
        <v>3383</v>
      </c>
      <c r="E2190" s="25">
        <v>2.0751781</v>
      </c>
      <c r="F2190" s="25">
        <v>45.286570300000001</v>
      </c>
      <c r="G2190" s="25" t="s">
        <v>2971</v>
      </c>
      <c r="H2190" s="1" t="s">
        <v>610</v>
      </c>
      <c r="I2190" s="27">
        <v>44562</v>
      </c>
      <c r="J2190" s="4">
        <v>270</v>
      </c>
      <c r="K2190" s="4">
        <v>1486</v>
      </c>
      <c r="L2190" s="1" t="s">
        <v>3155</v>
      </c>
    </row>
    <row r="2191" spans="1:12" x14ac:dyDescent="0.25">
      <c r="A2191" s="25" t="s">
        <v>4390</v>
      </c>
      <c r="B2191" s="1" t="s">
        <v>335</v>
      </c>
      <c r="C2191" s="25" t="s">
        <v>2572</v>
      </c>
      <c r="D2191" s="25" t="s">
        <v>3384</v>
      </c>
      <c r="E2191" s="25">
        <v>2.0962022999999999</v>
      </c>
      <c r="F2191" s="25">
        <v>45.284533099999997</v>
      </c>
      <c r="G2191" s="25" t="s">
        <v>2976</v>
      </c>
      <c r="H2191" s="1" t="s">
        <v>610</v>
      </c>
      <c r="I2191" s="27">
        <v>44896</v>
      </c>
      <c r="J2191" s="4">
        <v>70</v>
      </c>
      <c r="K2191" s="4">
        <v>420</v>
      </c>
      <c r="L2191" s="1" t="s">
        <v>3155</v>
      </c>
    </row>
    <row r="2192" spans="1:12" x14ac:dyDescent="0.25">
      <c r="A2192" s="25" t="s">
        <v>4391</v>
      </c>
      <c r="B2192" s="1" t="s">
        <v>335</v>
      </c>
      <c r="C2192" s="25" t="s">
        <v>2572</v>
      </c>
      <c r="D2192" s="25" t="s">
        <v>3385</v>
      </c>
      <c r="E2192" s="25">
        <v>2.0845668000000002</v>
      </c>
      <c r="F2192" s="25">
        <v>45.288406000000002</v>
      </c>
      <c r="G2192" s="25" t="s">
        <v>2974</v>
      </c>
      <c r="H2192" s="1" t="s">
        <v>610</v>
      </c>
      <c r="I2192" s="27">
        <v>44927</v>
      </c>
      <c r="J2192" s="4">
        <v>153</v>
      </c>
      <c r="K2192" s="4">
        <v>918</v>
      </c>
      <c r="L2192" s="1" t="s">
        <v>3155</v>
      </c>
    </row>
    <row r="2193" spans="1:12" x14ac:dyDescent="0.25">
      <c r="A2193" s="1" t="s">
        <v>4392</v>
      </c>
      <c r="B2193" s="1" t="s">
        <v>335</v>
      </c>
      <c r="C2193" s="1" t="s">
        <v>2572</v>
      </c>
      <c r="D2193" s="1" t="s">
        <v>3386</v>
      </c>
      <c r="E2193" s="1">
        <v>2.0853055</v>
      </c>
      <c r="F2193" s="1">
        <v>45.287994300000001</v>
      </c>
      <c r="G2193" s="1" t="s">
        <v>2974</v>
      </c>
      <c r="H2193" s="1" t="s">
        <v>610</v>
      </c>
      <c r="I2193" s="3">
        <v>44927</v>
      </c>
      <c r="J2193" s="4">
        <v>150</v>
      </c>
      <c r="K2193" s="4">
        <v>900</v>
      </c>
      <c r="L2193" s="1" t="s">
        <v>3155</v>
      </c>
    </row>
    <row r="2194" spans="1:12" x14ac:dyDescent="0.25">
      <c r="A2194" s="1" t="s">
        <v>4393</v>
      </c>
      <c r="B2194" s="1" t="s">
        <v>335</v>
      </c>
      <c r="C2194" s="1" t="s">
        <v>2572</v>
      </c>
      <c r="D2194" s="1" t="s">
        <v>3387</v>
      </c>
      <c r="E2194" s="1">
        <v>2.0847133000000002</v>
      </c>
      <c r="F2194" s="1">
        <v>45.287523700000001</v>
      </c>
      <c r="G2194" s="1" t="s">
        <v>2974</v>
      </c>
      <c r="H2194" s="1" t="s">
        <v>610</v>
      </c>
      <c r="I2194" s="3">
        <v>44927</v>
      </c>
      <c r="J2194" s="4">
        <v>121</v>
      </c>
      <c r="K2194" s="4">
        <v>726</v>
      </c>
      <c r="L2194" s="1" t="s">
        <v>3155</v>
      </c>
    </row>
    <row r="2195" spans="1:12" x14ac:dyDescent="0.25">
      <c r="A2195" s="1" t="s">
        <v>4394</v>
      </c>
      <c r="B2195" s="1" t="s">
        <v>335</v>
      </c>
      <c r="C2195" s="1" t="s">
        <v>2572</v>
      </c>
      <c r="D2195" s="1" t="s">
        <v>3388</v>
      </c>
      <c r="E2195" s="1">
        <v>2.0851563</v>
      </c>
      <c r="F2195" s="1">
        <v>45.287450300000003</v>
      </c>
      <c r="G2195" s="1" t="s">
        <v>2974</v>
      </c>
      <c r="H2195" s="1" t="s">
        <v>610</v>
      </c>
      <c r="I2195" s="3">
        <v>44927</v>
      </c>
      <c r="J2195" s="4">
        <v>165</v>
      </c>
      <c r="K2195" s="4">
        <v>990</v>
      </c>
      <c r="L2195" s="1" t="s">
        <v>3155</v>
      </c>
    </row>
    <row r="2196" spans="1:12" x14ac:dyDescent="0.25">
      <c r="A2196" s="1" t="s">
        <v>4395</v>
      </c>
      <c r="B2196" s="1" t="s">
        <v>335</v>
      </c>
      <c r="C2196" s="1" t="s">
        <v>2572</v>
      </c>
      <c r="D2196" s="1" t="s">
        <v>3389</v>
      </c>
      <c r="E2196" s="1">
        <v>2.0847389999999999</v>
      </c>
      <c r="F2196" s="1">
        <v>45.288020199999998</v>
      </c>
      <c r="G2196" s="1" t="s">
        <v>2974</v>
      </c>
      <c r="H2196" s="1" t="s">
        <v>610</v>
      </c>
      <c r="I2196" s="3">
        <v>44927</v>
      </c>
      <c r="J2196" s="4">
        <v>420</v>
      </c>
      <c r="K2196" s="4">
        <v>1920</v>
      </c>
      <c r="L2196" s="1" t="s">
        <v>3155</v>
      </c>
    </row>
    <row r="2197" spans="1:12" x14ac:dyDescent="0.25">
      <c r="A2197" s="1" t="s">
        <v>4396</v>
      </c>
      <c r="B2197" s="1" t="s">
        <v>335</v>
      </c>
      <c r="C2197" s="1" t="s">
        <v>2572</v>
      </c>
      <c r="D2197" s="1" t="s">
        <v>3390</v>
      </c>
      <c r="E2197" s="1">
        <v>2.0751029000000001</v>
      </c>
      <c r="F2197" s="1">
        <v>45.274084299999998</v>
      </c>
      <c r="G2197" s="1" t="s">
        <v>2970</v>
      </c>
      <c r="H2197" s="1" t="s">
        <v>610</v>
      </c>
      <c r="I2197" s="3">
        <v>44044</v>
      </c>
      <c r="J2197" s="4">
        <v>80</v>
      </c>
      <c r="K2197" s="4">
        <v>480</v>
      </c>
      <c r="L2197" s="1" t="s">
        <v>3155</v>
      </c>
    </row>
    <row r="2198" spans="1:12" x14ac:dyDescent="0.25">
      <c r="A2198" s="1" t="s">
        <v>4397</v>
      </c>
      <c r="B2198" s="1" t="s">
        <v>335</v>
      </c>
      <c r="C2198" s="1" t="s">
        <v>2572</v>
      </c>
      <c r="D2198" s="1" t="s">
        <v>3391</v>
      </c>
      <c r="E2198" s="1">
        <v>2.0752697000000002</v>
      </c>
      <c r="F2198" s="1">
        <v>45.272971200000001</v>
      </c>
      <c r="G2198" s="1" t="s">
        <v>2970</v>
      </c>
      <c r="H2198" s="1" t="s">
        <v>610</v>
      </c>
      <c r="I2198" s="3">
        <v>44166</v>
      </c>
      <c r="J2198" s="4">
        <v>100</v>
      </c>
      <c r="K2198" s="4">
        <v>600</v>
      </c>
      <c r="L2198" s="1" t="s">
        <v>3155</v>
      </c>
    </row>
    <row r="2199" spans="1:12" x14ac:dyDescent="0.25">
      <c r="A2199" s="1" t="s">
        <v>4398</v>
      </c>
      <c r="B2199" s="1" t="s">
        <v>335</v>
      </c>
      <c r="C2199" s="1" t="s">
        <v>2572</v>
      </c>
      <c r="D2199" s="1" t="s">
        <v>3392</v>
      </c>
      <c r="E2199" s="1">
        <v>2.0756052</v>
      </c>
      <c r="F2199" s="1">
        <v>45.272666299999997</v>
      </c>
      <c r="G2199" s="1" t="s">
        <v>2970</v>
      </c>
      <c r="H2199" s="1" t="s">
        <v>610</v>
      </c>
      <c r="I2199" s="3">
        <v>44166</v>
      </c>
      <c r="J2199" s="4">
        <v>80</v>
      </c>
      <c r="K2199" s="4">
        <v>480</v>
      </c>
      <c r="L2199" s="1" t="s">
        <v>3155</v>
      </c>
    </row>
    <row r="2200" spans="1:12" x14ac:dyDescent="0.25">
      <c r="A2200" s="25" t="s">
        <v>4399</v>
      </c>
      <c r="B2200" s="1" t="s">
        <v>335</v>
      </c>
      <c r="C2200" s="25" t="s">
        <v>2572</v>
      </c>
      <c r="D2200" s="25" t="s">
        <v>2826</v>
      </c>
      <c r="E2200" s="25">
        <v>2.0745007000000002</v>
      </c>
      <c r="F2200" s="25">
        <v>45.274539799999999</v>
      </c>
      <c r="G2200" s="25" t="s">
        <v>2970</v>
      </c>
      <c r="H2200" s="1" t="s">
        <v>610</v>
      </c>
      <c r="I2200" s="27">
        <v>44166</v>
      </c>
      <c r="J2200" s="4">
        <v>60</v>
      </c>
      <c r="K2200" s="4">
        <v>360</v>
      </c>
      <c r="L2200" s="1" t="s">
        <v>3155</v>
      </c>
    </row>
    <row r="2201" spans="1:12" x14ac:dyDescent="0.25">
      <c r="A2201" s="1" t="s">
        <v>4400</v>
      </c>
      <c r="B2201" s="1" t="s">
        <v>335</v>
      </c>
      <c r="C2201" s="1" t="s">
        <v>2572</v>
      </c>
      <c r="D2201" s="1" t="s">
        <v>2873</v>
      </c>
      <c r="E2201" s="1">
        <v>2.0850347</v>
      </c>
      <c r="F2201" s="1">
        <v>45.290169499999998</v>
      </c>
      <c r="G2201" s="1" t="s">
        <v>2974</v>
      </c>
      <c r="H2201" s="1" t="s">
        <v>610</v>
      </c>
      <c r="I2201" s="3">
        <v>44896</v>
      </c>
      <c r="J2201" s="4">
        <v>248</v>
      </c>
      <c r="K2201" s="4">
        <v>1488</v>
      </c>
      <c r="L2201" s="1" t="s">
        <v>3155</v>
      </c>
    </row>
    <row r="2202" spans="1:12" x14ac:dyDescent="0.25">
      <c r="A2202" s="1" t="s">
        <v>4401</v>
      </c>
      <c r="B2202" s="1" t="s">
        <v>335</v>
      </c>
      <c r="C2202" s="1" t="s">
        <v>2572</v>
      </c>
      <c r="D2202" s="1" t="s">
        <v>2861</v>
      </c>
      <c r="E2202" s="1">
        <v>2.0849196000000001</v>
      </c>
      <c r="F2202" s="1">
        <v>45.290020699999999</v>
      </c>
      <c r="G2202" s="1" t="s">
        <v>2974</v>
      </c>
      <c r="H2202" s="1" t="s">
        <v>610</v>
      </c>
      <c r="I2202" s="3">
        <v>45170</v>
      </c>
      <c r="J2202" s="4">
        <v>75</v>
      </c>
      <c r="K2202" s="4">
        <v>450</v>
      </c>
      <c r="L2202" s="1" t="s">
        <v>3155</v>
      </c>
    </row>
    <row r="2203" spans="1:12" x14ac:dyDescent="0.25">
      <c r="A2203" s="1" t="s">
        <v>4402</v>
      </c>
      <c r="B2203" s="1" t="s">
        <v>335</v>
      </c>
      <c r="C2203" s="1" t="s">
        <v>2572</v>
      </c>
      <c r="D2203" s="1" t="s">
        <v>3393</v>
      </c>
      <c r="E2203" s="1">
        <v>2.0896601000000001</v>
      </c>
      <c r="F2203" s="1">
        <v>45.249402600000003</v>
      </c>
      <c r="G2203" s="1" t="s">
        <v>2966</v>
      </c>
      <c r="H2203" s="1" t="s">
        <v>610</v>
      </c>
      <c r="I2203" s="3">
        <v>45231</v>
      </c>
      <c r="J2203" s="4">
        <v>122</v>
      </c>
      <c r="K2203" s="4">
        <v>732</v>
      </c>
      <c r="L2203" s="1" t="s">
        <v>3155</v>
      </c>
    </row>
    <row r="2204" spans="1:12" x14ac:dyDescent="0.25">
      <c r="A2204" s="25" t="s">
        <v>4403</v>
      </c>
      <c r="B2204" s="1" t="s">
        <v>335</v>
      </c>
      <c r="C2204" s="25" t="s">
        <v>2572</v>
      </c>
      <c r="D2204" s="25" t="s">
        <v>2800</v>
      </c>
      <c r="E2204" s="25">
        <v>2.0896601000000001</v>
      </c>
      <c r="F2204" s="25">
        <v>45.249402600000003</v>
      </c>
      <c r="G2204" s="25" t="s">
        <v>2966</v>
      </c>
      <c r="H2204" s="1" t="s">
        <v>610</v>
      </c>
      <c r="I2204" s="27">
        <v>45231</v>
      </c>
      <c r="J2204" s="4">
        <v>91</v>
      </c>
      <c r="K2204" s="4">
        <v>546</v>
      </c>
      <c r="L2204" s="1" t="s">
        <v>3155</v>
      </c>
    </row>
    <row r="2205" spans="1:12" x14ac:dyDescent="0.25">
      <c r="A2205" s="1" t="s">
        <v>4404</v>
      </c>
      <c r="B2205" s="1" t="s">
        <v>335</v>
      </c>
      <c r="C2205" s="1" t="s">
        <v>2572</v>
      </c>
      <c r="D2205" s="1" t="s">
        <v>3394</v>
      </c>
      <c r="E2205" s="1">
        <v>2.0896601000000001</v>
      </c>
      <c r="F2205" s="1">
        <v>45.249402600000003</v>
      </c>
      <c r="G2205" s="1" t="s">
        <v>2966</v>
      </c>
      <c r="H2205" s="1" t="s">
        <v>610</v>
      </c>
      <c r="I2205" s="3">
        <v>44774</v>
      </c>
      <c r="J2205" s="4">
        <v>95</v>
      </c>
      <c r="K2205" s="4">
        <v>570</v>
      </c>
      <c r="L2205" s="1" t="s">
        <v>3155</v>
      </c>
    </row>
    <row r="2206" spans="1:12" x14ac:dyDescent="0.25">
      <c r="A2206" s="1" t="s">
        <v>4405</v>
      </c>
      <c r="B2206" s="1" t="s">
        <v>335</v>
      </c>
      <c r="C2206" s="1" t="s">
        <v>2572</v>
      </c>
      <c r="D2206" s="1" t="s">
        <v>3395</v>
      </c>
      <c r="E2206" s="1">
        <v>2.0896601000000001</v>
      </c>
      <c r="F2206" s="1">
        <v>45.249402600000003</v>
      </c>
      <c r="G2206" s="1" t="s">
        <v>2966</v>
      </c>
      <c r="H2206" s="1" t="s">
        <v>610</v>
      </c>
      <c r="I2206" s="3">
        <v>44835</v>
      </c>
      <c r="J2206" s="4">
        <v>94</v>
      </c>
      <c r="K2206" s="4">
        <v>564</v>
      </c>
      <c r="L2206" s="1" t="s">
        <v>3155</v>
      </c>
    </row>
    <row r="2207" spans="1:12" x14ac:dyDescent="0.25">
      <c r="A2207" s="1" t="s">
        <v>4406</v>
      </c>
      <c r="B2207" s="1" t="s">
        <v>335</v>
      </c>
      <c r="C2207" s="1" t="s">
        <v>2572</v>
      </c>
      <c r="D2207" s="1" t="s">
        <v>3396</v>
      </c>
      <c r="E2207" s="1">
        <v>2.0896601000000001</v>
      </c>
      <c r="F2207" s="1">
        <v>45.249402600000003</v>
      </c>
      <c r="G2207" s="1" t="s">
        <v>2966</v>
      </c>
      <c r="H2207" s="1" t="s">
        <v>610</v>
      </c>
      <c r="I2207" s="3">
        <v>44986</v>
      </c>
      <c r="J2207" s="4">
        <v>86</v>
      </c>
      <c r="K2207" s="4">
        <v>516</v>
      </c>
      <c r="L2207" s="1" t="s">
        <v>3155</v>
      </c>
    </row>
    <row r="2208" spans="1:12" x14ac:dyDescent="0.25">
      <c r="A2208" s="1" t="s">
        <v>4407</v>
      </c>
      <c r="B2208" s="1" t="s">
        <v>335</v>
      </c>
      <c r="C2208" s="1" t="s">
        <v>2572</v>
      </c>
      <c r="D2208" s="1" t="s">
        <v>3397</v>
      </c>
      <c r="E2208" s="1">
        <v>2.0896601000000001</v>
      </c>
      <c r="F2208" s="1">
        <v>45.249402600000003</v>
      </c>
      <c r="G2208" s="1" t="s">
        <v>2966</v>
      </c>
      <c r="H2208" s="1" t="s">
        <v>610</v>
      </c>
      <c r="I2208" s="3">
        <v>45170</v>
      </c>
      <c r="J2208" s="4">
        <v>93</v>
      </c>
      <c r="K2208" s="4">
        <v>558</v>
      </c>
      <c r="L2208" s="1" t="s">
        <v>3155</v>
      </c>
    </row>
    <row r="2209" spans="1:12" x14ac:dyDescent="0.25">
      <c r="A2209" s="25" t="s">
        <v>4408</v>
      </c>
      <c r="B2209" s="1" t="s">
        <v>335</v>
      </c>
      <c r="C2209" s="25" t="s">
        <v>2572</v>
      </c>
      <c r="D2209" s="25" t="s">
        <v>3398</v>
      </c>
      <c r="E2209" s="25">
        <v>2.0896601000000001</v>
      </c>
      <c r="F2209" s="25">
        <v>45.249402600000003</v>
      </c>
      <c r="G2209" s="25" t="s">
        <v>2966</v>
      </c>
      <c r="H2209" s="1" t="s">
        <v>610</v>
      </c>
      <c r="I2209" s="27">
        <v>45200</v>
      </c>
      <c r="J2209" s="4">
        <v>97</v>
      </c>
      <c r="K2209" s="4">
        <v>582</v>
      </c>
      <c r="L2209" s="1" t="s">
        <v>3155</v>
      </c>
    </row>
    <row r="2210" spans="1:12" x14ac:dyDescent="0.25">
      <c r="A2210" s="25" t="s">
        <v>4409</v>
      </c>
      <c r="B2210" s="1" t="s">
        <v>335</v>
      </c>
      <c r="C2210" s="25" t="s">
        <v>2572</v>
      </c>
      <c r="D2210" s="25" t="s">
        <v>3399</v>
      </c>
      <c r="E2210" s="25">
        <v>2.0839351000000002</v>
      </c>
      <c r="F2210" s="25">
        <v>45.287958799999998</v>
      </c>
      <c r="G2210" s="25" t="s">
        <v>2974</v>
      </c>
      <c r="H2210" s="1" t="s">
        <v>610</v>
      </c>
      <c r="I2210" s="27">
        <v>44927</v>
      </c>
      <c r="J2210" s="4">
        <v>295</v>
      </c>
      <c r="K2210" s="4">
        <v>1770</v>
      </c>
      <c r="L2210" s="1" t="s">
        <v>3155</v>
      </c>
    </row>
    <row r="2211" spans="1:12" x14ac:dyDescent="0.25">
      <c r="A2211" s="25" t="s">
        <v>4410</v>
      </c>
      <c r="B2211" s="1" t="s">
        <v>335</v>
      </c>
      <c r="C2211" s="25" t="s">
        <v>2572</v>
      </c>
      <c r="D2211" s="25" t="s">
        <v>3400</v>
      </c>
      <c r="E2211" s="25">
        <v>2.0840673999999999</v>
      </c>
      <c r="F2211" s="25">
        <v>45.288382200000001</v>
      </c>
      <c r="G2211" s="25" t="s">
        <v>2974</v>
      </c>
      <c r="H2211" s="1" t="s">
        <v>610</v>
      </c>
      <c r="I2211" s="27">
        <v>44927</v>
      </c>
      <c r="J2211" s="4">
        <v>168</v>
      </c>
      <c r="K2211" s="4">
        <v>504</v>
      </c>
      <c r="L2211" s="1" t="s">
        <v>3155</v>
      </c>
    </row>
    <row r="2212" spans="1:12" x14ac:dyDescent="0.25">
      <c r="A2212" s="25" t="s">
        <v>4411</v>
      </c>
      <c r="B2212" s="1" t="s">
        <v>335</v>
      </c>
      <c r="C2212" s="25" t="s">
        <v>2572</v>
      </c>
      <c r="D2212" s="25" t="s">
        <v>3401</v>
      </c>
      <c r="E2212" s="25">
        <v>2.0838746000000001</v>
      </c>
      <c r="F2212" s="25">
        <v>45.288674399999998</v>
      </c>
      <c r="G2212" s="25" t="s">
        <v>2974</v>
      </c>
      <c r="H2212" s="1" t="s">
        <v>610</v>
      </c>
      <c r="I2212" s="27">
        <v>44927</v>
      </c>
      <c r="J2212" s="4">
        <v>183</v>
      </c>
      <c r="K2212" s="4">
        <v>915</v>
      </c>
      <c r="L2212" s="1" t="s">
        <v>3155</v>
      </c>
    </row>
    <row r="2213" spans="1:12" x14ac:dyDescent="0.25">
      <c r="A2213" s="25" t="s">
        <v>4412</v>
      </c>
      <c r="B2213" s="1" t="s">
        <v>335</v>
      </c>
      <c r="C2213" s="25" t="s">
        <v>2572</v>
      </c>
      <c r="D2213" s="25" t="s">
        <v>3402</v>
      </c>
      <c r="E2213" s="25">
        <v>2.0836233000000002</v>
      </c>
      <c r="F2213" s="25">
        <v>45.288163500000003</v>
      </c>
      <c r="G2213" s="25" t="s">
        <v>2974</v>
      </c>
      <c r="H2213" s="1" t="s">
        <v>610</v>
      </c>
      <c r="I2213" s="27">
        <v>44927</v>
      </c>
      <c r="J2213" s="4">
        <v>120</v>
      </c>
      <c r="K2213" s="4">
        <v>732</v>
      </c>
      <c r="L2213" s="1" t="s">
        <v>3155</v>
      </c>
    </row>
    <row r="2214" spans="1:12" x14ac:dyDescent="0.25">
      <c r="A2214" s="25" t="s">
        <v>4413</v>
      </c>
      <c r="B2214" s="1" t="s">
        <v>335</v>
      </c>
      <c r="C2214" s="25" t="s">
        <v>2572</v>
      </c>
      <c r="D2214" s="25" t="s">
        <v>3403</v>
      </c>
      <c r="E2214" s="25">
        <v>2.0897586000000001</v>
      </c>
      <c r="F2214" s="25">
        <v>45.256820099999999</v>
      </c>
      <c r="G2214" s="25" t="s">
        <v>2966</v>
      </c>
      <c r="H2214" s="1" t="s">
        <v>610</v>
      </c>
      <c r="I2214" s="27">
        <v>45261</v>
      </c>
      <c r="J2214" s="4">
        <v>250</v>
      </c>
      <c r="K2214" s="4">
        <v>1000</v>
      </c>
      <c r="L2214" s="1" t="s">
        <v>3155</v>
      </c>
    </row>
    <row r="2215" spans="1:12" x14ac:dyDescent="0.25">
      <c r="A2215" s="25" t="s">
        <v>4414</v>
      </c>
      <c r="B2215" s="1" t="s">
        <v>335</v>
      </c>
      <c r="C2215" s="25" t="s">
        <v>2572</v>
      </c>
      <c r="D2215" s="25" t="s">
        <v>3404</v>
      </c>
      <c r="E2215" s="25">
        <v>2.0898062999999998</v>
      </c>
      <c r="F2215" s="25">
        <v>45.256401599999997</v>
      </c>
      <c r="G2215" s="25" t="s">
        <v>2966</v>
      </c>
      <c r="H2215" s="1" t="s">
        <v>610</v>
      </c>
      <c r="I2215" s="27">
        <v>45261</v>
      </c>
      <c r="J2215" s="4">
        <v>95</v>
      </c>
      <c r="K2215" s="4">
        <v>570</v>
      </c>
      <c r="L2215" s="1" t="s">
        <v>3155</v>
      </c>
    </row>
    <row r="2216" spans="1:12" x14ac:dyDescent="0.25">
      <c r="A2216" s="25" t="s">
        <v>4415</v>
      </c>
      <c r="B2216" s="1" t="s">
        <v>335</v>
      </c>
      <c r="C2216" s="25" t="s">
        <v>2572</v>
      </c>
      <c r="D2216" s="25" t="s">
        <v>3405</v>
      </c>
      <c r="E2216" s="25">
        <v>2.0899302</v>
      </c>
      <c r="F2216" s="25">
        <v>45.257109399999997</v>
      </c>
      <c r="G2216" s="25" t="s">
        <v>2966</v>
      </c>
      <c r="H2216" s="1" t="s">
        <v>610</v>
      </c>
      <c r="I2216" s="27">
        <v>45231</v>
      </c>
      <c r="J2216" s="4">
        <v>250</v>
      </c>
      <c r="K2216" s="4">
        <v>1000</v>
      </c>
      <c r="L2216" s="1" t="s">
        <v>3155</v>
      </c>
    </row>
    <row r="2217" spans="1:12" x14ac:dyDescent="0.25">
      <c r="A2217" s="25" t="s">
        <v>4416</v>
      </c>
      <c r="B2217" s="1" t="s">
        <v>335</v>
      </c>
      <c r="C2217" s="25" t="s">
        <v>2572</v>
      </c>
      <c r="D2217" s="25" t="s">
        <v>3406</v>
      </c>
      <c r="E2217" s="25">
        <v>2.0891248999999998</v>
      </c>
      <c r="F2217" s="25">
        <v>45.257232399999999</v>
      </c>
      <c r="G2217" s="25" t="s">
        <v>2966</v>
      </c>
      <c r="H2217" s="1" t="s">
        <v>610</v>
      </c>
      <c r="I2217" s="27">
        <v>41061</v>
      </c>
      <c r="J2217" s="4">
        <v>86</v>
      </c>
      <c r="K2217" s="4">
        <v>516</v>
      </c>
      <c r="L2217" s="1" t="s">
        <v>3155</v>
      </c>
    </row>
    <row r="2218" spans="1:12" x14ac:dyDescent="0.25">
      <c r="A2218" s="1" t="s">
        <v>4417</v>
      </c>
      <c r="B2218" s="1" t="s">
        <v>335</v>
      </c>
      <c r="C2218" s="1" t="s">
        <v>2572</v>
      </c>
      <c r="D2218" s="1" t="s">
        <v>3407</v>
      </c>
      <c r="E2218" s="1">
        <v>2.0893877000000001</v>
      </c>
      <c r="F2218" s="1">
        <v>45.256381900000001</v>
      </c>
      <c r="G2218" s="1" t="s">
        <v>2966</v>
      </c>
      <c r="H2218" s="1" t="s">
        <v>610</v>
      </c>
      <c r="I2218" s="3">
        <v>43435</v>
      </c>
      <c r="J2218" s="4">
        <v>94</v>
      </c>
      <c r="K2218" s="4">
        <v>564</v>
      </c>
      <c r="L2218" s="1" t="s">
        <v>3155</v>
      </c>
    </row>
    <row r="2219" spans="1:12" x14ac:dyDescent="0.25">
      <c r="A2219" s="1" t="s">
        <v>4418</v>
      </c>
      <c r="B2219" s="1" t="s">
        <v>335</v>
      </c>
      <c r="C2219" s="1" t="s">
        <v>2572</v>
      </c>
      <c r="D2219" s="1" t="s">
        <v>3408</v>
      </c>
      <c r="E2219" s="1">
        <v>2.0900848000000001</v>
      </c>
      <c r="F2219" s="1">
        <v>45.256777100000001</v>
      </c>
      <c r="G2219" s="1" t="s">
        <v>2966</v>
      </c>
      <c r="H2219" s="1" t="s">
        <v>610</v>
      </c>
      <c r="I2219" s="3">
        <v>45261</v>
      </c>
      <c r="J2219" s="4">
        <v>110</v>
      </c>
      <c r="K2219" s="4">
        <v>660</v>
      </c>
      <c r="L2219" s="1" t="s">
        <v>3155</v>
      </c>
    </row>
    <row r="2220" spans="1:12" x14ac:dyDescent="0.25">
      <c r="A2220" s="1" t="s">
        <v>4419</v>
      </c>
      <c r="B2220" s="1" t="s">
        <v>335</v>
      </c>
      <c r="C2220" s="1" t="s">
        <v>2572</v>
      </c>
      <c r="D2220" s="1" t="s">
        <v>3409</v>
      </c>
      <c r="E2220" s="1">
        <v>2.0840204999999998</v>
      </c>
      <c r="F2220" s="1">
        <v>45.286876200000002</v>
      </c>
      <c r="G2220" s="1" t="s">
        <v>2974</v>
      </c>
      <c r="H2220" s="1" t="s">
        <v>610</v>
      </c>
      <c r="I2220" s="3">
        <v>44927</v>
      </c>
      <c r="J2220" s="4">
        <v>371</v>
      </c>
      <c r="K2220" s="4">
        <v>1855</v>
      </c>
      <c r="L2220" s="1" t="s">
        <v>3155</v>
      </c>
    </row>
    <row r="2221" spans="1:12" x14ac:dyDescent="0.25">
      <c r="A2221" s="1" t="s">
        <v>4420</v>
      </c>
      <c r="B2221" s="1" t="s">
        <v>335</v>
      </c>
      <c r="C2221" s="1" t="s">
        <v>2572</v>
      </c>
      <c r="D2221" s="1" t="s">
        <v>3410</v>
      </c>
      <c r="E2221" s="1">
        <v>2.0842602000000001</v>
      </c>
      <c r="F2221" s="1">
        <v>45.287438999999999</v>
      </c>
      <c r="G2221" s="1" t="s">
        <v>2974</v>
      </c>
      <c r="H2221" s="1" t="s">
        <v>610</v>
      </c>
      <c r="I2221" s="3">
        <v>45261</v>
      </c>
      <c r="J2221" s="4">
        <v>176</v>
      </c>
      <c r="K2221" s="4">
        <v>880</v>
      </c>
      <c r="L2221" s="1" t="s">
        <v>3155</v>
      </c>
    </row>
    <row r="2222" spans="1:12" x14ac:dyDescent="0.25">
      <c r="A2222" s="25" t="s">
        <v>4421</v>
      </c>
      <c r="B2222" s="1" t="s">
        <v>335</v>
      </c>
      <c r="C2222" s="25" t="s">
        <v>2572</v>
      </c>
      <c r="D2222" s="25" t="s">
        <v>3411</v>
      </c>
      <c r="E2222" s="25">
        <v>2.0851652000000001</v>
      </c>
      <c r="F2222" s="25">
        <v>45.286994999999997</v>
      </c>
      <c r="G2222" s="25" t="s">
        <v>2974</v>
      </c>
      <c r="H2222" s="1" t="s">
        <v>610</v>
      </c>
      <c r="I2222" s="27">
        <v>44927</v>
      </c>
      <c r="J2222" s="4">
        <v>185</v>
      </c>
      <c r="K2222" s="4">
        <v>1110</v>
      </c>
      <c r="L2222" s="1" t="s">
        <v>3155</v>
      </c>
    </row>
    <row r="2223" spans="1:12" x14ac:dyDescent="0.25">
      <c r="A2223" s="1" t="s">
        <v>4422</v>
      </c>
      <c r="B2223" s="1" t="s">
        <v>335</v>
      </c>
      <c r="C2223" s="1" t="s">
        <v>2572</v>
      </c>
      <c r="D2223" s="1" t="s">
        <v>3412</v>
      </c>
      <c r="E2223" s="1">
        <v>2.0849652000000001</v>
      </c>
      <c r="F2223" s="1">
        <v>45.287251699999999</v>
      </c>
      <c r="G2223" s="1" t="s">
        <v>2974</v>
      </c>
      <c r="H2223" s="1" t="s">
        <v>610</v>
      </c>
      <c r="I2223" s="3">
        <v>44927</v>
      </c>
      <c r="J2223" s="4">
        <v>165</v>
      </c>
      <c r="K2223" s="4">
        <v>990</v>
      </c>
      <c r="L2223" s="1" t="s">
        <v>3155</v>
      </c>
    </row>
    <row r="2224" spans="1:12" x14ac:dyDescent="0.25">
      <c r="A2224" s="1" t="s">
        <v>4423</v>
      </c>
      <c r="B2224" s="1" t="s">
        <v>335</v>
      </c>
      <c r="C2224" s="1" t="s">
        <v>2572</v>
      </c>
      <c r="D2224" s="1" t="s">
        <v>3413</v>
      </c>
      <c r="E2224" s="1">
        <v>2.0820821999999999</v>
      </c>
      <c r="F2224" s="1">
        <v>45.254494200000003</v>
      </c>
      <c r="G2224" s="1" t="s">
        <v>2966</v>
      </c>
      <c r="H2224" s="1" t="s">
        <v>610</v>
      </c>
      <c r="I2224" s="3">
        <v>45383</v>
      </c>
      <c r="J2224" s="4">
        <v>123</v>
      </c>
      <c r="K2224" s="4">
        <v>738</v>
      </c>
      <c r="L2224" s="1" t="s">
        <v>3155</v>
      </c>
    </row>
    <row r="2225" spans="1:12" x14ac:dyDescent="0.25">
      <c r="A2225" s="1" t="s">
        <v>4424</v>
      </c>
      <c r="B2225" s="1" t="s">
        <v>335</v>
      </c>
      <c r="C2225" s="1" t="s">
        <v>2572</v>
      </c>
      <c r="D2225" s="1" t="s">
        <v>3414</v>
      </c>
      <c r="E2225" s="1">
        <v>2.0821586000000001</v>
      </c>
      <c r="F2225" s="1">
        <v>45.254923900000001</v>
      </c>
      <c r="G2225" s="1" t="s">
        <v>2966</v>
      </c>
      <c r="H2225" s="1" t="s">
        <v>610</v>
      </c>
      <c r="I2225" s="3">
        <v>45261</v>
      </c>
      <c r="J2225" s="4">
        <v>195</v>
      </c>
      <c r="K2225" s="4">
        <v>1170</v>
      </c>
      <c r="L2225" s="1" t="s">
        <v>3155</v>
      </c>
    </row>
    <row r="2226" spans="1:12" x14ac:dyDescent="0.25">
      <c r="A2226" s="1" t="s">
        <v>4425</v>
      </c>
      <c r="B2226" s="1" t="s">
        <v>335</v>
      </c>
      <c r="C2226" s="1" t="s">
        <v>2572</v>
      </c>
      <c r="D2226" s="1" t="s">
        <v>3415</v>
      </c>
      <c r="E2226" s="1">
        <v>2.0725465000000001</v>
      </c>
      <c r="F2226" s="1">
        <v>45.238874199999998</v>
      </c>
      <c r="G2226" s="1" t="s">
        <v>2964</v>
      </c>
      <c r="H2226" s="1" t="s">
        <v>610</v>
      </c>
      <c r="I2226" s="3">
        <v>41821</v>
      </c>
      <c r="J2226" s="4">
        <v>70</v>
      </c>
      <c r="K2226" s="4">
        <v>420</v>
      </c>
      <c r="L2226" s="1" t="s">
        <v>3155</v>
      </c>
    </row>
    <row r="2227" spans="1:12" x14ac:dyDescent="0.25">
      <c r="A2227" s="1" t="s">
        <v>4426</v>
      </c>
      <c r="B2227" s="1" t="s">
        <v>335</v>
      </c>
      <c r="C2227" s="1" t="s">
        <v>2572</v>
      </c>
      <c r="D2227" s="1" t="s">
        <v>3416</v>
      </c>
      <c r="E2227" s="1">
        <v>2.0664468</v>
      </c>
      <c r="F2227" s="1">
        <v>45.272927000000003</v>
      </c>
      <c r="G2227" s="1" t="s">
        <v>2972</v>
      </c>
      <c r="H2227" s="1" t="s">
        <v>610</v>
      </c>
      <c r="I2227" s="3">
        <v>45627</v>
      </c>
      <c r="J2227" s="4">
        <v>310</v>
      </c>
      <c r="K2227" s="4">
        <v>1600</v>
      </c>
      <c r="L2227" s="1" t="s">
        <v>3155</v>
      </c>
    </row>
    <row r="2228" spans="1:12" x14ac:dyDescent="0.25">
      <c r="A2228" s="1" t="s">
        <v>4427</v>
      </c>
      <c r="B2228" s="1" t="s">
        <v>335</v>
      </c>
      <c r="C2228" s="1" t="s">
        <v>2572</v>
      </c>
      <c r="D2228" s="1" t="s">
        <v>3417</v>
      </c>
      <c r="E2228" s="1">
        <v>2.0676931000000001</v>
      </c>
      <c r="F2228" s="1">
        <v>45.272388900000003</v>
      </c>
      <c r="G2228" s="1" t="s">
        <v>2972</v>
      </c>
      <c r="H2228" s="1" t="s">
        <v>610</v>
      </c>
      <c r="I2228" s="3">
        <v>45627</v>
      </c>
      <c r="J2228" s="4">
        <v>220</v>
      </c>
      <c r="K2228" s="4">
        <v>1350</v>
      </c>
      <c r="L2228" s="1" t="s">
        <v>3155</v>
      </c>
    </row>
    <row r="2229" spans="1:12" x14ac:dyDescent="0.25">
      <c r="A2229" s="25" t="s">
        <v>4428</v>
      </c>
      <c r="B2229" s="1" t="s">
        <v>335</v>
      </c>
      <c r="C2229" s="25" t="s">
        <v>2572</v>
      </c>
      <c r="D2229" s="25" t="s">
        <v>3418</v>
      </c>
      <c r="E2229" s="25">
        <v>2.0670579999999998</v>
      </c>
      <c r="F2229" s="25">
        <v>45.273062500000002</v>
      </c>
      <c r="G2229" s="25" t="s">
        <v>2972</v>
      </c>
      <c r="H2229" s="1" t="s">
        <v>610</v>
      </c>
      <c r="I2229" s="27">
        <v>45627</v>
      </c>
      <c r="J2229" s="4">
        <v>150</v>
      </c>
      <c r="K2229" s="4">
        <v>755</v>
      </c>
      <c r="L2229" s="1" t="s">
        <v>3155</v>
      </c>
    </row>
    <row r="2230" spans="1:12" x14ac:dyDescent="0.25">
      <c r="A2230" s="25" t="s">
        <v>4429</v>
      </c>
      <c r="B2230" s="1" t="s">
        <v>335</v>
      </c>
      <c r="C2230" s="25" t="s">
        <v>2572</v>
      </c>
      <c r="D2230" s="25" t="s">
        <v>3419</v>
      </c>
      <c r="E2230" s="25">
        <v>2.0683625999999999</v>
      </c>
      <c r="F2230" s="25">
        <v>45.271966900000002</v>
      </c>
      <c r="G2230" s="25" t="s">
        <v>2972</v>
      </c>
      <c r="H2230" s="1" t="s">
        <v>610</v>
      </c>
      <c r="I2230" s="27">
        <v>45627</v>
      </c>
      <c r="J2230" s="4">
        <v>260</v>
      </c>
      <c r="K2230" s="4">
        <v>1425</v>
      </c>
      <c r="L2230" s="1" t="s">
        <v>3155</v>
      </c>
    </row>
    <row r="2231" spans="1:12" x14ac:dyDescent="0.25">
      <c r="A2231" s="1" t="s">
        <v>4430</v>
      </c>
      <c r="B2231" s="1" t="s">
        <v>335</v>
      </c>
      <c r="C2231" s="1" t="s">
        <v>2572</v>
      </c>
      <c r="D2231" s="1" t="s">
        <v>3420</v>
      </c>
      <c r="E2231" s="1">
        <v>2.0677645</v>
      </c>
      <c r="F2231" s="1">
        <v>45.272789799999998</v>
      </c>
      <c r="G2231" s="1" t="s">
        <v>2972</v>
      </c>
      <c r="H2231" s="1" t="s">
        <v>610</v>
      </c>
      <c r="I2231" s="3">
        <v>45627</v>
      </c>
      <c r="J2231" s="4">
        <v>140</v>
      </c>
      <c r="K2231" s="4">
        <v>760</v>
      </c>
      <c r="L2231" s="1" t="s">
        <v>3155</v>
      </c>
    </row>
    <row r="2232" spans="1:12" x14ac:dyDescent="0.25">
      <c r="A2232" s="1" t="s">
        <v>4431</v>
      </c>
      <c r="B2232" s="1" t="s">
        <v>335</v>
      </c>
      <c r="C2232" s="1" t="s">
        <v>2572</v>
      </c>
      <c r="D2232" s="1" t="s">
        <v>3421</v>
      </c>
      <c r="E2232" s="1">
        <v>2.0672774</v>
      </c>
      <c r="F2232" s="1">
        <v>45.2724683</v>
      </c>
      <c r="G2232" s="1" t="s">
        <v>2972</v>
      </c>
      <c r="H2232" s="1" t="s">
        <v>610</v>
      </c>
      <c r="I2232" s="3">
        <v>45627</v>
      </c>
      <c r="J2232" s="4">
        <v>230</v>
      </c>
      <c r="K2232" s="4">
        <v>1370</v>
      </c>
      <c r="L2232" s="1" t="s">
        <v>3155</v>
      </c>
    </row>
    <row r="2233" spans="1:12" x14ac:dyDescent="0.25">
      <c r="A2233" s="1" t="s">
        <v>4432</v>
      </c>
      <c r="B2233" s="1" t="s">
        <v>335</v>
      </c>
      <c r="C2233" s="1" t="s">
        <v>2572</v>
      </c>
      <c r="D2233" s="1" t="s">
        <v>3422</v>
      </c>
      <c r="E2233" s="1">
        <v>2.0668240999999998</v>
      </c>
      <c r="F2233" s="1">
        <v>45.271884900000003</v>
      </c>
      <c r="G2233" s="1" t="s">
        <v>2972</v>
      </c>
      <c r="H2233" s="1" t="s">
        <v>610</v>
      </c>
      <c r="I2233" s="3">
        <v>45627</v>
      </c>
      <c r="J2233" s="4">
        <v>270</v>
      </c>
      <c r="K2233" s="4">
        <v>1550</v>
      </c>
      <c r="L2233" s="1" t="s">
        <v>3155</v>
      </c>
    </row>
    <row r="2234" spans="1:12" x14ac:dyDescent="0.25">
      <c r="A2234" s="1" t="s">
        <v>4433</v>
      </c>
      <c r="B2234" s="1" t="s">
        <v>335</v>
      </c>
      <c r="C2234" s="1" t="s">
        <v>2572</v>
      </c>
      <c r="D2234" s="1" t="s">
        <v>3423</v>
      </c>
      <c r="E2234" s="1">
        <v>2.0685110999999998</v>
      </c>
      <c r="F2234" s="1">
        <v>45.272584100000003</v>
      </c>
      <c r="G2234" s="1" t="s">
        <v>2972</v>
      </c>
      <c r="H2234" s="1" t="s">
        <v>610</v>
      </c>
      <c r="I2234" s="3">
        <v>45627</v>
      </c>
      <c r="J2234" s="4">
        <v>220</v>
      </c>
      <c r="K2234" s="4">
        <v>1260</v>
      </c>
      <c r="L2234" s="1" t="s">
        <v>3155</v>
      </c>
    </row>
    <row r="2235" spans="1:12" x14ac:dyDescent="0.25">
      <c r="A2235" s="1" t="s">
        <v>4434</v>
      </c>
      <c r="B2235" s="1" t="s">
        <v>335</v>
      </c>
      <c r="C2235" s="1" t="s">
        <v>2572</v>
      </c>
      <c r="D2235" s="1" t="s">
        <v>3424</v>
      </c>
      <c r="E2235" s="1">
        <v>2.0681297000000001</v>
      </c>
      <c r="F2235" s="1">
        <v>45.271714600000003</v>
      </c>
      <c r="G2235" s="1" t="s">
        <v>2972</v>
      </c>
      <c r="H2235" s="1" t="s">
        <v>610</v>
      </c>
      <c r="I2235" s="3">
        <v>45627</v>
      </c>
      <c r="J2235" s="4">
        <v>200</v>
      </c>
      <c r="K2235" s="4">
        <v>1125</v>
      </c>
      <c r="L2235" s="1" t="s">
        <v>3155</v>
      </c>
    </row>
    <row r="2236" spans="1:12" x14ac:dyDescent="0.25">
      <c r="A2236" s="1" t="s">
        <v>4435</v>
      </c>
      <c r="B2236" s="1" t="s">
        <v>335</v>
      </c>
      <c r="C2236" s="1" t="s">
        <v>2572</v>
      </c>
      <c r="D2236" s="1" t="s">
        <v>3425</v>
      </c>
      <c r="E2236" s="1">
        <v>2.0672386999999999</v>
      </c>
      <c r="F2236" s="1">
        <v>45.273138299999999</v>
      </c>
      <c r="G2236" s="1" t="s">
        <v>2972</v>
      </c>
      <c r="H2236" s="1" t="s">
        <v>610</v>
      </c>
      <c r="I2236" s="3">
        <v>45627</v>
      </c>
      <c r="J2236" s="4">
        <v>115</v>
      </c>
      <c r="K2236" s="4">
        <v>575</v>
      </c>
      <c r="L2236" s="1" t="s">
        <v>3155</v>
      </c>
    </row>
    <row r="2237" spans="1:12" x14ac:dyDescent="0.25">
      <c r="A2237" s="1" t="s">
        <v>4436</v>
      </c>
      <c r="B2237" s="1" t="s">
        <v>335</v>
      </c>
      <c r="C2237" s="1" t="s">
        <v>2572</v>
      </c>
      <c r="D2237" s="1" t="s">
        <v>3426</v>
      </c>
      <c r="E2237" s="1">
        <v>2.0913620000000002</v>
      </c>
      <c r="F2237" s="1">
        <v>45.293531000000002</v>
      </c>
      <c r="G2237" s="1" t="s">
        <v>2973</v>
      </c>
      <c r="H2237" s="1" t="s">
        <v>610</v>
      </c>
      <c r="I2237" s="3">
        <v>44896</v>
      </c>
      <c r="J2237" s="4">
        <v>216</v>
      </c>
      <c r="K2237" s="4">
        <v>1093</v>
      </c>
      <c r="L2237" s="1" t="s">
        <v>3155</v>
      </c>
    </row>
    <row r="2238" spans="1:12" x14ac:dyDescent="0.25">
      <c r="A2238" s="1" t="s">
        <v>4437</v>
      </c>
      <c r="B2238" s="1" t="s">
        <v>335</v>
      </c>
      <c r="C2238" s="1" t="s">
        <v>2572</v>
      </c>
      <c r="D2238" s="1" t="s">
        <v>3427</v>
      </c>
      <c r="E2238" s="1">
        <v>2.0741907999999998</v>
      </c>
      <c r="F2238" s="1">
        <v>45.282264300000001</v>
      </c>
      <c r="G2238" s="1" t="s">
        <v>2971</v>
      </c>
      <c r="H2238" s="1" t="s">
        <v>610</v>
      </c>
      <c r="I2238" s="3">
        <v>44896</v>
      </c>
      <c r="J2238" s="4">
        <v>60</v>
      </c>
      <c r="K2238" s="4">
        <v>360</v>
      </c>
      <c r="L2238" s="1" t="s">
        <v>3155</v>
      </c>
    </row>
    <row r="2239" spans="1:12" x14ac:dyDescent="0.25">
      <c r="A2239" s="1" t="s">
        <v>4438</v>
      </c>
      <c r="B2239" s="1" t="s">
        <v>335</v>
      </c>
      <c r="C2239" s="1" t="s">
        <v>2572</v>
      </c>
      <c r="D2239" s="1" t="s">
        <v>3428</v>
      </c>
      <c r="E2239" s="1">
        <v>2.0742384999999999</v>
      </c>
      <c r="F2239" s="1">
        <v>45.281999499999998</v>
      </c>
      <c r="G2239" s="1" t="s">
        <v>2971</v>
      </c>
      <c r="H2239" s="1" t="s">
        <v>610</v>
      </c>
      <c r="I2239" s="3">
        <v>44896</v>
      </c>
      <c r="J2239" s="4">
        <v>90</v>
      </c>
      <c r="K2239" s="4">
        <v>540</v>
      </c>
      <c r="L2239" s="1" t="s">
        <v>3155</v>
      </c>
    </row>
    <row r="2240" spans="1:12" x14ac:dyDescent="0.25">
      <c r="A2240" s="1" t="s">
        <v>4439</v>
      </c>
      <c r="B2240" s="1" t="s">
        <v>335</v>
      </c>
      <c r="C2240" s="1" t="s">
        <v>2572</v>
      </c>
      <c r="D2240" s="1" t="s">
        <v>3429</v>
      </c>
      <c r="E2240" s="1">
        <v>2.0741000000000001</v>
      </c>
      <c r="F2240" s="1">
        <v>45.282490099999997</v>
      </c>
      <c r="G2240" s="1" t="s">
        <v>2971</v>
      </c>
      <c r="H2240" s="1" t="s">
        <v>610</v>
      </c>
      <c r="I2240" s="3">
        <v>44896</v>
      </c>
      <c r="J2240" s="4">
        <v>95</v>
      </c>
      <c r="K2240" s="4">
        <v>570</v>
      </c>
      <c r="L2240" s="1" t="s">
        <v>3155</v>
      </c>
    </row>
    <row r="2241" spans="1:12" x14ac:dyDescent="0.25">
      <c r="A2241" s="1" t="s">
        <v>4440</v>
      </c>
      <c r="B2241" s="1" t="s">
        <v>335</v>
      </c>
      <c r="C2241" s="1" t="s">
        <v>2572</v>
      </c>
      <c r="D2241" s="1" t="s">
        <v>3430</v>
      </c>
      <c r="E2241" s="1">
        <v>2.0698316000000001</v>
      </c>
      <c r="F2241" s="1">
        <v>45.241634900000001</v>
      </c>
      <c r="G2241" s="1" t="s">
        <v>2964</v>
      </c>
      <c r="H2241" s="1" t="s">
        <v>610</v>
      </c>
      <c r="I2241" s="3">
        <v>44866</v>
      </c>
      <c r="J2241" s="4">
        <v>60</v>
      </c>
      <c r="K2241" s="4">
        <v>480</v>
      </c>
      <c r="L2241" s="1" t="s">
        <v>3155</v>
      </c>
    </row>
    <row r="2242" spans="1:12" x14ac:dyDescent="0.25">
      <c r="A2242" s="1" t="s">
        <v>4441</v>
      </c>
      <c r="B2242" s="1" t="s">
        <v>335</v>
      </c>
      <c r="C2242" s="1" t="s">
        <v>2572</v>
      </c>
      <c r="D2242" s="1" t="s">
        <v>3431</v>
      </c>
      <c r="E2242" s="1">
        <v>2.0926762000000001</v>
      </c>
      <c r="F2242" s="1">
        <v>45.2848069</v>
      </c>
      <c r="G2242" s="1" t="s">
        <v>2976</v>
      </c>
      <c r="H2242" s="1" t="s">
        <v>610</v>
      </c>
      <c r="I2242" s="3">
        <v>45597</v>
      </c>
      <c r="J2242" s="4">
        <v>60</v>
      </c>
      <c r="K2242" s="4">
        <v>360</v>
      </c>
      <c r="L2242" s="1" t="s">
        <v>3155</v>
      </c>
    </row>
    <row r="2243" spans="1:12" x14ac:dyDescent="0.25">
      <c r="A2243" s="1" t="s">
        <v>4442</v>
      </c>
      <c r="B2243" s="1" t="s">
        <v>335</v>
      </c>
      <c r="C2243" s="1" t="s">
        <v>2572</v>
      </c>
      <c r="D2243" s="1" t="s">
        <v>3432</v>
      </c>
      <c r="E2243" s="1">
        <v>2.0737158999999998</v>
      </c>
      <c r="F2243" s="1">
        <v>45.243812800000001</v>
      </c>
      <c r="G2243" s="1" t="s">
        <v>2964</v>
      </c>
      <c r="H2243" s="1" t="s">
        <v>610</v>
      </c>
      <c r="I2243" s="3">
        <v>44713</v>
      </c>
      <c r="J2243" s="4">
        <v>84</v>
      </c>
      <c r="K2243" s="4">
        <v>504</v>
      </c>
      <c r="L2243" s="1" t="s">
        <v>3155</v>
      </c>
    </row>
    <row r="2244" spans="1:12" x14ac:dyDescent="0.25">
      <c r="A2244" s="1" t="s">
        <v>4443</v>
      </c>
      <c r="B2244" s="1" t="s">
        <v>335</v>
      </c>
      <c r="C2244" s="1" t="s">
        <v>2572</v>
      </c>
      <c r="D2244" s="1" t="s">
        <v>3433</v>
      </c>
      <c r="E2244" s="1">
        <v>2.0733532000000001</v>
      </c>
      <c r="F2244" s="1">
        <v>45.2449431</v>
      </c>
      <c r="G2244" s="1" t="s">
        <v>2964</v>
      </c>
      <c r="H2244" s="1" t="s">
        <v>610</v>
      </c>
      <c r="I2244" s="3">
        <v>44713</v>
      </c>
      <c r="J2244" s="4">
        <v>96</v>
      </c>
      <c r="K2244" s="4">
        <v>576</v>
      </c>
      <c r="L2244" s="1" t="s">
        <v>3155</v>
      </c>
    </row>
    <row r="2245" spans="1:12" x14ac:dyDescent="0.25">
      <c r="A2245" s="1" t="s">
        <v>4444</v>
      </c>
      <c r="B2245" s="1" t="s">
        <v>335</v>
      </c>
      <c r="C2245" s="1" t="s">
        <v>2572</v>
      </c>
      <c r="D2245" s="1" t="s">
        <v>3434</v>
      </c>
      <c r="E2245" s="1">
        <v>2.0737866999999999</v>
      </c>
      <c r="F2245" s="1">
        <v>45.243250000000003</v>
      </c>
      <c r="G2245" s="1" t="s">
        <v>2964</v>
      </c>
      <c r="H2245" s="1" t="s">
        <v>610</v>
      </c>
      <c r="I2245" s="3">
        <v>44713</v>
      </c>
      <c r="J2245" s="4">
        <v>65</v>
      </c>
      <c r="K2245" s="4">
        <v>390</v>
      </c>
      <c r="L2245" s="1" t="s">
        <v>3155</v>
      </c>
    </row>
    <row r="2246" spans="1:12" x14ac:dyDescent="0.25">
      <c r="A2246" s="25" t="s">
        <v>4445</v>
      </c>
      <c r="B2246" s="1" t="s">
        <v>335</v>
      </c>
      <c r="C2246" s="25" t="s">
        <v>2572</v>
      </c>
      <c r="D2246" s="25" t="s">
        <v>3435</v>
      </c>
      <c r="E2246" s="25">
        <v>2.0731443999999999</v>
      </c>
      <c r="F2246" s="25">
        <v>45.244278899999998</v>
      </c>
      <c r="G2246" s="25" t="s">
        <v>2964</v>
      </c>
      <c r="H2246" s="1" t="s">
        <v>610</v>
      </c>
      <c r="I2246" s="27">
        <v>44713</v>
      </c>
      <c r="J2246" s="4">
        <v>65</v>
      </c>
      <c r="K2246" s="4">
        <v>390</v>
      </c>
      <c r="L2246" s="1" t="s">
        <v>3155</v>
      </c>
    </row>
    <row r="2247" spans="1:12" x14ac:dyDescent="0.25">
      <c r="A2247" s="1" t="s">
        <v>4446</v>
      </c>
      <c r="B2247" s="1" t="s">
        <v>335</v>
      </c>
      <c r="C2247" s="1" t="s">
        <v>2572</v>
      </c>
      <c r="D2247" s="1" t="s">
        <v>3436</v>
      </c>
      <c r="E2247" s="1">
        <v>2.0746929999999999</v>
      </c>
      <c r="F2247" s="1">
        <v>45.267516999999998</v>
      </c>
      <c r="G2247" s="1" t="s">
        <v>2969</v>
      </c>
      <c r="H2247" s="1" t="s">
        <v>610</v>
      </c>
      <c r="I2247" s="3">
        <v>44348</v>
      </c>
      <c r="J2247" s="4">
        <v>60</v>
      </c>
      <c r="K2247" s="4">
        <v>360</v>
      </c>
      <c r="L2247" s="1" t="s">
        <v>3155</v>
      </c>
    </row>
    <row r="2248" spans="1:12" x14ac:dyDescent="0.25">
      <c r="A2248" s="1" t="s">
        <v>4447</v>
      </c>
      <c r="B2248" s="1" t="s">
        <v>335</v>
      </c>
      <c r="C2248" s="1" t="s">
        <v>2572</v>
      </c>
      <c r="D2248" s="1" t="s">
        <v>3437</v>
      </c>
      <c r="E2248" s="1">
        <v>2.074055</v>
      </c>
      <c r="F2248" s="1">
        <v>45.267046999999998</v>
      </c>
      <c r="G2248" s="1" t="s">
        <v>2969</v>
      </c>
      <c r="H2248" s="1" t="s">
        <v>610</v>
      </c>
      <c r="I2248" s="3">
        <v>44713</v>
      </c>
      <c r="J2248" s="4">
        <v>70</v>
      </c>
      <c r="K2248" s="4">
        <v>420</v>
      </c>
      <c r="L2248" s="1" t="s">
        <v>3155</v>
      </c>
    </row>
    <row r="2249" spans="1:12" x14ac:dyDescent="0.25">
      <c r="A2249" s="25" t="s">
        <v>4448</v>
      </c>
      <c r="B2249" s="1" t="s">
        <v>335</v>
      </c>
      <c r="C2249" s="25" t="s">
        <v>2572</v>
      </c>
      <c r="D2249" s="25" t="s">
        <v>3438</v>
      </c>
      <c r="E2249" s="25">
        <v>2.0971446999999999</v>
      </c>
      <c r="F2249" s="25">
        <v>45.290205</v>
      </c>
      <c r="G2249" s="25" t="s">
        <v>2977</v>
      </c>
      <c r="H2249" s="1" t="s">
        <v>610</v>
      </c>
      <c r="I2249" s="27">
        <v>44531</v>
      </c>
      <c r="J2249" s="4">
        <v>55</v>
      </c>
      <c r="K2249" s="4">
        <v>330</v>
      </c>
      <c r="L2249" s="1" t="s">
        <v>3155</v>
      </c>
    </row>
    <row r="2250" spans="1:12" x14ac:dyDescent="0.25">
      <c r="A2250" s="25" t="s">
        <v>4449</v>
      </c>
      <c r="B2250" s="1" t="s">
        <v>335</v>
      </c>
      <c r="C2250" s="25" t="s">
        <v>2572</v>
      </c>
      <c r="D2250" s="25" t="s">
        <v>3439</v>
      </c>
      <c r="E2250" s="25">
        <v>2.0979282000000001</v>
      </c>
      <c r="F2250" s="25">
        <v>45.289990600000003</v>
      </c>
      <c r="G2250" s="25" t="s">
        <v>2977</v>
      </c>
      <c r="H2250" s="1" t="s">
        <v>610</v>
      </c>
      <c r="I2250" s="27">
        <v>44531</v>
      </c>
      <c r="J2250" s="4">
        <v>55</v>
      </c>
      <c r="K2250" s="4">
        <v>330</v>
      </c>
      <c r="L2250" s="1" t="s">
        <v>3155</v>
      </c>
    </row>
    <row r="2251" spans="1:12" x14ac:dyDescent="0.25">
      <c r="A2251" s="25" t="s">
        <v>4450</v>
      </c>
      <c r="B2251" s="1" t="s">
        <v>335</v>
      </c>
      <c r="C2251" s="25" t="s">
        <v>2572</v>
      </c>
      <c r="D2251" s="25" t="s">
        <v>3440</v>
      </c>
      <c r="E2251" s="25">
        <v>2.0977648000000002</v>
      </c>
      <c r="F2251" s="25">
        <v>45.289661000000002</v>
      </c>
      <c r="G2251" s="25" t="s">
        <v>2977</v>
      </c>
      <c r="H2251" s="1" t="s">
        <v>610</v>
      </c>
      <c r="I2251" s="27">
        <v>43800</v>
      </c>
      <c r="J2251" s="4">
        <v>55</v>
      </c>
      <c r="K2251" s="4">
        <v>330</v>
      </c>
      <c r="L2251" s="1" t="s">
        <v>3155</v>
      </c>
    </row>
    <row r="2252" spans="1:12" x14ac:dyDescent="0.25">
      <c r="A2252" s="25" t="s">
        <v>4451</v>
      </c>
      <c r="B2252" s="1" t="s">
        <v>335</v>
      </c>
      <c r="C2252" s="25" t="s">
        <v>2572</v>
      </c>
      <c r="D2252" s="25" t="s">
        <v>3441</v>
      </c>
      <c r="E2252" s="25">
        <v>2.0974458</v>
      </c>
      <c r="F2252" s="25">
        <v>45.289922099999998</v>
      </c>
      <c r="G2252" s="25" t="s">
        <v>2977</v>
      </c>
      <c r="H2252" s="1" t="s">
        <v>610</v>
      </c>
      <c r="I2252" s="27">
        <v>44531</v>
      </c>
      <c r="J2252" s="4">
        <v>55</v>
      </c>
      <c r="K2252" s="4">
        <v>330</v>
      </c>
      <c r="L2252" s="1" t="s">
        <v>3155</v>
      </c>
    </row>
    <row r="2253" spans="1:12" x14ac:dyDescent="0.25">
      <c r="A2253" s="25" t="s">
        <v>4452</v>
      </c>
      <c r="B2253" s="1" t="s">
        <v>335</v>
      </c>
      <c r="C2253" s="25" t="s">
        <v>2572</v>
      </c>
      <c r="D2253" s="25" t="s">
        <v>3442</v>
      </c>
      <c r="E2253" s="25">
        <v>2.0752814000000002</v>
      </c>
      <c r="F2253" s="25">
        <v>45.255930200000002</v>
      </c>
      <c r="G2253" s="25" t="s">
        <v>2965</v>
      </c>
      <c r="H2253" s="1" t="s">
        <v>610</v>
      </c>
      <c r="I2253" s="27">
        <v>45627</v>
      </c>
      <c r="J2253" s="4">
        <v>50</v>
      </c>
      <c r="K2253" s="4">
        <v>300</v>
      </c>
      <c r="L2253" s="1" t="s">
        <v>3155</v>
      </c>
    </row>
    <row r="2254" spans="1:12" x14ac:dyDescent="0.25">
      <c r="A2254" s="25" t="s">
        <v>4453</v>
      </c>
      <c r="B2254" s="1" t="s">
        <v>335</v>
      </c>
      <c r="C2254" s="25" t="s">
        <v>2572</v>
      </c>
      <c r="D2254" s="25" t="s">
        <v>2801</v>
      </c>
      <c r="E2254" s="25">
        <v>2.0835211</v>
      </c>
      <c r="F2254" s="25">
        <v>45.254370600000001</v>
      </c>
      <c r="G2254" s="25" t="s">
        <v>2966</v>
      </c>
      <c r="H2254" s="1" t="s">
        <v>610</v>
      </c>
      <c r="I2254" s="27">
        <v>43070</v>
      </c>
      <c r="J2254" s="4">
        <v>150</v>
      </c>
      <c r="K2254" s="4">
        <v>900</v>
      </c>
      <c r="L2254" s="1" t="s">
        <v>3155</v>
      </c>
    </row>
    <row r="2255" spans="1:12" x14ac:dyDescent="0.25">
      <c r="A2255" s="1" t="s">
        <v>4454</v>
      </c>
      <c r="B2255" s="1" t="s">
        <v>335</v>
      </c>
      <c r="C2255" s="1" t="s">
        <v>2572</v>
      </c>
      <c r="D2255" s="1" t="s">
        <v>3443</v>
      </c>
      <c r="E2255" s="1">
        <v>2.0790552</v>
      </c>
      <c r="F2255" s="1">
        <v>45.2530255</v>
      </c>
      <c r="G2255" s="1" t="s">
        <v>2965</v>
      </c>
      <c r="H2255" s="1" t="s">
        <v>610</v>
      </c>
      <c r="I2255" s="3">
        <v>44105</v>
      </c>
      <c r="J2255" s="4">
        <v>56</v>
      </c>
      <c r="K2255" s="4">
        <v>336</v>
      </c>
      <c r="L2255" s="1" t="s">
        <v>3155</v>
      </c>
    </row>
    <row r="2256" spans="1:12" x14ac:dyDescent="0.25">
      <c r="A2256" s="1" t="s">
        <v>4455</v>
      </c>
      <c r="B2256" s="1" t="s">
        <v>335</v>
      </c>
      <c r="C2256" s="1" t="s">
        <v>2572</v>
      </c>
      <c r="D2256" s="1" t="s">
        <v>2802</v>
      </c>
      <c r="E2256" s="1">
        <v>2.0836863999999999</v>
      </c>
      <c r="F2256" s="1">
        <v>45.254693000000003</v>
      </c>
      <c r="G2256" s="1" t="s">
        <v>2966</v>
      </c>
      <c r="H2256" s="1" t="s">
        <v>610</v>
      </c>
      <c r="I2256" s="3">
        <v>43435</v>
      </c>
      <c r="J2256" s="4">
        <v>85</v>
      </c>
      <c r="K2256" s="4">
        <v>510</v>
      </c>
      <c r="L2256" s="1" t="s">
        <v>3155</v>
      </c>
    </row>
    <row r="2257" spans="1:12" x14ac:dyDescent="0.25">
      <c r="A2257" s="1" t="s">
        <v>4456</v>
      </c>
      <c r="B2257" s="1" t="s">
        <v>335</v>
      </c>
      <c r="C2257" s="1" t="s">
        <v>2572</v>
      </c>
      <c r="D2257" s="1" t="s">
        <v>3444</v>
      </c>
      <c r="E2257" s="1">
        <v>2.0701208000000002</v>
      </c>
      <c r="F2257" s="1">
        <v>45.278809500000001</v>
      </c>
      <c r="G2257" s="1" t="s">
        <v>2972</v>
      </c>
      <c r="H2257" s="1" t="s">
        <v>610</v>
      </c>
      <c r="I2257" s="3">
        <v>44896</v>
      </c>
      <c r="J2257" s="4">
        <v>85</v>
      </c>
      <c r="K2257" s="4">
        <v>510</v>
      </c>
      <c r="L2257" s="1" t="s">
        <v>3155</v>
      </c>
    </row>
    <row r="2258" spans="1:12" x14ac:dyDescent="0.25">
      <c r="A2258" s="1" t="s">
        <v>4457</v>
      </c>
      <c r="B2258" s="1" t="s">
        <v>335</v>
      </c>
      <c r="C2258" s="1" t="s">
        <v>2572</v>
      </c>
      <c r="D2258" s="1" t="s">
        <v>3445</v>
      </c>
      <c r="E2258" s="1">
        <v>2.0813188999999999</v>
      </c>
      <c r="F2258" s="1">
        <v>45.2744407</v>
      </c>
      <c r="G2258" s="1" t="s">
        <v>2970</v>
      </c>
      <c r="H2258" s="1" t="s">
        <v>610</v>
      </c>
      <c r="I2258" s="3">
        <v>45170</v>
      </c>
      <c r="J2258" s="4">
        <v>50</v>
      </c>
      <c r="K2258" s="4">
        <v>300</v>
      </c>
      <c r="L2258" s="1" t="s">
        <v>3155</v>
      </c>
    </row>
    <row r="2259" spans="1:12" x14ac:dyDescent="0.25">
      <c r="A2259" s="1" t="s">
        <v>4458</v>
      </c>
      <c r="B2259" s="1" t="s">
        <v>335</v>
      </c>
      <c r="C2259" s="1" t="s">
        <v>2572</v>
      </c>
      <c r="D2259" s="1" t="s">
        <v>3446</v>
      </c>
      <c r="E2259" s="1">
        <v>2.0736704000000001</v>
      </c>
      <c r="F2259" s="1">
        <v>45.267967800000001</v>
      </c>
      <c r="G2259" s="1" t="s">
        <v>2969</v>
      </c>
      <c r="H2259" s="1" t="s">
        <v>610</v>
      </c>
      <c r="I2259" s="3">
        <v>45261</v>
      </c>
      <c r="J2259" s="4">
        <v>50</v>
      </c>
      <c r="K2259" s="4">
        <v>300</v>
      </c>
      <c r="L2259" s="1" t="s">
        <v>3155</v>
      </c>
    </row>
    <row r="2260" spans="1:12" x14ac:dyDescent="0.25">
      <c r="A2260" s="1" t="s">
        <v>4459</v>
      </c>
      <c r="B2260" s="1" t="s">
        <v>335</v>
      </c>
      <c r="C2260" s="1" t="s">
        <v>2572</v>
      </c>
      <c r="D2260" s="1" t="s">
        <v>3447</v>
      </c>
      <c r="E2260" s="1">
        <v>2.0736941</v>
      </c>
      <c r="F2260" s="1">
        <v>45.270161399999999</v>
      </c>
      <c r="G2260" s="1" t="s">
        <v>2969</v>
      </c>
      <c r="H2260" s="1" t="s">
        <v>610</v>
      </c>
      <c r="I2260" s="3">
        <v>45261</v>
      </c>
      <c r="J2260" s="4">
        <v>120</v>
      </c>
      <c r="K2260" s="4">
        <v>720</v>
      </c>
      <c r="L2260" s="1" t="s">
        <v>3155</v>
      </c>
    </row>
    <row r="2261" spans="1:12" x14ac:dyDescent="0.25">
      <c r="A2261" s="1" t="s">
        <v>4460</v>
      </c>
      <c r="B2261" s="1" t="s">
        <v>335</v>
      </c>
      <c r="C2261" s="1" t="s">
        <v>2572</v>
      </c>
      <c r="D2261" s="1" t="s">
        <v>3448</v>
      </c>
      <c r="E2261" s="1">
        <v>2.0736077000000002</v>
      </c>
      <c r="F2261" s="1">
        <v>45.267924200000003</v>
      </c>
      <c r="G2261" s="1" t="s">
        <v>2969</v>
      </c>
      <c r="H2261" s="1" t="s">
        <v>610</v>
      </c>
      <c r="I2261" s="3">
        <v>45261</v>
      </c>
      <c r="J2261" s="4">
        <v>50</v>
      </c>
      <c r="K2261" s="4">
        <v>300</v>
      </c>
      <c r="L2261" s="1" t="s">
        <v>3155</v>
      </c>
    </row>
    <row r="2262" spans="1:12" x14ac:dyDescent="0.25">
      <c r="A2262" s="1" t="s">
        <v>4461</v>
      </c>
      <c r="B2262" s="1" t="s">
        <v>335</v>
      </c>
      <c r="C2262" s="1" t="s">
        <v>2572</v>
      </c>
      <c r="D2262" s="1" t="s">
        <v>3449</v>
      </c>
      <c r="E2262" s="1">
        <v>2.0725546000000001</v>
      </c>
      <c r="F2262" s="1">
        <v>45.269779</v>
      </c>
      <c r="G2262" s="1" t="s">
        <v>2969</v>
      </c>
      <c r="H2262" s="1" t="s">
        <v>610</v>
      </c>
      <c r="I2262" s="3">
        <v>43466</v>
      </c>
      <c r="J2262" s="4">
        <v>220</v>
      </c>
      <c r="K2262" s="4">
        <v>1320</v>
      </c>
      <c r="L2262" s="1" t="s">
        <v>3155</v>
      </c>
    </row>
    <row r="2263" spans="1:12" x14ac:dyDescent="0.25">
      <c r="A2263" s="1" t="s">
        <v>4462</v>
      </c>
      <c r="B2263" s="1" t="s">
        <v>335</v>
      </c>
      <c r="C2263" s="1" t="s">
        <v>2572</v>
      </c>
      <c r="D2263" s="1" t="s">
        <v>2811</v>
      </c>
      <c r="E2263" s="1">
        <v>2.0738150000000002</v>
      </c>
      <c r="F2263" s="1">
        <v>45.262894000000003</v>
      </c>
      <c r="G2263" s="1" t="s">
        <v>2967</v>
      </c>
      <c r="H2263" s="1" t="s">
        <v>610</v>
      </c>
      <c r="I2263" s="3">
        <v>44562</v>
      </c>
      <c r="J2263" s="4">
        <v>62</v>
      </c>
      <c r="K2263" s="4">
        <v>333</v>
      </c>
      <c r="L2263" s="1" t="s">
        <v>3155</v>
      </c>
    </row>
    <row r="2264" spans="1:12" x14ac:dyDescent="0.25">
      <c r="A2264" s="1" t="s">
        <v>4463</v>
      </c>
      <c r="B2264" s="1" t="s">
        <v>335</v>
      </c>
      <c r="C2264" s="1" t="s">
        <v>2572</v>
      </c>
      <c r="D2264" s="1" t="s">
        <v>3450</v>
      </c>
      <c r="E2264" s="1">
        <v>2.0742440000000002</v>
      </c>
      <c r="F2264" s="1">
        <v>45.264054000000002</v>
      </c>
      <c r="G2264" s="1" t="s">
        <v>2967</v>
      </c>
      <c r="H2264" s="1" t="s">
        <v>610</v>
      </c>
      <c r="I2264" s="3">
        <v>44562</v>
      </c>
      <c r="J2264" s="4">
        <v>50</v>
      </c>
      <c r="K2264" s="4">
        <v>328</v>
      </c>
      <c r="L2264" s="1" t="s">
        <v>3155</v>
      </c>
    </row>
    <row r="2265" spans="1:12" x14ac:dyDescent="0.25">
      <c r="A2265" s="1" t="s">
        <v>4464</v>
      </c>
      <c r="B2265" s="1" t="s">
        <v>335</v>
      </c>
      <c r="C2265" s="1" t="s">
        <v>2572</v>
      </c>
      <c r="D2265" s="1" t="s">
        <v>3451</v>
      </c>
      <c r="E2265" s="1">
        <v>2.07423</v>
      </c>
      <c r="F2265" s="1">
        <v>45.262974</v>
      </c>
      <c r="G2265" s="1" t="s">
        <v>2967</v>
      </c>
      <c r="H2265" s="1" t="s">
        <v>610</v>
      </c>
      <c r="I2265" s="3">
        <v>44562</v>
      </c>
      <c r="J2265" s="4">
        <v>51</v>
      </c>
      <c r="K2265" s="4">
        <v>331</v>
      </c>
      <c r="L2265" s="1" t="s">
        <v>3155</v>
      </c>
    </row>
    <row r="2266" spans="1:12" x14ac:dyDescent="0.25">
      <c r="A2266" s="1" t="s">
        <v>4465</v>
      </c>
      <c r="B2266" s="1" t="s">
        <v>335</v>
      </c>
      <c r="C2266" s="1" t="s">
        <v>2572</v>
      </c>
      <c r="D2266" s="1" t="s">
        <v>3452</v>
      </c>
      <c r="E2266" s="1">
        <v>2.0736620000000001</v>
      </c>
      <c r="F2266" s="1">
        <v>45.263814000000004</v>
      </c>
      <c r="G2266" s="1" t="s">
        <v>2967</v>
      </c>
      <c r="H2266" s="1" t="s">
        <v>610</v>
      </c>
      <c r="I2266" s="3">
        <v>44562</v>
      </c>
      <c r="J2266" s="4">
        <v>60</v>
      </c>
      <c r="K2266" s="4">
        <v>372</v>
      </c>
      <c r="L2266" s="1" t="s">
        <v>3155</v>
      </c>
    </row>
    <row r="2267" spans="1:12" x14ac:dyDescent="0.25">
      <c r="A2267" s="1" t="s">
        <v>4466</v>
      </c>
      <c r="B2267" s="1" t="s">
        <v>335</v>
      </c>
      <c r="C2267" s="1" t="s">
        <v>2572</v>
      </c>
      <c r="D2267" s="1" t="s">
        <v>3453</v>
      </c>
      <c r="E2267" s="1">
        <v>2.0748612999999998</v>
      </c>
      <c r="F2267" s="1">
        <v>45.245300700000001</v>
      </c>
      <c r="G2267" s="1" t="s">
        <v>2964</v>
      </c>
      <c r="H2267" s="1" t="s">
        <v>610</v>
      </c>
      <c r="I2267" s="3">
        <v>43313</v>
      </c>
      <c r="J2267" s="4">
        <v>96</v>
      </c>
      <c r="K2267" s="4">
        <v>576</v>
      </c>
      <c r="L2267" s="1" t="s">
        <v>3155</v>
      </c>
    </row>
    <row r="2268" spans="1:12" x14ac:dyDescent="0.25">
      <c r="A2268" s="1" t="s">
        <v>4467</v>
      </c>
      <c r="B2268" s="1" t="s">
        <v>335</v>
      </c>
      <c r="C2268" s="1" t="s">
        <v>2572</v>
      </c>
      <c r="D2268" s="1" t="s">
        <v>3454</v>
      </c>
      <c r="E2268" s="1">
        <v>2.0717859999999999</v>
      </c>
      <c r="F2268" s="1">
        <v>45.246179699999999</v>
      </c>
      <c r="G2268" s="1" t="s">
        <v>2965</v>
      </c>
      <c r="H2268" s="1" t="s">
        <v>610</v>
      </c>
      <c r="I2268" s="3">
        <v>42948</v>
      </c>
      <c r="J2268" s="4">
        <v>154</v>
      </c>
      <c r="K2268" s="4">
        <v>924</v>
      </c>
      <c r="L2268" s="1" t="s">
        <v>3155</v>
      </c>
    </row>
    <row r="2269" spans="1:12" x14ac:dyDescent="0.25">
      <c r="A2269" s="1" t="s">
        <v>4468</v>
      </c>
      <c r="B2269" s="1" t="s">
        <v>335</v>
      </c>
      <c r="C2269" s="1" t="s">
        <v>2572</v>
      </c>
      <c r="D2269" s="1" t="s">
        <v>3455</v>
      </c>
      <c r="E2269" s="1">
        <v>2.0977290000000002</v>
      </c>
      <c r="F2269" s="1">
        <v>45.291932000000003</v>
      </c>
      <c r="G2269" s="1" t="s">
        <v>2973</v>
      </c>
      <c r="H2269" s="1" t="s">
        <v>610</v>
      </c>
      <c r="I2269" s="3">
        <v>44896</v>
      </c>
      <c r="J2269" s="4">
        <v>120</v>
      </c>
      <c r="K2269" s="4">
        <v>720</v>
      </c>
      <c r="L2269" s="1" t="s">
        <v>3155</v>
      </c>
    </row>
    <row r="2270" spans="1:12" x14ac:dyDescent="0.25">
      <c r="A2270" s="1" t="s">
        <v>4469</v>
      </c>
      <c r="B2270" s="1" t="s">
        <v>335</v>
      </c>
      <c r="C2270" s="1" t="s">
        <v>2572</v>
      </c>
      <c r="D2270" s="1" t="s">
        <v>3456</v>
      </c>
      <c r="E2270" s="1">
        <v>2.0830894999999998</v>
      </c>
      <c r="F2270" s="1">
        <v>45.256188700000003</v>
      </c>
      <c r="G2270" s="1" t="s">
        <v>2966</v>
      </c>
      <c r="H2270" s="1" t="s">
        <v>610</v>
      </c>
      <c r="I2270" s="3">
        <v>44440</v>
      </c>
      <c r="J2270" s="4">
        <v>60</v>
      </c>
      <c r="K2270" s="4">
        <v>360</v>
      </c>
      <c r="L2270" s="1" t="s">
        <v>3155</v>
      </c>
    </row>
    <row r="2271" spans="1:12" x14ac:dyDescent="0.25">
      <c r="A2271" s="1" t="s">
        <v>4470</v>
      </c>
      <c r="B2271" s="1" t="s">
        <v>335</v>
      </c>
      <c r="C2271" s="1" t="s">
        <v>2572</v>
      </c>
      <c r="D2271" s="1" t="s">
        <v>3457</v>
      </c>
      <c r="E2271" s="1">
        <v>2.0825507000000001</v>
      </c>
      <c r="F2271" s="1">
        <v>45.255744399999998</v>
      </c>
      <c r="G2271" s="1" t="s">
        <v>2966</v>
      </c>
      <c r="H2271" s="1" t="s">
        <v>610</v>
      </c>
      <c r="I2271" s="3">
        <v>44440</v>
      </c>
      <c r="J2271" s="4">
        <v>90</v>
      </c>
      <c r="K2271" s="4">
        <v>540</v>
      </c>
      <c r="L2271" s="1" t="s">
        <v>3155</v>
      </c>
    </row>
    <row r="2272" spans="1:12" x14ac:dyDescent="0.25">
      <c r="A2272" s="1" t="s">
        <v>4471</v>
      </c>
      <c r="B2272" s="1" t="s">
        <v>335</v>
      </c>
      <c r="C2272" s="1" t="s">
        <v>2572</v>
      </c>
      <c r="D2272" s="1" t="s">
        <v>3458</v>
      </c>
      <c r="E2272" s="1">
        <v>2.0829544000000002</v>
      </c>
      <c r="F2272" s="1">
        <v>45.256570000000004</v>
      </c>
      <c r="G2272" s="1" t="s">
        <v>2966</v>
      </c>
      <c r="H2272" s="1" t="s">
        <v>610</v>
      </c>
      <c r="I2272" s="3">
        <v>44440</v>
      </c>
      <c r="J2272" s="4">
        <v>85</v>
      </c>
      <c r="K2272" s="4">
        <v>510</v>
      </c>
      <c r="L2272" s="1" t="s">
        <v>3155</v>
      </c>
    </row>
    <row r="2273" spans="1:12" x14ac:dyDescent="0.25">
      <c r="A2273" s="1" t="s">
        <v>4472</v>
      </c>
      <c r="B2273" s="1" t="s">
        <v>335</v>
      </c>
      <c r="C2273" s="1" t="s">
        <v>2572</v>
      </c>
      <c r="D2273" s="1" t="s">
        <v>3459</v>
      </c>
      <c r="E2273" s="1">
        <v>2.0831933</v>
      </c>
      <c r="F2273" s="1">
        <v>45.254914999999997</v>
      </c>
      <c r="G2273" s="1" t="s">
        <v>2966</v>
      </c>
      <c r="H2273" s="1" t="s">
        <v>610</v>
      </c>
      <c r="I2273" s="3">
        <v>44409</v>
      </c>
      <c r="J2273" s="4">
        <v>80</v>
      </c>
      <c r="K2273" s="4">
        <v>480</v>
      </c>
      <c r="L2273" s="1" t="s">
        <v>3155</v>
      </c>
    </row>
    <row r="2274" spans="1:12" x14ac:dyDescent="0.25">
      <c r="A2274" s="1" t="s">
        <v>4473</v>
      </c>
      <c r="B2274" s="1" t="s">
        <v>335</v>
      </c>
      <c r="C2274" s="1" t="s">
        <v>2572</v>
      </c>
      <c r="D2274" s="1" t="s">
        <v>3460</v>
      </c>
      <c r="E2274" s="1">
        <v>2.0873127999999999</v>
      </c>
      <c r="F2274" s="1">
        <v>45.258193400000003</v>
      </c>
      <c r="G2274" s="1" t="s">
        <v>2966</v>
      </c>
      <c r="H2274" s="1" t="s">
        <v>610</v>
      </c>
      <c r="I2274" s="3">
        <v>44501</v>
      </c>
      <c r="J2274" s="4">
        <v>98</v>
      </c>
      <c r="K2274" s="4">
        <v>588</v>
      </c>
      <c r="L2274" s="1" t="s">
        <v>3155</v>
      </c>
    </row>
    <row r="2275" spans="1:12" x14ac:dyDescent="0.25">
      <c r="A2275" s="1" t="s">
        <v>4474</v>
      </c>
      <c r="B2275" s="1" t="s">
        <v>335</v>
      </c>
      <c r="C2275" s="1" t="s">
        <v>2572</v>
      </c>
      <c r="D2275" s="1" t="s">
        <v>3461</v>
      </c>
      <c r="E2275" s="1">
        <v>2.0821090999999998</v>
      </c>
      <c r="F2275" s="1">
        <v>45.256149200000003</v>
      </c>
      <c r="G2275" s="1" t="s">
        <v>2966</v>
      </c>
      <c r="H2275" s="1" t="s">
        <v>610</v>
      </c>
      <c r="I2275" s="3">
        <v>44440</v>
      </c>
      <c r="J2275" s="4">
        <v>75</v>
      </c>
      <c r="K2275" s="4">
        <v>450</v>
      </c>
      <c r="L2275" s="1" t="s">
        <v>3155</v>
      </c>
    </row>
    <row r="2276" spans="1:12" x14ac:dyDescent="0.25">
      <c r="A2276" s="1" t="s">
        <v>4475</v>
      </c>
      <c r="B2276" s="1" t="s">
        <v>335</v>
      </c>
      <c r="C2276" s="1" t="s">
        <v>2572</v>
      </c>
      <c r="D2276" s="1" t="s">
        <v>2786</v>
      </c>
      <c r="E2276" s="1">
        <v>2.0873127999999999</v>
      </c>
      <c r="F2276" s="1">
        <v>45.258193400000003</v>
      </c>
      <c r="G2276" s="1" t="s">
        <v>2966</v>
      </c>
      <c r="H2276" s="1" t="s">
        <v>610</v>
      </c>
      <c r="I2276" s="3">
        <v>45323</v>
      </c>
      <c r="J2276" s="4">
        <v>108</v>
      </c>
      <c r="K2276" s="4">
        <v>648</v>
      </c>
      <c r="L2276" s="1" t="s">
        <v>3155</v>
      </c>
    </row>
    <row r="2277" spans="1:12" x14ac:dyDescent="0.25">
      <c r="A2277" s="1" t="s">
        <v>4476</v>
      </c>
      <c r="B2277" s="1" t="s">
        <v>335</v>
      </c>
      <c r="C2277" s="1" t="s">
        <v>2572</v>
      </c>
      <c r="D2277" s="1" t="s">
        <v>3462</v>
      </c>
      <c r="E2277" s="1">
        <v>2.09856</v>
      </c>
      <c r="F2277" s="1">
        <v>45.287939999999999</v>
      </c>
      <c r="G2277" s="1" t="s">
        <v>2977</v>
      </c>
      <c r="H2277" s="1" t="s">
        <v>610</v>
      </c>
      <c r="I2277" s="3">
        <v>45505</v>
      </c>
      <c r="J2277" s="4">
        <v>143</v>
      </c>
      <c r="K2277" s="4">
        <v>856</v>
      </c>
      <c r="L2277" s="1" t="s">
        <v>3155</v>
      </c>
    </row>
    <row r="2278" spans="1:12" x14ac:dyDescent="0.25">
      <c r="A2278" s="1" t="s">
        <v>4477</v>
      </c>
      <c r="B2278" s="1" t="s">
        <v>335</v>
      </c>
      <c r="C2278" s="1" t="s">
        <v>2572</v>
      </c>
      <c r="D2278" s="1" t="s">
        <v>3463</v>
      </c>
      <c r="E2278" s="1">
        <v>2.0964763</v>
      </c>
      <c r="F2278" s="1">
        <v>45.2897909</v>
      </c>
      <c r="G2278" s="1" t="s">
        <v>2977</v>
      </c>
      <c r="H2278" s="1" t="s">
        <v>610</v>
      </c>
      <c r="I2278" s="3">
        <v>44013</v>
      </c>
      <c r="J2278" s="4">
        <v>55</v>
      </c>
      <c r="K2278" s="4">
        <v>330</v>
      </c>
      <c r="L2278" s="1" t="s">
        <v>3155</v>
      </c>
    </row>
    <row r="2279" spans="1:12" x14ac:dyDescent="0.25">
      <c r="A2279" s="1" t="s">
        <v>4478</v>
      </c>
      <c r="B2279" s="1" t="s">
        <v>335</v>
      </c>
      <c r="C2279" s="1" t="s">
        <v>2572</v>
      </c>
      <c r="D2279" s="1" t="s">
        <v>3464</v>
      </c>
      <c r="E2279" s="1">
        <v>2.0967992</v>
      </c>
      <c r="F2279" s="1">
        <v>45.289877400000002</v>
      </c>
      <c r="G2279" s="1" t="s">
        <v>2977</v>
      </c>
      <c r="H2279" s="1" t="s">
        <v>610</v>
      </c>
      <c r="I2279" s="3">
        <v>44136</v>
      </c>
      <c r="J2279" s="4">
        <v>50</v>
      </c>
      <c r="K2279" s="4">
        <v>300</v>
      </c>
      <c r="L2279" s="1" t="s">
        <v>3155</v>
      </c>
    </row>
    <row r="2280" spans="1:12" x14ac:dyDescent="0.25">
      <c r="A2280" s="1" t="s">
        <v>4479</v>
      </c>
      <c r="B2280" s="1" t="s">
        <v>335</v>
      </c>
      <c r="C2280" s="1" t="s">
        <v>2572</v>
      </c>
      <c r="D2280" s="1" t="s">
        <v>3465</v>
      </c>
      <c r="E2280" s="1">
        <v>2.0859695</v>
      </c>
      <c r="F2280" s="1">
        <v>45.287252000000002</v>
      </c>
      <c r="G2280" s="1" t="s">
        <v>2974</v>
      </c>
      <c r="H2280" s="1" t="s">
        <v>610</v>
      </c>
      <c r="I2280" s="3">
        <v>45108</v>
      </c>
      <c r="J2280" s="4">
        <v>100</v>
      </c>
      <c r="K2280" s="4">
        <v>500</v>
      </c>
      <c r="L2280" s="1" t="s">
        <v>3155</v>
      </c>
    </row>
    <row r="2281" spans="1:12" x14ac:dyDescent="0.25">
      <c r="A2281" s="1" t="s">
        <v>4480</v>
      </c>
      <c r="B2281" s="1" t="s">
        <v>335</v>
      </c>
      <c r="C2281" s="1" t="s">
        <v>2572</v>
      </c>
      <c r="D2281" s="1" t="s">
        <v>3466</v>
      </c>
      <c r="E2281" s="1">
        <v>2.0824948999999999</v>
      </c>
      <c r="F2281" s="1">
        <v>45.252947499999998</v>
      </c>
      <c r="G2281" s="1" t="s">
        <v>2966</v>
      </c>
      <c r="H2281" s="1" t="s">
        <v>610</v>
      </c>
      <c r="I2281" s="3">
        <v>45261</v>
      </c>
      <c r="J2281" s="4">
        <v>50</v>
      </c>
      <c r="K2281" s="4">
        <v>300</v>
      </c>
      <c r="L2281" s="1" t="s">
        <v>3155</v>
      </c>
    </row>
    <row r="2282" spans="1:12" x14ac:dyDescent="0.25">
      <c r="A2282" s="1" t="s">
        <v>4481</v>
      </c>
      <c r="B2282" s="1" t="s">
        <v>335</v>
      </c>
      <c r="C2282" s="1" t="s">
        <v>2572</v>
      </c>
      <c r="D2282" s="1" t="s">
        <v>3467</v>
      </c>
      <c r="E2282" s="1">
        <v>2.0825599000000001</v>
      </c>
      <c r="F2282" s="1">
        <v>45.252494800000001</v>
      </c>
      <c r="G2282" s="1" t="s">
        <v>2966</v>
      </c>
      <c r="H2282" s="1" t="s">
        <v>610</v>
      </c>
      <c r="I2282" s="3">
        <v>44927</v>
      </c>
      <c r="J2282" s="4">
        <v>50</v>
      </c>
      <c r="K2282" s="4">
        <v>300</v>
      </c>
      <c r="L2282" s="1" t="s">
        <v>3155</v>
      </c>
    </row>
    <row r="2283" spans="1:12" x14ac:dyDescent="0.25">
      <c r="A2283" s="1" t="s">
        <v>4482</v>
      </c>
      <c r="B2283" s="1" t="s">
        <v>335</v>
      </c>
      <c r="C2283" s="1" t="s">
        <v>2572</v>
      </c>
      <c r="D2283" s="1" t="s">
        <v>3468</v>
      </c>
      <c r="E2283" s="1">
        <v>2.0823949000000002</v>
      </c>
      <c r="F2283" s="1">
        <v>45.252585099999997</v>
      </c>
      <c r="G2283" s="1" t="s">
        <v>2966</v>
      </c>
      <c r="H2283" s="1" t="s">
        <v>610</v>
      </c>
      <c r="I2283" s="3">
        <v>44927</v>
      </c>
      <c r="J2283" s="4">
        <v>50</v>
      </c>
      <c r="K2283" s="4">
        <v>300</v>
      </c>
      <c r="L2283" s="1" t="s">
        <v>3155</v>
      </c>
    </row>
    <row r="2284" spans="1:12" x14ac:dyDescent="0.25">
      <c r="A2284" s="1" t="s">
        <v>4483</v>
      </c>
      <c r="B2284" s="1" t="s">
        <v>335</v>
      </c>
      <c r="C2284" s="1" t="s">
        <v>2572</v>
      </c>
      <c r="D2284" s="1" t="s">
        <v>3469</v>
      </c>
      <c r="E2284" s="1">
        <v>2.0896965999999999</v>
      </c>
      <c r="F2284" s="1">
        <v>45.284249500000001</v>
      </c>
      <c r="G2284" s="1" t="s">
        <v>2976</v>
      </c>
      <c r="H2284" s="1" t="s">
        <v>610</v>
      </c>
      <c r="I2284" s="3">
        <v>44743</v>
      </c>
      <c r="J2284" s="4">
        <v>136</v>
      </c>
      <c r="K2284" s="4">
        <v>816</v>
      </c>
      <c r="L2284" s="1" t="s">
        <v>3155</v>
      </c>
    </row>
    <row r="2285" spans="1:12" x14ac:dyDescent="0.25">
      <c r="A2285" s="1" t="s">
        <v>4484</v>
      </c>
      <c r="B2285" s="1" t="s">
        <v>335</v>
      </c>
      <c r="C2285" s="1" t="s">
        <v>2572</v>
      </c>
      <c r="D2285" s="1" t="s">
        <v>3470</v>
      </c>
      <c r="E2285" s="1">
        <v>2.0852944999999998</v>
      </c>
      <c r="F2285" s="1">
        <v>45.255194899999999</v>
      </c>
      <c r="G2285" s="1" t="s">
        <v>2966</v>
      </c>
      <c r="H2285" s="1" t="s">
        <v>610</v>
      </c>
      <c r="I2285" s="3">
        <v>45139</v>
      </c>
      <c r="J2285" s="4">
        <v>50</v>
      </c>
      <c r="K2285" s="4">
        <v>300</v>
      </c>
      <c r="L2285" s="1" t="s">
        <v>3155</v>
      </c>
    </row>
    <row r="2286" spans="1:12" x14ac:dyDescent="0.25">
      <c r="A2286" s="1" t="s">
        <v>4485</v>
      </c>
      <c r="B2286" s="1" t="s">
        <v>335</v>
      </c>
      <c r="C2286" s="1" t="s">
        <v>2572</v>
      </c>
      <c r="D2286" s="1" t="s">
        <v>3471</v>
      </c>
      <c r="E2286" s="1">
        <v>2.0827502999999998</v>
      </c>
      <c r="F2286" s="1">
        <v>45.252511300000002</v>
      </c>
      <c r="G2286" s="1" t="s">
        <v>2966</v>
      </c>
      <c r="H2286" s="1" t="s">
        <v>610</v>
      </c>
      <c r="I2286" s="3">
        <v>44958</v>
      </c>
      <c r="J2286" s="4">
        <v>50</v>
      </c>
      <c r="K2286" s="4">
        <v>300</v>
      </c>
      <c r="L2286" s="1" t="s">
        <v>3155</v>
      </c>
    </row>
    <row r="2287" spans="1:12" x14ac:dyDescent="0.25">
      <c r="A2287" s="1" t="s">
        <v>4486</v>
      </c>
      <c r="B2287" s="1" t="s">
        <v>335</v>
      </c>
      <c r="C2287" s="1" t="s">
        <v>2572</v>
      </c>
      <c r="D2287" s="1" t="s">
        <v>3472</v>
      </c>
      <c r="E2287" s="1">
        <v>2.0624989999999999</v>
      </c>
      <c r="F2287" s="1">
        <v>45.280151199999999</v>
      </c>
      <c r="G2287" s="1" t="s">
        <v>2972</v>
      </c>
      <c r="H2287" s="1" t="s">
        <v>610</v>
      </c>
      <c r="I2287" s="3">
        <v>45017</v>
      </c>
      <c r="J2287" s="4">
        <v>98</v>
      </c>
      <c r="K2287" s="4">
        <v>588</v>
      </c>
      <c r="L2287" s="1" t="s">
        <v>3155</v>
      </c>
    </row>
    <row r="2288" spans="1:12" x14ac:dyDescent="0.25">
      <c r="A2288" s="1" t="s">
        <v>4487</v>
      </c>
      <c r="B2288" s="1" t="s">
        <v>335</v>
      </c>
      <c r="C2288" s="1" t="s">
        <v>2572</v>
      </c>
      <c r="D2288" s="1" t="s">
        <v>2856</v>
      </c>
      <c r="E2288" s="1">
        <v>2.0632855000000001</v>
      </c>
      <c r="F2288" s="1">
        <v>45.280442200000003</v>
      </c>
      <c r="G2288" s="1" t="s">
        <v>2972</v>
      </c>
      <c r="H2288" s="1" t="s">
        <v>610</v>
      </c>
      <c r="I2288" s="3">
        <v>45017</v>
      </c>
      <c r="J2288" s="4">
        <v>60</v>
      </c>
      <c r="K2288" s="4">
        <v>360</v>
      </c>
      <c r="L2288" s="1" t="s">
        <v>3155</v>
      </c>
    </row>
    <row r="2289" spans="1:12" x14ac:dyDescent="0.25">
      <c r="A2289" s="1" t="s">
        <v>4488</v>
      </c>
      <c r="B2289" s="1" t="s">
        <v>335</v>
      </c>
      <c r="C2289" s="1" t="s">
        <v>2572</v>
      </c>
      <c r="D2289" s="1" t="s">
        <v>3473</v>
      </c>
      <c r="E2289" s="1">
        <v>2.0628156999999998</v>
      </c>
      <c r="F2289" s="1">
        <v>45.279982699999998</v>
      </c>
      <c r="G2289" s="1" t="s">
        <v>2972</v>
      </c>
      <c r="H2289" s="1" t="s">
        <v>610</v>
      </c>
      <c r="I2289" s="3">
        <v>45017</v>
      </c>
      <c r="J2289" s="4">
        <v>102</v>
      </c>
      <c r="K2289" s="4">
        <v>612</v>
      </c>
      <c r="L2289" s="1" t="s">
        <v>3155</v>
      </c>
    </row>
    <row r="2290" spans="1:12" x14ac:dyDescent="0.25">
      <c r="A2290" s="1" t="s">
        <v>4489</v>
      </c>
      <c r="B2290" s="1" t="s">
        <v>335</v>
      </c>
      <c r="C2290" s="1" t="s">
        <v>2572</v>
      </c>
      <c r="D2290" s="1" t="s">
        <v>3474</v>
      </c>
      <c r="E2290" s="1">
        <v>2.0630845</v>
      </c>
      <c r="F2290" s="1">
        <v>45.280126799999998</v>
      </c>
      <c r="G2290" s="1" t="s">
        <v>2972</v>
      </c>
      <c r="H2290" s="1" t="s">
        <v>610</v>
      </c>
      <c r="I2290" s="3">
        <v>45017</v>
      </c>
      <c r="J2290" s="4">
        <v>110</v>
      </c>
      <c r="K2290" s="4">
        <v>660</v>
      </c>
      <c r="L2290" s="1" t="s">
        <v>3155</v>
      </c>
    </row>
    <row r="2291" spans="1:12" x14ac:dyDescent="0.25">
      <c r="A2291" s="1" t="s">
        <v>4490</v>
      </c>
      <c r="B2291" s="1" t="s">
        <v>335</v>
      </c>
      <c r="C2291" s="1" t="s">
        <v>2572</v>
      </c>
      <c r="D2291" s="1" t="s">
        <v>3475</v>
      </c>
      <c r="E2291" s="1">
        <v>2.0627822999999998</v>
      </c>
      <c r="F2291" s="1">
        <v>45.2804152</v>
      </c>
      <c r="G2291" s="1" t="s">
        <v>2972</v>
      </c>
      <c r="H2291" s="1" t="s">
        <v>610</v>
      </c>
      <c r="I2291" s="3">
        <v>45017</v>
      </c>
      <c r="J2291" s="4">
        <v>85</v>
      </c>
      <c r="K2291" s="4">
        <v>510</v>
      </c>
      <c r="L2291" s="1" t="s">
        <v>3155</v>
      </c>
    </row>
    <row r="2292" spans="1:12" x14ac:dyDescent="0.25">
      <c r="A2292" s="1" t="s">
        <v>4491</v>
      </c>
      <c r="B2292" s="1" t="s">
        <v>335</v>
      </c>
      <c r="C2292" s="1" t="s">
        <v>2572</v>
      </c>
      <c r="D2292" s="1" t="s">
        <v>3476</v>
      </c>
      <c r="E2292" s="1">
        <v>2.0760719999999999</v>
      </c>
      <c r="F2292" s="1">
        <v>45.251797699999997</v>
      </c>
      <c r="G2292" s="1" t="s">
        <v>2965</v>
      </c>
      <c r="H2292" s="1" t="s">
        <v>610</v>
      </c>
      <c r="I2292" s="3">
        <v>44986</v>
      </c>
      <c r="J2292" s="4">
        <v>160</v>
      </c>
      <c r="K2292" s="4">
        <v>960</v>
      </c>
      <c r="L2292" s="1" t="s">
        <v>3155</v>
      </c>
    </row>
    <row r="2293" spans="1:12" x14ac:dyDescent="0.25">
      <c r="A2293" s="1" t="s">
        <v>4492</v>
      </c>
      <c r="B2293" s="1" t="s">
        <v>335</v>
      </c>
      <c r="C2293" s="1" t="s">
        <v>2572</v>
      </c>
      <c r="D2293" s="1" t="s">
        <v>3477</v>
      </c>
      <c r="E2293" s="1">
        <v>2.0762627999999999</v>
      </c>
      <c r="F2293" s="1">
        <v>45.252611600000002</v>
      </c>
      <c r="G2293" s="1" t="s">
        <v>2965</v>
      </c>
      <c r="H2293" s="1" t="s">
        <v>610</v>
      </c>
      <c r="I2293" s="3">
        <v>44958</v>
      </c>
      <c r="J2293" s="4">
        <v>190</v>
      </c>
      <c r="K2293" s="4">
        <v>950</v>
      </c>
      <c r="L2293" s="1" t="s">
        <v>3155</v>
      </c>
    </row>
    <row r="2294" spans="1:12" x14ac:dyDescent="0.25">
      <c r="A2294" s="25" t="s">
        <v>4493</v>
      </c>
      <c r="B2294" s="1" t="s">
        <v>335</v>
      </c>
      <c r="C2294" s="25" t="s">
        <v>2572</v>
      </c>
      <c r="D2294" s="25" t="s">
        <v>3478</v>
      </c>
      <c r="E2294" s="25">
        <v>2.0713636000000002</v>
      </c>
      <c r="F2294" s="25">
        <v>45.250912900000003</v>
      </c>
      <c r="G2294" s="25" t="s">
        <v>2965</v>
      </c>
      <c r="H2294" s="1" t="s">
        <v>610</v>
      </c>
      <c r="I2294" s="27">
        <v>45627</v>
      </c>
      <c r="J2294" s="4">
        <v>90</v>
      </c>
      <c r="K2294" s="4">
        <v>540</v>
      </c>
      <c r="L2294" s="1" t="s">
        <v>3155</v>
      </c>
    </row>
    <row r="2295" spans="1:12" x14ac:dyDescent="0.25">
      <c r="A2295" s="25" t="s">
        <v>4494</v>
      </c>
      <c r="B2295" s="1" t="s">
        <v>335</v>
      </c>
      <c r="C2295" s="25" t="s">
        <v>2572</v>
      </c>
      <c r="D2295" s="25" t="s">
        <v>3479</v>
      </c>
      <c r="E2295" s="25">
        <v>2.0769041000000001</v>
      </c>
      <c r="F2295" s="25">
        <v>45.253728500000001</v>
      </c>
      <c r="G2295" s="25" t="s">
        <v>2965</v>
      </c>
      <c r="H2295" s="1" t="s">
        <v>610</v>
      </c>
      <c r="I2295" s="27">
        <v>45352</v>
      </c>
      <c r="J2295" s="4">
        <v>85</v>
      </c>
      <c r="K2295" s="4">
        <v>610</v>
      </c>
      <c r="L2295" s="1" t="s">
        <v>3155</v>
      </c>
    </row>
    <row r="2296" spans="1:12" x14ac:dyDescent="0.25">
      <c r="A2296" s="1" t="s">
        <v>4495</v>
      </c>
      <c r="B2296" s="1" t="s">
        <v>335</v>
      </c>
      <c r="C2296" s="1" t="s">
        <v>2572</v>
      </c>
      <c r="D2296" s="1" t="s">
        <v>2787</v>
      </c>
      <c r="E2296" s="1">
        <v>2.0767845999999999</v>
      </c>
      <c r="F2296" s="1">
        <v>45.253032099999999</v>
      </c>
      <c r="G2296" s="1" t="s">
        <v>2965</v>
      </c>
      <c r="H2296" s="1" t="s">
        <v>610</v>
      </c>
      <c r="I2296" s="3">
        <v>42979</v>
      </c>
      <c r="J2296" s="4">
        <v>219</v>
      </c>
      <c r="K2296" s="4">
        <v>1095</v>
      </c>
      <c r="L2296" s="1" t="s">
        <v>3155</v>
      </c>
    </row>
    <row r="2297" spans="1:12" x14ac:dyDescent="0.25">
      <c r="A2297" s="1" t="s">
        <v>4496</v>
      </c>
      <c r="B2297" s="1" t="s">
        <v>335</v>
      </c>
      <c r="C2297" s="1" t="s">
        <v>2572</v>
      </c>
      <c r="D2297" s="1" t="s">
        <v>2788</v>
      </c>
      <c r="E2297" s="1">
        <v>2.0758549999999998</v>
      </c>
      <c r="F2297" s="1">
        <v>45.252479100000002</v>
      </c>
      <c r="G2297" s="1" t="s">
        <v>2965</v>
      </c>
      <c r="H2297" s="1" t="s">
        <v>610</v>
      </c>
      <c r="I2297" s="3">
        <v>44986</v>
      </c>
      <c r="J2297" s="4">
        <v>150</v>
      </c>
      <c r="K2297" s="4">
        <v>900</v>
      </c>
      <c r="L2297" s="1" t="s">
        <v>3155</v>
      </c>
    </row>
    <row r="2298" spans="1:12" x14ac:dyDescent="0.25">
      <c r="A2298" s="1" t="s">
        <v>4497</v>
      </c>
      <c r="B2298" s="1" t="s">
        <v>335</v>
      </c>
      <c r="C2298" s="1" t="s">
        <v>2572</v>
      </c>
      <c r="D2298" s="1" t="s">
        <v>3480</v>
      </c>
      <c r="E2298" s="1">
        <v>2.0772599</v>
      </c>
      <c r="F2298" s="1">
        <v>45.253428999999997</v>
      </c>
      <c r="G2298" s="1" t="s">
        <v>2965</v>
      </c>
      <c r="H2298" s="1" t="s">
        <v>610</v>
      </c>
      <c r="I2298" s="3">
        <v>45352</v>
      </c>
      <c r="J2298" s="4">
        <v>80</v>
      </c>
      <c r="K2298" s="4">
        <v>480</v>
      </c>
      <c r="L2298" s="1" t="s">
        <v>3155</v>
      </c>
    </row>
    <row r="2299" spans="1:12" x14ac:dyDescent="0.25">
      <c r="A2299" s="1" t="s">
        <v>4498</v>
      </c>
      <c r="B2299" s="1" t="s">
        <v>335</v>
      </c>
      <c r="C2299" s="1" t="s">
        <v>2572</v>
      </c>
      <c r="D2299" s="1" t="s">
        <v>3481</v>
      </c>
      <c r="E2299" s="1">
        <v>2.0760380999999999</v>
      </c>
      <c r="F2299" s="1">
        <v>45.2528711</v>
      </c>
      <c r="G2299" s="1" t="s">
        <v>2965</v>
      </c>
      <c r="H2299" s="1" t="s">
        <v>610</v>
      </c>
      <c r="I2299" s="3">
        <v>44986</v>
      </c>
      <c r="J2299" s="4">
        <v>73</v>
      </c>
      <c r="K2299" s="4">
        <v>438</v>
      </c>
      <c r="L2299" s="1" t="s">
        <v>3155</v>
      </c>
    </row>
    <row r="2300" spans="1:12" x14ac:dyDescent="0.25">
      <c r="A2300" s="1" t="s">
        <v>4499</v>
      </c>
      <c r="B2300" s="1" t="s">
        <v>335</v>
      </c>
      <c r="C2300" s="1" t="s">
        <v>2572</v>
      </c>
      <c r="D2300" s="1" t="s">
        <v>3482</v>
      </c>
      <c r="E2300" s="1">
        <v>2.0830063999999999</v>
      </c>
      <c r="F2300" s="1">
        <v>45.275254099999998</v>
      </c>
      <c r="G2300" s="1" t="s">
        <v>2975</v>
      </c>
      <c r="H2300" s="1" t="s">
        <v>610</v>
      </c>
      <c r="I2300" s="3">
        <v>45627</v>
      </c>
      <c r="J2300" s="4">
        <v>60</v>
      </c>
      <c r="K2300" s="4">
        <v>120</v>
      </c>
      <c r="L2300" s="1" t="s">
        <v>3155</v>
      </c>
    </row>
    <row r="2301" spans="1:12" x14ac:dyDescent="0.25">
      <c r="A2301" s="1" t="s">
        <v>4500</v>
      </c>
      <c r="B2301" s="1" t="s">
        <v>335</v>
      </c>
      <c r="C2301" s="1" t="s">
        <v>2572</v>
      </c>
      <c r="D2301" s="1" t="s">
        <v>3483</v>
      </c>
      <c r="E2301" s="1">
        <v>2.0745844999999998</v>
      </c>
      <c r="F2301" s="1">
        <v>45.271829799999999</v>
      </c>
      <c r="G2301" s="1" t="s">
        <v>2970</v>
      </c>
      <c r="H2301" s="1" t="s">
        <v>610</v>
      </c>
      <c r="I2301" s="3">
        <v>44805</v>
      </c>
      <c r="J2301" s="4">
        <v>145</v>
      </c>
      <c r="K2301" s="4">
        <v>870</v>
      </c>
      <c r="L2301" s="1" t="s">
        <v>3155</v>
      </c>
    </row>
    <row r="2302" spans="1:12" x14ac:dyDescent="0.25">
      <c r="A2302" s="1" t="s">
        <v>4501</v>
      </c>
      <c r="B2302" s="1" t="s">
        <v>335</v>
      </c>
      <c r="C2302" s="1" t="s">
        <v>2572</v>
      </c>
      <c r="D2302" s="1" t="s">
        <v>3484</v>
      </c>
      <c r="E2302" s="1">
        <v>2.0769454000000001</v>
      </c>
      <c r="F2302" s="1">
        <v>45.271655899999999</v>
      </c>
      <c r="G2302" s="1" t="s">
        <v>2970</v>
      </c>
      <c r="H2302" s="1" t="s">
        <v>610</v>
      </c>
      <c r="I2302" s="3">
        <v>44896</v>
      </c>
      <c r="J2302" s="4">
        <v>60</v>
      </c>
      <c r="K2302" s="4">
        <v>360</v>
      </c>
      <c r="L2302" s="1" t="s">
        <v>3155</v>
      </c>
    </row>
    <row r="2303" spans="1:12" x14ac:dyDescent="0.25">
      <c r="A2303" s="1" t="s">
        <v>4502</v>
      </c>
      <c r="B2303" s="1" t="s">
        <v>335</v>
      </c>
      <c r="C2303" s="1" t="s">
        <v>2572</v>
      </c>
      <c r="D2303" s="1" t="s">
        <v>3485</v>
      </c>
      <c r="E2303" s="1">
        <v>2.0754934999999999</v>
      </c>
      <c r="F2303" s="1">
        <v>45.269812299999998</v>
      </c>
      <c r="G2303" s="1" t="s">
        <v>2970</v>
      </c>
      <c r="H2303" s="1" t="s">
        <v>610</v>
      </c>
      <c r="I2303" s="3">
        <v>44866</v>
      </c>
      <c r="J2303" s="4">
        <v>50</v>
      </c>
      <c r="K2303" s="4">
        <v>300</v>
      </c>
      <c r="L2303" s="1" t="s">
        <v>3155</v>
      </c>
    </row>
    <row r="2304" spans="1:12" x14ac:dyDescent="0.25">
      <c r="A2304" s="1" t="s">
        <v>4503</v>
      </c>
      <c r="B2304" s="1" t="s">
        <v>335</v>
      </c>
      <c r="C2304" s="1" t="s">
        <v>2572</v>
      </c>
      <c r="D2304" s="1" t="s">
        <v>3486</v>
      </c>
      <c r="E2304" s="1">
        <v>2.0777440999999999</v>
      </c>
      <c r="F2304" s="1">
        <v>45.271301000000001</v>
      </c>
      <c r="G2304" s="1" t="s">
        <v>2970</v>
      </c>
      <c r="H2304" s="1" t="s">
        <v>610</v>
      </c>
      <c r="I2304" s="3">
        <v>44621</v>
      </c>
      <c r="J2304" s="4">
        <v>50</v>
      </c>
      <c r="K2304" s="4">
        <v>300</v>
      </c>
      <c r="L2304" s="1" t="s">
        <v>3155</v>
      </c>
    </row>
    <row r="2305" spans="1:12" x14ac:dyDescent="0.25">
      <c r="A2305" s="1" t="s">
        <v>4504</v>
      </c>
      <c r="B2305" s="1" t="s">
        <v>335</v>
      </c>
      <c r="C2305" s="1" t="s">
        <v>2572</v>
      </c>
      <c r="D2305" s="1" t="s">
        <v>3487</v>
      </c>
      <c r="E2305" s="1">
        <v>2.0760646</v>
      </c>
      <c r="F2305" s="1">
        <v>45.270626100000001</v>
      </c>
      <c r="G2305" s="1" t="s">
        <v>2970</v>
      </c>
      <c r="H2305" s="1" t="s">
        <v>610</v>
      </c>
      <c r="I2305" s="3">
        <v>44682</v>
      </c>
      <c r="J2305" s="4">
        <v>50</v>
      </c>
      <c r="K2305" s="4">
        <v>300</v>
      </c>
      <c r="L2305" s="1" t="s">
        <v>3155</v>
      </c>
    </row>
    <row r="2306" spans="1:12" x14ac:dyDescent="0.25">
      <c r="A2306" s="1" t="s">
        <v>4505</v>
      </c>
      <c r="B2306" s="1" t="s">
        <v>335</v>
      </c>
      <c r="C2306" s="1" t="s">
        <v>2572</v>
      </c>
      <c r="D2306" s="1" t="s">
        <v>3488</v>
      </c>
      <c r="E2306" s="1">
        <v>2.0773527999999999</v>
      </c>
      <c r="F2306" s="1">
        <v>45.272172699999999</v>
      </c>
      <c r="G2306" s="1" t="s">
        <v>2970</v>
      </c>
      <c r="H2306" s="1" t="s">
        <v>610</v>
      </c>
      <c r="I2306" s="3">
        <v>44682</v>
      </c>
      <c r="J2306" s="4">
        <v>60</v>
      </c>
      <c r="K2306" s="4">
        <v>360</v>
      </c>
      <c r="L2306" s="1" t="s">
        <v>3155</v>
      </c>
    </row>
    <row r="2307" spans="1:12" x14ac:dyDescent="0.25">
      <c r="A2307" s="25" t="s">
        <v>4506</v>
      </c>
      <c r="B2307" s="1" t="s">
        <v>335</v>
      </c>
      <c r="C2307" s="25" t="s">
        <v>2572</v>
      </c>
      <c r="D2307" s="25" t="s">
        <v>3489</v>
      </c>
      <c r="E2307" s="25">
        <v>2.0630299999999999</v>
      </c>
      <c r="F2307" s="25">
        <v>45.276943000000003</v>
      </c>
      <c r="G2307" s="25" t="s">
        <v>2972</v>
      </c>
      <c r="H2307" s="1" t="s">
        <v>610</v>
      </c>
      <c r="I2307" s="27">
        <v>45231</v>
      </c>
      <c r="J2307" s="4">
        <v>71</v>
      </c>
      <c r="K2307" s="4">
        <v>449</v>
      </c>
      <c r="L2307" s="1" t="s">
        <v>3155</v>
      </c>
    </row>
    <row r="2308" spans="1:12" x14ac:dyDescent="0.25">
      <c r="A2308" s="25" t="s">
        <v>4507</v>
      </c>
      <c r="B2308" s="1" t="s">
        <v>335</v>
      </c>
      <c r="C2308" s="25" t="s">
        <v>2572</v>
      </c>
      <c r="D2308" s="25" t="s">
        <v>3490</v>
      </c>
      <c r="E2308" s="25">
        <v>2.0843417</v>
      </c>
      <c r="F2308" s="25">
        <v>45.272764000000002</v>
      </c>
      <c r="G2308" s="25" t="s">
        <v>2975</v>
      </c>
      <c r="H2308" s="1" t="s">
        <v>610</v>
      </c>
      <c r="I2308" s="27">
        <v>44774</v>
      </c>
      <c r="J2308" s="4">
        <v>87</v>
      </c>
      <c r="K2308" s="4">
        <v>522</v>
      </c>
      <c r="L2308" s="1" t="s">
        <v>3155</v>
      </c>
    </row>
    <row r="2309" spans="1:12" x14ac:dyDescent="0.25">
      <c r="A2309" s="25" t="s">
        <v>4508</v>
      </c>
      <c r="B2309" s="1" t="s">
        <v>335</v>
      </c>
      <c r="C2309" s="25" t="s">
        <v>2572</v>
      </c>
      <c r="D2309" s="25" t="s">
        <v>3491</v>
      </c>
      <c r="E2309" s="25">
        <v>2.0817459</v>
      </c>
      <c r="F2309" s="25">
        <v>45.286790699999997</v>
      </c>
      <c r="G2309" s="25" t="s">
        <v>2974</v>
      </c>
      <c r="H2309" s="1" t="s">
        <v>610</v>
      </c>
      <c r="I2309" s="27">
        <v>44743</v>
      </c>
      <c r="J2309" s="4">
        <v>100</v>
      </c>
      <c r="K2309" s="4">
        <v>500</v>
      </c>
      <c r="L2309" s="1" t="s">
        <v>3155</v>
      </c>
    </row>
    <row r="2310" spans="1:12" x14ac:dyDescent="0.25">
      <c r="A2310" s="25" t="s">
        <v>4509</v>
      </c>
      <c r="B2310" s="1" t="s">
        <v>335</v>
      </c>
      <c r="C2310" s="25" t="s">
        <v>2572</v>
      </c>
      <c r="D2310" s="25" t="s">
        <v>3492</v>
      </c>
      <c r="E2310" s="25">
        <v>2.0815779000000001</v>
      </c>
      <c r="F2310" s="25">
        <v>45.287256499999998</v>
      </c>
      <c r="G2310" s="25" t="s">
        <v>2974</v>
      </c>
      <c r="H2310" s="1" t="s">
        <v>610</v>
      </c>
      <c r="I2310" s="27">
        <v>44743</v>
      </c>
      <c r="J2310" s="4">
        <v>70</v>
      </c>
      <c r="K2310" s="4">
        <v>350</v>
      </c>
      <c r="L2310" s="1" t="s">
        <v>3155</v>
      </c>
    </row>
    <row r="2311" spans="1:12" x14ac:dyDescent="0.25">
      <c r="A2311" s="25" t="s">
        <v>4510</v>
      </c>
      <c r="B2311" s="1" t="s">
        <v>335</v>
      </c>
      <c r="C2311" s="25" t="s">
        <v>2572</v>
      </c>
      <c r="D2311" s="25" t="s">
        <v>3493</v>
      </c>
      <c r="E2311" s="25">
        <v>2.0819003999999999</v>
      </c>
      <c r="F2311" s="25">
        <v>45.287050000000001</v>
      </c>
      <c r="G2311" s="25" t="s">
        <v>2974</v>
      </c>
      <c r="H2311" s="1" t="s">
        <v>610</v>
      </c>
      <c r="I2311" s="27">
        <v>44896</v>
      </c>
      <c r="J2311" s="4">
        <v>50</v>
      </c>
      <c r="K2311" s="4">
        <v>250</v>
      </c>
      <c r="L2311" s="1" t="s">
        <v>3155</v>
      </c>
    </row>
    <row r="2312" spans="1:12" x14ac:dyDescent="0.25">
      <c r="A2312" s="25" t="s">
        <v>4511</v>
      </c>
      <c r="B2312" s="1" t="s">
        <v>335</v>
      </c>
      <c r="C2312" s="25" t="s">
        <v>2572</v>
      </c>
      <c r="D2312" s="25" t="s">
        <v>3494</v>
      </c>
      <c r="E2312" s="25">
        <v>2.0812871999999998</v>
      </c>
      <c r="F2312" s="25">
        <v>45.287250100000001</v>
      </c>
      <c r="G2312" s="25" t="s">
        <v>2974</v>
      </c>
      <c r="H2312" s="1" t="s">
        <v>610</v>
      </c>
      <c r="I2312" s="27">
        <v>44896</v>
      </c>
      <c r="J2312" s="4">
        <v>70</v>
      </c>
      <c r="K2312" s="4">
        <v>350</v>
      </c>
      <c r="L2312" s="1" t="s">
        <v>3155</v>
      </c>
    </row>
    <row r="2313" spans="1:12" x14ac:dyDescent="0.25">
      <c r="A2313" s="25" t="s">
        <v>4512</v>
      </c>
      <c r="B2313" s="1" t="s">
        <v>335</v>
      </c>
      <c r="C2313" s="25" t="s">
        <v>2572</v>
      </c>
      <c r="D2313" s="25" t="s">
        <v>2958</v>
      </c>
      <c r="E2313" s="25">
        <v>2.0781695999999998</v>
      </c>
      <c r="F2313" s="25">
        <v>45.251503499999998</v>
      </c>
      <c r="G2313" s="25" t="s">
        <v>2965</v>
      </c>
      <c r="H2313" s="1" t="s">
        <v>610</v>
      </c>
      <c r="I2313" s="27">
        <v>42583</v>
      </c>
      <c r="J2313" s="4">
        <v>78</v>
      </c>
      <c r="K2313" s="4">
        <v>468</v>
      </c>
      <c r="L2313" s="1" t="s">
        <v>3155</v>
      </c>
    </row>
    <row r="2314" spans="1:12" x14ac:dyDescent="0.25">
      <c r="A2314" s="1" t="s">
        <v>4513</v>
      </c>
      <c r="B2314" s="1" t="s">
        <v>335</v>
      </c>
      <c r="C2314" s="1" t="s">
        <v>2572</v>
      </c>
      <c r="D2314" s="1" t="s">
        <v>3495</v>
      </c>
      <c r="E2314" s="1">
        <v>2.0785309999999999</v>
      </c>
      <c r="F2314" s="1">
        <v>45.252027599999998</v>
      </c>
      <c r="G2314" s="1" t="s">
        <v>2965</v>
      </c>
      <c r="H2314" s="1" t="s">
        <v>610</v>
      </c>
      <c r="I2314" s="3">
        <v>41821</v>
      </c>
      <c r="J2314" s="4">
        <v>90</v>
      </c>
      <c r="K2314" s="4">
        <v>540</v>
      </c>
      <c r="L2314" s="1" t="s">
        <v>3155</v>
      </c>
    </row>
    <row r="2315" spans="1:12" x14ac:dyDescent="0.25">
      <c r="A2315" s="1" t="s">
        <v>4514</v>
      </c>
      <c r="B2315" s="1" t="s">
        <v>335</v>
      </c>
      <c r="C2315" s="1" t="s">
        <v>2572</v>
      </c>
      <c r="D2315" s="1" t="s">
        <v>3496</v>
      </c>
      <c r="E2315" s="1">
        <v>2.0734320999999998</v>
      </c>
      <c r="F2315" s="1">
        <v>45.2838657</v>
      </c>
      <c r="G2315" s="1" t="s">
        <v>2971</v>
      </c>
      <c r="H2315" s="1" t="s">
        <v>610</v>
      </c>
      <c r="I2315" s="3">
        <v>44896</v>
      </c>
      <c r="J2315" s="4">
        <v>70</v>
      </c>
      <c r="K2315" s="4">
        <v>420</v>
      </c>
      <c r="L2315" s="1" t="s">
        <v>3155</v>
      </c>
    </row>
    <row r="2316" spans="1:12" x14ac:dyDescent="0.25">
      <c r="A2316" s="1" t="s">
        <v>4515</v>
      </c>
      <c r="B2316" s="1" t="s">
        <v>335</v>
      </c>
      <c r="C2316" s="1" t="s">
        <v>2572</v>
      </c>
      <c r="D2316" s="1" t="s">
        <v>3497</v>
      </c>
      <c r="E2316" s="1">
        <v>2.0739043000000001</v>
      </c>
      <c r="F2316" s="1">
        <v>45.282868399999998</v>
      </c>
      <c r="G2316" s="1" t="s">
        <v>2971</v>
      </c>
      <c r="H2316" s="1" t="s">
        <v>610</v>
      </c>
      <c r="I2316" s="3">
        <v>44896</v>
      </c>
      <c r="J2316" s="4">
        <v>80</v>
      </c>
      <c r="K2316" s="4">
        <v>480</v>
      </c>
      <c r="L2316" s="1" t="s">
        <v>3155</v>
      </c>
    </row>
    <row r="2317" spans="1:12" x14ac:dyDescent="0.25">
      <c r="A2317" s="1" t="s">
        <v>4516</v>
      </c>
      <c r="B2317" s="1" t="s">
        <v>335</v>
      </c>
      <c r="C2317" s="1" t="s">
        <v>2572</v>
      </c>
      <c r="D2317" s="1" t="s">
        <v>3498</v>
      </c>
      <c r="E2317" s="1">
        <v>2.0737252000000002</v>
      </c>
      <c r="F2317" s="1">
        <v>45.283444000000003</v>
      </c>
      <c r="G2317" s="1" t="s">
        <v>2971</v>
      </c>
      <c r="H2317" s="1" t="s">
        <v>610</v>
      </c>
      <c r="I2317" s="3">
        <v>44896</v>
      </c>
      <c r="J2317" s="4">
        <v>90</v>
      </c>
      <c r="K2317" s="4">
        <v>540</v>
      </c>
      <c r="L2317" s="1" t="s">
        <v>3155</v>
      </c>
    </row>
    <row r="2318" spans="1:12" x14ac:dyDescent="0.25">
      <c r="A2318" s="25" t="s">
        <v>4517</v>
      </c>
      <c r="B2318" s="1" t="s">
        <v>335</v>
      </c>
      <c r="C2318" s="25" t="s">
        <v>2572</v>
      </c>
      <c r="D2318" s="25" t="s">
        <v>3499</v>
      </c>
      <c r="E2318" s="25">
        <v>2.0720214000000001</v>
      </c>
      <c r="F2318" s="25">
        <v>45.282493799999997</v>
      </c>
      <c r="G2318" s="25" t="s">
        <v>2971</v>
      </c>
      <c r="H2318" s="1" t="s">
        <v>610</v>
      </c>
      <c r="I2318" s="27">
        <v>44835</v>
      </c>
      <c r="J2318" s="4">
        <v>174</v>
      </c>
      <c r="K2318" s="4">
        <v>1044</v>
      </c>
      <c r="L2318" s="1" t="s">
        <v>3155</v>
      </c>
    </row>
    <row r="2319" spans="1:12" x14ac:dyDescent="0.25">
      <c r="A2319" s="25" t="s">
        <v>4518</v>
      </c>
      <c r="B2319" s="1" t="s">
        <v>335</v>
      </c>
      <c r="C2319" s="25" t="s">
        <v>2572</v>
      </c>
      <c r="D2319" s="25" t="s">
        <v>3500</v>
      </c>
      <c r="E2319" s="25">
        <v>2.0718336000000002</v>
      </c>
      <c r="F2319" s="25">
        <v>45.232930199999998</v>
      </c>
      <c r="G2319" s="25" t="s">
        <v>2964</v>
      </c>
      <c r="H2319" s="1" t="s">
        <v>610</v>
      </c>
      <c r="I2319" s="27">
        <v>44501</v>
      </c>
      <c r="J2319" s="4">
        <v>130</v>
      </c>
      <c r="K2319" s="4">
        <v>780</v>
      </c>
      <c r="L2319" s="1" t="s">
        <v>3155</v>
      </c>
    </row>
    <row r="2320" spans="1:12" x14ac:dyDescent="0.25">
      <c r="A2320" s="1" t="s">
        <v>4519</v>
      </c>
      <c r="B2320" s="1" t="s">
        <v>335</v>
      </c>
      <c r="C2320" s="1" t="s">
        <v>2572</v>
      </c>
      <c r="D2320" s="1" t="s">
        <v>3501</v>
      </c>
      <c r="E2320" s="1">
        <v>2.0718925000000001</v>
      </c>
      <c r="F2320" s="1">
        <v>45.232671799999999</v>
      </c>
      <c r="G2320" s="1" t="s">
        <v>2964</v>
      </c>
      <c r="H2320" s="1" t="s">
        <v>610</v>
      </c>
      <c r="I2320" s="3">
        <v>44501</v>
      </c>
      <c r="J2320" s="4">
        <v>100</v>
      </c>
      <c r="K2320" s="4">
        <v>650</v>
      </c>
      <c r="L2320" s="1" t="s">
        <v>3155</v>
      </c>
    </row>
    <row r="2321" spans="1:12" x14ac:dyDescent="0.25">
      <c r="A2321" s="1" t="s">
        <v>4520</v>
      </c>
      <c r="B2321" s="1" t="s">
        <v>335</v>
      </c>
      <c r="C2321" s="1" t="s">
        <v>2572</v>
      </c>
      <c r="D2321" s="1" t="s">
        <v>3502</v>
      </c>
      <c r="E2321" s="1">
        <v>2.0807392999999998</v>
      </c>
      <c r="F2321" s="1">
        <v>45.282575999999999</v>
      </c>
      <c r="G2321" s="1" t="s">
        <v>2974</v>
      </c>
      <c r="H2321" s="1" t="s">
        <v>610</v>
      </c>
      <c r="I2321" s="3">
        <v>44896</v>
      </c>
      <c r="J2321" s="4">
        <v>50</v>
      </c>
      <c r="K2321" s="4">
        <v>300</v>
      </c>
      <c r="L2321" s="1" t="s">
        <v>3155</v>
      </c>
    </row>
    <row r="2322" spans="1:12" x14ac:dyDescent="0.25">
      <c r="A2322" s="1" t="s">
        <v>4521</v>
      </c>
      <c r="B2322" s="1" t="s">
        <v>335</v>
      </c>
      <c r="C2322" s="1" t="s">
        <v>2572</v>
      </c>
      <c r="D2322" s="1" t="s">
        <v>3503</v>
      </c>
      <c r="E2322" s="1">
        <v>2.080813</v>
      </c>
      <c r="F2322" s="1">
        <v>45.282844300000001</v>
      </c>
      <c r="G2322" s="1" t="s">
        <v>2974</v>
      </c>
      <c r="H2322" s="1" t="s">
        <v>610</v>
      </c>
      <c r="I2322" s="3">
        <v>44896</v>
      </c>
      <c r="J2322" s="4">
        <v>50</v>
      </c>
      <c r="K2322" s="4">
        <v>300</v>
      </c>
      <c r="L2322" s="1" t="s">
        <v>3155</v>
      </c>
    </row>
    <row r="2323" spans="1:12" x14ac:dyDescent="0.25">
      <c r="A2323" s="1" t="s">
        <v>4522</v>
      </c>
      <c r="B2323" s="1" t="s">
        <v>335</v>
      </c>
      <c r="C2323" s="1" t="s">
        <v>2572</v>
      </c>
      <c r="D2323" s="1" t="s">
        <v>3504</v>
      </c>
      <c r="E2323" s="1">
        <v>2.0869721999999999</v>
      </c>
      <c r="F2323" s="1">
        <v>45.255444500000003</v>
      </c>
      <c r="G2323" s="1" t="s">
        <v>2966</v>
      </c>
      <c r="H2323" s="1" t="s">
        <v>610</v>
      </c>
      <c r="I2323" s="3">
        <v>45627</v>
      </c>
      <c r="J2323" s="4">
        <v>100</v>
      </c>
      <c r="K2323" s="4">
        <v>600</v>
      </c>
      <c r="L2323" s="1" t="s">
        <v>3155</v>
      </c>
    </row>
    <row r="2324" spans="1:12" x14ac:dyDescent="0.25">
      <c r="A2324" s="1" t="s">
        <v>4523</v>
      </c>
      <c r="B2324" s="1" t="s">
        <v>335</v>
      </c>
      <c r="C2324" s="1" t="s">
        <v>2572</v>
      </c>
      <c r="D2324" s="1" t="s">
        <v>3505</v>
      </c>
      <c r="E2324" s="1">
        <v>2.0867458000000001</v>
      </c>
      <c r="F2324" s="1">
        <v>45.255541000000001</v>
      </c>
      <c r="G2324" s="1" t="s">
        <v>2966</v>
      </c>
      <c r="H2324" s="1" t="s">
        <v>610</v>
      </c>
      <c r="I2324" s="3">
        <v>45597</v>
      </c>
      <c r="J2324" s="4">
        <v>78</v>
      </c>
      <c r="K2324" s="4">
        <v>468</v>
      </c>
      <c r="L2324" s="1" t="s">
        <v>3155</v>
      </c>
    </row>
    <row r="2325" spans="1:12" x14ac:dyDescent="0.25">
      <c r="A2325" s="1" t="s">
        <v>4524</v>
      </c>
      <c r="B2325" s="1" t="s">
        <v>335</v>
      </c>
      <c r="C2325" s="1" t="s">
        <v>2572</v>
      </c>
      <c r="D2325" s="1" t="s">
        <v>3506</v>
      </c>
      <c r="E2325" s="1">
        <v>2.0870777999999999</v>
      </c>
      <c r="F2325" s="1">
        <v>45.255117400000003</v>
      </c>
      <c r="G2325" s="1" t="s">
        <v>2966</v>
      </c>
      <c r="H2325" s="1" t="s">
        <v>610</v>
      </c>
      <c r="I2325" s="3">
        <v>45597</v>
      </c>
      <c r="J2325" s="4">
        <v>50</v>
      </c>
      <c r="K2325" s="4">
        <v>300</v>
      </c>
      <c r="L2325" s="1" t="s">
        <v>3155</v>
      </c>
    </row>
    <row r="2326" spans="1:12" x14ac:dyDescent="0.25">
      <c r="A2326" s="1" t="s">
        <v>4525</v>
      </c>
      <c r="B2326" s="1" t="s">
        <v>335</v>
      </c>
      <c r="C2326" s="1" t="s">
        <v>2572</v>
      </c>
      <c r="D2326" s="1" t="s">
        <v>3507</v>
      </c>
      <c r="E2326" s="1">
        <v>2.0867053000000002</v>
      </c>
      <c r="F2326" s="1">
        <v>45.254844499999997</v>
      </c>
      <c r="G2326" s="1" t="s">
        <v>2966</v>
      </c>
      <c r="H2326" s="1" t="s">
        <v>610</v>
      </c>
      <c r="I2326" s="3">
        <v>45413</v>
      </c>
      <c r="J2326" s="4">
        <v>180</v>
      </c>
      <c r="K2326" s="4">
        <v>900</v>
      </c>
      <c r="L2326" s="1" t="s">
        <v>3155</v>
      </c>
    </row>
    <row r="2327" spans="1:12" x14ac:dyDescent="0.25">
      <c r="A2327" s="1" t="s">
        <v>4526</v>
      </c>
      <c r="B2327" s="1" t="s">
        <v>335</v>
      </c>
      <c r="C2327" s="1" t="s">
        <v>2572</v>
      </c>
      <c r="D2327" s="1" t="s">
        <v>3508</v>
      </c>
      <c r="E2327" s="1">
        <v>2.0754917000000002</v>
      </c>
      <c r="F2327" s="1">
        <v>45.286108300000002</v>
      </c>
      <c r="G2327" s="1" t="s">
        <v>2971</v>
      </c>
      <c r="H2327" s="1" t="s">
        <v>610</v>
      </c>
      <c r="I2327" s="3">
        <v>45352</v>
      </c>
      <c r="J2327" s="4">
        <v>80</v>
      </c>
      <c r="K2327" s="4">
        <v>480</v>
      </c>
      <c r="L2327" s="1" t="s">
        <v>3155</v>
      </c>
    </row>
    <row r="2328" spans="1:12" x14ac:dyDescent="0.25">
      <c r="A2328" s="1" t="s">
        <v>4527</v>
      </c>
      <c r="B2328" s="1" t="s">
        <v>335</v>
      </c>
      <c r="C2328" s="1" t="s">
        <v>2572</v>
      </c>
      <c r="D2328" s="1" t="s">
        <v>3509</v>
      </c>
      <c r="E2328" s="1">
        <v>2.1013806000000002</v>
      </c>
      <c r="F2328" s="1">
        <v>45.290339199999998</v>
      </c>
      <c r="G2328" s="1" t="s">
        <v>2977</v>
      </c>
      <c r="H2328" s="1" t="s">
        <v>610</v>
      </c>
      <c r="I2328" s="3">
        <v>44927</v>
      </c>
      <c r="J2328" s="4">
        <v>100</v>
      </c>
      <c r="K2328" s="4">
        <v>600</v>
      </c>
      <c r="L2328" s="1" t="s">
        <v>3155</v>
      </c>
    </row>
    <row r="2329" spans="1:12" x14ac:dyDescent="0.25">
      <c r="A2329" s="1" t="s">
        <v>4528</v>
      </c>
      <c r="B2329" s="1" t="s">
        <v>335</v>
      </c>
      <c r="C2329" s="1" t="s">
        <v>2572</v>
      </c>
      <c r="D2329" s="1" t="s">
        <v>3510</v>
      </c>
      <c r="E2329" s="1">
        <v>2.0830913999999998</v>
      </c>
      <c r="F2329" s="1">
        <v>45.248466700000002</v>
      </c>
      <c r="G2329" s="1" t="s">
        <v>2966</v>
      </c>
      <c r="H2329" s="1" t="s">
        <v>610</v>
      </c>
      <c r="I2329" s="3">
        <v>45444</v>
      </c>
      <c r="J2329" s="4">
        <v>170</v>
      </c>
      <c r="K2329" s="4">
        <v>1020</v>
      </c>
      <c r="L2329" s="1" t="s">
        <v>3155</v>
      </c>
    </row>
    <row r="2330" spans="1:12" x14ac:dyDescent="0.25">
      <c r="A2330" s="1" t="s">
        <v>4529</v>
      </c>
      <c r="B2330" s="1" t="s">
        <v>335</v>
      </c>
      <c r="C2330" s="1" t="s">
        <v>2572</v>
      </c>
      <c r="D2330" s="1" t="s">
        <v>3511</v>
      </c>
      <c r="E2330" s="1">
        <v>2.0927254</v>
      </c>
      <c r="F2330" s="1">
        <v>45.253630299999998</v>
      </c>
      <c r="G2330" s="1" t="s">
        <v>2966</v>
      </c>
      <c r="H2330" s="1" t="s">
        <v>610</v>
      </c>
      <c r="I2330" s="3">
        <v>44958</v>
      </c>
      <c r="J2330" s="4">
        <v>180</v>
      </c>
      <c r="K2330" s="4">
        <v>900</v>
      </c>
      <c r="L2330" s="1" t="s">
        <v>3155</v>
      </c>
    </row>
    <row r="2331" spans="1:12" x14ac:dyDescent="0.25">
      <c r="A2331" s="1" t="s">
        <v>4530</v>
      </c>
      <c r="B2331" s="1" t="s">
        <v>335</v>
      </c>
      <c r="C2331" s="1" t="s">
        <v>2572</v>
      </c>
      <c r="D2331" s="1" t="s">
        <v>3512</v>
      </c>
      <c r="E2331" s="1">
        <v>2.0840366000000001</v>
      </c>
      <c r="F2331" s="1">
        <v>45.289577199999997</v>
      </c>
      <c r="G2331" s="1" t="s">
        <v>2974</v>
      </c>
      <c r="H2331" s="1" t="s">
        <v>610</v>
      </c>
      <c r="I2331" s="3">
        <v>44835</v>
      </c>
      <c r="J2331" s="4">
        <v>140</v>
      </c>
      <c r="K2331" s="4">
        <v>840</v>
      </c>
      <c r="L2331" s="1" t="s">
        <v>3155</v>
      </c>
    </row>
    <row r="2332" spans="1:12" x14ac:dyDescent="0.25">
      <c r="A2332" s="1" t="s">
        <v>4531</v>
      </c>
      <c r="B2332" s="1" t="s">
        <v>335</v>
      </c>
      <c r="C2332" s="1" t="s">
        <v>2572</v>
      </c>
      <c r="D2332" s="1" t="s">
        <v>3513</v>
      </c>
      <c r="E2332" s="1">
        <v>2.0997319999999999</v>
      </c>
      <c r="F2332" s="1">
        <v>45.287923399999997</v>
      </c>
      <c r="G2332" s="1" t="s">
        <v>2977</v>
      </c>
      <c r="H2332" s="1" t="s">
        <v>610</v>
      </c>
      <c r="I2332" s="3">
        <v>44835</v>
      </c>
      <c r="J2332" s="4">
        <v>53</v>
      </c>
      <c r="K2332" s="4">
        <v>318</v>
      </c>
      <c r="L2332" s="1" t="s">
        <v>3155</v>
      </c>
    </row>
    <row r="2333" spans="1:12" x14ac:dyDescent="0.25">
      <c r="A2333" s="1" t="s">
        <v>4532</v>
      </c>
      <c r="B2333" s="1" t="s">
        <v>335</v>
      </c>
      <c r="C2333" s="1" t="s">
        <v>2572</v>
      </c>
      <c r="D2333" s="1" t="s">
        <v>2789</v>
      </c>
      <c r="E2333" s="1">
        <v>2.0765435000000001</v>
      </c>
      <c r="F2333" s="1">
        <v>45.2530377</v>
      </c>
      <c r="G2333" s="1" t="s">
        <v>2965</v>
      </c>
      <c r="H2333" s="1" t="s">
        <v>610</v>
      </c>
      <c r="I2333" s="3">
        <v>44896</v>
      </c>
      <c r="J2333" s="4">
        <v>97</v>
      </c>
      <c r="K2333" s="4">
        <v>582</v>
      </c>
      <c r="L2333" s="1" t="s">
        <v>3155</v>
      </c>
    </row>
    <row r="2334" spans="1:12" x14ac:dyDescent="0.25">
      <c r="A2334" s="25" t="s">
        <v>4533</v>
      </c>
      <c r="B2334" s="1" t="s">
        <v>335</v>
      </c>
      <c r="C2334" s="25" t="s">
        <v>2572</v>
      </c>
      <c r="D2334" s="25" t="s">
        <v>2790</v>
      </c>
      <c r="E2334" s="25">
        <v>2.0763791999999999</v>
      </c>
      <c r="F2334" s="25">
        <v>45.2533162</v>
      </c>
      <c r="G2334" s="25" t="s">
        <v>2965</v>
      </c>
      <c r="H2334" s="1" t="s">
        <v>610</v>
      </c>
      <c r="I2334" s="27">
        <v>44896</v>
      </c>
      <c r="J2334" s="4">
        <v>55</v>
      </c>
      <c r="K2334" s="4">
        <v>330</v>
      </c>
      <c r="L2334" s="1" t="s">
        <v>3155</v>
      </c>
    </row>
    <row r="2335" spans="1:12" x14ac:dyDescent="0.25">
      <c r="A2335" s="25" t="s">
        <v>4534</v>
      </c>
      <c r="B2335" s="1" t="s">
        <v>335</v>
      </c>
      <c r="C2335" s="25" t="s">
        <v>2572</v>
      </c>
      <c r="D2335" s="25" t="s">
        <v>3514</v>
      </c>
      <c r="E2335" s="25">
        <v>2.0717227</v>
      </c>
      <c r="F2335" s="25">
        <v>45.249143199999999</v>
      </c>
      <c r="G2335" s="25" t="s">
        <v>2965</v>
      </c>
      <c r="H2335" s="1" t="s">
        <v>610</v>
      </c>
      <c r="I2335" s="27">
        <v>45323</v>
      </c>
      <c r="J2335" s="4">
        <v>70</v>
      </c>
      <c r="K2335" s="4">
        <v>420</v>
      </c>
      <c r="L2335" s="1" t="s">
        <v>3155</v>
      </c>
    </row>
    <row r="2336" spans="1:12" x14ac:dyDescent="0.25">
      <c r="A2336" s="1" t="s">
        <v>4535</v>
      </c>
      <c r="B2336" s="1" t="s">
        <v>335</v>
      </c>
      <c r="C2336" s="1" t="s">
        <v>2572</v>
      </c>
      <c r="D2336" s="1" t="s">
        <v>3515</v>
      </c>
      <c r="E2336" s="1">
        <v>2.0716532000000001</v>
      </c>
      <c r="F2336" s="1">
        <v>45.249378299999996</v>
      </c>
      <c r="G2336" s="1" t="s">
        <v>2965</v>
      </c>
      <c r="H2336" s="1" t="s">
        <v>610</v>
      </c>
      <c r="I2336" s="3">
        <v>45352</v>
      </c>
      <c r="J2336" s="4">
        <v>65</v>
      </c>
      <c r="K2336" s="4">
        <v>390</v>
      </c>
      <c r="L2336" s="1" t="s">
        <v>3155</v>
      </c>
    </row>
    <row r="2337" spans="1:12" x14ac:dyDescent="0.25">
      <c r="A2337" s="1" t="s">
        <v>4536</v>
      </c>
      <c r="B2337" s="1" t="s">
        <v>335</v>
      </c>
      <c r="C2337" s="1" t="s">
        <v>2572</v>
      </c>
      <c r="D2337" s="1" t="s">
        <v>3516</v>
      </c>
      <c r="E2337" s="1">
        <v>2.0719949999999998</v>
      </c>
      <c r="F2337" s="1">
        <v>45.249485</v>
      </c>
      <c r="G2337" s="1" t="s">
        <v>2965</v>
      </c>
      <c r="H2337" s="1" t="s">
        <v>610</v>
      </c>
      <c r="I2337" s="3">
        <v>45323</v>
      </c>
      <c r="J2337" s="4">
        <v>68</v>
      </c>
      <c r="K2337" s="4">
        <v>408</v>
      </c>
      <c r="L2337" s="1" t="s">
        <v>3155</v>
      </c>
    </row>
    <row r="2338" spans="1:12" x14ac:dyDescent="0.25">
      <c r="A2338" s="1" t="s">
        <v>4537</v>
      </c>
      <c r="B2338" s="1" t="s">
        <v>335</v>
      </c>
      <c r="C2338" s="1" t="s">
        <v>2572</v>
      </c>
      <c r="D2338" s="1" t="s">
        <v>3517</v>
      </c>
      <c r="E2338" s="1">
        <v>2.0733488000000002</v>
      </c>
      <c r="F2338" s="1">
        <v>45.2869727</v>
      </c>
      <c r="G2338" s="1" t="s">
        <v>2971</v>
      </c>
      <c r="H2338" s="1" t="s">
        <v>610</v>
      </c>
      <c r="I2338" s="3">
        <v>44986</v>
      </c>
      <c r="J2338" s="4">
        <v>140</v>
      </c>
      <c r="K2338" s="4">
        <v>840</v>
      </c>
      <c r="L2338" s="1" t="s">
        <v>3155</v>
      </c>
    </row>
    <row r="2339" spans="1:12" x14ac:dyDescent="0.25">
      <c r="A2339" s="1" t="s">
        <v>4538</v>
      </c>
      <c r="B2339" s="1" t="s">
        <v>335</v>
      </c>
      <c r="C2339" s="1" t="s">
        <v>2572</v>
      </c>
      <c r="D2339" s="1" t="s">
        <v>3518</v>
      </c>
      <c r="E2339" s="1">
        <v>2.0832611999999999</v>
      </c>
      <c r="F2339" s="1">
        <v>45.277687800000002</v>
      </c>
      <c r="G2339" s="1" t="s">
        <v>2975</v>
      </c>
      <c r="H2339" s="1" t="s">
        <v>610</v>
      </c>
      <c r="I2339" s="3">
        <v>44682</v>
      </c>
      <c r="J2339" s="4">
        <v>50</v>
      </c>
      <c r="K2339" s="4">
        <v>300</v>
      </c>
      <c r="L2339" s="1" t="s">
        <v>3155</v>
      </c>
    </row>
    <row r="2340" spans="1:12" x14ac:dyDescent="0.25">
      <c r="A2340" s="1" t="s">
        <v>4539</v>
      </c>
      <c r="B2340" s="1" t="s">
        <v>335</v>
      </c>
      <c r="C2340" s="1" t="s">
        <v>2572</v>
      </c>
      <c r="D2340" s="1" t="s">
        <v>3519</v>
      </c>
      <c r="E2340" s="1">
        <v>2.0917352</v>
      </c>
      <c r="F2340" s="1">
        <v>45.291539200000003</v>
      </c>
      <c r="G2340" s="1" t="s">
        <v>2973</v>
      </c>
      <c r="H2340" s="1" t="s">
        <v>610</v>
      </c>
      <c r="I2340" s="3">
        <v>44197</v>
      </c>
      <c r="J2340" s="4">
        <v>90</v>
      </c>
      <c r="K2340" s="4">
        <v>540</v>
      </c>
      <c r="L2340" s="1" t="s">
        <v>3155</v>
      </c>
    </row>
    <row r="2341" spans="1:12" x14ac:dyDescent="0.25">
      <c r="A2341" s="1" t="s">
        <v>4540</v>
      </c>
      <c r="B2341" s="1" t="s">
        <v>335</v>
      </c>
      <c r="C2341" s="1" t="s">
        <v>2572</v>
      </c>
      <c r="D2341" s="1" t="s">
        <v>2875</v>
      </c>
      <c r="E2341" s="1">
        <v>2.0837653</v>
      </c>
      <c r="F2341" s="1">
        <v>45.273637200000003</v>
      </c>
      <c r="G2341" s="1" t="s">
        <v>2975</v>
      </c>
      <c r="H2341" s="1" t="s">
        <v>610</v>
      </c>
      <c r="I2341" s="3">
        <v>44774</v>
      </c>
      <c r="J2341" s="4">
        <v>80</v>
      </c>
      <c r="K2341" s="4">
        <v>480</v>
      </c>
      <c r="L2341" s="1" t="s">
        <v>3155</v>
      </c>
    </row>
    <row r="2342" spans="1:12" x14ac:dyDescent="0.25">
      <c r="A2342" s="25" t="s">
        <v>4541</v>
      </c>
      <c r="B2342" s="1" t="s">
        <v>335</v>
      </c>
      <c r="C2342" s="25" t="s">
        <v>2572</v>
      </c>
      <c r="D2342" s="25" t="s">
        <v>3520</v>
      </c>
      <c r="E2342" s="25">
        <v>2.0838364</v>
      </c>
      <c r="F2342" s="25">
        <v>45.2730934</v>
      </c>
      <c r="G2342" s="25" t="s">
        <v>2975</v>
      </c>
      <c r="H2342" s="1" t="s">
        <v>610</v>
      </c>
      <c r="I2342" s="27">
        <v>45627</v>
      </c>
      <c r="J2342" s="4">
        <v>60</v>
      </c>
      <c r="K2342" s="4">
        <v>120</v>
      </c>
      <c r="L2342" s="1" t="s">
        <v>3155</v>
      </c>
    </row>
    <row r="2343" spans="1:12" x14ac:dyDescent="0.25">
      <c r="A2343" s="25" t="s">
        <v>4542</v>
      </c>
      <c r="B2343" s="1" t="s">
        <v>335</v>
      </c>
      <c r="C2343" s="25" t="s">
        <v>2572</v>
      </c>
      <c r="D2343" s="25" t="s">
        <v>3521</v>
      </c>
      <c r="E2343" s="25">
        <v>2.096419</v>
      </c>
      <c r="F2343" s="25">
        <v>45.291643000000001</v>
      </c>
      <c r="G2343" s="25" t="s">
        <v>2973</v>
      </c>
      <c r="H2343" s="1" t="s">
        <v>610</v>
      </c>
      <c r="I2343" s="27">
        <v>44531</v>
      </c>
      <c r="J2343" s="4">
        <v>76</v>
      </c>
      <c r="K2343" s="4">
        <v>421</v>
      </c>
      <c r="L2343" s="1" t="s">
        <v>3155</v>
      </c>
    </row>
    <row r="2344" spans="1:12" x14ac:dyDescent="0.25">
      <c r="A2344" s="25" t="s">
        <v>4543</v>
      </c>
      <c r="B2344" s="1" t="s">
        <v>335</v>
      </c>
      <c r="C2344" s="25" t="s">
        <v>2572</v>
      </c>
      <c r="D2344" s="25" t="s">
        <v>3522</v>
      </c>
      <c r="E2344" s="25">
        <v>2.0965440000000002</v>
      </c>
      <c r="F2344" s="25">
        <v>45.291390999999997</v>
      </c>
      <c r="G2344" s="25" t="s">
        <v>2973</v>
      </c>
      <c r="H2344" s="1" t="s">
        <v>610</v>
      </c>
      <c r="I2344" s="27">
        <v>44531</v>
      </c>
      <c r="J2344" s="4">
        <v>76</v>
      </c>
      <c r="K2344" s="4">
        <v>456</v>
      </c>
      <c r="L2344" s="1" t="s">
        <v>3155</v>
      </c>
    </row>
    <row r="2345" spans="1:12" x14ac:dyDescent="0.25">
      <c r="A2345" s="1" t="s">
        <v>4544</v>
      </c>
      <c r="B2345" s="1" t="s">
        <v>335</v>
      </c>
      <c r="C2345" s="1" t="s">
        <v>2572</v>
      </c>
      <c r="D2345" s="1" t="s">
        <v>2863</v>
      </c>
      <c r="E2345" s="1">
        <v>2.0964969999999998</v>
      </c>
      <c r="F2345" s="1">
        <v>45.291176</v>
      </c>
      <c r="G2345" s="1" t="s">
        <v>2973</v>
      </c>
      <c r="H2345" s="1" t="s">
        <v>610</v>
      </c>
      <c r="I2345" s="3">
        <v>44531</v>
      </c>
      <c r="J2345" s="4">
        <v>84</v>
      </c>
      <c r="K2345" s="4">
        <v>464</v>
      </c>
      <c r="L2345" s="1" t="s">
        <v>3155</v>
      </c>
    </row>
    <row r="2346" spans="1:12" x14ac:dyDescent="0.25">
      <c r="A2346" s="25" t="s">
        <v>4545</v>
      </c>
      <c r="B2346" s="1" t="s">
        <v>335</v>
      </c>
      <c r="C2346" s="25" t="s">
        <v>2572</v>
      </c>
      <c r="D2346" s="25" t="s">
        <v>3523</v>
      </c>
      <c r="E2346" s="25">
        <v>2.0967509999999998</v>
      </c>
      <c r="F2346" s="25">
        <v>45.291505999999998</v>
      </c>
      <c r="G2346" s="25" t="s">
        <v>2973</v>
      </c>
      <c r="H2346" s="1" t="s">
        <v>610</v>
      </c>
      <c r="I2346" s="27">
        <v>44531</v>
      </c>
      <c r="J2346" s="4">
        <v>77</v>
      </c>
      <c r="K2346" s="4">
        <v>425</v>
      </c>
      <c r="L2346" s="1" t="s">
        <v>3155</v>
      </c>
    </row>
    <row r="2347" spans="1:12" x14ac:dyDescent="0.25">
      <c r="A2347" s="1" t="s">
        <v>4546</v>
      </c>
      <c r="B2347" s="1" t="s">
        <v>335</v>
      </c>
      <c r="C2347" s="1" t="s">
        <v>2572</v>
      </c>
      <c r="D2347" s="1" t="s">
        <v>3524</v>
      </c>
      <c r="E2347" s="1">
        <v>2.0969519999999999</v>
      </c>
      <c r="F2347" s="1">
        <v>45.291522999999998</v>
      </c>
      <c r="G2347" s="1" t="s">
        <v>2973</v>
      </c>
      <c r="H2347" s="1" t="s">
        <v>610</v>
      </c>
      <c r="I2347" s="3">
        <v>44531</v>
      </c>
      <c r="J2347" s="4">
        <v>67</v>
      </c>
      <c r="K2347" s="4">
        <v>373</v>
      </c>
      <c r="L2347" s="1" t="s">
        <v>3155</v>
      </c>
    </row>
    <row r="2348" spans="1:12" x14ac:dyDescent="0.25">
      <c r="A2348" s="1" t="s">
        <v>4547</v>
      </c>
      <c r="B2348" s="1" t="s">
        <v>335</v>
      </c>
      <c r="C2348" s="1" t="s">
        <v>2572</v>
      </c>
      <c r="D2348" s="1" t="s">
        <v>3525</v>
      </c>
      <c r="E2348" s="1">
        <v>2.0752730000000001</v>
      </c>
      <c r="F2348" s="1">
        <v>45.287413000000001</v>
      </c>
      <c r="G2348" s="1" t="s">
        <v>2971</v>
      </c>
      <c r="H2348" s="1" t="s">
        <v>610</v>
      </c>
      <c r="I2348" s="3">
        <v>44958</v>
      </c>
      <c r="J2348" s="4">
        <v>107</v>
      </c>
      <c r="K2348" s="4">
        <v>582</v>
      </c>
      <c r="L2348" s="1" t="s">
        <v>3155</v>
      </c>
    </row>
    <row r="2349" spans="1:12" x14ac:dyDescent="0.25">
      <c r="A2349" s="25" t="s">
        <v>4548</v>
      </c>
      <c r="B2349" s="1" t="s">
        <v>335</v>
      </c>
      <c r="C2349" s="25" t="s">
        <v>2572</v>
      </c>
      <c r="D2349" s="25" t="s">
        <v>3526</v>
      </c>
      <c r="E2349" s="25">
        <v>2.1050819000000001</v>
      </c>
      <c r="F2349" s="25">
        <v>45.305381599999997</v>
      </c>
      <c r="G2349" s="25" t="s">
        <v>2973</v>
      </c>
      <c r="H2349" s="1" t="s">
        <v>610</v>
      </c>
      <c r="I2349" s="27">
        <v>45078</v>
      </c>
      <c r="J2349" s="4">
        <v>100</v>
      </c>
      <c r="K2349" s="4">
        <v>606</v>
      </c>
      <c r="L2349" s="1" t="s">
        <v>3155</v>
      </c>
    </row>
    <row r="2350" spans="1:12" x14ac:dyDescent="0.25">
      <c r="A2350" s="1" t="s">
        <v>4549</v>
      </c>
      <c r="B2350" s="1" t="s">
        <v>335</v>
      </c>
      <c r="C2350" s="1" t="s">
        <v>2572</v>
      </c>
      <c r="D2350" s="1" t="s">
        <v>3527</v>
      </c>
      <c r="E2350" s="1">
        <v>2.0913620000000002</v>
      </c>
      <c r="F2350" s="1">
        <v>45.253934000000001</v>
      </c>
      <c r="G2350" s="1" t="s">
        <v>2966</v>
      </c>
      <c r="H2350" s="1" t="s">
        <v>610</v>
      </c>
      <c r="I2350" s="3">
        <v>45200</v>
      </c>
      <c r="J2350" s="4">
        <v>54</v>
      </c>
      <c r="K2350" s="4">
        <v>325</v>
      </c>
      <c r="L2350" s="1" t="s">
        <v>3155</v>
      </c>
    </row>
    <row r="2351" spans="1:12" x14ac:dyDescent="0.25">
      <c r="A2351" s="25" t="s">
        <v>4550</v>
      </c>
      <c r="B2351" s="1" t="s">
        <v>335</v>
      </c>
      <c r="C2351" s="25" t="s">
        <v>2572</v>
      </c>
      <c r="D2351" s="25" t="s">
        <v>3528</v>
      </c>
      <c r="E2351" s="25">
        <v>2.0846273000000002</v>
      </c>
      <c r="F2351" s="25">
        <v>45.2869405</v>
      </c>
      <c r="G2351" s="25" t="s">
        <v>2974</v>
      </c>
      <c r="H2351" s="1" t="s">
        <v>610</v>
      </c>
      <c r="I2351" s="27">
        <v>45170</v>
      </c>
      <c r="J2351" s="4">
        <v>150</v>
      </c>
      <c r="K2351" s="4">
        <v>900</v>
      </c>
      <c r="L2351" s="1" t="s">
        <v>3155</v>
      </c>
    </row>
    <row r="2352" spans="1:12" x14ac:dyDescent="0.25">
      <c r="A2352" s="25" t="s">
        <v>4551</v>
      </c>
      <c r="B2352" s="1" t="s">
        <v>335</v>
      </c>
      <c r="C2352" s="25" t="s">
        <v>2572</v>
      </c>
      <c r="D2352" s="25" t="s">
        <v>3529</v>
      </c>
      <c r="E2352" s="25">
        <v>2.0842925000000001</v>
      </c>
      <c r="F2352" s="25">
        <v>45.286915200000003</v>
      </c>
      <c r="G2352" s="25" t="s">
        <v>2974</v>
      </c>
      <c r="H2352" s="1" t="s">
        <v>610</v>
      </c>
      <c r="I2352" s="27">
        <v>44835</v>
      </c>
      <c r="J2352" s="4">
        <v>90</v>
      </c>
      <c r="K2352" s="4">
        <v>540</v>
      </c>
      <c r="L2352" s="1" t="s">
        <v>3155</v>
      </c>
    </row>
    <row r="2353" spans="1:12" x14ac:dyDescent="0.25">
      <c r="A2353" s="1" t="s">
        <v>4552</v>
      </c>
      <c r="B2353" s="1" t="s">
        <v>335</v>
      </c>
      <c r="C2353" s="1" t="s">
        <v>2572</v>
      </c>
      <c r="D2353" s="1" t="s">
        <v>3530</v>
      </c>
      <c r="E2353" s="1">
        <v>2.0878239000000001</v>
      </c>
      <c r="F2353" s="1">
        <v>45.284883100000002</v>
      </c>
      <c r="G2353" s="1" t="s">
        <v>2974</v>
      </c>
      <c r="H2353" s="1" t="s">
        <v>610</v>
      </c>
      <c r="I2353" s="3">
        <v>44562</v>
      </c>
      <c r="J2353" s="4">
        <v>170</v>
      </c>
      <c r="K2353" s="4">
        <v>850</v>
      </c>
      <c r="L2353" s="1" t="s">
        <v>3155</v>
      </c>
    </row>
    <row r="2354" spans="1:12" x14ac:dyDescent="0.25">
      <c r="A2354" s="25" t="s">
        <v>4553</v>
      </c>
      <c r="B2354" s="1" t="s">
        <v>335</v>
      </c>
      <c r="C2354" s="25" t="s">
        <v>2572</v>
      </c>
      <c r="D2354" s="25" t="s">
        <v>3531</v>
      </c>
      <c r="E2354" s="25">
        <v>2.0712278999999998</v>
      </c>
      <c r="F2354" s="25">
        <v>45.235138599999999</v>
      </c>
      <c r="G2354" s="25" t="s">
        <v>2964</v>
      </c>
      <c r="H2354" s="1" t="s">
        <v>610</v>
      </c>
      <c r="I2354" s="27">
        <v>44805</v>
      </c>
      <c r="J2354" s="4">
        <v>80</v>
      </c>
      <c r="K2354" s="4">
        <v>400</v>
      </c>
      <c r="L2354" s="1" t="s">
        <v>3155</v>
      </c>
    </row>
    <row r="2355" spans="1:12" x14ac:dyDescent="0.25">
      <c r="A2355" s="25" t="s">
        <v>4554</v>
      </c>
      <c r="B2355" s="1" t="s">
        <v>335</v>
      </c>
      <c r="C2355" s="25" t="s">
        <v>2572</v>
      </c>
      <c r="D2355" s="25" t="s">
        <v>3532</v>
      </c>
      <c r="E2355" s="25">
        <v>2.0710310000000001</v>
      </c>
      <c r="F2355" s="25">
        <v>45.235290900000003</v>
      </c>
      <c r="G2355" s="25" t="s">
        <v>2964</v>
      </c>
      <c r="H2355" s="1" t="s">
        <v>610</v>
      </c>
      <c r="I2355" s="27">
        <v>44805</v>
      </c>
      <c r="J2355" s="4">
        <v>80</v>
      </c>
      <c r="K2355" s="4">
        <v>480</v>
      </c>
      <c r="L2355" s="1" t="s">
        <v>3155</v>
      </c>
    </row>
    <row r="2356" spans="1:12" x14ac:dyDescent="0.25">
      <c r="A2356" s="1" t="s">
        <v>4555</v>
      </c>
      <c r="B2356" s="1" t="s">
        <v>335</v>
      </c>
      <c r="C2356" s="1" t="s">
        <v>2572</v>
      </c>
      <c r="D2356" s="1" t="s">
        <v>3533</v>
      </c>
      <c r="E2356" s="1">
        <v>2.0713982999999998</v>
      </c>
      <c r="F2356" s="1">
        <v>45.235169999999997</v>
      </c>
      <c r="G2356" s="1" t="s">
        <v>2964</v>
      </c>
      <c r="H2356" s="1" t="s">
        <v>610</v>
      </c>
      <c r="I2356" s="3">
        <v>44805</v>
      </c>
      <c r="J2356" s="4">
        <v>78</v>
      </c>
      <c r="K2356" s="4">
        <v>468</v>
      </c>
      <c r="L2356" s="1" t="s">
        <v>3155</v>
      </c>
    </row>
    <row r="2357" spans="1:12" x14ac:dyDescent="0.25">
      <c r="A2357" s="1" t="s">
        <v>4556</v>
      </c>
      <c r="B2357" s="1" t="s">
        <v>335</v>
      </c>
      <c r="C2357" s="1" t="s">
        <v>2572</v>
      </c>
      <c r="D2357" s="1" t="s">
        <v>3534</v>
      </c>
      <c r="E2357" s="1">
        <v>2.0709618000000001</v>
      </c>
      <c r="F2357" s="1">
        <v>45.235552599999998</v>
      </c>
      <c r="G2357" s="1" t="s">
        <v>2964</v>
      </c>
      <c r="H2357" s="1" t="s">
        <v>610</v>
      </c>
      <c r="I2357" s="3">
        <v>44440</v>
      </c>
      <c r="J2357" s="4">
        <v>80</v>
      </c>
      <c r="K2357" s="4">
        <v>400</v>
      </c>
      <c r="L2357" s="1" t="s">
        <v>3155</v>
      </c>
    </row>
    <row r="2358" spans="1:12" x14ac:dyDescent="0.25">
      <c r="A2358" s="1" t="s">
        <v>4557</v>
      </c>
      <c r="B2358" s="1" t="s">
        <v>335</v>
      </c>
      <c r="C2358" s="1" t="s">
        <v>2572</v>
      </c>
      <c r="D2358" s="1" t="s">
        <v>3535</v>
      </c>
      <c r="E2358" s="1">
        <v>2.0906288000000002</v>
      </c>
      <c r="F2358" s="1">
        <v>45.283256999999999</v>
      </c>
      <c r="G2358" s="1" t="s">
        <v>2976</v>
      </c>
      <c r="H2358" s="1" t="s">
        <v>610</v>
      </c>
      <c r="I2358" s="3">
        <v>44927</v>
      </c>
      <c r="J2358" s="4">
        <v>90</v>
      </c>
      <c r="K2358" s="4">
        <v>580</v>
      </c>
      <c r="L2358" s="1" t="s">
        <v>3155</v>
      </c>
    </row>
    <row r="2359" spans="1:12" x14ac:dyDescent="0.25">
      <c r="A2359" s="1" t="s">
        <v>4558</v>
      </c>
      <c r="B2359" s="1" t="s">
        <v>335</v>
      </c>
      <c r="C2359" s="1" t="s">
        <v>2572</v>
      </c>
      <c r="D2359" s="1" t="s">
        <v>3536</v>
      </c>
      <c r="E2359" s="1">
        <v>2.1002318999999998</v>
      </c>
      <c r="F2359" s="1">
        <v>45.2907704</v>
      </c>
      <c r="G2359" s="1" t="s">
        <v>2977</v>
      </c>
      <c r="H2359" s="1" t="s">
        <v>610</v>
      </c>
      <c r="I2359" s="3">
        <v>44105</v>
      </c>
      <c r="J2359" s="4">
        <v>60</v>
      </c>
      <c r="K2359" s="4">
        <v>360</v>
      </c>
      <c r="L2359" s="1" t="s">
        <v>3155</v>
      </c>
    </row>
    <row r="2360" spans="1:12" x14ac:dyDescent="0.25">
      <c r="A2360" s="1" t="s">
        <v>4559</v>
      </c>
      <c r="B2360" s="1" t="s">
        <v>335</v>
      </c>
      <c r="C2360" s="1" t="s">
        <v>2572</v>
      </c>
      <c r="D2360" s="1" t="s">
        <v>3537</v>
      </c>
      <c r="E2360" s="1">
        <v>2.1003873999999998</v>
      </c>
      <c r="F2360" s="1">
        <v>45.290142799999998</v>
      </c>
      <c r="G2360" s="1" t="s">
        <v>2977</v>
      </c>
      <c r="H2360" s="1" t="s">
        <v>610</v>
      </c>
      <c r="I2360" s="3">
        <v>44105</v>
      </c>
      <c r="J2360" s="4">
        <v>53</v>
      </c>
      <c r="K2360" s="4">
        <v>318</v>
      </c>
      <c r="L2360" s="1" t="s">
        <v>3155</v>
      </c>
    </row>
    <row r="2361" spans="1:12" x14ac:dyDescent="0.25">
      <c r="A2361" s="1" t="s">
        <v>4560</v>
      </c>
      <c r="B2361" s="1" t="s">
        <v>335</v>
      </c>
      <c r="C2361" s="1" t="s">
        <v>2572</v>
      </c>
      <c r="D2361" s="1" t="s">
        <v>3538</v>
      </c>
      <c r="E2361" s="1">
        <v>2.0909629999999999</v>
      </c>
      <c r="F2361" s="1">
        <v>45.291297</v>
      </c>
      <c r="G2361" s="1" t="s">
        <v>2973</v>
      </c>
      <c r="H2361" s="1" t="s">
        <v>610</v>
      </c>
      <c r="I2361" s="3">
        <v>44774</v>
      </c>
      <c r="J2361" s="4">
        <v>80</v>
      </c>
      <c r="K2361" s="4">
        <v>493</v>
      </c>
      <c r="L2361" s="1" t="s">
        <v>3155</v>
      </c>
    </row>
    <row r="2362" spans="1:12" x14ac:dyDescent="0.25">
      <c r="A2362" s="1" t="s">
        <v>4561</v>
      </c>
      <c r="B2362" s="1" t="s">
        <v>335</v>
      </c>
      <c r="C2362" s="1" t="s">
        <v>2572</v>
      </c>
      <c r="D2362" s="1" t="s">
        <v>3539</v>
      </c>
      <c r="E2362" s="1">
        <v>2.086468</v>
      </c>
      <c r="F2362" s="1">
        <v>45.295217999999998</v>
      </c>
      <c r="G2362" s="1" t="s">
        <v>2973</v>
      </c>
      <c r="H2362" s="1" t="s">
        <v>610</v>
      </c>
      <c r="I2362" s="3">
        <v>44835</v>
      </c>
      <c r="J2362" s="4">
        <v>50</v>
      </c>
      <c r="K2362" s="4">
        <v>305</v>
      </c>
      <c r="L2362" s="1" t="s">
        <v>3155</v>
      </c>
    </row>
    <row r="2363" spans="1:12" x14ac:dyDescent="0.25">
      <c r="A2363" s="1" t="s">
        <v>4562</v>
      </c>
      <c r="B2363" s="1" t="s">
        <v>335</v>
      </c>
      <c r="C2363" s="1" t="s">
        <v>2572</v>
      </c>
      <c r="D2363" s="1" t="s">
        <v>3540</v>
      </c>
      <c r="E2363" s="1">
        <v>2.0859749999999999</v>
      </c>
      <c r="F2363" s="1">
        <v>45.295588000000002</v>
      </c>
      <c r="G2363" s="1" t="s">
        <v>2973</v>
      </c>
      <c r="H2363" s="1" t="s">
        <v>610</v>
      </c>
      <c r="I2363" s="3">
        <v>44835</v>
      </c>
      <c r="J2363" s="4">
        <v>50</v>
      </c>
      <c r="K2363" s="4">
        <v>305</v>
      </c>
      <c r="L2363" s="1" t="s">
        <v>3155</v>
      </c>
    </row>
    <row r="2364" spans="1:12" x14ac:dyDescent="0.25">
      <c r="A2364" s="1" t="s">
        <v>4563</v>
      </c>
      <c r="B2364" s="1" t="s">
        <v>335</v>
      </c>
      <c r="C2364" s="1" t="s">
        <v>2572</v>
      </c>
      <c r="D2364" s="1" t="s">
        <v>3541</v>
      </c>
      <c r="E2364" s="1">
        <v>2.086557</v>
      </c>
      <c r="F2364" s="1">
        <v>45.294722999999998</v>
      </c>
      <c r="G2364" s="1" t="s">
        <v>2973</v>
      </c>
      <c r="H2364" s="1" t="s">
        <v>610</v>
      </c>
      <c r="I2364" s="3">
        <v>44743</v>
      </c>
      <c r="J2364" s="4">
        <v>80</v>
      </c>
      <c r="K2364" s="4">
        <v>404</v>
      </c>
      <c r="L2364" s="1" t="s">
        <v>3155</v>
      </c>
    </row>
    <row r="2365" spans="1:12" x14ac:dyDescent="0.25">
      <c r="A2365" s="1" t="s">
        <v>4564</v>
      </c>
      <c r="B2365" s="1" t="s">
        <v>335</v>
      </c>
      <c r="C2365" s="1" t="s">
        <v>2572</v>
      </c>
      <c r="D2365" s="1" t="s">
        <v>3542</v>
      </c>
      <c r="E2365" s="1">
        <v>2.0865300000000002</v>
      </c>
      <c r="F2365" s="1">
        <v>45.294693000000002</v>
      </c>
      <c r="G2365" s="1" t="s">
        <v>2973</v>
      </c>
      <c r="H2365" s="1" t="s">
        <v>610</v>
      </c>
      <c r="I2365" s="3">
        <v>44805</v>
      </c>
      <c r="J2365" s="4">
        <v>80</v>
      </c>
      <c r="K2365" s="4">
        <v>404</v>
      </c>
      <c r="L2365" s="1" t="s">
        <v>3155</v>
      </c>
    </row>
    <row r="2366" spans="1:12" x14ac:dyDescent="0.25">
      <c r="A2366" s="1" t="s">
        <v>4565</v>
      </c>
      <c r="B2366" s="1" t="s">
        <v>335</v>
      </c>
      <c r="C2366" s="1" t="s">
        <v>2572</v>
      </c>
      <c r="D2366" s="1" t="s">
        <v>3543</v>
      </c>
      <c r="E2366" s="1">
        <v>2.0864029999999998</v>
      </c>
      <c r="F2366" s="1">
        <v>45.296022000000001</v>
      </c>
      <c r="G2366" s="1" t="s">
        <v>2973</v>
      </c>
      <c r="H2366" s="1" t="s">
        <v>610</v>
      </c>
      <c r="I2366" s="3">
        <v>44896</v>
      </c>
      <c r="J2366" s="4">
        <v>70</v>
      </c>
      <c r="K2366" s="4">
        <v>352</v>
      </c>
      <c r="L2366" s="1" t="s">
        <v>3155</v>
      </c>
    </row>
    <row r="2367" spans="1:12" x14ac:dyDescent="0.25">
      <c r="A2367" s="1" t="s">
        <v>4566</v>
      </c>
      <c r="B2367" s="1" t="s">
        <v>335</v>
      </c>
      <c r="C2367" s="1" t="s">
        <v>2572</v>
      </c>
      <c r="D2367" s="1" t="s">
        <v>2791</v>
      </c>
      <c r="E2367" s="1">
        <v>2.0771149000000002</v>
      </c>
      <c r="F2367" s="1">
        <v>45.252893800000002</v>
      </c>
      <c r="G2367" s="1" t="s">
        <v>2965</v>
      </c>
      <c r="H2367" s="1" t="s">
        <v>610</v>
      </c>
      <c r="I2367" s="3">
        <v>43709</v>
      </c>
      <c r="J2367" s="4">
        <v>50</v>
      </c>
      <c r="K2367" s="4">
        <v>300</v>
      </c>
      <c r="L2367" s="1" t="s">
        <v>3155</v>
      </c>
    </row>
    <row r="2368" spans="1:12" x14ac:dyDescent="0.25">
      <c r="A2368" s="1" t="s">
        <v>4567</v>
      </c>
      <c r="B2368" s="1" t="s">
        <v>335</v>
      </c>
      <c r="C2368" s="1" t="s">
        <v>2572</v>
      </c>
      <c r="D2368" s="1" t="s">
        <v>3544</v>
      </c>
      <c r="E2368" s="1">
        <v>2.0755294000000002</v>
      </c>
      <c r="F2368" s="1">
        <v>45.272220900000001</v>
      </c>
      <c r="G2368" s="1" t="s">
        <v>2970</v>
      </c>
      <c r="H2368" s="1" t="s">
        <v>610</v>
      </c>
      <c r="I2368" s="3">
        <v>45627</v>
      </c>
      <c r="J2368" s="4">
        <v>235</v>
      </c>
      <c r="K2368" s="4">
        <v>1175</v>
      </c>
      <c r="L2368" s="1" t="s">
        <v>3155</v>
      </c>
    </row>
    <row r="2369" spans="1:12" x14ac:dyDescent="0.25">
      <c r="A2369" s="1" t="s">
        <v>4568</v>
      </c>
      <c r="B2369" s="1" t="s">
        <v>335</v>
      </c>
      <c r="C2369" s="1" t="s">
        <v>2572</v>
      </c>
      <c r="D2369" s="1" t="s">
        <v>3545</v>
      </c>
      <c r="E2369" s="1">
        <v>2.0745749</v>
      </c>
      <c r="F2369" s="1">
        <v>45.273688</v>
      </c>
      <c r="G2369" s="1" t="s">
        <v>2970</v>
      </c>
      <c r="H2369" s="1" t="s">
        <v>610</v>
      </c>
      <c r="I2369" s="3">
        <v>45627</v>
      </c>
      <c r="J2369" s="4">
        <v>160</v>
      </c>
      <c r="K2369" s="4">
        <v>960</v>
      </c>
      <c r="L2369" s="1" t="s">
        <v>3155</v>
      </c>
    </row>
    <row r="2370" spans="1:12" x14ac:dyDescent="0.25">
      <c r="A2370" s="1" t="s">
        <v>4569</v>
      </c>
      <c r="B2370" s="1" t="s">
        <v>335</v>
      </c>
      <c r="C2370" s="1" t="s">
        <v>2572</v>
      </c>
      <c r="D2370" s="1" t="s">
        <v>3546</v>
      </c>
      <c r="E2370" s="1">
        <v>2.0748538999999999</v>
      </c>
      <c r="F2370" s="1">
        <v>45.2733998</v>
      </c>
      <c r="G2370" s="1" t="s">
        <v>2970</v>
      </c>
      <c r="H2370" s="1" t="s">
        <v>610</v>
      </c>
      <c r="I2370" s="3">
        <v>45627</v>
      </c>
      <c r="J2370" s="4">
        <v>83</v>
      </c>
      <c r="K2370" s="4">
        <v>415</v>
      </c>
      <c r="L2370" s="1" t="s">
        <v>3155</v>
      </c>
    </row>
    <row r="2371" spans="1:12" x14ac:dyDescent="0.25">
      <c r="A2371" s="1" t="s">
        <v>4570</v>
      </c>
      <c r="B2371" s="1" t="s">
        <v>335</v>
      </c>
      <c r="C2371" s="1" t="s">
        <v>2572</v>
      </c>
      <c r="D2371" s="1" t="s">
        <v>3547</v>
      </c>
      <c r="E2371" s="1">
        <v>2.0737302999999998</v>
      </c>
      <c r="F2371" s="1">
        <v>45.277951299999998</v>
      </c>
      <c r="G2371" s="1" t="s">
        <v>2971</v>
      </c>
      <c r="H2371" s="1" t="s">
        <v>610</v>
      </c>
      <c r="I2371" s="3">
        <v>45627</v>
      </c>
      <c r="J2371" s="4">
        <v>120</v>
      </c>
      <c r="K2371" s="4">
        <v>600</v>
      </c>
      <c r="L2371" s="1" t="s">
        <v>3155</v>
      </c>
    </row>
    <row r="2372" spans="1:12" x14ac:dyDescent="0.25">
      <c r="A2372" s="25" t="s">
        <v>4571</v>
      </c>
      <c r="B2372" s="1" t="s">
        <v>335</v>
      </c>
      <c r="C2372" s="25" t="s">
        <v>2572</v>
      </c>
      <c r="D2372" s="25" t="s">
        <v>3548</v>
      </c>
      <c r="E2372" s="25">
        <v>2.0751666000000002</v>
      </c>
      <c r="F2372" s="25">
        <v>45.272959899999996</v>
      </c>
      <c r="G2372" s="25" t="s">
        <v>2970</v>
      </c>
      <c r="H2372" s="1" t="s">
        <v>610</v>
      </c>
      <c r="I2372" s="27">
        <v>45627</v>
      </c>
      <c r="J2372" s="4">
        <v>120</v>
      </c>
      <c r="K2372" s="4">
        <v>600</v>
      </c>
      <c r="L2372" s="1" t="s">
        <v>3155</v>
      </c>
    </row>
    <row r="2373" spans="1:12" x14ac:dyDescent="0.25">
      <c r="A2373" s="1" t="s">
        <v>4572</v>
      </c>
      <c r="B2373" s="1" t="s">
        <v>335</v>
      </c>
      <c r="C2373" s="1" t="s">
        <v>2572</v>
      </c>
      <c r="D2373" s="1" t="s">
        <v>3549</v>
      </c>
      <c r="E2373" s="1">
        <v>2.0851980999999999</v>
      </c>
      <c r="F2373" s="1">
        <v>45.254969899999999</v>
      </c>
      <c r="G2373" s="1" t="s">
        <v>2966</v>
      </c>
      <c r="H2373" s="1" t="s">
        <v>610</v>
      </c>
      <c r="I2373" s="3">
        <v>44470</v>
      </c>
      <c r="J2373" s="4">
        <v>122</v>
      </c>
      <c r="K2373" s="4">
        <v>732</v>
      </c>
      <c r="L2373" s="1" t="s">
        <v>3155</v>
      </c>
    </row>
    <row r="2374" spans="1:12" x14ac:dyDescent="0.25">
      <c r="A2374" s="1" t="s">
        <v>4573</v>
      </c>
      <c r="B2374" s="1" t="s">
        <v>335</v>
      </c>
      <c r="C2374" s="1" t="s">
        <v>2572</v>
      </c>
      <c r="D2374" s="1" t="s">
        <v>2803</v>
      </c>
      <c r="E2374" s="1">
        <v>2.0851980999999999</v>
      </c>
      <c r="F2374" s="1">
        <v>45.254969899999999</v>
      </c>
      <c r="G2374" s="1" t="s">
        <v>2966</v>
      </c>
      <c r="H2374" s="1" t="s">
        <v>610</v>
      </c>
      <c r="I2374" s="3">
        <v>43678</v>
      </c>
      <c r="J2374" s="4">
        <v>69</v>
      </c>
      <c r="K2374" s="4">
        <v>414</v>
      </c>
      <c r="L2374" s="1" t="s">
        <v>3155</v>
      </c>
    </row>
    <row r="2375" spans="1:12" x14ac:dyDescent="0.25">
      <c r="A2375" s="1" t="s">
        <v>4574</v>
      </c>
      <c r="B2375" s="1" t="s">
        <v>335</v>
      </c>
      <c r="C2375" s="1" t="s">
        <v>2572</v>
      </c>
      <c r="D2375" s="1" t="s">
        <v>2804</v>
      </c>
      <c r="E2375" s="1">
        <v>2.0852192999999999</v>
      </c>
      <c r="F2375" s="1">
        <v>45.255555999999999</v>
      </c>
      <c r="G2375" s="1" t="s">
        <v>2966</v>
      </c>
      <c r="H2375" s="1" t="s">
        <v>610</v>
      </c>
      <c r="I2375" s="3">
        <v>44835</v>
      </c>
      <c r="J2375" s="4">
        <v>52</v>
      </c>
      <c r="K2375" s="4">
        <v>312</v>
      </c>
      <c r="L2375" s="1" t="s">
        <v>3155</v>
      </c>
    </row>
    <row r="2376" spans="1:12" x14ac:dyDescent="0.25">
      <c r="A2376" s="1" t="s">
        <v>4575</v>
      </c>
      <c r="B2376" s="1" t="s">
        <v>335</v>
      </c>
      <c r="C2376" s="1" t="s">
        <v>2572</v>
      </c>
      <c r="D2376" s="1" t="s">
        <v>2805</v>
      </c>
      <c r="E2376" s="1">
        <v>2.0859694000000002</v>
      </c>
      <c r="F2376" s="1">
        <v>45.255437499999999</v>
      </c>
      <c r="G2376" s="1" t="s">
        <v>2966</v>
      </c>
      <c r="H2376" s="1" t="s">
        <v>610</v>
      </c>
      <c r="I2376" s="3">
        <v>43101</v>
      </c>
      <c r="J2376" s="4">
        <v>70</v>
      </c>
      <c r="K2376" s="4">
        <v>420</v>
      </c>
      <c r="L2376" s="1" t="s">
        <v>3155</v>
      </c>
    </row>
    <row r="2377" spans="1:12" x14ac:dyDescent="0.25">
      <c r="A2377" s="1" t="s">
        <v>4576</v>
      </c>
      <c r="B2377" s="1" t="s">
        <v>335</v>
      </c>
      <c r="C2377" s="1" t="s">
        <v>2572</v>
      </c>
      <c r="D2377" s="1" t="s">
        <v>3550</v>
      </c>
      <c r="E2377" s="1">
        <v>2.0752660000000001</v>
      </c>
      <c r="F2377" s="1">
        <v>45.287052000000003</v>
      </c>
      <c r="G2377" s="1" t="s">
        <v>2971</v>
      </c>
      <c r="H2377" s="1" t="s">
        <v>610</v>
      </c>
      <c r="I2377" s="3">
        <v>44562</v>
      </c>
      <c r="J2377" s="4">
        <v>105</v>
      </c>
      <c r="K2377" s="4">
        <v>614</v>
      </c>
      <c r="L2377" s="1" t="s">
        <v>3155</v>
      </c>
    </row>
    <row r="2378" spans="1:12" x14ac:dyDescent="0.25">
      <c r="A2378" s="1" t="s">
        <v>4577</v>
      </c>
      <c r="B2378" s="1" t="s">
        <v>335</v>
      </c>
      <c r="C2378" s="1" t="s">
        <v>2572</v>
      </c>
      <c r="D2378" s="1" t="s">
        <v>3551</v>
      </c>
      <c r="E2378" s="1">
        <v>2.0892827</v>
      </c>
      <c r="F2378" s="1">
        <v>45.2535205</v>
      </c>
      <c r="G2378" s="1" t="s">
        <v>2966</v>
      </c>
      <c r="H2378" s="1" t="s">
        <v>610</v>
      </c>
      <c r="I2378" s="3">
        <v>43282</v>
      </c>
      <c r="J2378" s="4">
        <v>156</v>
      </c>
      <c r="K2378" s="4">
        <v>936</v>
      </c>
      <c r="L2378" s="1" t="s">
        <v>3155</v>
      </c>
    </row>
    <row r="2379" spans="1:12" x14ac:dyDescent="0.25">
      <c r="A2379" s="1" t="s">
        <v>4578</v>
      </c>
      <c r="B2379" s="1" t="s">
        <v>335</v>
      </c>
      <c r="C2379" s="1" t="s">
        <v>2572</v>
      </c>
      <c r="D2379" s="1" t="s">
        <v>3552</v>
      </c>
      <c r="E2379" s="1">
        <v>2.0885840999999998</v>
      </c>
      <c r="F2379" s="1">
        <v>45.2540373</v>
      </c>
      <c r="G2379" s="1" t="s">
        <v>2966</v>
      </c>
      <c r="H2379" s="1" t="s">
        <v>610</v>
      </c>
      <c r="I2379" s="3">
        <v>43435</v>
      </c>
      <c r="J2379" s="4">
        <v>140</v>
      </c>
      <c r="K2379" s="4">
        <v>840</v>
      </c>
      <c r="L2379" s="1" t="s">
        <v>3155</v>
      </c>
    </row>
    <row r="2380" spans="1:12" x14ac:dyDescent="0.25">
      <c r="A2380" s="1" t="s">
        <v>4579</v>
      </c>
      <c r="B2380" s="1" t="s">
        <v>335</v>
      </c>
      <c r="C2380" s="1" t="s">
        <v>2572</v>
      </c>
      <c r="D2380" s="1" t="s">
        <v>3553</v>
      </c>
      <c r="E2380" s="1">
        <v>2.0890176999999999</v>
      </c>
      <c r="F2380" s="1">
        <v>45.254105899999999</v>
      </c>
      <c r="G2380" s="1" t="s">
        <v>2966</v>
      </c>
      <c r="H2380" s="1" t="s">
        <v>610</v>
      </c>
      <c r="I2380" s="3">
        <v>41426</v>
      </c>
      <c r="J2380" s="4">
        <v>182</v>
      </c>
      <c r="K2380" s="4">
        <v>1092</v>
      </c>
      <c r="L2380" s="1" t="s">
        <v>3155</v>
      </c>
    </row>
    <row r="2381" spans="1:12" x14ac:dyDescent="0.25">
      <c r="A2381" s="1" t="s">
        <v>4580</v>
      </c>
      <c r="B2381" s="1" t="s">
        <v>335</v>
      </c>
      <c r="C2381" s="1" t="s">
        <v>2572</v>
      </c>
      <c r="D2381" s="1" t="s">
        <v>3554</v>
      </c>
      <c r="E2381" s="1">
        <v>2.0882784999999999</v>
      </c>
      <c r="F2381" s="1">
        <v>45.254271600000003</v>
      </c>
      <c r="G2381" s="1" t="s">
        <v>2966</v>
      </c>
      <c r="H2381" s="1" t="s">
        <v>610</v>
      </c>
      <c r="I2381" s="3">
        <v>41426</v>
      </c>
      <c r="J2381" s="4">
        <v>168</v>
      </c>
      <c r="K2381" s="4">
        <v>1008</v>
      </c>
      <c r="L2381" s="1" t="s">
        <v>3155</v>
      </c>
    </row>
    <row r="2382" spans="1:12" x14ac:dyDescent="0.25">
      <c r="A2382" s="1" t="s">
        <v>4581</v>
      </c>
      <c r="B2382" s="1" t="s">
        <v>335</v>
      </c>
      <c r="C2382" s="1" t="s">
        <v>2572</v>
      </c>
      <c r="D2382" s="1" t="s">
        <v>3555</v>
      </c>
      <c r="E2382" s="1">
        <v>2.0911721000000001</v>
      </c>
      <c r="F2382" s="1">
        <v>45.282980700000003</v>
      </c>
      <c r="G2382" s="1" t="s">
        <v>2976</v>
      </c>
      <c r="H2382" s="1" t="s">
        <v>610</v>
      </c>
      <c r="I2382" s="3">
        <v>44531</v>
      </c>
      <c r="J2382" s="4">
        <v>60</v>
      </c>
      <c r="K2382" s="4">
        <v>360</v>
      </c>
      <c r="L2382" s="1" t="s">
        <v>3155</v>
      </c>
    </row>
    <row r="2383" spans="1:12" x14ac:dyDescent="0.25">
      <c r="A2383" s="1" t="s">
        <v>4582</v>
      </c>
      <c r="B2383" s="1" t="s">
        <v>335</v>
      </c>
      <c r="C2383" s="1" t="s">
        <v>2572</v>
      </c>
      <c r="D2383" s="1" t="s">
        <v>3556</v>
      </c>
      <c r="E2383" s="1">
        <v>2.0901774999999998</v>
      </c>
      <c r="F2383" s="1">
        <v>45.2837064</v>
      </c>
      <c r="G2383" s="1" t="s">
        <v>2976</v>
      </c>
      <c r="H2383" s="1" t="s">
        <v>610</v>
      </c>
      <c r="I2383" s="3">
        <v>45292</v>
      </c>
      <c r="J2383" s="4">
        <v>80</v>
      </c>
      <c r="K2383" s="4">
        <v>480</v>
      </c>
      <c r="L2383" s="1" t="s">
        <v>3155</v>
      </c>
    </row>
    <row r="2384" spans="1:12" x14ac:dyDescent="0.25">
      <c r="A2384" s="1" t="s">
        <v>4583</v>
      </c>
      <c r="B2384" s="1" t="s">
        <v>335</v>
      </c>
      <c r="C2384" s="1" t="s">
        <v>2572</v>
      </c>
      <c r="D2384" s="1" t="s">
        <v>3557</v>
      </c>
      <c r="E2384" s="1">
        <v>2.0908576999999999</v>
      </c>
      <c r="F2384" s="1">
        <v>45.283716599999998</v>
      </c>
      <c r="G2384" s="1" t="s">
        <v>2976</v>
      </c>
      <c r="H2384" s="1" t="s">
        <v>610</v>
      </c>
      <c r="I2384" s="3">
        <v>45047</v>
      </c>
      <c r="J2384" s="4">
        <v>100</v>
      </c>
      <c r="K2384" s="4">
        <v>600</v>
      </c>
      <c r="L2384" s="1" t="s">
        <v>3155</v>
      </c>
    </row>
    <row r="2385" spans="1:12" x14ac:dyDescent="0.25">
      <c r="A2385" s="1" t="s">
        <v>4584</v>
      </c>
      <c r="B2385" s="1" t="s">
        <v>335</v>
      </c>
      <c r="C2385" s="1" t="s">
        <v>2572</v>
      </c>
      <c r="D2385" s="1" t="s">
        <v>3558</v>
      </c>
      <c r="E2385" s="1">
        <v>2.0914904000000001</v>
      </c>
      <c r="F2385" s="1">
        <v>45.283408700000003</v>
      </c>
      <c r="G2385" s="1" t="s">
        <v>2976</v>
      </c>
      <c r="H2385" s="1" t="s">
        <v>610</v>
      </c>
      <c r="I2385" s="3">
        <v>45200</v>
      </c>
      <c r="J2385" s="4">
        <v>90</v>
      </c>
      <c r="K2385" s="4">
        <v>580</v>
      </c>
      <c r="L2385" s="1" t="s">
        <v>3155</v>
      </c>
    </row>
    <row r="2386" spans="1:12" x14ac:dyDescent="0.25">
      <c r="A2386" s="1" t="s">
        <v>4585</v>
      </c>
      <c r="B2386" s="1" t="s">
        <v>335</v>
      </c>
      <c r="C2386" s="1" t="s">
        <v>2572</v>
      </c>
      <c r="D2386" s="1" t="s">
        <v>3559</v>
      </c>
      <c r="E2386" s="1">
        <v>2.0901619999999999</v>
      </c>
      <c r="F2386" s="1">
        <v>45.283355299999997</v>
      </c>
      <c r="G2386" s="1" t="s">
        <v>2976</v>
      </c>
      <c r="H2386" s="1" t="s">
        <v>610</v>
      </c>
      <c r="I2386" s="3">
        <v>45231</v>
      </c>
      <c r="J2386" s="4">
        <v>75</v>
      </c>
      <c r="K2386" s="4">
        <v>450</v>
      </c>
      <c r="L2386" s="1" t="s">
        <v>3155</v>
      </c>
    </row>
    <row r="2387" spans="1:12" x14ac:dyDescent="0.25">
      <c r="A2387" s="1" t="s">
        <v>4586</v>
      </c>
      <c r="B2387" s="1" t="s">
        <v>335</v>
      </c>
      <c r="C2387" s="1" t="s">
        <v>2572</v>
      </c>
      <c r="D2387" s="1" t="s">
        <v>3560</v>
      </c>
      <c r="E2387" s="1">
        <v>2.0904386000000001</v>
      </c>
      <c r="F2387" s="1">
        <v>45.283366600000001</v>
      </c>
      <c r="G2387" s="1" t="s">
        <v>2976</v>
      </c>
      <c r="H2387" s="1" t="s">
        <v>610</v>
      </c>
      <c r="I2387" s="3">
        <v>44805</v>
      </c>
      <c r="J2387" s="4">
        <v>90</v>
      </c>
      <c r="K2387" s="4">
        <v>580</v>
      </c>
      <c r="L2387" s="1" t="s">
        <v>3155</v>
      </c>
    </row>
    <row r="2388" spans="1:12" x14ac:dyDescent="0.25">
      <c r="A2388" s="1" t="s">
        <v>4587</v>
      </c>
      <c r="B2388" s="1" t="s">
        <v>335</v>
      </c>
      <c r="C2388" s="1" t="s">
        <v>2572</v>
      </c>
      <c r="D2388" s="25" t="s">
        <v>3561</v>
      </c>
      <c r="E2388" s="1">
        <v>2.0661136999999998</v>
      </c>
      <c r="F2388" s="1">
        <v>45.256890400000003</v>
      </c>
      <c r="G2388" s="1" t="s">
        <v>2967</v>
      </c>
      <c r="H2388" s="1" t="s">
        <v>610</v>
      </c>
      <c r="I2388" s="3">
        <v>44470</v>
      </c>
      <c r="J2388" s="4">
        <v>60</v>
      </c>
      <c r="K2388" s="4">
        <v>450</v>
      </c>
      <c r="L2388" s="1" t="s">
        <v>3155</v>
      </c>
    </row>
    <row r="2389" spans="1:12" x14ac:dyDescent="0.25">
      <c r="A2389" s="1" t="s">
        <v>4588</v>
      </c>
      <c r="B2389" s="1" t="s">
        <v>335</v>
      </c>
      <c r="C2389" s="1" t="s">
        <v>2572</v>
      </c>
      <c r="D2389" s="25" t="s">
        <v>3562</v>
      </c>
      <c r="E2389" s="1">
        <v>2.0967327999999998</v>
      </c>
      <c r="F2389" s="1">
        <v>45.283849199999999</v>
      </c>
      <c r="G2389" s="1" t="s">
        <v>2976</v>
      </c>
      <c r="H2389" s="1" t="s">
        <v>610</v>
      </c>
      <c r="I2389" s="3">
        <v>45139</v>
      </c>
      <c r="J2389" s="4">
        <v>60</v>
      </c>
      <c r="K2389" s="4">
        <v>360</v>
      </c>
      <c r="L2389" s="1" t="s">
        <v>3155</v>
      </c>
    </row>
    <row r="2390" spans="1:12" x14ac:dyDescent="0.25">
      <c r="A2390" s="25" t="s">
        <v>4589</v>
      </c>
      <c r="B2390" s="1" t="s">
        <v>335</v>
      </c>
      <c r="C2390" s="25" t="s">
        <v>2572</v>
      </c>
      <c r="D2390" s="25" t="s">
        <v>3563</v>
      </c>
      <c r="E2390" s="25">
        <v>2.0971099999999998</v>
      </c>
      <c r="F2390" s="25">
        <v>45.282749199999998</v>
      </c>
      <c r="G2390" s="25" t="s">
        <v>2976</v>
      </c>
      <c r="H2390" s="1" t="s">
        <v>610</v>
      </c>
      <c r="I2390" s="27">
        <v>45292</v>
      </c>
      <c r="J2390" s="4">
        <v>50</v>
      </c>
      <c r="K2390" s="4">
        <v>300</v>
      </c>
      <c r="L2390" s="1" t="s">
        <v>3155</v>
      </c>
    </row>
    <row r="2391" spans="1:12" x14ac:dyDescent="0.25">
      <c r="A2391" s="25" t="s">
        <v>4590</v>
      </c>
      <c r="B2391" s="1" t="s">
        <v>335</v>
      </c>
      <c r="C2391" s="25" t="s">
        <v>2572</v>
      </c>
      <c r="D2391" s="25" t="s">
        <v>3564</v>
      </c>
      <c r="E2391" s="25">
        <v>2.0696479000000001</v>
      </c>
      <c r="F2391" s="25">
        <v>45.278267300000003</v>
      </c>
      <c r="G2391" s="25" t="s">
        <v>2972</v>
      </c>
      <c r="H2391" s="1" t="s">
        <v>610</v>
      </c>
      <c r="I2391" s="27">
        <v>44166</v>
      </c>
      <c r="J2391" s="4">
        <v>150</v>
      </c>
      <c r="K2391" s="4">
        <v>900</v>
      </c>
      <c r="L2391" s="1" t="s">
        <v>3155</v>
      </c>
    </row>
    <row r="2392" spans="1:12" x14ac:dyDescent="0.25">
      <c r="A2392" s="25" t="s">
        <v>4591</v>
      </c>
      <c r="B2392" s="1" t="s">
        <v>335</v>
      </c>
      <c r="C2392" s="25" t="s">
        <v>2572</v>
      </c>
      <c r="D2392" s="25" t="s">
        <v>3565</v>
      </c>
      <c r="E2392" s="25">
        <v>2.0767720000000001</v>
      </c>
      <c r="F2392" s="25">
        <v>45.265922000000003</v>
      </c>
      <c r="G2392" s="25" t="s">
        <v>2967</v>
      </c>
      <c r="H2392" s="1" t="s">
        <v>610</v>
      </c>
      <c r="I2392" s="27">
        <v>43891</v>
      </c>
      <c r="J2392" s="4">
        <v>80</v>
      </c>
      <c r="K2392" s="4">
        <v>480</v>
      </c>
      <c r="L2392" s="1" t="s">
        <v>3155</v>
      </c>
    </row>
    <row r="2393" spans="1:12" x14ac:dyDescent="0.25">
      <c r="A2393" s="25" t="s">
        <v>4592</v>
      </c>
      <c r="B2393" s="1" t="s">
        <v>335</v>
      </c>
      <c r="C2393" s="25" t="s">
        <v>2572</v>
      </c>
      <c r="D2393" s="25" t="s">
        <v>3566</v>
      </c>
      <c r="E2393" s="25">
        <v>2.07524</v>
      </c>
      <c r="F2393" s="25">
        <v>45.267287000000003</v>
      </c>
      <c r="G2393" s="25" t="s">
        <v>2969</v>
      </c>
      <c r="H2393" s="1" t="s">
        <v>610</v>
      </c>
      <c r="I2393" s="27">
        <v>43891</v>
      </c>
      <c r="J2393" s="4">
        <v>65</v>
      </c>
      <c r="K2393" s="4">
        <v>390</v>
      </c>
      <c r="L2393" s="1" t="s">
        <v>3155</v>
      </c>
    </row>
    <row r="2394" spans="1:12" x14ac:dyDescent="0.25">
      <c r="A2394" s="25" t="s">
        <v>4593</v>
      </c>
      <c r="B2394" s="1" t="s">
        <v>335</v>
      </c>
      <c r="C2394" s="25" t="s">
        <v>2572</v>
      </c>
      <c r="D2394" s="25" t="s">
        <v>3567</v>
      </c>
      <c r="E2394" s="25">
        <v>2.0727888999999999</v>
      </c>
      <c r="F2394" s="25">
        <v>45.252156499999998</v>
      </c>
      <c r="G2394" s="25" t="s">
        <v>2965</v>
      </c>
      <c r="H2394" s="1" t="s">
        <v>610</v>
      </c>
      <c r="I2394" s="27">
        <v>45352</v>
      </c>
      <c r="J2394" s="4">
        <v>50</v>
      </c>
      <c r="K2394" s="4">
        <v>300</v>
      </c>
      <c r="L2394" s="1" t="s">
        <v>3155</v>
      </c>
    </row>
    <row r="2395" spans="1:12" x14ac:dyDescent="0.25">
      <c r="A2395" s="25" t="s">
        <v>4594</v>
      </c>
      <c r="B2395" s="1" t="s">
        <v>335</v>
      </c>
      <c r="C2395" s="25" t="s">
        <v>2572</v>
      </c>
      <c r="D2395" s="25" t="s">
        <v>3568</v>
      </c>
      <c r="E2395" s="25">
        <v>2.072365</v>
      </c>
      <c r="F2395" s="25">
        <v>45.251645000000003</v>
      </c>
      <c r="G2395" s="25" t="s">
        <v>2965</v>
      </c>
      <c r="H2395" s="1" t="s">
        <v>610</v>
      </c>
      <c r="I2395" s="27">
        <v>45352</v>
      </c>
      <c r="J2395" s="4">
        <v>56</v>
      </c>
      <c r="K2395" s="4">
        <v>336</v>
      </c>
      <c r="L2395" s="1" t="s">
        <v>3155</v>
      </c>
    </row>
    <row r="2396" spans="1:12" x14ac:dyDescent="0.25">
      <c r="A2396" s="25" t="s">
        <v>4595</v>
      </c>
      <c r="B2396" s="1" t="s">
        <v>335</v>
      </c>
      <c r="C2396" s="25" t="s">
        <v>2572</v>
      </c>
      <c r="D2396" s="25" t="s">
        <v>3569</v>
      </c>
      <c r="E2396" s="25">
        <v>2.0874823</v>
      </c>
      <c r="F2396" s="25">
        <v>45.281625400000003</v>
      </c>
      <c r="G2396" s="25" t="s">
        <v>2975</v>
      </c>
      <c r="H2396" s="1" t="s">
        <v>610</v>
      </c>
      <c r="I2396" s="27">
        <v>45200</v>
      </c>
      <c r="J2396" s="4">
        <v>65</v>
      </c>
      <c r="K2396" s="4">
        <v>390</v>
      </c>
      <c r="L2396" s="1" t="s">
        <v>3155</v>
      </c>
    </row>
    <row r="2397" spans="1:12" x14ac:dyDescent="0.25">
      <c r="A2397" s="25" t="s">
        <v>4596</v>
      </c>
      <c r="B2397" s="1" t="s">
        <v>335</v>
      </c>
      <c r="C2397" s="25" t="s">
        <v>2572</v>
      </c>
      <c r="D2397" s="25" t="s">
        <v>3570</v>
      </c>
      <c r="E2397" s="25">
        <v>2.0861150999999998</v>
      </c>
      <c r="F2397" s="25">
        <v>45.280515999999999</v>
      </c>
      <c r="G2397" s="25" t="s">
        <v>2975</v>
      </c>
      <c r="H2397" s="1" t="s">
        <v>610</v>
      </c>
      <c r="I2397" s="27">
        <v>45261</v>
      </c>
      <c r="J2397" s="4">
        <v>71</v>
      </c>
      <c r="K2397" s="4">
        <v>426</v>
      </c>
      <c r="L2397" s="1" t="s">
        <v>3155</v>
      </c>
    </row>
    <row r="2398" spans="1:12" x14ac:dyDescent="0.25">
      <c r="A2398" s="1" t="s">
        <v>4597</v>
      </c>
      <c r="B2398" s="1" t="s">
        <v>335</v>
      </c>
      <c r="C2398" s="1" t="s">
        <v>2572</v>
      </c>
      <c r="D2398" s="1" t="s">
        <v>3571</v>
      </c>
      <c r="E2398" s="1">
        <v>2.0859572000000002</v>
      </c>
      <c r="F2398" s="1">
        <v>45.280922699999998</v>
      </c>
      <c r="G2398" s="1" t="s">
        <v>2975</v>
      </c>
      <c r="H2398" s="1" t="s">
        <v>610</v>
      </c>
      <c r="I2398" s="3">
        <v>45200</v>
      </c>
      <c r="J2398" s="4">
        <v>59</v>
      </c>
      <c r="K2398" s="4">
        <v>354</v>
      </c>
      <c r="L2398" s="1" t="s">
        <v>3155</v>
      </c>
    </row>
    <row r="2399" spans="1:12" x14ac:dyDescent="0.25">
      <c r="A2399" s="1" t="s">
        <v>4598</v>
      </c>
      <c r="B2399" s="1" t="s">
        <v>335</v>
      </c>
      <c r="C2399" s="1" t="s">
        <v>2572</v>
      </c>
      <c r="D2399" s="1" t="s">
        <v>3572</v>
      </c>
      <c r="E2399" s="1">
        <v>2.0855866999999999</v>
      </c>
      <c r="F2399" s="1">
        <v>45.281428300000002</v>
      </c>
      <c r="G2399" s="1" t="s">
        <v>2975</v>
      </c>
      <c r="H2399" s="1" t="s">
        <v>610</v>
      </c>
      <c r="I2399" s="3">
        <v>45139</v>
      </c>
      <c r="J2399" s="4">
        <v>50</v>
      </c>
      <c r="K2399" s="4">
        <v>300</v>
      </c>
      <c r="L2399" s="1" t="s">
        <v>3155</v>
      </c>
    </row>
    <row r="2400" spans="1:12" x14ac:dyDescent="0.25">
      <c r="A2400" s="1" t="s">
        <v>4599</v>
      </c>
      <c r="B2400" s="1" t="s">
        <v>335</v>
      </c>
      <c r="C2400" s="1" t="s">
        <v>2572</v>
      </c>
      <c r="D2400" s="1" t="s">
        <v>3573</v>
      </c>
      <c r="E2400" s="1">
        <v>2.0864739999999999</v>
      </c>
      <c r="F2400" s="1">
        <v>45.281422800000001</v>
      </c>
      <c r="G2400" s="1" t="s">
        <v>2975</v>
      </c>
      <c r="H2400" s="1" t="s">
        <v>610</v>
      </c>
      <c r="I2400" s="3">
        <v>45139</v>
      </c>
      <c r="J2400" s="4">
        <v>70</v>
      </c>
      <c r="K2400" s="4">
        <v>420</v>
      </c>
      <c r="L2400" s="1" t="s">
        <v>3155</v>
      </c>
    </row>
    <row r="2401" spans="1:12" x14ac:dyDescent="0.25">
      <c r="A2401" s="1" t="s">
        <v>4600</v>
      </c>
      <c r="B2401" s="1" t="s">
        <v>335</v>
      </c>
      <c r="C2401" s="1" t="s">
        <v>2572</v>
      </c>
      <c r="D2401" s="1" t="s">
        <v>3574</v>
      </c>
      <c r="E2401" s="1">
        <v>2.0863866999999998</v>
      </c>
      <c r="F2401" s="1">
        <v>45.281210000000002</v>
      </c>
      <c r="G2401" s="1" t="s">
        <v>2975</v>
      </c>
      <c r="H2401" s="1" t="s">
        <v>610</v>
      </c>
      <c r="I2401" s="3">
        <v>45170</v>
      </c>
      <c r="J2401" s="4">
        <v>59</v>
      </c>
      <c r="K2401" s="4">
        <v>354</v>
      </c>
      <c r="L2401" s="1" t="s">
        <v>3155</v>
      </c>
    </row>
    <row r="2402" spans="1:12" x14ac:dyDescent="0.25">
      <c r="A2402" s="1" t="s">
        <v>4601</v>
      </c>
      <c r="B2402" s="1" t="s">
        <v>335</v>
      </c>
      <c r="C2402" s="1" t="s">
        <v>2572</v>
      </c>
      <c r="D2402" s="1" t="s">
        <v>3575</v>
      </c>
      <c r="E2402" s="1">
        <v>2.0865281000000002</v>
      </c>
      <c r="F2402" s="1">
        <v>45.2815552</v>
      </c>
      <c r="G2402" s="1" t="s">
        <v>2975</v>
      </c>
      <c r="H2402" s="1" t="s">
        <v>610</v>
      </c>
      <c r="I2402" s="3">
        <v>45231</v>
      </c>
      <c r="J2402" s="4">
        <v>79</v>
      </c>
      <c r="K2402" s="4">
        <v>474</v>
      </c>
      <c r="L2402" s="1" t="s">
        <v>3155</v>
      </c>
    </row>
    <row r="2403" spans="1:12" x14ac:dyDescent="0.25">
      <c r="A2403" s="1" t="s">
        <v>4602</v>
      </c>
      <c r="B2403" s="1" t="s">
        <v>335</v>
      </c>
      <c r="C2403" s="1" t="s">
        <v>2572</v>
      </c>
      <c r="D2403" s="1" t="s">
        <v>3576</v>
      </c>
      <c r="E2403" s="1">
        <v>2.0862371</v>
      </c>
      <c r="F2403" s="1">
        <v>45.280654699999999</v>
      </c>
      <c r="G2403" s="1" t="s">
        <v>2975</v>
      </c>
      <c r="H2403" s="1" t="s">
        <v>610</v>
      </c>
      <c r="I2403" s="3">
        <v>45200</v>
      </c>
      <c r="J2403" s="4">
        <v>65</v>
      </c>
      <c r="K2403" s="4">
        <v>390</v>
      </c>
      <c r="L2403" s="1" t="s">
        <v>3155</v>
      </c>
    </row>
    <row r="2404" spans="1:12" x14ac:dyDescent="0.25">
      <c r="A2404" s="1" t="s">
        <v>4603</v>
      </c>
      <c r="B2404" s="1" t="s">
        <v>335</v>
      </c>
      <c r="C2404" s="1" t="s">
        <v>2572</v>
      </c>
      <c r="D2404" s="1" t="s">
        <v>3577</v>
      </c>
      <c r="E2404" s="1">
        <v>2.0930542999999999</v>
      </c>
      <c r="F2404" s="1">
        <v>45.286412900000002</v>
      </c>
      <c r="G2404" s="1" t="s">
        <v>2976</v>
      </c>
      <c r="H2404" s="1" t="s">
        <v>610</v>
      </c>
      <c r="I2404" s="3">
        <v>44501</v>
      </c>
      <c r="J2404" s="2">
        <v>99</v>
      </c>
      <c r="K2404" s="2">
        <v>594</v>
      </c>
      <c r="L2404" s="1" t="s">
        <v>3155</v>
      </c>
    </row>
    <row r="2405" spans="1:12" x14ac:dyDescent="0.25">
      <c r="A2405" s="1" t="s">
        <v>4604</v>
      </c>
      <c r="B2405" s="1" t="s">
        <v>335</v>
      </c>
      <c r="C2405" s="1" t="s">
        <v>2572</v>
      </c>
      <c r="D2405" s="1" t="s">
        <v>3578</v>
      </c>
      <c r="E2405" s="1">
        <v>2.0927872999999999</v>
      </c>
      <c r="F2405" s="1">
        <v>45.2859926</v>
      </c>
      <c r="G2405" s="1" t="s">
        <v>2976</v>
      </c>
      <c r="H2405" s="1" t="s">
        <v>610</v>
      </c>
      <c r="I2405" s="3">
        <v>45231</v>
      </c>
      <c r="J2405" s="2">
        <v>50</v>
      </c>
      <c r="K2405" s="2">
        <v>300</v>
      </c>
      <c r="L2405" s="1" t="s">
        <v>3155</v>
      </c>
    </row>
    <row r="2406" spans="1:12" x14ac:dyDescent="0.25">
      <c r="A2406" s="1" t="s">
        <v>4605</v>
      </c>
      <c r="B2406" s="1" t="s">
        <v>335</v>
      </c>
      <c r="C2406" s="1" t="s">
        <v>2572</v>
      </c>
      <c r="D2406" s="1" t="s">
        <v>3579</v>
      </c>
      <c r="E2406" s="1">
        <v>2.0933750999999998</v>
      </c>
      <c r="F2406" s="1">
        <v>45.286596500000002</v>
      </c>
      <c r="G2406" s="1" t="s">
        <v>2976</v>
      </c>
      <c r="H2406" s="1" t="s">
        <v>610</v>
      </c>
      <c r="I2406" s="3">
        <v>43678</v>
      </c>
      <c r="J2406" s="4">
        <v>57</v>
      </c>
      <c r="K2406" s="4">
        <v>342</v>
      </c>
      <c r="L2406" s="1" t="s">
        <v>3155</v>
      </c>
    </row>
    <row r="2407" spans="1:12" x14ac:dyDescent="0.25">
      <c r="A2407" s="1" t="s">
        <v>4606</v>
      </c>
      <c r="B2407" s="1" t="s">
        <v>335</v>
      </c>
      <c r="C2407" s="1" t="s">
        <v>2572</v>
      </c>
      <c r="D2407" s="1" t="s">
        <v>3580</v>
      </c>
      <c r="E2407" s="1">
        <v>2.0933263000000002</v>
      </c>
      <c r="F2407" s="1">
        <v>45.285649100000001</v>
      </c>
      <c r="G2407" s="1" t="s">
        <v>2976</v>
      </c>
      <c r="H2407" s="1" t="s">
        <v>610</v>
      </c>
      <c r="I2407" s="3">
        <v>43709</v>
      </c>
      <c r="J2407" s="4">
        <v>82</v>
      </c>
      <c r="K2407" s="4">
        <v>492</v>
      </c>
      <c r="L2407" s="1" t="s">
        <v>3155</v>
      </c>
    </row>
    <row r="2408" spans="1:12" x14ac:dyDescent="0.25">
      <c r="A2408" s="1" t="s">
        <v>4607</v>
      </c>
      <c r="B2408" s="1" t="s">
        <v>335</v>
      </c>
      <c r="C2408" s="1" t="s">
        <v>2572</v>
      </c>
      <c r="D2408" s="1" t="s">
        <v>3581</v>
      </c>
      <c r="E2408" s="1">
        <v>2.0966798999999998</v>
      </c>
      <c r="F2408" s="1">
        <v>45.280405000000002</v>
      </c>
      <c r="G2408" s="1" t="s">
        <v>2975</v>
      </c>
      <c r="H2408" s="1" t="s">
        <v>610</v>
      </c>
      <c r="I2408" s="3">
        <v>44866</v>
      </c>
      <c r="J2408" s="4">
        <v>236</v>
      </c>
      <c r="K2408" s="4">
        <v>1416</v>
      </c>
      <c r="L2408" s="1" t="s">
        <v>3155</v>
      </c>
    </row>
    <row r="2409" spans="1:12" x14ac:dyDescent="0.25">
      <c r="A2409" s="1" t="s">
        <v>4608</v>
      </c>
      <c r="B2409" s="1" t="s">
        <v>335</v>
      </c>
      <c r="C2409" s="1" t="s">
        <v>2572</v>
      </c>
      <c r="D2409" s="25" t="s">
        <v>3582</v>
      </c>
      <c r="E2409" s="1">
        <v>2.0850857999999999</v>
      </c>
      <c r="F2409" s="1">
        <v>45.288125200000003</v>
      </c>
      <c r="G2409" s="1" t="s">
        <v>2974</v>
      </c>
      <c r="H2409" s="1" t="s">
        <v>610</v>
      </c>
      <c r="I2409" s="3">
        <v>44896</v>
      </c>
      <c r="J2409" s="4">
        <v>60</v>
      </c>
      <c r="K2409" s="4">
        <v>360</v>
      </c>
      <c r="L2409" s="1" t="s">
        <v>3155</v>
      </c>
    </row>
    <row r="2410" spans="1:12" x14ac:dyDescent="0.25">
      <c r="A2410" s="1" t="s">
        <v>4609</v>
      </c>
      <c r="B2410" s="1" t="s">
        <v>335</v>
      </c>
      <c r="C2410" s="1" t="s">
        <v>2572</v>
      </c>
      <c r="D2410" s="1" t="s">
        <v>3583</v>
      </c>
      <c r="E2410" s="1">
        <v>2.0886884000000001</v>
      </c>
      <c r="F2410" s="1">
        <v>45.251872300000002</v>
      </c>
      <c r="G2410" s="1" t="s">
        <v>2966</v>
      </c>
      <c r="H2410" s="1" t="s">
        <v>610</v>
      </c>
      <c r="I2410" s="3">
        <v>44866</v>
      </c>
      <c r="J2410" s="4">
        <v>50</v>
      </c>
      <c r="K2410" s="4">
        <v>500</v>
      </c>
      <c r="L2410" s="1" t="s">
        <v>3155</v>
      </c>
    </row>
    <row r="2411" spans="1:12" x14ac:dyDescent="0.25">
      <c r="A2411" s="1" t="s">
        <v>4610</v>
      </c>
      <c r="B2411" s="1" t="s">
        <v>335</v>
      </c>
      <c r="C2411" s="1" t="s">
        <v>2572</v>
      </c>
      <c r="D2411" s="1" t="s">
        <v>3584</v>
      </c>
      <c r="E2411" s="1">
        <v>2.0888892999999999</v>
      </c>
      <c r="F2411" s="1">
        <v>45.250938300000001</v>
      </c>
      <c r="G2411" s="1" t="s">
        <v>2966</v>
      </c>
      <c r="H2411" s="1" t="s">
        <v>610</v>
      </c>
      <c r="I2411" s="3">
        <v>44866</v>
      </c>
      <c r="J2411" s="4">
        <v>90</v>
      </c>
      <c r="K2411" s="4">
        <v>540</v>
      </c>
      <c r="L2411" s="1" t="s">
        <v>3155</v>
      </c>
    </row>
    <row r="2412" spans="1:12" x14ac:dyDescent="0.25">
      <c r="A2412" s="1" t="s">
        <v>4611</v>
      </c>
      <c r="B2412" s="1" t="s">
        <v>335</v>
      </c>
      <c r="C2412" s="1" t="s">
        <v>2572</v>
      </c>
      <c r="D2412" s="1" t="s">
        <v>3585</v>
      </c>
      <c r="E2412" s="1">
        <v>2.0887077000000001</v>
      </c>
      <c r="F2412" s="1">
        <v>45.252918899999997</v>
      </c>
      <c r="G2412" s="1" t="s">
        <v>2966</v>
      </c>
      <c r="H2412" s="1" t="s">
        <v>610</v>
      </c>
      <c r="I2412" s="3">
        <v>44866</v>
      </c>
      <c r="J2412" s="4">
        <v>60</v>
      </c>
      <c r="K2412" s="4">
        <v>360</v>
      </c>
      <c r="L2412" s="1" t="s">
        <v>3155</v>
      </c>
    </row>
    <row r="2413" spans="1:12" x14ac:dyDescent="0.25">
      <c r="A2413" s="25" t="s">
        <v>4612</v>
      </c>
      <c r="B2413" s="1" t="s">
        <v>335</v>
      </c>
      <c r="C2413" s="25" t="s">
        <v>2572</v>
      </c>
      <c r="D2413" s="25" t="s">
        <v>3586</v>
      </c>
      <c r="E2413" s="25">
        <v>2.0888575</v>
      </c>
      <c r="F2413" s="25">
        <v>45.2504943</v>
      </c>
      <c r="G2413" s="25" t="s">
        <v>2966</v>
      </c>
      <c r="H2413" s="1" t="s">
        <v>610</v>
      </c>
      <c r="I2413" s="27">
        <v>44621</v>
      </c>
      <c r="J2413" s="4">
        <v>110</v>
      </c>
      <c r="K2413" s="4">
        <v>660</v>
      </c>
      <c r="L2413" s="1" t="s">
        <v>3155</v>
      </c>
    </row>
    <row r="2414" spans="1:12" x14ac:dyDescent="0.25">
      <c r="A2414" s="1" t="s">
        <v>4613</v>
      </c>
      <c r="B2414" s="1" t="s">
        <v>335</v>
      </c>
      <c r="C2414" s="1" t="s">
        <v>2572</v>
      </c>
      <c r="D2414" s="1" t="s">
        <v>3587</v>
      </c>
      <c r="E2414" s="1">
        <v>2.0888133</v>
      </c>
      <c r="F2414" s="1">
        <v>45.251520800000002</v>
      </c>
      <c r="G2414" s="1" t="s">
        <v>2966</v>
      </c>
      <c r="H2414" s="1" t="s">
        <v>610</v>
      </c>
      <c r="I2414" s="3">
        <v>44501</v>
      </c>
      <c r="J2414" s="4">
        <v>95</v>
      </c>
      <c r="K2414" s="4">
        <v>570</v>
      </c>
      <c r="L2414" s="1" t="s">
        <v>3155</v>
      </c>
    </row>
    <row r="2415" spans="1:12" x14ac:dyDescent="0.25">
      <c r="A2415" s="1" t="s">
        <v>4614</v>
      </c>
      <c r="B2415" s="1" t="s">
        <v>335</v>
      </c>
      <c r="C2415" s="1" t="s">
        <v>2572</v>
      </c>
      <c r="D2415" s="1" t="s">
        <v>3588</v>
      </c>
      <c r="E2415" s="1">
        <v>2.0943805000000002</v>
      </c>
      <c r="F2415" s="1">
        <v>45.300119500000001</v>
      </c>
      <c r="G2415" s="1" t="s">
        <v>2973</v>
      </c>
      <c r="H2415" s="1" t="s">
        <v>610</v>
      </c>
      <c r="I2415" s="3">
        <v>45505</v>
      </c>
      <c r="J2415" s="4">
        <v>51</v>
      </c>
      <c r="K2415" s="4">
        <v>306</v>
      </c>
      <c r="L2415" s="1" t="s">
        <v>3155</v>
      </c>
    </row>
    <row r="2416" spans="1:12" x14ac:dyDescent="0.25">
      <c r="A2416" s="1" t="s">
        <v>4615</v>
      </c>
      <c r="B2416" s="1" t="s">
        <v>335</v>
      </c>
      <c r="C2416" s="1" t="s">
        <v>2572</v>
      </c>
      <c r="D2416" s="1" t="s">
        <v>3589</v>
      </c>
      <c r="E2416" s="1">
        <v>2.0921872000000001</v>
      </c>
      <c r="F2416" s="1">
        <v>45.300516100000003</v>
      </c>
      <c r="G2416" s="1" t="s">
        <v>2973</v>
      </c>
      <c r="H2416" s="1" t="s">
        <v>610</v>
      </c>
      <c r="I2416" s="3">
        <v>45597</v>
      </c>
      <c r="J2416" s="4">
        <v>70</v>
      </c>
      <c r="K2416" s="4">
        <v>420</v>
      </c>
      <c r="L2416" s="1" t="s">
        <v>3155</v>
      </c>
    </row>
    <row r="2417" spans="1:12" x14ac:dyDescent="0.25">
      <c r="A2417" s="1" t="s">
        <v>4616</v>
      </c>
      <c r="B2417" s="1" t="s">
        <v>335</v>
      </c>
      <c r="C2417" s="1" t="s">
        <v>2572</v>
      </c>
      <c r="D2417" s="1" t="s">
        <v>3590</v>
      </c>
      <c r="E2417" s="1">
        <v>2.105864</v>
      </c>
      <c r="F2417" s="1">
        <v>45.306780000000003</v>
      </c>
      <c r="G2417" s="1" t="s">
        <v>2973</v>
      </c>
      <c r="H2417" s="1" t="s">
        <v>610</v>
      </c>
      <c r="I2417" s="3">
        <v>45261</v>
      </c>
      <c r="J2417" s="4">
        <v>54</v>
      </c>
      <c r="K2417" s="4">
        <v>323</v>
      </c>
      <c r="L2417" s="1" t="s">
        <v>3155</v>
      </c>
    </row>
    <row r="2418" spans="1:12" x14ac:dyDescent="0.25">
      <c r="A2418" s="1" t="s">
        <v>4617</v>
      </c>
      <c r="B2418" s="1" t="s">
        <v>335</v>
      </c>
      <c r="C2418" s="1" t="s">
        <v>2572</v>
      </c>
      <c r="D2418" s="1" t="s">
        <v>3591</v>
      </c>
      <c r="E2418" s="1">
        <v>2.0744973999999998</v>
      </c>
      <c r="F2418" s="1">
        <v>45.275133099999998</v>
      </c>
      <c r="G2418" s="1" t="s">
        <v>2971</v>
      </c>
      <c r="H2418" s="1" t="s">
        <v>610</v>
      </c>
      <c r="I2418" s="3">
        <v>44531</v>
      </c>
      <c r="J2418" s="4">
        <v>60</v>
      </c>
      <c r="K2418" s="4">
        <v>360</v>
      </c>
      <c r="L2418" s="1" t="s">
        <v>3155</v>
      </c>
    </row>
    <row r="2419" spans="1:12" x14ac:dyDescent="0.25">
      <c r="A2419" s="25" t="s">
        <v>4618</v>
      </c>
      <c r="B2419" s="1" t="s">
        <v>335</v>
      </c>
      <c r="C2419" s="25" t="s">
        <v>2572</v>
      </c>
      <c r="D2419" s="25" t="s">
        <v>3592</v>
      </c>
      <c r="E2419" s="25">
        <v>2.0743390000000002</v>
      </c>
      <c r="F2419" s="25">
        <v>45.275562600000001</v>
      </c>
      <c r="G2419" s="25" t="s">
        <v>2971</v>
      </c>
      <c r="H2419" s="1" t="s">
        <v>610</v>
      </c>
      <c r="I2419" s="27">
        <v>44531</v>
      </c>
      <c r="J2419" s="4">
        <v>248</v>
      </c>
      <c r="K2419" s="4">
        <v>1488</v>
      </c>
      <c r="L2419" s="1" t="s">
        <v>3155</v>
      </c>
    </row>
    <row r="2420" spans="1:12" x14ac:dyDescent="0.25">
      <c r="A2420" s="25" t="s">
        <v>4619</v>
      </c>
      <c r="B2420" s="1" t="s">
        <v>335</v>
      </c>
      <c r="C2420" s="25" t="s">
        <v>2572</v>
      </c>
      <c r="D2420" s="25" t="s">
        <v>3593</v>
      </c>
      <c r="E2420" s="25">
        <v>2.0943559</v>
      </c>
      <c r="F2420" s="25">
        <v>45.289963700000001</v>
      </c>
      <c r="G2420" s="25" t="s">
        <v>2973</v>
      </c>
      <c r="H2420" s="1" t="s">
        <v>610</v>
      </c>
      <c r="I2420" s="27">
        <v>44197</v>
      </c>
      <c r="J2420" s="4">
        <v>90</v>
      </c>
      <c r="K2420" s="4">
        <v>540</v>
      </c>
      <c r="L2420" s="1" t="s">
        <v>3155</v>
      </c>
    </row>
    <row r="2421" spans="1:12" x14ac:dyDescent="0.25">
      <c r="A2421" s="1" t="s">
        <v>4620</v>
      </c>
      <c r="B2421" s="1" t="s">
        <v>335</v>
      </c>
      <c r="C2421" s="1" t="s">
        <v>2572</v>
      </c>
      <c r="D2421" s="1" t="s">
        <v>2784</v>
      </c>
      <c r="E2421" s="1">
        <v>2.072867</v>
      </c>
      <c r="F2421" s="1">
        <v>45.238987999999999</v>
      </c>
      <c r="G2421" s="1" t="s">
        <v>2964</v>
      </c>
      <c r="H2421" s="1" t="s">
        <v>610</v>
      </c>
      <c r="I2421" s="3">
        <v>43282</v>
      </c>
      <c r="J2421" s="4">
        <v>96</v>
      </c>
      <c r="K2421" s="4">
        <v>576</v>
      </c>
      <c r="L2421" s="1" t="s">
        <v>3155</v>
      </c>
    </row>
    <row r="2422" spans="1:12" x14ac:dyDescent="0.25">
      <c r="A2422" s="25" t="s">
        <v>4621</v>
      </c>
      <c r="B2422" s="1" t="s">
        <v>335</v>
      </c>
      <c r="C2422" s="25" t="s">
        <v>2572</v>
      </c>
      <c r="D2422" s="25" t="s">
        <v>2831</v>
      </c>
      <c r="E2422" s="25">
        <v>2.0717311</v>
      </c>
      <c r="F2422" s="25">
        <v>45.279622799999999</v>
      </c>
      <c r="G2422" s="25" t="s">
        <v>2971</v>
      </c>
      <c r="H2422" s="1" t="s">
        <v>610</v>
      </c>
      <c r="I2422" s="27">
        <v>44774</v>
      </c>
      <c r="J2422" s="4">
        <v>95</v>
      </c>
      <c r="K2422" s="4">
        <v>570</v>
      </c>
      <c r="L2422" s="1" t="s">
        <v>3155</v>
      </c>
    </row>
    <row r="2423" spans="1:12" x14ac:dyDescent="0.25">
      <c r="A2423" s="25" t="s">
        <v>4622</v>
      </c>
      <c r="B2423" s="1" t="s">
        <v>335</v>
      </c>
      <c r="C2423" s="25" t="s">
        <v>2572</v>
      </c>
      <c r="D2423" s="25" t="s">
        <v>3594</v>
      </c>
      <c r="E2423" s="25">
        <v>2.0719818000000001</v>
      </c>
      <c r="F2423" s="25">
        <v>45.238376199999998</v>
      </c>
      <c r="G2423" s="25" t="s">
        <v>2964</v>
      </c>
      <c r="H2423" s="1" t="s">
        <v>610</v>
      </c>
      <c r="I2423" s="27">
        <v>42705</v>
      </c>
      <c r="J2423" s="4">
        <v>78</v>
      </c>
      <c r="K2423" s="4">
        <v>468</v>
      </c>
      <c r="L2423" s="1" t="s">
        <v>3155</v>
      </c>
    </row>
    <row r="2424" spans="1:12" x14ac:dyDescent="0.25">
      <c r="A2424" s="25" t="s">
        <v>4623</v>
      </c>
      <c r="B2424" s="1" t="s">
        <v>335</v>
      </c>
      <c r="C2424" s="25" t="s">
        <v>2572</v>
      </c>
      <c r="D2424" s="25" t="s">
        <v>3595</v>
      </c>
      <c r="E2424" s="25">
        <v>2.0726092</v>
      </c>
      <c r="F2424" s="25">
        <v>45.2381496</v>
      </c>
      <c r="G2424" s="25" t="s">
        <v>2964</v>
      </c>
      <c r="H2424" s="1" t="s">
        <v>610</v>
      </c>
      <c r="I2424" s="27">
        <v>43647</v>
      </c>
      <c r="J2424" s="4">
        <v>76</v>
      </c>
      <c r="K2424" s="4">
        <v>456</v>
      </c>
      <c r="L2424" s="1" t="s">
        <v>3155</v>
      </c>
    </row>
    <row r="2425" spans="1:12" x14ac:dyDescent="0.25">
      <c r="A2425" s="25" t="s">
        <v>4624</v>
      </c>
      <c r="B2425" s="1" t="s">
        <v>335</v>
      </c>
      <c r="C2425" s="25" t="s">
        <v>2572</v>
      </c>
      <c r="D2425" s="25" t="s">
        <v>3596</v>
      </c>
      <c r="E2425" s="25">
        <v>2.0724244000000001</v>
      </c>
      <c r="F2425" s="25">
        <v>45.238453300000003</v>
      </c>
      <c r="G2425" s="25" t="s">
        <v>2964</v>
      </c>
      <c r="H2425" s="1" t="s">
        <v>610</v>
      </c>
      <c r="I2425" s="27">
        <v>41456</v>
      </c>
      <c r="J2425" s="4">
        <v>66</v>
      </c>
      <c r="K2425" s="4">
        <v>396</v>
      </c>
      <c r="L2425" s="1" t="s">
        <v>3155</v>
      </c>
    </row>
    <row r="2426" spans="1:12" x14ac:dyDescent="0.25">
      <c r="A2426" s="25" t="s">
        <v>4625</v>
      </c>
      <c r="B2426" s="1" t="s">
        <v>335</v>
      </c>
      <c r="C2426" s="25" t="s">
        <v>2572</v>
      </c>
      <c r="D2426" s="25" t="s">
        <v>3597</v>
      </c>
      <c r="E2426" s="25">
        <v>2.0722071</v>
      </c>
      <c r="F2426" s="25">
        <v>45.238579700000003</v>
      </c>
      <c r="G2426" s="25" t="s">
        <v>2964</v>
      </c>
      <c r="H2426" s="1" t="s">
        <v>610</v>
      </c>
      <c r="I2426" s="27">
        <v>42887</v>
      </c>
      <c r="J2426" s="4">
        <v>80</v>
      </c>
      <c r="K2426" s="4">
        <v>480</v>
      </c>
      <c r="L2426" s="1" t="s">
        <v>3155</v>
      </c>
    </row>
    <row r="2427" spans="1:12" x14ac:dyDescent="0.25">
      <c r="A2427" s="25" t="s">
        <v>4626</v>
      </c>
      <c r="B2427" s="1" t="s">
        <v>335</v>
      </c>
      <c r="C2427" s="25" t="s">
        <v>2572</v>
      </c>
      <c r="D2427" s="25" t="s">
        <v>3598</v>
      </c>
      <c r="E2427" s="25">
        <v>2.0720597000000001</v>
      </c>
      <c r="F2427" s="25">
        <v>45.238973899999998</v>
      </c>
      <c r="G2427" s="25" t="s">
        <v>2964</v>
      </c>
      <c r="H2427" s="1" t="s">
        <v>610</v>
      </c>
      <c r="I2427" s="27">
        <v>43221</v>
      </c>
      <c r="J2427" s="4">
        <v>86</v>
      </c>
      <c r="K2427" s="4">
        <v>516</v>
      </c>
      <c r="L2427" s="1" t="s">
        <v>3155</v>
      </c>
    </row>
    <row r="2428" spans="1:12" x14ac:dyDescent="0.25">
      <c r="A2428" s="1" t="s">
        <v>4627</v>
      </c>
      <c r="B2428" s="1" t="s">
        <v>335</v>
      </c>
      <c r="C2428" s="1" t="s">
        <v>2572</v>
      </c>
      <c r="D2428" s="1" t="s">
        <v>3599</v>
      </c>
      <c r="E2428" s="1">
        <v>2.0726984000000002</v>
      </c>
      <c r="F2428" s="1">
        <v>45.238501399999997</v>
      </c>
      <c r="G2428" s="1" t="s">
        <v>2964</v>
      </c>
      <c r="H2428" s="1" t="s">
        <v>610</v>
      </c>
      <c r="I2428" s="3">
        <v>41091</v>
      </c>
      <c r="J2428" s="4">
        <v>60</v>
      </c>
      <c r="K2428" s="4">
        <v>360</v>
      </c>
      <c r="L2428" s="1" t="s">
        <v>3155</v>
      </c>
    </row>
    <row r="2429" spans="1:12" x14ac:dyDescent="0.25">
      <c r="A2429" s="1" t="s">
        <v>4628</v>
      </c>
      <c r="B2429" s="1" t="s">
        <v>335</v>
      </c>
      <c r="C2429" s="1" t="s">
        <v>2572</v>
      </c>
      <c r="D2429" s="1" t="s">
        <v>3600</v>
      </c>
      <c r="E2429" s="1">
        <v>2.0739599000000002</v>
      </c>
      <c r="F2429" s="1">
        <v>45.275663899999998</v>
      </c>
      <c r="G2429" s="1" t="s">
        <v>2971</v>
      </c>
      <c r="H2429" s="1" t="s">
        <v>610</v>
      </c>
      <c r="I2429" s="3">
        <v>44531</v>
      </c>
      <c r="J2429" s="4">
        <v>310</v>
      </c>
      <c r="K2429" s="4">
        <v>1550</v>
      </c>
      <c r="L2429" s="1" t="s">
        <v>3155</v>
      </c>
    </row>
    <row r="2430" spans="1:12" x14ac:dyDescent="0.25">
      <c r="A2430" s="1" t="s">
        <v>4629</v>
      </c>
      <c r="B2430" s="1" t="s">
        <v>335</v>
      </c>
      <c r="C2430" s="1" t="s">
        <v>2572</v>
      </c>
      <c r="D2430" s="1" t="s">
        <v>3601</v>
      </c>
      <c r="E2430" s="1">
        <v>2.087653</v>
      </c>
      <c r="F2430" s="1">
        <v>45.251857999999999</v>
      </c>
      <c r="G2430" s="1" t="s">
        <v>2966</v>
      </c>
      <c r="H2430" s="1" t="s">
        <v>610</v>
      </c>
      <c r="I2430" s="3">
        <v>43282</v>
      </c>
      <c r="J2430" s="4">
        <v>50</v>
      </c>
      <c r="K2430" s="4">
        <v>300</v>
      </c>
      <c r="L2430" s="1" t="s">
        <v>3155</v>
      </c>
    </row>
    <row r="2431" spans="1:12" x14ac:dyDescent="0.25">
      <c r="A2431" s="25" t="s">
        <v>4630</v>
      </c>
      <c r="B2431" s="1" t="s">
        <v>335</v>
      </c>
      <c r="C2431" s="25" t="s">
        <v>2572</v>
      </c>
      <c r="D2431" s="25" t="s">
        <v>2806</v>
      </c>
      <c r="E2431" s="25">
        <v>2.0879374999999998</v>
      </c>
      <c r="F2431" s="25">
        <v>45.251957500000003</v>
      </c>
      <c r="G2431" s="25" t="s">
        <v>2966</v>
      </c>
      <c r="H2431" s="1" t="s">
        <v>610</v>
      </c>
      <c r="I2431" s="27">
        <v>43282</v>
      </c>
      <c r="J2431" s="4">
        <v>120</v>
      </c>
      <c r="K2431" s="4">
        <v>720</v>
      </c>
      <c r="L2431" s="1" t="s">
        <v>3155</v>
      </c>
    </row>
    <row r="2432" spans="1:12" x14ac:dyDescent="0.25">
      <c r="A2432" s="25" t="s">
        <v>4631</v>
      </c>
      <c r="B2432" s="1" t="s">
        <v>335</v>
      </c>
      <c r="C2432" s="25" t="s">
        <v>2572</v>
      </c>
      <c r="D2432" s="25" t="s">
        <v>2807</v>
      </c>
      <c r="E2432" s="25">
        <v>2.0878401000000002</v>
      </c>
      <c r="F2432" s="25">
        <v>45.2516721</v>
      </c>
      <c r="G2432" s="25" t="s">
        <v>2966</v>
      </c>
      <c r="H2432" s="1" t="s">
        <v>610</v>
      </c>
      <c r="I2432" s="27">
        <v>43282</v>
      </c>
      <c r="J2432" s="4">
        <v>110</v>
      </c>
      <c r="K2432" s="4">
        <v>660</v>
      </c>
      <c r="L2432" s="1" t="s">
        <v>3155</v>
      </c>
    </row>
    <row r="2433" spans="1:12" x14ac:dyDescent="0.25">
      <c r="A2433" s="25" t="s">
        <v>4632</v>
      </c>
      <c r="B2433" s="1" t="s">
        <v>335</v>
      </c>
      <c r="C2433" s="25" t="s">
        <v>2572</v>
      </c>
      <c r="D2433" s="25" t="s">
        <v>3602</v>
      </c>
      <c r="E2433" s="25">
        <v>2.0873425999999999</v>
      </c>
      <c r="F2433" s="25">
        <v>45.252012899999997</v>
      </c>
      <c r="G2433" s="25" t="s">
        <v>2966</v>
      </c>
      <c r="H2433" s="1" t="s">
        <v>610</v>
      </c>
      <c r="I2433" s="27">
        <v>43282</v>
      </c>
      <c r="J2433" s="4">
        <v>60</v>
      </c>
      <c r="K2433" s="4">
        <v>360</v>
      </c>
      <c r="L2433" s="1" t="s">
        <v>3155</v>
      </c>
    </row>
    <row r="2434" spans="1:12" x14ac:dyDescent="0.25">
      <c r="A2434" s="25" t="s">
        <v>4633</v>
      </c>
      <c r="B2434" s="1" t="s">
        <v>335</v>
      </c>
      <c r="C2434" s="25" t="s">
        <v>2572</v>
      </c>
      <c r="D2434" s="25" t="s">
        <v>3603</v>
      </c>
      <c r="E2434" s="25">
        <v>2.0809981999999998</v>
      </c>
      <c r="F2434" s="25">
        <v>45.283893399999997</v>
      </c>
      <c r="G2434" s="25" t="s">
        <v>2974</v>
      </c>
      <c r="H2434" s="1" t="s">
        <v>610</v>
      </c>
      <c r="I2434" s="27">
        <v>44166</v>
      </c>
      <c r="J2434" s="4">
        <v>155</v>
      </c>
      <c r="K2434" s="4">
        <v>930</v>
      </c>
      <c r="L2434" s="1" t="s">
        <v>3155</v>
      </c>
    </row>
    <row r="2435" spans="1:12" x14ac:dyDescent="0.25">
      <c r="A2435" s="1" t="s">
        <v>4634</v>
      </c>
      <c r="B2435" s="1" t="s">
        <v>335</v>
      </c>
      <c r="C2435" s="1" t="s">
        <v>2572</v>
      </c>
      <c r="D2435" s="1" t="s">
        <v>3604</v>
      </c>
      <c r="E2435" s="1">
        <v>2.0856583</v>
      </c>
      <c r="F2435" s="1">
        <v>45.277748799999998</v>
      </c>
      <c r="G2435" s="1" t="s">
        <v>2975</v>
      </c>
      <c r="H2435" s="1" t="s">
        <v>610</v>
      </c>
      <c r="I2435" s="3">
        <v>45627</v>
      </c>
      <c r="J2435" s="4">
        <v>80</v>
      </c>
      <c r="K2435" s="4">
        <v>160</v>
      </c>
      <c r="L2435" s="1" t="s">
        <v>3155</v>
      </c>
    </row>
    <row r="2436" spans="1:12" x14ac:dyDescent="0.25">
      <c r="A2436" s="1" t="s">
        <v>4635</v>
      </c>
      <c r="B2436" s="1" t="s">
        <v>335</v>
      </c>
      <c r="C2436" s="1" t="s">
        <v>2572</v>
      </c>
      <c r="D2436" s="1" t="s">
        <v>3605</v>
      </c>
      <c r="E2436" s="1">
        <v>2.0854613</v>
      </c>
      <c r="F2436" s="1">
        <v>45.2789249</v>
      </c>
      <c r="G2436" s="1" t="s">
        <v>2975</v>
      </c>
      <c r="H2436" s="1" t="s">
        <v>610</v>
      </c>
      <c r="I2436" s="3">
        <v>45627</v>
      </c>
      <c r="J2436" s="4">
        <v>120</v>
      </c>
      <c r="K2436" s="4">
        <v>240</v>
      </c>
      <c r="L2436" s="1" t="s">
        <v>3155</v>
      </c>
    </row>
    <row r="2437" spans="1:12" x14ac:dyDescent="0.25">
      <c r="A2437" s="1" t="s">
        <v>4636</v>
      </c>
      <c r="B2437" s="1" t="s">
        <v>335</v>
      </c>
      <c r="C2437" s="1" t="s">
        <v>2572</v>
      </c>
      <c r="D2437" s="1" t="s">
        <v>3606</v>
      </c>
      <c r="E2437" s="1">
        <v>2.0859266000000001</v>
      </c>
      <c r="F2437" s="1">
        <v>45.278551499999999</v>
      </c>
      <c r="G2437" s="1" t="s">
        <v>2975</v>
      </c>
      <c r="H2437" s="1" t="s">
        <v>610</v>
      </c>
      <c r="I2437" s="3">
        <v>45627</v>
      </c>
      <c r="J2437" s="4">
        <v>60</v>
      </c>
      <c r="K2437" s="4">
        <v>120</v>
      </c>
      <c r="L2437" s="1" t="s">
        <v>3155</v>
      </c>
    </row>
    <row r="2438" spans="1:12" x14ac:dyDescent="0.25">
      <c r="A2438" s="1" t="s">
        <v>4637</v>
      </c>
      <c r="B2438" s="1" t="s">
        <v>335</v>
      </c>
      <c r="C2438" s="1" t="s">
        <v>2572</v>
      </c>
      <c r="D2438" s="1" t="s">
        <v>3607</v>
      </c>
      <c r="E2438" s="1">
        <v>2.0974900000000001</v>
      </c>
      <c r="F2438" s="1">
        <v>45.280649199999999</v>
      </c>
      <c r="G2438" s="1" t="s">
        <v>2975</v>
      </c>
      <c r="H2438" s="1" t="s">
        <v>610</v>
      </c>
      <c r="I2438" s="3">
        <v>45231</v>
      </c>
      <c r="J2438" s="4">
        <v>80</v>
      </c>
      <c r="K2438" s="4">
        <v>480</v>
      </c>
      <c r="L2438" s="1" t="s">
        <v>3155</v>
      </c>
    </row>
    <row r="2439" spans="1:12" x14ac:dyDescent="0.25">
      <c r="A2439" s="1" t="s">
        <v>4638</v>
      </c>
      <c r="B2439" s="1" t="s">
        <v>335</v>
      </c>
      <c r="C2439" s="1" t="s">
        <v>2572</v>
      </c>
      <c r="D2439" s="1" t="s">
        <v>3608</v>
      </c>
      <c r="E2439" s="1">
        <v>2.0847015</v>
      </c>
      <c r="F2439" s="1">
        <v>45.272540999999997</v>
      </c>
      <c r="G2439" s="1" t="s">
        <v>2975</v>
      </c>
      <c r="H2439" s="1" t="s">
        <v>610</v>
      </c>
      <c r="I2439" s="3">
        <v>45627</v>
      </c>
      <c r="J2439" s="4">
        <v>50</v>
      </c>
      <c r="K2439" s="4">
        <v>100</v>
      </c>
      <c r="L2439" s="1" t="s">
        <v>3155</v>
      </c>
    </row>
    <row r="2440" spans="1:12" x14ac:dyDescent="0.25">
      <c r="A2440" s="1" t="s">
        <v>4639</v>
      </c>
      <c r="B2440" s="1" t="s">
        <v>335</v>
      </c>
      <c r="C2440" s="1" t="s">
        <v>2572</v>
      </c>
      <c r="D2440" s="1" t="s">
        <v>3609</v>
      </c>
      <c r="E2440" s="1">
        <v>2.0846140000000002</v>
      </c>
      <c r="F2440" s="1">
        <v>45.2723838</v>
      </c>
      <c r="G2440" s="1" t="s">
        <v>2975</v>
      </c>
      <c r="H2440" s="1" t="s">
        <v>610</v>
      </c>
      <c r="I2440" s="3">
        <v>44743</v>
      </c>
      <c r="J2440" s="4">
        <v>75</v>
      </c>
      <c r="K2440" s="4">
        <v>450</v>
      </c>
      <c r="L2440" s="1" t="s">
        <v>3155</v>
      </c>
    </row>
    <row r="2441" spans="1:12" x14ac:dyDescent="0.25">
      <c r="A2441" s="1" t="s">
        <v>4640</v>
      </c>
      <c r="B2441" s="1" t="s">
        <v>335</v>
      </c>
      <c r="C2441" s="1" t="s">
        <v>2572</v>
      </c>
      <c r="D2441" s="1" t="s">
        <v>3610</v>
      </c>
      <c r="E2441" s="1">
        <v>2.0837656</v>
      </c>
      <c r="F2441" s="1">
        <v>45.2733262</v>
      </c>
      <c r="G2441" s="1" t="s">
        <v>2975</v>
      </c>
      <c r="H2441" s="1" t="s">
        <v>610</v>
      </c>
      <c r="I2441" s="3">
        <v>45627</v>
      </c>
      <c r="J2441" s="4">
        <v>165</v>
      </c>
      <c r="K2441" s="4">
        <v>490</v>
      </c>
      <c r="L2441" s="1" t="s">
        <v>3155</v>
      </c>
    </row>
    <row r="2442" spans="1:12" x14ac:dyDescent="0.25">
      <c r="A2442" s="1" t="s">
        <v>4641</v>
      </c>
      <c r="B2442" s="1" t="s">
        <v>335</v>
      </c>
      <c r="C2442" s="1" t="s">
        <v>2572</v>
      </c>
      <c r="D2442" s="1" t="s">
        <v>3611</v>
      </c>
      <c r="E2442" s="1">
        <v>2.0743429999999998</v>
      </c>
      <c r="F2442" s="1">
        <v>45.266117000000001</v>
      </c>
      <c r="G2442" s="1" t="s">
        <v>2969</v>
      </c>
      <c r="H2442" s="1" t="s">
        <v>610</v>
      </c>
      <c r="I2442" s="3">
        <v>44593</v>
      </c>
      <c r="J2442" s="4">
        <v>51</v>
      </c>
      <c r="K2442" s="4">
        <v>306</v>
      </c>
      <c r="L2442" s="1" t="s">
        <v>3155</v>
      </c>
    </row>
    <row r="2443" spans="1:12" x14ac:dyDescent="0.25">
      <c r="A2443" s="25" t="s">
        <v>4642</v>
      </c>
      <c r="B2443" s="1" t="s">
        <v>335</v>
      </c>
      <c r="C2443" s="25" t="s">
        <v>2572</v>
      </c>
      <c r="D2443" s="25" t="s">
        <v>3612</v>
      </c>
      <c r="E2443" s="25">
        <v>2.074967</v>
      </c>
      <c r="F2443" s="25">
        <v>45.266250999999997</v>
      </c>
      <c r="G2443" s="25" t="s">
        <v>2969</v>
      </c>
      <c r="H2443" s="1" t="s">
        <v>610</v>
      </c>
      <c r="I2443" s="27">
        <v>44593</v>
      </c>
      <c r="J2443" s="4">
        <v>70</v>
      </c>
      <c r="K2443" s="4">
        <v>420</v>
      </c>
      <c r="L2443" s="1" t="s">
        <v>3155</v>
      </c>
    </row>
    <row r="2444" spans="1:12" x14ac:dyDescent="0.25">
      <c r="A2444" s="25" t="s">
        <v>4643</v>
      </c>
      <c r="B2444" s="1" t="s">
        <v>335</v>
      </c>
      <c r="C2444" s="25" t="s">
        <v>2572</v>
      </c>
      <c r="D2444" s="25" t="s">
        <v>3613</v>
      </c>
      <c r="E2444" s="25">
        <v>2.0760786000000002</v>
      </c>
      <c r="F2444" s="25">
        <v>45.286830899999998</v>
      </c>
      <c r="G2444" s="25" t="s">
        <v>2971</v>
      </c>
      <c r="H2444" s="1" t="s">
        <v>610</v>
      </c>
      <c r="I2444" s="27">
        <v>45352</v>
      </c>
      <c r="J2444" s="4">
        <v>115</v>
      </c>
      <c r="K2444" s="4">
        <v>690</v>
      </c>
      <c r="L2444" s="1" t="s">
        <v>3155</v>
      </c>
    </row>
    <row r="2445" spans="1:12" x14ac:dyDescent="0.25">
      <c r="A2445" s="1" t="s">
        <v>4644</v>
      </c>
      <c r="B2445" s="1" t="s">
        <v>335</v>
      </c>
      <c r="C2445" s="1" t="s">
        <v>2572</v>
      </c>
      <c r="D2445" s="1" t="s">
        <v>3614</v>
      </c>
      <c r="E2445" s="1">
        <v>2.0748633000000001</v>
      </c>
      <c r="F2445" s="1">
        <v>45.287226699999998</v>
      </c>
      <c r="G2445" s="1" t="s">
        <v>2971</v>
      </c>
      <c r="H2445" s="1" t="s">
        <v>610</v>
      </c>
      <c r="I2445" s="3">
        <v>45352</v>
      </c>
      <c r="J2445" s="4">
        <v>160</v>
      </c>
      <c r="K2445" s="4">
        <v>960</v>
      </c>
      <c r="L2445" s="1" t="s">
        <v>3155</v>
      </c>
    </row>
    <row r="2446" spans="1:12" x14ac:dyDescent="0.25">
      <c r="A2446" s="1" t="s">
        <v>4645</v>
      </c>
      <c r="B2446" s="1" t="s">
        <v>335</v>
      </c>
      <c r="C2446" s="1" t="s">
        <v>2572</v>
      </c>
      <c r="D2446" s="1" t="s">
        <v>3615</v>
      </c>
      <c r="E2446" s="1">
        <v>2.076775</v>
      </c>
      <c r="F2446" s="1">
        <v>45.266500999999998</v>
      </c>
      <c r="G2446" s="1" t="s">
        <v>2967</v>
      </c>
      <c r="H2446" s="1" t="s">
        <v>610</v>
      </c>
      <c r="I2446" s="3">
        <v>44593</v>
      </c>
      <c r="J2446" s="4">
        <v>70</v>
      </c>
      <c r="K2446" s="4">
        <v>420</v>
      </c>
      <c r="L2446" s="1" t="s">
        <v>3155</v>
      </c>
    </row>
    <row r="2447" spans="1:12" x14ac:dyDescent="0.25">
      <c r="A2447" s="1" t="s">
        <v>4646</v>
      </c>
      <c r="B2447" s="1" t="s">
        <v>335</v>
      </c>
      <c r="C2447" s="1" t="s">
        <v>2572</v>
      </c>
      <c r="D2447" s="1" t="s">
        <v>3616</v>
      </c>
      <c r="E2447" s="1">
        <v>2.0711409999999999</v>
      </c>
      <c r="F2447" s="1">
        <v>45.261594000000002</v>
      </c>
      <c r="G2447" s="1" t="s">
        <v>2967</v>
      </c>
      <c r="H2447" s="1" t="s">
        <v>610</v>
      </c>
      <c r="I2447" s="3">
        <v>43800</v>
      </c>
      <c r="J2447" s="4">
        <v>94</v>
      </c>
      <c r="K2447" s="4">
        <v>521</v>
      </c>
      <c r="L2447" s="1" t="s">
        <v>3155</v>
      </c>
    </row>
    <row r="2448" spans="1:12" x14ac:dyDescent="0.25">
      <c r="A2448" s="1" t="s">
        <v>4647</v>
      </c>
      <c r="B2448" s="1" t="s">
        <v>335</v>
      </c>
      <c r="C2448" s="1" t="s">
        <v>2572</v>
      </c>
      <c r="D2448" s="1" t="s">
        <v>3617</v>
      </c>
      <c r="E2448" s="1">
        <v>2.070681</v>
      </c>
      <c r="F2448" s="1">
        <v>45.261387999999997</v>
      </c>
      <c r="G2448" s="1" t="s">
        <v>2967</v>
      </c>
      <c r="H2448" s="1" t="s">
        <v>610</v>
      </c>
      <c r="I2448" s="3">
        <v>43770</v>
      </c>
      <c r="J2448" s="4">
        <v>118</v>
      </c>
      <c r="K2448" s="4">
        <v>652</v>
      </c>
      <c r="L2448" s="1" t="s">
        <v>3155</v>
      </c>
    </row>
    <row r="2449" spans="1:12" x14ac:dyDescent="0.25">
      <c r="A2449" s="1" t="s">
        <v>4648</v>
      </c>
      <c r="B2449" s="1" t="s">
        <v>335</v>
      </c>
      <c r="C2449" s="1" t="s">
        <v>2572</v>
      </c>
      <c r="D2449" s="1" t="s">
        <v>3618</v>
      </c>
      <c r="E2449" s="1">
        <v>2.071278</v>
      </c>
      <c r="F2449" s="1">
        <v>45.261245000000002</v>
      </c>
      <c r="G2449" s="1" t="s">
        <v>2967</v>
      </c>
      <c r="H2449" s="1" t="s">
        <v>610</v>
      </c>
      <c r="I2449" s="3">
        <v>45200</v>
      </c>
      <c r="J2449" s="4">
        <v>50</v>
      </c>
      <c r="K2449" s="4">
        <v>307</v>
      </c>
      <c r="L2449" s="1" t="s">
        <v>3155</v>
      </c>
    </row>
    <row r="2450" spans="1:12" x14ac:dyDescent="0.25">
      <c r="A2450" s="1" t="s">
        <v>4649</v>
      </c>
      <c r="B2450" s="1" t="s">
        <v>335</v>
      </c>
      <c r="C2450" s="1" t="s">
        <v>2572</v>
      </c>
      <c r="D2450" s="1" t="s">
        <v>3619</v>
      </c>
      <c r="E2450" s="1">
        <v>2.069903</v>
      </c>
      <c r="F2450" s="1">
        <v>45.261105000000001</v>
      </c>
      <c r="G2450" s="1" t="s">
        <v>2967</v>
      </c>
      <c r="H2450" s="1" t="s">
        <v>610</v>
      </c>
      <c r="I2450" s="3">
        <v>45231</v>
      </c>
      <c r="J2450" s="4">
        <v>70</v>
      </c>
      <c r="K2450" s="4">
        <v>352</v>
      </c>
      <c r="L2450" s="1" t="s">
        <v>3155</v>
      </c>
    </row>
    <row r="2451" spans="1:12" x14ac:dyDescent="0.25">
      <c r="A2451" s="1" t="s">
        <v>4650</v>
      </c>
      <c r="B2451" s="1" t="s">
        <v>335</v>
      </c>
      <c r="C2451" s="1" t="s">
        <v>2572</v>
      </c>
      <c r="D2451" s="1" t="s">
        <v>3620</v>
      </c>
      <c r="E2451" s="1">
        <v>2.0711759999999999</v>
      </c>
      <c r="F2451" s="1">
        <v>45.260987</v>
      </c>
      <c r="G2451" s="1" t="s">
        <v>2967</v>
      </c>
      <c r="H2451" s="1" t="s">
        <v>610</v>
      </c>
      <c r="I2451" s="3">
        <v>43770</v>
      </c>
      <c r="J2451" s="4">
        <v>94</v>
      </c>
      <c r="K2451" s="4">
        <v>521</v>
      </c>
      <c r="L2451" s="1" t="s">
        <v>3155</v>
      </c>
    </row>
    <row r="2452" spans="1:12" x14ac:dyDescent="0.25">
      <c r="A2452" s="1" t="s">
        <v>4651</v>
      </c>
      <c r="B2452" s="1" t="s">
        <v>335</v>
      </c>
      <c r="C2452" s="1" t="s">
        <v>2572</v>
      </c>
      <c r="D2452" s="1" t="s">
        <v>3621</v>
      </c>
      <c r="E2452" s="1">
        <v>2.0861961</v>
      </c>
      <c r="F2452" s="1">
        <v>45.2778013</v>
      </c>
      <c r="G2452" s="1" t="s">
        <v>2975</v>
      </c>
      <c r="H2452" s="1" t="s">
        <v>610</v>
      </c>
      <c r="I2452" s="3">
        <v>44652</v>
      </c>
      <c r="J2452" s="4">
        <v>70</v>
      </c>
      <c r="K2452" s="4">
        <v>420</v>
      </c>
      <c r="L2452" s="1" t="s">
        <v>3155</v>
      </c>
    </row>
    <row r="2453" spans="1:12" x14ac:dyDescent="0.25">
      <c r="A2453" s="1" t="s">
        <v>4652</v>
      </c>
      <c r="B2453" s="1" t="s">
        <v>335</v>
      </c>
      <c r="C2453" s="1" t="s">
        <v>2572</v>
      </c>
      <c r="D2453" s="1" t="s">
        <v>3622</v>
      </c>
      <c r="E2453" s="1">
        <v>2.0909580999999999</v>
      </c>
      <c r="F2453" s="1">
        <v>45.297172799999998</v>
      </c>
      <c r="G2453" s="1" t="s">
        <v>2973</v>
      </c>
      <c r="H2453" s="1" t="s">
        <v>610</v>
      </c>
      <c r="I2453" s="3">
        <v>45597</v>
      </c>
      <c r="J2453" s="4">
        <v>80</v>
      </c>
      <c r="K2453" s="4">
        <v>480</v>
      </c>
      <c r="L2453" s="1" t="s">
        <v>3155</v>
      </c>
    </row>
    <row r="2454" spans="1:12" x14ac:dyDescent="0.25">
      <c r="A2454" s="25" t="s">
        <v>4653</v>
      </c>
      <c r="B2454" s="1" t="s">
        <v>335</v>
      </c>
      <c r="C2454" s="25" t="s">
        <v>2572</v>
      </c>
      <c r="D2454" s="25" t="s">
        <v>3623</v>
      </c>
      <c r="E2454" s="25">
        <v>2.0884942999999998</v>
      </c>
      <c r="F2454" s="25">
        <v>45.254451299999999</v>
      </c>
      <c r="G2454" s="25" t="s">
        <v>2966</v>
      </c>
      <c r="H2454" s="1" t="s">
        <v>610</v>
      </c>
      <c r="I2454" s="27">
        <v>40909</v>
      </c>
      <c r="J2454" s="4">
        <v>90</v>
      </c>
      <c r="K2454" s="4">
        <v>540</v>
      </c>
      <c r="L2454" s="1" t="s">
        <v>3155</v>
      </c>
    </row>
    <row r="2455" spans="1:12" x14ac:dyDescent="0.25">
      <c r="A2455" s="25" t="s">
        <v>4654</v>
      </c>
      <c r="B2455" s="1" t="s">
        <v>335</v>
      </c>
      <c r="C2455" s="25" t="s">
        <v>2572</v>
      </c>
      <c r="D2455" s="25" t="s">
        <v>3624</v>
      </c>
      <c r="E2455" s="25">
        <v>2.0884268000000001</v>
      </c>
      <c r="F2455" s="25">
        <v>45.255049399999997</v>
      </c>
      <c r="G2455" s="25" t="s">
        <v>2966</v>
      </c>
      <c r="H2455" s="1" t="s">
        <v>610</v>
      </c>
      <c r="I2455" s="27">
        <v>43617</v>
      </c>
      <c r="J2455" s="4">
        <v>186</v>
      </c>
      <c r="K2455" s="4">
        <v>1116</v>
      </c>
      <c r="L2455" s="1" t="s">
        <v>3155</v>
      </c>
    </row>
    <row r="2456" spans="1:12" x14ac:dyDescent="0.25">
      <c r="A2456" s="25" t="s">
        <v>4655</v>
      </c>
      <c r="B2456" s="1" t="s">
        <v>335</v>
      </c>
      <c r="C2456" s="25" t="s">
        <v>2572</v>
      </c>
      <c r="D2456" s="25" t="s">
        <v>3625</v>
      </c>
      <c r="E2456" s="25">
        <v>2.0893041999999999</v>
      </c>
      <c r="F2456" s="25">
        <v>45.254284900000002</v>
      </c>
      <c r="G2456" s="25" t="s">
        <v>2966</v>
      </c>
      <c r="H2456" s="1" t="s">
        <v>610</v>
      </c>
      <c r="I2456" s="27">
        <v>43435</v>
      </c>
      <c r="J2456" s="4">
        <v>100</v>
      </c>
      <c r="K2456" s="4">
        <v>600</v>
      </c>
      <c r="L2456" s="1" t="s">
        <v>3155</v>
      </c>
    </row>
    <row r="2457" spans="1:12" x14ac:dyDescent="0.25">
      <c r="A2457" s="25" t="s">
        <v>4656</v>
      </c>
      <c r="B2457" s="1" t="s">
        <v>335</v>
      </c>
      <c r="C2457" s="25" t="s">
        <v>2572</v>
      </c>
      <c r="D2457" s="25" t="s">
        <v>3626</v>
      </c>
      <c r="E2457" s="25">
        <v>2.088797</v>
      </c>
      <c r="F2457" s="25">
        <v>45.254720900000002</v>
      </c>
      <c r="G2457" s="25" t="s">
        <v>2966</v>
      </c>
      <c r="H2457" s="1" t="s">
        <v>610</v>
      </c>
      <c r="I2457" s="27">
        <v>43647</v>
      </c>
      <c r="J2457" s="4">
        <v>190</v>
      </c>
      <c r="K2457" s="4">
        <v>1140</v>
      </c>
      <c r="L2457" s="1" t="s">
        <v>3155</v>
      </c>
    </row>
    <row r="2458" spans="1:12" x14ac:dyDescent="0.25">
      <c r="A2458" s="1" t="s">
        <v>4657</v>
      </c>
      <c r="B2458" s="1" t="s">
        <v>335</v>
      </c>
      <c r="C2458" s="1" t="s">
        <v>2572</v>
      </c>
      <c r="D2458" s="1" t="s">
        <v>3627</v>
      </c>
      <c r="E2458" s="1">
        <v>2.0920074999999998</v>
      </c>
      <c r="F2458" s="1">
        <v>45.297248500000002</v>
      </c>
      <c r="G2458" s="1" t="s">
        <v>2973</v>
      </c>
      <c r="H2458" s="1" t="s">
        <v>610</v>
      </c>
      <c r="I2458" s="3">
        <v>45597</v>
      </c>
      <c r="J2458" s="4">
        <v>78</v>
      </c>
      <c r="K2458" s="4">
        <v>468</v>
      </c>
      <c r="L2458" s="1" t="s">
        <v>3155</v>
      </c>
    </row>
    <row r="2459" spans="1:12" x14ac:dyDescent="0.25">
      <c r="A2459" s="1" t="s">
        <v>4658</v>
      </c>
      <c r="B2459" s="1" t="s">
        <v>335</v>
      </c>
      <c r="C2459" s="1" t="s">
        <v>2572</v>
      </c>
      <c r="D2459" s="1" t="s">
        <v>3628</v>
      </c>
      <c r="E2459" s="1">
        <v>2.0916917000000002</v>
      </c>
      <c r="F2459" s="1">
        <v>45.297281699999999</v>
      </c>
      <c r="G2459" s="1" t="s">
        <v>2973</v>
      </c>
      <c r="H2459" s="1" t="s">
        <v>610</v>
      </c>
      <c r="I2459" s="3">
        <v>45139</v>
      </c>
      <c r="J2459" s="4">
        <v>90</v>
      </c>
      <c r="K2459" s="4">
        <v>540</v>
      </c>
      <c r="L2459" s="1" t="s">
        <v>3155</v>
      </c>
    </row>
    <row r="2460" spans="1:12" x14ac:dyDescent="0.25">
      <c r="A2460" s="1" t="s">
        <v>4659</v>
      </c>
      <c r="B2460" s="1" t="s">
        <v>335</v>
      </c>
      <c r="C2460" s="1" t="s">
        <v>2572</v>
      </c>
      <c r="D2460" s="1" t="s">
        <v>3629</v>
      </c>
      <c r="E2460" s="1">
        <v>2.0911876</v>
      </c>
      <c r="F2460" s="1">
        <v>45.297668100000003</v>
      </c>
      <c r="G2460" s="1" t="s">
        <v>2973</v>
      </c>
      <c r="H2460" s="1" t="s">
        <v>610</v>
      </c>
      <c r="I2460" s="3">
        <v>45597</v>
      </c>
      <c r="J2460" s="4">
        <v>50</v>
      </c>
      <c r="K2460" s="4">
        <v>300</v>
      </c>
      <c r="L2460" s="1" t="s">
        <v>3155</v>
      </c>
    </row>
    <row r="2461" spans="1:12" x14ac:dyDescent="0.25">
      <c r="A2461" s="1" t="s">
        <v>4660</v>
      </c>
      <c r="B2461" s="1" t="s">
        <v>335</v>
      </c>
      <c r="C2461" s="1" t="s">
        <v>2572</v>
      </c>
      <c r="D2461" s="1" t="s">
        <v>2808</v>
      </c>
      <c r="E2461" s="1">
        <v>2.0889327</v>
      </c>
      <c r="F2461" s="1">
        <v>45.255096700000003</v>
      </c>
      <c r="G2461" s="1" t="s">
        <v>2966</v>
      </c>
      <c r="H2461" s="1" t="s">
        <v>610</v>
      </c>
      <c r="I2461" s="3">
        <v>42186</v>
      </c>
      <c r="J2461" s="4">
        <v>118</v>
      </c>
      <c r="K2461" s="4">
        <v>708</v>
      </c>
      <c r="L2461" s="1" t="s">
        <v>3155</v>
      </c>
    </row>
    <row r="2462" spans="1:12" x14ac:dyDescent="0.25">
      <c r="A2462" s="1" t="s">
        <v>4661</v>
      </c>
      <c r="B2462" s="1" t="s">
        <v>335</v>
      </c>
      <c r="C2462" s="1" t="s">
        <v>2572</v>
      </c>
      <c r="D2462" s="1" t="s">
        <v>2809</v>
      </c>
      <c r="E2462" s="1">
        <v>2.0893267</v>
      </c>
      <c r="F2462" s="1">
        <v>45.254598100000003</v>
      </c>
      <c r="G2462" s="1" t="s">
        <v>2966</v>
      </c>
      <c r="H2462" s="1" t="s">
        <v>610</v>
      </c>
      <c r="I2462" s="3">
        <v>40878</v>
      </c>
      <c r="J2462" s="4">
        <v>188</v>
      </c>
      <c r="K2462" s="4">
        <v>1128</v>
      </c>
      <c r="L2462" s="1" t="s">
        <v>3155</v>
      </c>
    </row>
    <row r="2463" spans="1:12" x14ac:dyDescent="0.25">
      <c r="A2463" s="1" t="s">
        <v>4662</v>
      </c>
      <c r="B2463" s="1" t="s">
        <v>335</v>
      </c>
      <c r="C2463" s="1" t="s">
        <v>2572</v>
      </c>
      <c r="D2463" s="1" t="s">
        <v>3630</v>
      </c>
      <c r="E2463" s="1">
        <v>2.0943805000000002</v>
      </c>
      <c r="F2463" s="1">
        <v>45.300119500000001</v>
      </c>
      <c r="G2463" s="1" t="s">
        <v>2973</v>
      </c>
      <c r="H2463" s="1" t="s">
        <v>610</v>
      </c>
      <c r="I2463" s="3">
        <v>44986</v>
      </c>
      <c r="J2463" s="4">
        <v>124</v>
      </c>
      <c r="K2463" s="4">
        <v>744</v>
      </c>
      <c r="L2463" s="1" t="s">
        <v>3155</v>
      </c>
    </row>
    <row r="2464" spans="1:12" x14ac:dyDescent="0.25">
      <c r="A2464" s="1" t="s">
        <v>4663</v>
      </c>
      <c r="B2464" s="1" t="s">
        <v>335</v>
      </c>
      <c r="C2464" s="1" t="s">
        <v>2572</v>
      </c>
      <c r="D2464" s="1" t="s">
        <v>3631</v>
      </c>
      <c r="E2464" s="1">
        <v>2.0943805000000002</v>
      </c>
      <c r="F2464" s="1">
        <v>45.300119500000001</v>
      </c>
      <c r="G2464" s="1" t="s">
        <v>2973</v>
      </c>
      <c r="H2464" s="1" t="s">
        <v>610</v>
      </c>
      <c r="I2464" s="3">
        <v>44986</v>
      </c>
      <c r="J2464" s="4">
        <v>95</v>
      </c>
      <c r="K2464" s="4">
        <v>570</v>
      </c>
      <c r="L2464" s="1" t="s">
        <v>3155</v>
      </c>
    </row>
    <row r="2465" spans="1:12" x14ac:dyDescent="0.25">
      <c r="A2465" s="1" t="s">
        <v>4664</v>
      </c>
      <c r="B2465" s="1" t="s">
        <v>335</v>
      </c>
      <c r="C2465" s="1" t="s">
        <v>2572</v>
      </c>
      <c r="D2465" s="1" t="s">
        <v>3632</v>
      </c>
      <c r="E2465" s="1">
        <v>2.0943805000000002</v>
      </c>
      <c r="F2465" s="1">
        <v>45.300119500000001</v>
      </c>
      <c r="G2465" s="1" t="s">
        <v>2973</v>
      </c>
      <c r="H2465" s="1" t="s">
        <v>610</v>
      </c>
      <c r="I2465" s="3">
        <v>45231</v>
      </c>
      <c r="J2465" s="4">
        <v>84</v>
      </c>
      <c r="K2465" s="4">
        <v>504</v>
      </c>
      <c r="L2465" s="1" t="s">
        <v>3155</v>
      </c>
    </row>
    <row r="2466" spans="1:12" x14ac:dyDescent="0.25">
      <c r="A2466" s="1" t="s">
        <v>4665</v>
      </c>
      <c r="B2466" s="1" t="s">
        <v>335</v>
      </c>
      <c r="C2466" s="1" t="s">
        <v>2572</v>
      </c>
      <c r="D2466" s="1" t="s">
        <v>3633</v>
      </c>
      <c r="E2466" s="1">
        <v>2.0943805000000002</v>
      </c>
      <c r="F2466" s="1">
        <v>45.300119500000001</v>
      </c>
      <c r="G2466" s="1" t="s">
        <v>2973</v>
      </c>
      <c r="H2466" s="1" t="s">
        <v>610</v>
      </c>
      <c r="I2466" s="3">
        <v>43282</v>
      </c>
      <c r="J2466" s="2">
        <v>120</v>
      </c>
      <c r="K2466" s="2">
        <v>720</v>
      </c>
      <c r="L2466" s="1" t="s">
        <v>3155</v>
      </c>
    </row>
    <row r="2467" spans="1:12" x14ac:dyDescent="0.25">
      <c r="A2467" s="1" t="s">
        <v>4666</v>
      </c>
      <c r="B2467" s="1" t="s">
        <v>335</v>
      </c>
      <c r="C2467" s="1" t="s">
        <v>2572</v>
      </c>
      <c r="D2467" s="1" t="s">
        <v>3634</v>
      </c>
      <c r="E2467" s="1">
        <v>2.0695598999999998</v>
      </c>
      <c r="F2467" s="1">
        <v>45.233583199999998</v>
      </c>
      <c r="G2467" s="1" t="s">
        <v>2964</v>
      </c>
      <c r="H2467" s="1" t="s">
        <v>610</v>
      </c>
      <c r="I2467" s="3">
        <v>43678</v>
      </c>
      <c r="J2467" s="2">
        <v>96</v>
      </c>
      <c r="K2467" s="2">
        <v>576</v>
      </c>
      <c r="L2467" s="1" t="s">
        <v>3155</v>
      </c>
    </row>
    <row r="2468" spans="1:12" x14ac:dyDescent="0.25">
      <c r="A2468" s="1" t="s">
        <v>4667</v>
      </c>
      <c r="B2468" s="1" t="s">
        <v>335</v>
      </c>
      <c r="C2468" s="1" t="s">
        <v>2572</v>
      </c>
      <c r="D2468" s="1" t="s">
        <v>3635</v>
      </c>
      <c r="E2468" s="1">
        <v>2.0747258999999998</v>
      </c>
      <c r="F2468" s="1">
        <v>45.282855599999998</v>
      </c>
      <c r="G2468" s="1" t="s">
        <v>2971</v>
      </c>
      <c r="H2468" s="1" t="s">
        <v>610</v>
      </c>
      <c r="I2468" s="3">
        <v>44166</v>
      </c>
      <c r="J2468" s="4">
        <v>180</v>
      </c>
      <c r="K2468" s="4">
        <v>900</v>
      </c>
      <c r="L2468" s="1" t="s">
        <v>3155</v>
      </c>
    </row>
    <row r="2469" spans="1:12" x14ac:dyDescent="0.25">
      <c r="A2469" s="25" t="s">
        <v>4668</v>
      </c>
      <c r="B2469" s="1" t="s">
        <v>335</v>
      </c>
      <c r="C2469" s="25" t="s">
        <v>2572</v>
      </c>
      <c r="D2469" s="25" t="s">
        <v>2832</v>
      </c>
      <c r="E2469" s="25">
        <v>2.0751485000000001</v>
      </c>
      <c r="F2469" s="25">
        <v>45.2827135</v>
      </c>
      <c r="G2469" s="25" t="s">
        <v>2971</v>
      </c>
      <c r="H2469" s="1" t="s">
        <v>610</v>
      </c>
      <c r="I2469" s="27">
        <v>44166</v>
      </c>
      <c r="J2469" s="4">
        <v>160</v>
      </c>
      <c r="K2469" s="4">
        <v>800</v>
      </c>
      <c r="L2469" s="1" t="s">
        <v>3155</v>
      </c>
    </row>
    <row r="2470" spans="1:12" x14ac:dyDescent="0.25">
      <c r="A2470" s="1" t="s">
        <v>4669</v>
      </c>
      <c r="B2470" s="1" t="s">
        <v>335</v>
      </c>
      <c r="C2470" s="1" t="s">
        <v>2572</v>
      </c>
      <c r="D2470" s="1" t="s">
        <v>3636</v>
      </c>
      <c r="E2470" s="1">
        <v>2.0695598999999998</v>
      </c>
      <c r="F2470" s="1">
        <v>45.233583199999998</v>
      </c>
      <c r="G2470" s="1" t="s">
        <v>2964</v>
      </c>
      <c r="H2470" s="1" t="s">
        <v>610</v>
      </c>
      <c r="I2470" s="3">
        <v>43070</v>
      </c>
      <c r="J2470" s="4">
        <v>120</v>
      </c>
      <c r="K2470" s="4">
        <v>720</v>
      </c>
      <c r="L2470" s="1" t="s">
        <v>3155</v>
      </c>
    </row>
    <row r="2471" spans="1:12" x14ac:dyDescent="0.25">
      <c r="A2471" s="1" t="s">
        <v>4670</v>
      </c>
      <c r="B2471" s="1" t="s">
        <v>335</v>
      </c>
      <c r="C2471" s="1" t="s">
        <v>2572</v>
      </c>
      <c r="D2471" s="1" t="s">
        <v>3637</v>
      </c>
      <c r="E2471" s="1">
        <v>2.0746449999999999</v>
      </c>
      <c r="F2471" s="1">
        <v>45.283589900000003</v>
      </c>
      <c r="G2471" s="1" t="s">
        <v>2971</v>
      </c>
      <c r="H2471" s="1" t="s">
        <v>610</v>
      </c>
      <c r="I2471" s="3">
        <v>45627</v>
      </c>
      <c r="J2471" s="4">
        <v>140</v>
      </c>
      <c r="K2471" s="4">
        <v>700</v>
      </c>
      <c r="L2471" s="1" t="s">
        <v>3155</v>
      </c>
    </row>
    <row r="2472" spans="1:12" x14ac:dyDescent="0.25">
      <c r="A2472" s="1" t="s">
        <v>4671</v>
      </c>
      <c r="B2472" s="1" t="s">
        <v>335</v>
      </c>
      <c r="C2472" s="1" t="s">
        <v>2572</v>
      </c>
      <c r="D2472" s="1" t="s">
        <v>3638</v>
      </c>
      <c r="E2472" s="1">
        <v>2.0847229999999999</v>
      </c>
      <c r="F2472" s="1">
        <v>45.281235199999998</v>
      </c>
      <c r="G2472" s="1" t="s">
        <v>2975</v>
      </c>
      <c r="H2472" s="1" t="s">
        <v>610</v>
      </c>
      <c r="I2472" s="3">
        <v>45292</v>
      </c>
      <c r="J2472" s="4">
        <v>60</v>
      </c>
      <c r="K2472" s="4">
        <v>360</v>
      </c>
      <c r="L2472" s="1" t="s">
        <v>3155</v>
      </c>
    </row>
    <row r="2473" spans="1:12" x14ac:dyDescent="0.25">
      <c r="A2473" s="1" t="s">
        <v>4672</v>
      </c>
      <c r="B2473" s="1" t="s">
        <v>335</v>
      </c>
      <c r="C2473" s="1" t="s">
        <v>2572</v>
      </c>
      <c r="D2473" s="1" t="s">
        <v>3639</v>
      </c>
      <c r="E2473" s="1">
        <v>2.0714068000000001</v>
      </c>
      <c r="F2473" s="1">
        <v>45.280043999999997</v>
      </c>
      <c r="G2473" s="1" t="s">
        <v>2971</v>
      </c>
      <c r="H2473" s="1" t="s">
        <v>610</v>
      </c>
      <c r="I2473" s="3">
        <v>44531</v>
      </c>
      <c r="J2473" s="4">
        <v>120</v>
      </c>
      <c r="K2473" s="4">
        <v>720</v>
      </c>
      <c r="L2473" s="1" t="s">
        <v>3155</v>
      </c>
    </row>
    <row r="2474" spans="1:12" x14ac:dyDescent="0.25">
      <c r="A2474" s="1" t="s">
        <v>4673</v>
      </c>
      <c r="B2474" s="1" t="s">
        <v>335</v>
      </c>
      <c r="C2474" s="1" t="s">
        <v>2572</v>
      </c>
      <c r="D2474" s="1" t="s">
        <v>3640</v>
      </c>
      <c r="E2474" s="1">
        <v>2.071841</v>
      </c>
      <c r="F2474" s="1">
        <v>45.251133500000002</v>
      </c>
      <c r="G2474" s="1" t="s">
        <v>2965</v>
      </c>
      <c r="H2474" s="1" t="s">
        <v>610</v>
      </c>
      <c r="I2474" s="3">
        <v>42217</v>
      </c>
      <c r="J2474" s="4">
        <v>52</v>
      </c>
      <c r="K2474" s="4">
        <v>312</v>
      </c>
      <c r="L2474" s="1" t="s">
        <v>3155</v>
      </c>
    </row>
    <row r="2475" spans="1:12" x14ac:dyDescent="0.25">
      <c r="A2475" s="1" t="s">
        <v>4674</v>
      </c>
      <c r="B2475" s="1" t="s">
        <v>335</v>
      </c>
      <c r="C2475" s="1" t="s">
        <v>2572</v>
      </c>
      <c r="D2475" s="1" t="s">
        <v>3641</v>
      </c>
      <c r="E2475" s="1">
        <v>2.0719514999999999</v>
      </c>
      <c r="F2475" s="1">
        <v>45.251373800000003</v>
      </c>
      <c r="G2475" s="1" t="s">
        <v>2965</v>
      </c>
      <c r="H2475" s="1" t="s">
        <v>610</v>
      </c>
      <c r="I2475" s="3">
        <v>42552</v>
      </c>
      <c r="J2475" s="4">
        <v>56</v>
      </c>
      <c r="K2475" s="4">
        <v>336</v>
      </c>
      <c r="L2475" s="1" t="s">
        <v>3155</v>
      </c>
    </row>
    <row r="2476" spans="1:12" x14ac:dyDescent="0.25">
      <c r="A2476" s="1" t="s">
        <v>4675</v>
      </c>
      <c r="B2476" s="1" t="s">
        <v>335</v>
      </c>
      <c r="C2476" s="1" t="s">
        <v>2572</v>
      </c>
      <c r="D2476" s="1" t="s">
        <v>3642</v>
      </c>
      <c r="E2476" s="1">
        <v>2.0955531999999999</v>
      </c>
      <c r="F2476" s="1">
        <v>45.282565599999998</v>
      </c>
      <c r="G2476" s="1" t="s">
        <v>2976</v>
      </c>
      <c r="H2476" s="1" t="s">
        <v>610</v>
      </c>
      <c r="I2476" s="3">
        <v>45627</v>
      </c>
      <c r="J2476" s="4">
        <v>80</v>
      </c>
      <c r="K2476" s="4">
        <v>160</v>
      </c>
      <c r="L2476" s="1" t="s">
        <v>3155</v>
      </c>
    </row>
    <row r="2477" spans="1:12" x14ac:dyDescent="0.25">
      <c r="A2477" s="1" t="s">
        <v>4676</v>
      </c>
      <c r="B2477" s="1" t="s">
        <v>335</v>
      </c>
      <c r="C2477" s="1" t="s">
        <v>2572</v>
      </c>
      <c r="D2477" s="1" t="s">
        <v>3643</v>
      </c>
      <c r="E2477" s="1">
        <v>2.0957861000000002</v>
      </c>
      <c r="F2477" s="1">
        <v>45.282833400000001</v>
      </c>
      <c r="G2477" s="1" t="s">
        <v>2976</v>
      </c>
      <c r="H2477" s="1" t="s">
        <v>610</v>
      </c>
      <c r="I2477" s="3">
        <v>44927</v>
      </c>
      <c r="J2477" s="4">
        <v>84</v>
      </c>
      <c r="K2477" s="4">
        <v>504</v>
      </c>
      <c r="L2477" s="1" t="s">
        <v>3155</v>
      </c>
    </row>
    <row r="2478" spans="1:12" x14ac:dyDescent="0.25">
      <c r="A2478" s="1" t="s">
        <v>4677</v>
      </c>
      <c r="B2478" s="1" t="s">
        <v>335</v>
      </c>
      <c r="C2478" s="1" t="s">
        <v>2572</v>
      </c>
      <c r="D2478" s="1" t="s">
        <v>3644</v>
      </c>
      <c r="E2478" s="1">
        <v>2.0819394</v>
      </c>
      <c r="F2478" s="1">
        <v>45.280587799999999</v>
      </c>
      <c r="G2478" s="1" t="s">
        <v>2974</v>
      </c>
      <c r="H2478" s="1" t="s">
        <v>610</v>
      </c>
      <c r="I2478" s="3">
        <v>44896</v>
      </c>
      <c r="J2478" s="2">
        <v>55</v>
      </c>
      <c r="K2478" s="2">
        <v>330</v>
      </c>
      <c r="L2478" s="1" t="s">
        <v>3155</v>
      </c>
    </row>
    <row r="2479" spans="1:12" x14ac:dyDescent="0.25">
      <c r="A2479" s="1" t="s">
        <v>4678</v>
      </c>
      <c r="B2479" s="1" t="s">
        <v>335</v>
      </c>
      <c r="C2479" s="1" t="s">
        <v>2572</v>
      </c>
      <c r="D2479" s="1" t="s">
        <v>3645</v>
      </c>
      <c r="E2479" s="1">
        <v>2.0813521000000001</v>
      </c>
      <c r="F2479" s="1">
        <v>45.280929100000002</v>
      </c>
      <c r="G2479" s="1" t="s">
        <v>2974</v>
      </c>
      <c r="H2479" s="1" t="s">
        <v>610</v>
      </c>
      <c r="I2479" s="3">
        <v>44896</v>
      </c>
      <c r="J2479" s="4">
        <v>100</v>
      </c>
      <c r="K2479" s="4">
        <v>540</v>
      </c>
      <c r="L2479" s="1" t="s">
        <v>3155</v>
      </c>
    </row>
    <row r="2480" spans="1:12" x14ac:dyDescent="0.25">
      <c r="A2480" s="1" t="s">
        <v>4679</v>
      </c>
      <c r="B2480" s="1" t="s">
        <v>335</v>
      </c>
      <c r="C2480" s="1" t="s">
        <v>2572</v>
      </c>
      <c r="D2480" s="1" t="s">
        <v>3646</v>
      </c>
      <c r="E2480" s="1">
        <v>2.0852111999999998</v>
      </c>
      <c r="F2480" s="1">
        <v>45.288469200000002</v>
      </c>
      <c r="G2480" s="1" t="s">
        <v>2974</v>
      </c>
      <c r="H2480" s="1" t="s">
        <v>610</v>
      </c>
      <c r="I2480" s="3">
        <v>44896</v>
      </c>
      <c r="J2480" s="4">
        <v>50</v>
      </c>
      <c r="K2480" s="4">
        <v>300</v>
      </c>
      <c r="L2480" s="1" t="s">
        <v>3155</v>
      </c>
    </row>
    <row r="2481" spans="1:12" x14ac:dyDescent="0.25">
      <c r="A2481" s="25" t="s">
        <v>4680</v>
      </c>
      <c r="B2481" s="1" t="s">
        <v>335</v>
      </c>
      <c r="C2481" s="25" t="s">
        <v>2572</v>
      </c>
      <c r="D2481" s="25" t="s">
        <v>3647</v>
      </c>
      <c r="E2481" s="25">
        <v>2.0854045000000001</v>
      </c>
      <c r="F2481" s="25">
        <v>45.288997000000002</v>
      </c>
      <c r="G2481" s="25" t="s">
        <v>2974</v>
      </c>
      <c r="H2481" s="1" t="s">
        <v>610</v>
      </c>
      <c r="I2481" s="27">
        <v>44896</v>
      </c>
      <c r="J2481" s="4">
        <v>50</v>
      </c>
      <c r="K2481" s="4">
        <v>300</v>
      </c>
      <c r="L2481" s="1" t="s">
        <v>3155</v>
      </c>
    </row>
    <row r="2482" spans="1:12" x14ac:dyDescent="0.25">
      <c r="A2482" s="25" t="s">
        <v>4681</v>
      </c>
      <c r="B2482" s="1" t="s">
        <v>335</v>
      </c>
      <c r="C2482" s="25" t="s">
        <v>2572</v>
      </c>
      <c r="D2482" s="25" t="s">
        <v>3648</v>
      </c>
      <c r="E2482" s="25">
        <v>2.082176</v>
      </c>
      <c r="F2482" s="25">
        <v>45.280066900000001</v>
      </c>
      <c r="G2482" s="25" t="s">
        <v>2974</v>
      </c>
      <c r="H2482" s="1" t="s">
        <v>610</v>
      </c>
      <c r="I2482" s="27">
        <v>44896</v>
      </c>
      <c r="J2482" s="4">
        <v>70</v>
      </c>
      <c r="K2482" s="4">
        <v>420</v>
      </c>
      <c r="L2482" s="1" t="s">
        <v>3155</v>
      </c>
    </row>
    <row r="2483" spans="1:12" x14ac:dyDescent="0.25">
      <c r="A2483" s="25" t="s">
        <v>4682</v>
      </c>
      <c r="B2483" s="1" t="s">
        <v>335</v>
      </c>
      <c r="C2483" s="25" t="s">
        <v>2572</v>
      </c>
      <c r="D2483" s="25" t="s">
        <v>3649</v>
      </c>
      <c r="E2483" s="25">
        <v>2.0922475999999999</v>
      </c>
      <c r="F2483" s="25">
        <v>45.285701299999999</v>
      </c>
      <c r="G2483" s="25" t="s">
        <v>2976</v>
      </c>
      <c r="H2483" s="1" t="s">
        <v>610</v>
      </c>
      <c r="I2483" s="27">
        <v>44136</v>
      </c>
      <c r="J2483" s="4">
        <v>68</v>
      </c>
      <c r="K2483" s="4">
        <v>408</v>
      </c>
      <c r="L2483" s="1" t="s">
        <v>3155</v>
      </c>
    </row>
    <row r="2484" spans="1:12" x14ac:dyDescent="0.25">
      <c r="A2484" s="25" t="s">
        <v>4683</v>
      </c>
      <c r="B2484" s="1" t="s">
        <v>335</v>
      </c>
      <c r="C2484" s="25" t="s">
        <v>2572</v>
      </c>
      <c r="D2484" s="25" t="s">
        <v>3650</v>
      </c>
      <c r="E2484" s="25">
        <v>2.0915520999999999</v>
      </c>
      <c r="F2484" s="25">
        <v>45.2857913</v>
      </c>
      <c r="G2484" s="25" t="s">
        <v>2976</v>
      </c>
      <c r="H2484" s="1" t="s">
        <v>610</v>
      </c>
      <c r="I2484" s="27">
        <v>44866</v>
      </c>
      <c r="J2484" s="4">
        <v>90</v>
      </c>
      <c r="K2484" s="4">
        <v>540</v>
      </c>
      <c r="L2484" s="1" t="s">
        <v>3155</v>
      </c>
    </row>
    <row r="2485" spans="1:12" x14ac:dyDescent="0.25">
      <c r="A2485" s="25" t="s">
        <v>4684</v>
      </c>
      <c r="B2485" s="1" t="s">
        <v>335</v>
      </c>
      <c r="C2485" s="25" t="s">
        <v>2572</v>
      </c>
      <c r="D2485" s="25" t="s">
        <v>3651</v>
      </c>
      <c r="E2485" s="25">
        <v>2.0838182999999999</v>
      </c>
      <c r="F2485" s="25">
        <v>45.280529600000001</v>
      </c>
      <c r="G2485" s="25" t="s">
        <v>2975</v>
      </c>
      <c r="H2485" s="1" t="s">
        <v>610</v>
      </c>
      <c r="I2485" s="27">
        <v>44501</v>
      </c>
      <c r="J2485" s="4">
        <v>50</v>
      </c>
      <c r="K2485" s="4">
        <v>300</v>
      </c>
      <c r="L2485" s="1" t="s">
        <v>3155</v>
      </c>
    </row>
    <row r="2486" spans="1:12" x14ac:dyDescent="0.25">
      <c r="A2486" s="25" t="s">
        <v>4685</v>
      </c>
      <c r="B2486" s="1" t="s">
        <v>335</v>
      </c>
      <c r="C2486" s="25" t="s">
        <v>2572</v>
      </c>
      <c r="D2486" s="25" t="s">
        <v>3652</v>
      </c>
      <c r="E2486" s="25">
        <v>2.083796</v>
      </c>
      <c r="F2486" s="25">
        <v>45.280562099999997</v>
      </c>
      <c r="G2486" s="25" t="s">
        <v>2975</v>
      </c>
      <c r="H2486" s="1" t="s">
        <v>610</v>
      </c>
      <c r="I2486" s="27">
        <v>45323</v>
      </c>
      <c r="J2486" s="4">
        <v>70</v>
      </c>
      <c r="K2486" s="4">
        <v>420</v>
      </c>
      <c r="L2486" s="1" t="s">
        <v>3155</v>
      </c>
    </row>
    <row r="2487" spans="1:12" x14ac:dyDescent="0.25">
      <c r="A2487" s="25" t="s">
        <v>4686</v>
      </c>
      <c r="B2487" s="1" t="s">
        <v>335</v>
      </c>
      <c r="C2487" s="25" t="s">
        <v>2572</v>
      </c>
      <c r="D2487" s="25" t="s">
        <v>3653</v>
      </c>
      <c r="E2487" s="25">
        <v>2.0838627000000001</v>
      </c>
      <c r="F2487" s="25">
        <v>45.280259899999997</v>
      </c>
      <c r="G2487" s="25" t="s">
        <v>2975</v>
      </c>
      <c r="H2487" s="1" t="s">
        <v>610</v>
      </c>
      <c r="I2487" s="27">
        <v>45627</v>
      </c>
      <c r="J2487" s="4">
        <v>125</v>
      </c>
      <c r="K2487" s="4">
        <v>250</v>
      </c>
      <c r="L2487" s="1" t="s">
        <v>3155</v>
      </c>
    </row>
    <row r="2488" spans="1:12" x14ac:dyDescent="0.25">
      <c r="A2488" s="25" t="s">
        <v>4687</v>
      </c>
      <c r="B2488" s="1" t="s">
        <v>335</v>
      </c>
      <c r="C2488" s="25" t="s">
        <v>2572</v>
      </c>
      <c r="D2488" s="25" t="s">
        <v>3654</v>
      </c>
      <c r="E2488" s="25">
        <v>2.0836312000000001</v>
      </c>
      <c r="F2488" s="25">
        <v>45.280478000000002</v>
      </c>
      <c r="G2488" s="25" t="s">
        <v>2975</v>
      </c>
      <c r="H2488" s="1" t="s">
        <v>610</v>
      </c>
      <c r="I2488" s="27">
        <v>45627</v>
      </c>
      <c r="J2488" s="4">
        <v>120</v>
      </c>
      <c r="K2488" s="4">
        <v>240</v>
      </c>
      <c r="L2488" s="1" t="s">
        <v>3155</v>
      </c>
    </row>
    <row r="2489" spans="1:12" x14ac:dyDescent="0.25">
      <c r="A2489" s="1" t="s">
        <v>4688</v>
      </c>
      <c r="B2489" s="1" t="s">
        <v>335</v>
      </c>
      <c r="C2489" s="1" t="s">
        <v>2572</v>
      </c>
      <c r="D2489" s="1" t="s">
        <v>3655</v>
      </c>
      <c r="E2489" s="1">
        <v>2.0976107000000002</v>
      </c>
      <c r="F2489" s="1">
        <v>45.285864599999996</v>
      </c>
      <c r="G2489" s="1" t="s">
        <v>2976</v>
      </c>
      <c r="H2489" s="1" t="s">
        <v>610</v>
      </c>
      <c r="I2489" s="3">
        <v>44166</v>
      </c>
      <c r="J2489" s="4">
        <v>60</v>
      </c>
      <c r="K2489" s="4">
        <v>360</v>
      </c>
      <c r="L2489" s="1" t="s">
        <v>3155</v>
      </c>
    </row>
    <row r="2490" spans="1:12" x14ac:dyDescent="0.25">
      <c r="A2490" s="25" t="s">
        <v>4689</v>
      </c>
      <c r="B2490" s="1" t="s">
        <v>335</v>
      </c>
      <c r="C2490" s="25" t="s">
        <v>2572</v>
      </c>
      <c r="D2490" s="25" t="s">
        <v>3656</v>
      </c>
      <c r="E2490" s="25">
        <v>2.0950296000000002</v>
      </c>
      <c r="F2490" s="25">
        <v>45.284414200000001</v>
      </c>
      <c r="G2490" s="25" t="s">
        <v>2976</v>
      </c>
      <c r="H2490" s="1" t="s">
        <v>610</v>
      </c>
      <c r="I2490" s="27">
        <v>44896</v>
      </c>
      <c r="J2490" s="4">
        <v>56</v>
      </c>
      <c r="K2490" s="4">
        <v>336</v>
      </c>
      <c r="L2490" s="1" t="s">
        <v>3155</v>
      </c>
    </row>
    <row r="2491" spans="1:12" x14ac:dyDescent="0.25">
      <c r="A2491" s="1" t="s">
        <v>4690</v>
      </c>
      <c r="B2491" s="1" t="s">
        <v>335</v>
      </c>
      <c r="C2491" s="1" t="s">
        <v>2572</v>
      </c>
      <c r="D2491" s="1" t="s">
        <v>3657</v>
      </c>
      <c r="E2491" s="1">
        <v>2.0989089000000001</v>
      </c>
      <c r="F2491" s="1">
        <v>45.293098299999997</v>
      </c>
      <c r="G2491" s="1" t="s">
        <v>2977</v>
      </c>
      <c r="H2491" s="1" t="s">
        <v>610</v>
      </c>
      <c r="I2491" s="3">
        <v>45261</v>
      </c>
      <c r="J2491" s="4">
        <v>55</v>
      </c>
      <c r="K2491" s="4">
        <v>330</v>
      </c>
      <c r="L2491" s="1" t="s">
        <v>3155</v>
      </c>
    </row>
    <row r="2492" spans="1:12" x14ac:dyDescent="0.25">
      <c r="A2492" s="1" t="s">
        <v>4691</v>
      </c>
      <c r="B2492" s="1" t="s">
        <v>335</v>
      </c>
      <c r="C2492" s="1" t="s">
        <v>2572</v>
      </c>
      <c r="D2492" s="1" t="s">
        <v>3658</v>
      </c>
      <c r="E2492" s="1">
        <v>2.0948563999999998</v>
      </c>
      <c r="F2492" s="1">
        <v>45.284746499999997</v>
      </c>
      <c r="G2492" s="1" t="s">
        <v>2976</v>
      </c>
      <c r="H2492" s="1" t="s">
        <v>610</v>
      </c>
      <c r="I2492" s="3">
        <v>44835</v>
      </c>
      <c r="J2492" s="4">
        <v>55</v>
      </c>
      <c r="K2492" s="4">
        <v>330</v>
      </c>
      <c r="L2492" s="1" t="s">
        <v>3155</v>
      </c>
    </row>
    <row r="2493" spans="1:12" x14ac:dyDescent="0.25">
      <c r="A2493" s="1" t="s">
        <v>4692</v>
      </c>
      <c r="B2493" s="1" t="s">
        <v>335</v>
      </c>
      <c r="C2493" s="1" t="s">
        <v>2572</v>
      </c>
      <c r="D2493" s="1" t="s">
        <v>3659</v>
      </c>
      <c r="E2493" s="1">
        <v>2.0956864999999998</v>
      </c>
      <c r="F2493" s="1">
        <v>45.285055200000002</v>
      </c>
      <c r="G2493" s="1" t="s">
        <v>2976</v>
      </c>
      <c r="H2493" s="1" t="s">
        <v>610</v>
      </c>
      <c r="I2493" s="3">
        <v>44835</v>
      </c>
      <c r="J2493" s="4">
        <v>67</v>
      </c>
      <c r="K2493" s="4">
        <v>402</v>
      </c>
      <c r="L2493" s="1" t="s">
        <v>3155</v>
      </c>
    </row>
    <row r="2494" spans="1:12" x14ac:dyDescent="0.25">
      <c r="A2494" s="1" t="s">
        <v>4693</v>
      </c>
      <c r="B2494" s="1" t="s">
        <v>335</v>
      </c>
      <c r="C2494" s="1" t="s">
        <v>2572</v>
      </c>
      <c r="D2494" s="1" t="s">
        <v>2578</v>
      </c>
      <c r="E2494" s="1">
        <v>2.0843180000000001</v>
      </c>
      <c r="F2494" s="1">
        <v>45.294670000000004</v>
      </c>
      <c r="G2494" s="1" t="s">
        <v>2973</v>
      </c>
      <c r="H2494" s="1" t="s">
        <v>610</v>
      </c>
      <c r="I2494" s="3">
        <v>45536</v>
      </c>
      <c r="J2494" s="4">
        <v>79</v>
      </c>
      <c r="K2494" s="4">
        <v>469</v>
      </c>
      <c r="L2494" s="1" t="s">
        <v>3155</v>
      </c>
    </row>
    <row r="2495" spans="1:12" x14ac:dyDescent="0.25">
      <c r="A2495" s="1" t="s">
        <v>4694</v>
      </c>
      <c r="B2495" s="1" t="s">
        <v>335</v>
      </c>
      <c r="C2495" s="1" t="s">
        <v>2572</v>
      </c>
      <c r="D2495" s="1" t="s">
        <v>3660</v>
      </c>
      <c r="E2495" s="1">
        <v>2.0935747999999998</v>
      </c>
      <c r="F2495" s="1">
        <v>45.2889038</v>
      </c>
      <c r="G2495" s="1" t="s">
        <v>2974</v>
      </c>
      <c r="H2495" s="1" t="s">
        <v>610</v>
      </c>
      <c r="I2495" s="3">
        <v>45597</v>
      </c>
      <c r="J2495" s="4">
        <v>65</v>
      </c>
      <c r="K2495" s="4">
        <v>390</v>
      </c>
      <c r="L2495" s="1" t="s">
        <v>3155</v>
      </c>
    </row>
    <row r="2496" spans="1:12" x14ac:dyDescent="0.25">
      <c r="A2496" s="25" t="s">
        <v>4695</v>
      </c>
      <c r="B2496" s="1" t="s">
        <v>335</v>
      </c>
      <c r="C2496" s="25" t="s">
        <v>2572</v>
      </c>
      <c r="D2496" s="25" t="s">
        <v>3661</v>
      </c>
      <c r="E2496" s="25">
        <v>2.0812042000000002</v>
      </c>
      <c r="F2496" s="25">
        <v>45.274719400000002</v>
      </c>
      <c r="G2496" s="25" t="s">
        <v>2970</v>
      </c>
      <c r="H2496" s="1" t="s">
        <v>610</v>
      </c>
      <c r="I2496" s="27">
        <v>44805</v>
      </c>
      <c r="J2496" s="4">
        <v>65</v>
      </c>
      <c r="K2496" s="4">
        <v>390</v>
      </c>
      <c r="L2496" s="1" t="s">
        <v>3155</v>
      </c>
    </row>
    <row r="2497" spans="1:12" x14ac:dyDescent="0.25">
      <c r="A2497" s="25" t="s">
        <v>4696</v>
      </c>
      <c r="B2497" s="1" t="s">
        <v>335</v>
      </c>
      <c r="C2497" s="25" t="s">
        <v>2572</v>
      </c>
      <c r="D2497" s="25" t="s">
        <v>3662</v>
      </c>
      <c r="E2497" s="25">
        <v>2.0850971999999999</v>
      </c>
      <c r="F2497" s="25">
        <v>45.281226099999998</v>
      </c>
      <c r="G2497" s="25" t="s">
        <v>2975</v>
      </c>
      <c r="H2497" s="1" t="s">
        <v>610</v>
      </c>
      <c r="I2497" s="27">
        <v>45200</v>
      </c>
      <c r="J2497" s="4">
        <v>60</v>
      </c>
      <c r="K2497" s="4">
        <v>360</v>
      </c>
      <c r="L2497" s="1" t="s">
        <v>3155</v>
      </c>
    </row>
    <row r="2498" spans="1:12" x14ac:dyDescent="0.25">
      <c r="A2498" s="25" t="s">
        <v>4697</v>
      </c>
      <c r="B2498" s="1" t="s">
        <v>335</v>
      </c>
      <c r="C2498" s="25" t="s">
        <v>2572</v>
      </c>
      <c r="D2498" s="25" t="s">
        <v>3663</v>
      </c>
      <c r="E2498" s="25">
        <v>2.0842778000000002</v>
      </c>
      <c r="F2498" s="25">
        <v>45.2789468</v>
      </c>
      <c r="G2498" s="25" t="s">
        <v>2975</v>
      </c>
      <c r="H2498" s="1" t="s">
        <v>610</v>
      </c>
      <c r="I2498" s="27">
        <v>45139</v>
      </c>
      <c r="J2498" s="4">
        <v>60</v>
      </c>
      <c r="K2498" s="4">
        <v>360</v>
      </c>
      <c r="L2498" s="1" t="s">
        <v>3155</v>
      </c>
    </row>
    <row r="2499" spans="1:12" x14ac:dyDescent="0.25">
      <c r="A2499" s="25" t="s">
        <v>4698</v>
      </c>
      <c r="B2499" s="1" t="s">
        <v>335</v>
      </c>
      <c r="C2499" s="25" t="s">
        <v>2572</v>
      </c>
      <c r="D2499" s="25" t="s">
        <v>3664</v>
      </c>
      <c r="E2499" s="25">
        <v>2.0838581999999999</v>
      </c>
      <c r="F2499" s="25">
        <v>45.279171900000001</v>
      </c>
      <c r="G2499" s="25" t="s">
        <v>2975</v>
      </c>
      <c r="H2499" s="1" t="s">
        <v>610</v>
      </c>
      <c r="I2499" s="27">
        <v>45078</v>
      </c>
      <c r="J2499" s="4">
        <v>60</v>
      </c>
      <c r="K2499" s="4">
        <v>360</v>
      </c>
      <c r="L2499" s="1" t="s">
        <v>3155</v>
      </c>
    </row>
    <row r="2500" spans="1:12" x14ac:dyDescent="0.25">
      <c r="A2500" s="25" t="s">
        <v>4699</v>
      </c>
      <c r="B2500" s="1" t="s">
        <v>335</v>
      </c>
      <c r="C2500" s="25" t="s">
        <v>2572</v>
      </c>
      <c r="D2500" s="25" t="s">
        <v>3665</v>
      </c>
      <c r="E2500" s="25">
        <v>2.0847261000000001</v>
      </c>
      <c r="F2500" s="25">
        <v>45.278069500000001</v>
      </c>
      <c r="G2500" s="25" t="s">
        <v>2975</v>
      </c>
      <c r="H2500" s="1" t="s">
        <v>610</v>
      </c>
      <c r="I2500" s="27">
        <v>45078</v>
      </c>
      <c r="J2500" s="4">
        <v>60</v>
      </c>
      <c r="K2500" s="4">
        <v>360</v>
      </c>
      <c r="L2500" s="1" t="s">
        <v>3155</v>
      </c>
    </row>
    <row r="2501" spans="1:12" x14ac:dyDescent="0.25">
      <c r="A2501" s="25" t="s">
        <v>4700</v>
      </c>
      <c r="B2501" s="1" t="s">
        <v>335</v>
      </c>
      <c r="C2501" s="25" t="s">
        <v>2572</v>
      </c>
      <c r="D2501" s="25" t="s">
        <v>3666</v>
      </c>
      <c r="E2501" s="25">
        <v>2.0837690000000002</v>
      </c>
      <c r="F2501" s="25">
        <v>45.279417899999999</v>
      </c>
      <c r="G2501" s="25" t="s">
        <v>2975</v>
      </c>
      <c r="H2501" s="1" t="s">
        <v>610</v>
      </c>
      <c r="I2501" s="27">
        <v>45078</v>
      </c>
      <c r="J2501" s="4">
        <v>50</v>
      </c>
      <c r="K2501" s="4">
        <v>300</v>
      </c>
      <c r="L2501" s="1" t="s">
        <v>3155</v>
      </c>
    </row>
    <row r="2502" spans="1:12" x14ac:dyDescent="0.25">
      <c r="A2502" s="25" t="s">
        <v>4701</v>
      </c>
      <c r="B2502" s="1" t="s">
        <v>335</v>
      </c>
      <c r="C2502" s="25" t="s">
        <v>2572</v>
      </c>
      <c r="D2502" s="25" t="s">
        <v>3667</v>
      </c>
      <c r="E2502" s="25">
        <v>2.0796036</v>
      </c>
      <c r="F2502" s="25">
        <v>45.285194400000002</v>
      </c>
      <c r="G2502" s="25" t="s">
        <v>2974</v>
      </c>
      <c r="H2502" s="1" t="s">
        <v>610</v>
      </c>
      <c r="I2502" s="27">
        <v>44896</v>
      </c>
      <c r="J2502" s="4">
        <v>150</v>
      </c>
      <c r="K2502" s="4">
        <v>900</v>
      </c>
      <c r="L2502" s="1" t="s">
        <v>3155</v>
      </c>
    </row>
    <row r="2503" spans="1:12" x14ac:dyDescent="0.25">
      <c r="A2503" s="25" t="s">
        <v>4702</v>
      </c>
      <c r="B2503" s="1" t="s">
        <v>335</v>
      </c>
      <c r="C2503" s="25" t="s">
        <v>2572</v>
      </c>
      <c r="D2503" s="25" t="s">
        <v>3668</v>
      </c>
      <c r="E2503" s="25">
        <v>2.0724119999999999</v>
      </c>
      <c r="F2503" s="25">
        <v>45.262017999999998</v>
      </c>
      <c r="G2503" s="25" t="s">
        <v>2967</v>
      </c>
      <c r="H2503" s="1" t="s">
        <v>610</v>
      </c>
      <c r="I2503" s="27">
        <v>44562</v>
      </c>
      <c r="J2503" s="4">
        <v>69</v>
      </c>
      <c r="K2503" s="4">
        <v>405</v>
      </c>
      <c r="L2503" s="1" t="s">
        <v>3155</v>
      </c>
    </row>
    <row r="2504" spans="1:12" x14ac:dyDescent="0.25">
      <c r="A2504" s="1" t="s">
        <v>4703</v>
      </c>
      <c r="B2504" s="1" t="s">
        <v>335</v>
      </c>
      <c r="C2504" s="1" t="s">
        <v>2572</v>
      </c>
      <c r="D2504" s="1" t="s">
        <v>2812</v>
      </c>
      <c r="E2504" s="1">
        <v>2.0719720000000001</v>
      </c>
      <c r="F2504" s="1">
        <v>45.262092000000003</v>
      </c>
      <c r="G2504" s="1" t="s">
        <v>2967</v>
      </c>
      <c r="H2504" s="1" t="s">
        <v>610</v>
      </c>
      <c r="I2504" s="3">
        <v>43831</v>
      </c>
      <c r="J2504" s="4">
        <v>70</v>
      </c>
      <c r="K2504" s="4">
        <v>415</v>
      </c>
      <c r="L2504" s="1" t="s">
        <v>3155</v>
      </c>
    </row>
    <row r="2505" spans="1:12" x14ac:dyDescent="0.25">
      <c r="A2505" s="1" t="s">
        <v>4704</v>
      </c>
      <c r="B2505" s="1" t="s">
        <v>335</v>
      </c>
      <c r="C2505" s="1" t="s">
        <v>2572</v>
      </c>
      <c r="D2505" s="1" t="s">
        <v>3669</v>
      </c>
      <c r="E2505" s="1">
        <v>2.0721949999999998</v>
      </c>
      <c r="F2505" s="1">
        <v>45.261893999999998</v>
      </c>
      <c r="G2505" s="1" t="s">
        <v>2967</v>
      </c>
      <c r="H2505" s="1" t="s">
        <v>610</v>
      </c>
      <c r="I2505" s="3">
        <v>43831</v>
      </c>
      <c r="J2505" s="4">
        <v>116</v>
      </c>
      <c r="K2505" s="4">
        <v>782</v>
      </c>
      <c r="L2505" s="1" t="s">
        <v>3155</v>
      </c>
    </row>
    <row r="2506" spans="1:12" x14ac:dyDescent="0.25">
      <c r="A2506" s="25" t="s">
        <v>4705</v>
      </c>
      <c r="B2506" s="1" t="s">
        <v>335</v>
      </c>
      <c r="C2506" s="25" t="s">
        <v>2572</v>
      </c>
      <c r="D2506" s="25" t="s">
        <v>3670</v>
      </c>
      <c r="E2506" s="25">
        <v>2.0835159000000001</v>
      </c>
      <c r="F2506" s="25">
        <v>45.290858100000001</v>
      </c>
      <c r="G2506" s="25" t="s">
        <v>2974</v>
      </c>
      <c r="H2506" s="1" t="s">
        <v>610</v>
      </c>
      <c r="I2506" s="27">
        <v>44986</v>
      </c>
      <c r="J2506" s="4">
        <v>194</v>
      </c>
      <c r="K2506" s="4">
        <v>1062</v>
      </c>
      <c r="L2506" s="1" t="s">
        <v>3155</v>
      </c>
    </row>
    <row r="2507" spans="1:12" x14ac:dyDescent="0.25">
      <c r="A2507" s="1" t="s">
        <v>4706</v>
      </c>
      <c r="B2507" s="1" t="s">
        <v>335</v>
      </c>
      <c r="C2507" s="1" t="s">
        <v>2572</v>
      </c>
      <c r="D2507" s="1" t="s">
        <v>3671</v>
      </c>
      <c r="E2507" s="1">
        <v>2.0848064000000002</v>
      </c>
      <c r="F2507" s="1">
        <v>45.290492499999999</v>
      </c>
      <c r="G2507" s="1" t="s">
        <v>2974</v>
      </c>
      <c r="H2507" s="1" t="s">
        <v>610</v>
      </c>
      <c r="I2507" s="3">
        <v>45536</v>
      </c>
      <c r="J2507" s="4">
        <v>65</v>
      </c>
      <c r="K2507" s="4">
        <v>390</v>
      </c>
      <c r="L2507" s="1" t="s">
        <v>3155</v>
      </c>
    </row>
    <row r="2508" spans="1:12" x14ac:dyDescent="0.25">
      <c r="A2508" s="1" t="s">
        <v>4707</v>
      </c>
      <c r="B2508" s="1" t="s">
        <v>335</v>
      </c>
      <c r="C2508" s="1" t="s">
        <v>2572</v>
      </c>
      <c r="D2508" s="1" t="s">
        <v>3672</v>
      </c>
      <c r="E2508" s="1">
        <v>2.0841633000000002</v>
      </c>
      <c r="F2508" s="1">
        <v>45.278328299999998</v>
      </c>
      <c r="G2508" s="1" t="s">
        <v>2975</v>
      </c>
      <c r="H2508" s="1" t="s">
        <v>610</v>
      </c>
      <c r="I2508" s="3">
        <v>45078</v>
      </c>
      <c r="J2508" s="4">
        <v>70</v>
      </c>
      <c r="K2508" s="4">
        <v>420</v>
      </c>
      <c r="L2508" s="1" t="s">
        <v>3155</v>
      </c>
    </row>
    <row r="2509" spans="1:12" x14ac:dyDescent="0.25">
      <c r="A2509" s="1" t="s">
        <v>4708</v>
      </c>
      <c r="B2509" s="1" t="s">
        <v>335</v>
      </c>
      <c r="C2509" s="1" t="s">
        <v>2572</v>
      </c>
      <c r="D2509" s="1" t="s">
        <v>3673</v>
      </c>
      <c r="E2509" s="1">
        <v>2.0763012000000001</v>
      </c>
      <c r="F2509" s="1">
        <v>45.229775600000004</v>
      </c>
      <c r="G2509" s="1" t="s">
        <v>2963</v>
      </c>
      <c r="H2509" s="1" t="s">
        <v>610</v>
      </c>
      <c r="I2509" s="3">
        <v>44896</v>
      </c>
      <c r="J2509" s="4">
        <v>142</v>
      </c>
      <c r="K2509" s="4">
        <v>852</v>
      </c>
      <c r="L2509" s="1" t="s">
        <v>3155</v>
      </c>
    </row>
    <row r="2510" spans="1:12" x14ac:dyDescent="0.25">
      <c r="A2510" s="25" t="s">
        <v>4709</v>
      </c>
      <c r="B2510" s="1" t="s">
        <v>335</v>
      </c>
      <c r="C2510" s="25" t="s">
        <v>2572</v>
      </c>
      <c r="D2510" s="25" t="s">
        <v>3674</v>
      </c>
      <c r="E2510" s="25">
        <v>2.0763012000000001</v>
      </c>
      <c r="F2510" s="25">
        <v>45.229775600000004</v>
      </c>
      <c r="G2510" s="25" t="s">
        <v>2963</v>
      </c>
      <c r="H2510" s="1" t="s">
        <v>610</v>
      </c>
      <c r="I2510" s="27">
        <v>45170</v>
      </c>
      <c r="J2510" s="4">
        <v>103</v>
      </c>
      <c r="K2510" s="4">
        <v>618</v>
      </c>
      <c r="L2510" s="1" t="s">
        <v>3155</v>
      </c>
    </row>
    <row r="2511" spans="1:12" x14ac:dyDescent="0.25">
      <c r="A2511" s="1" t="s">
        <v>4710</v>
      </c>
      <c r="B2511" s="1" t="s">
        <v>335</v>
      </c>
      <c r="C2511" s="1" t="s">
        <v>2572</v>
      </c>
      <c r="D2511" s="1" t="s">
        <v>3675</v>
      </c>
      <c r="E2511" s="1">
        <v>2.0763012000000001</v>
      </c>
      <c r="F2511" s="1">
        <v>45.229775600000004</v>
      </c>
      <c r="G2511" s="1" t="s">
        <v>2963</v>
      </c>
      <c r="H2511" s="1" t="s">
        <v>610</v>
      </c>
      <c r="I2511" s="3">
        <v>45108</v>
      </c>
      <c r="J2511" s="4">
        <v>120</v>
      </c>
      <c r="K2511" s="4">
        <v>720</v>
      </c>
      <c r="L2511" s="1" t="s">
        <v>3155</v>
      </c>
    </row>
    <row r="2512" spans="1:12" x14ac:dyDescent="0.25">
      <c r="A2512" s="1" t="s">
        <v>4711</v>
      </c>
      <c r="B2512" s="1" t="s">
        <v>335</v>
      </c>
      <c r="C2512" s="1" t="s">
        <v>2572</v>
      </c>
      <c r="D2512" s="1" t="s">
        <v>3676</v>
      </c>
      <c r="E2512" s="1">
        <v>2.0763012000000001</v>
      </c>
      <c r="F2512" s="1">
        <v>45.229775600000004</v>
      </c>
      <c r="G2512" s="1" t="s">
        <v>2963</v>
      </c>
      <c r="H2512" s="1" t="s">
        <v>610</v>
      </c>
      <c r="I2512" s="3">
        <v>44774</v>
      </c>
      <c r="J2512" s="4">
        <v>153</v>
      </c>
      <c r="K2512" s="4">
        <v>918</v>
      </c>
      <c r="L2512" s="1" t="s">
        <v>3155</v>
      </c>
    </row>
    <row r="2513" spans="1:12" x14ac:dyDescent="0.25">
      <c r="A2513" s="1" t="s">
        <v>4712</v>
      </c>
      <c r="B2513" s="1" t="s">
        <v>335</v>
      </c>
      <c r="C2513" s="1" t="s">
        <v>2572</v>
      </c>
      <c r="D2513" s="1" t="s">
        <v>3677</v>
      </c>
      <c r="E2513" s="1">
        <v>2.1016609000000002</v>
      </c>
      <c r="F2513" s="1">
        <v>45.290145199999998</v>
      </c>
      <c r="G2513" s="1" t="s">
        <v>2977</v>
      </c>
      <c r="H2513" s="1" t="s">
        <v>610</v>
      </c>
      <c r="I2513" s="3">
        <v>44562</v>
      </c>
      <c r="J2513" s="4">
        <v>110</v>
      </c>
      <c r="K2513" s="4">
        <v>660</v>
      </c>
      <c r="L2513" s="1" t="s">
        <v>3155</v>
      </c>
    </row>
    <row r="2514" spans="1:12" x14ac:dyDescent="0.25">
      <c r="A2514" s="1" t="s">
        <v>4713</v>
      </c>
      <c r="B2514" s="1" t="s">
        <v>335</v>
      </c>
      <c r="C2514" s="1" t="s">
        <v>2572</v>
      </c>
      <c r="D2514" s="1" t="s">
        <v>3678</v>
      </c>
      <c r="E2514" s="1">
        <v>2.1021987000000002</v>
      </c>
      <c r="F2514" s="1">
        <v>45.290937499999998</v>
      </c>
      <c r="G2514" s="1" t="s">
        <v>2977</v>
      </c>
      <c r="H2514" s="1" t="s">
        <v>610</v>
      </c>
      <c r="I2514" s="3">
        <v>44593</v>
      </c>
      <c r="J2514" s="4">
        <v>55</v>
      </c>
      <c r="K2514" s="4">
        <v>330</v>
      </c>
      <c r="L2514" s="1" t="s">
        <v>3155</v>
      </c>
    </row>
    <row r="2515" spans="1:12" x14ac:dyDescent="0.25">
      <c r="A2515" s="1" t="s">
        <v>4714</v>
      </c>
      <c r="B2515" s="1" t="s">
        <v>335</v>
      </c>
      <c r="C2515" s="1" t="s">
        <v>2572</v>
      </c>
      <c r="D2515" s="1" t="s">
        <v>3679</v>
      </c>
      <c r="E2515" s="1">
        <v>2.0730594999999998</v>
      </c>
      <c r="F2515" s="1">
        <v>45.284454599999997</v>
      </c>
      <c r="G2515" s="1" t="s">
        <v>2971</v>
      </c>
      <c r="H2515" s="1" t="s">
        <v>610</v>
      </c>
      <c r="I2515" s="3">
        <v>44166</v>
      </c>
      <c r="J2515" s="4">
        <v>70</v>
      </c>
      <c r="K2515" s="4">
        <v>350</v>
      </c>
      <c r="L2515" s="1" t="s">
        <v>3155</v>
      </c>
    </row>
    <row r="2516" spans="1:12" x14ac:dyDescent="0.25">
      <c r="A2516" s="1" t="s">
        <v>4715</v>
      </c>
      <c r="B2516" s="1" t="s">
        <v>335</v>
      </c>
      <c r="C2516" s="1" t="s">
        <v>2572</v>
      </c>
      <c r="D2516" s="1" t="s">
        <v>2932</v>
      </c>
      <c r="E2516" s="1">
        <v>2.0735458000000002</v>
      </c>
      <c r="F2516" s="1">
        <v>45.281869299999997</v>
      </c>
      <c r="G2516" s="1" t="s">
        <v>2971</v>
      </c>
      <c r="H2516" s="1" t="s">
        <v>610</v>
      </c>
      <c r="I2516" s="3">
        <v>44166</v>
      </c>
      <c r="J2516" s="4">
        <v>85</v>
      </c>
      <c r="K2516" s="4">
        <v>510</v>
      </c>
      <c r="L2516" s="1" t="s">
        <v>3155</v>
      </c>
    </row>
    <row r="2517" spans="1:12" x14ac:dyDescent="0.25">
      <c r="A2517" s="1" t="s">
        <v>4716</v>
      </c>
      <c r="B2517" s="1" t="s">
        <v>335</v>
      </c>
      <c r="C2517" s="1" t="s">
        <v>2572</v>
      </c>
      <c r="D2517" s="1" t="s">
        <v>3680</v>
      </c>
      <c r="E2517" s="1">
        <v>2.0738028000000002</v>
      </c>
      <c r="F2517" s="1">
        <v>45.2818915</v>
      </c>
      <c r="G2517" s="1" t="s">
        <v>2971</v>
      </c>
      <c r="H2517" s="1" t="s">
        <v>610</v>
      </c>
      <c r="I2517" s="3">
        <v>44166</v>
      </c>
      <c r="J2517" s="4">
        <v>63</v>
      </c>
      <c r="K2517" s="4">
        <v>378</v>
      </c>
      <c r="L2517" s="1" t="s">
        <v>3155</v>
      </c>
    </row>
    <row r="2518" spans="1:12" x14ac:dyDescent="0.25">
      <c r="A2518" s="1" t="s">
        <v>4717</v>
      </c>
      <c r="B2518" s="1" t="s">
        <v>335</v>
      </c>
      <c r="C2518" s="1" t="s">
        <v>2572</v>
      </c>
      <c r="D2518" s="1" t="s">
        <v>3681</v>
      </c>
      <c r="E2518" s="1">
        <v>2.0734716999999998</v>
      </c>
      <c r="F2518" s="1">
        <v>45.28237</v>
      </c>
      <c r="G2518" s="1" t="s">
        <v>2971</v>
      </c>
      <c r="H2518" s="1" t="s">
        <v>610</v>
      </c>
      <c r="I2518" s="3">
        <v>44166</v>
      </c>
      <c r="J2518" s="4">
        <v>60</v>
      </c>
      <c r="K2518" s="4">
        <v>360</v>
      </c>
      <c r="L2518" s="1" t="s">
        <v>3155</v>
      </c>
    </row>
    <row r="2519" spans="1:12" x14ac:dyDescent="0.25">
      <c r="A2519" s="1" t="s">
        <v>4718</v>
      </c>
      <c r="B2519" s="1" t="s">
        <v>335</v>
      </c>
      <c r="C2519" s="1" t="s">
        <v>2572</v>
      </c>
      <c r="D2519" s="1" t="s">
        <v>2827</v>
      </c>
      <c r="E2519" s="1">
        <v>2.0759511000000002</v>
      </c>
      <c r="F2519" s="1">
        <v>45.271687399999998</v>
      </c>
      <c r="G2519" s="1" t="s">
        <v>2970</v>
      </c>
      <c r="H2519" s="1" t="s">
        <v>610</v>
      </c>
      <c r="I2519" s="3">
        <v>44256</v>
      </c>
      <c r="J2519" s="4">
        <v>90</v>
      </c>
      <c r="K2519" s="4">
        <v>540</v>
      </c>
      <c r="L2519" s="1" t="s">
        <v>3155</v>
      </c>
    </row>
    <row r="2520" spans="1:12" x14ac:dyDescent="0.25">
      <c r="A2520" s="25" t="s">
        <v>4719</v>
      </c>
      <c r="B2520" s="1" t="s">
        <v>335</v>
      </c>
      <c r="C2520" s="25" t="s">
        <v>2572</v>
      </c>
      <c r="D2520" s="25" t="s">
        <v>3682</v>
      </c>
      <c r="E2520" s="25">
        <v>2.0763984999999998</v>
      </c>
      <c r="F2520" s="25">
        <v>45.271414700000001</v>
      </c>
      <c r="G2520" s="25" t="s">
        <v>2970</v>
      </c>
      <c r="H2520" s="1" t="s">
        <v>610</v>
      </c>
      <c r="I2520" s="27">
        <v>44256</v>
      </c>
      <c r="J2520" s="4">
        <v>62</v>
      </c>
      <c r="K2520" s="4">
        <v>372</v>
      </c>
      <c r="L2520" s="1" t="s">
        <v>3155</v>
      </c>
    </row>
    <row r="2521" spans="1:12" x14ac:dyDescent="0.25">
      <c r="A2521" s="25" t="s">
        <v>4720</v>
      </c>
      <c r="B2521" s="1" t="s">
        <v>335</v>
      </c>
      <c r="C2521" s="25" t="s">
        <v>2572</v>
      </c>
      <c r="D2521" s="25" t="s">
        <v>3683</v>
      </c>
      <c r="E2521" s="25">
        <v>2.0767197999999998</v>
      </c>
      <c r="F2521" s="25">
        <v>45.270973300000001</v>
      </c>
      <c r="G2521" s="25" t="s">
        <v>2970</v>
      </c>
      <c r="H2521" s="1" t="s">
        <v>610</v>
      </c>
      <c r="I2521" s="27">
        <v>44317</v>
      </c>
      <c r="J2521" s="4">
        <v>60</v>
      </c>
      <c r="K2521" s="4">
        <v>360</v>
      </c>
      <c r="L2521" s="1" t="s">
        <v>3155</v>
      </c>
    </row>
    <row r="2522" spans="1:12" x14ac:dyDescent="0.25">
      <c r="A2522" s="1" t="s">
        <v>4721</v>
      </c>
      <c r="B2522" s="1" t="s">
        <v>335</v>
      </c>
      <c r="C2522" s="1" t="s">
        <v>2572</v>
      </c>
      <c r="D2522" s="1" t="s">
        <v>3684</v>
      </c>
      <c r="E2522" s="1">
        <v>2.0770387000000001</v>
      </c>
      <c r="F2522" s="1">
        <v>45.2702721</v>
      </c>
      <c r="G2522" s="1" t="s">
        <v>2970</v>
      </c>
      <c r="H2522" s="1" t="s">
        <v>610</v>
      </c>
      <c r="I2522" s="3">
        <v>44256</v>
      </c>
      <c r="J2522" s="4">
        <v>55</v>
      </c>
      <c r="K2522" s="4">
        <v>330</v>
      </c>
      <c r="L2522" s="1" t="s">
        <v>3155</v>
      </c>
    </row>
    <row r="2523" spans="1:12" x14ac:dyDescent="0.25">
      <c r="A2523" s="1" t="s">
        <v>4722</v>
      </c>
      <c r="B2523" s="1" t="s">
        <v>335</v>
      </c>
      <c r="C2523" s="1" t="s">
        <v>2572</v>
      </c>
      <c r="D2523" s="1" t="s">
        <v>3685</v>
      </c>
      <c r="E2523" s="1">
        <v>2.0717203</v>
      </c>
      <c r="F2523" s="1">
        <v>45.250981899999999</v>
      </c>
      <c r="G2523" s="1" t="s">
        <v>2965</v>
      </c>
      <c r="H2523" s="1" t="s">
        <v>610</v>
      </c>
      <c r="I2523" s="3">
        <v>42401</v>
      </c>
      <c r="J2523" s="4">
        <v>69</v>
      </c>
      <c r="K2523" s="4">
        <v>414</v>
      </c>
      <c r="L2523" s="1" t="s">
        <v>3155</v>
      </c>
    </row>
    <row r="2524" spans="1:12" x14ac:dyDescent="0.25">
      <c r="A2524" s="25" t="s">
        <v>4723</v>
      </c>
      <c r="B2524" s="1" t="s">
        <v>335</v>
      </c>
      <c r="C2524" s="25" t="s">
        <v>2572</v>
      </c>
      <c r="D2524" s="25" t="s">
        <v>3686</v>
      </c>
      <c r="E2524" s="25">
        <v>2.0736151</v>
      </c>
      <c r="F2524" s="25">
        <v>45.249174699999998</v>
      </c>
      <c r="G2524" s="25" t="s">
        <v>2965</v>
      </c>
      <c r="H2524" s="1" t="s">
        <v>610</v>
      </c>
      <c r="I2524" s="27">
        <v>44013</v>
      </c>
      <c r="J2524" s="4">
        <v>62</v>
      </c>
      <c r="K2524" s="4">
        <v>372</v>
      </c>
      <c r="L2524" s="1" t="s">
        <v>3155</v>
      </c>
    </row>
    <row r="2525" spans="1:12" x14ac:dyDescent="0.25">
      <c r="A2525" s="1" t="s">
        <v>4724</v>
      </c>
      <c r="B2525" s="1" t="s">
        <v>335</v>
      </c>
      <c r="C2525" s="1" t="s">
        <v>2572</v>
      </c>
      <c r="D2525" s="1" t="s">
        <v>3687</v>
      </c>
      <c r="E2525" s="1">
        <v>2.0739793999999998</v>
      </c>
      <c r="F2525" s="1">
        <v>45.249503199999999</v>
      </c>
      <c r="G2525" s="1" t="s">
        <v>2965</v>
      </c>
      <c r="H2525" s="1" t="s">
        <v>610</v>
      </c>
      <c r="I2525" s="3">
        <v>42948</v>
      </c>
      <c r="J2525" s="2">
        <v>72</v>
      </c>
      <c r="K2525" s="2">
        <v>432</v>
      </c>
      <c r="L2525" s="1" t="s">
        <v>3155</v>
      </c>
    </row>
    <row r="2526" spans="1:12" x14ac:dyDescent="0.25">
      <c r="A2526" s="1" t="s">
        <v>4725</v>
      </c>
      <c r="B2526" s="1" t="s">
        <v>335</v>
      </c>
      <c r="C2526" s="1" t="s">
        <v>2572</v>
      </c>
      <c r="D2526" s="1" t="s">
        <v>3688</v>
      </c>
      <c r="E2526" s="1">
        <v>2.0735942000000001</v>
      </c>
      <c r="F2526" s="1">
        <v>45.2500383</v>
      </c>
      <c r="G2526" s="1" t="s">
        <v>2965</v>
      </c>
      <c r="H2526" s="1" t="s">
        <v>610</v>
      </c>
      <c r="I2526" s="3">
        <v>43070</v>
      </c>
      <c r="J2526" s="4">
        <v>65</v>
      </c>
      <c r="K2526" s="4">
        <v>390</v>
      </c>
      <c r="L2526" s="1" t="s">
        <v>3155</v>
      </c>
    </row>
    <row r="2527" spans="1:12" x14ac:dyDescent="0.25">
      <c r="A2527" s="1" t="s">
        <v>4726</v>
      </c>
      <c r="B2527" s="1" t="s">
        <v>335</v>
      </c>
      <c r="C2527" s="1" t="s">
        <v>2572</v>
      </c>
      <c r="D2527" s="1" t="s">
        <v>3689</v>
      </c>
      <c r="E2527" s="1">
        <v>2.0736945000000002</v>
      </c>
      <c r="F2527" s="1">
        <v>45.250170199999999</v>
      </c>
      <c r="G2527" s="1" t="s">
        <v>2965</v>
      </c>
      <c r="H2527" s="1" t="s">
        <v>610</v>
      </c>
      <c r="I2527" s="3">
        <v>43770</v>
      </c>
      <c r="J2527" s="4">
        <v>80</v>
      </c>
      <c r="K2527" s="4">
        <v>480</v>
      </c>
      <c r="L2527" s="1" t="s">
        <v>3155</v>
      </c>
    </row>
    <row r="2528" spans="1:12" x14ac:dyDescent="0.25">
      <c r="A2528" s="1" t="s">
        <v>4727</v>
      </c>
      <c r="B2528" s="1" t="s">
        <v>335</v>
      </c>
      <c r="C2528" s="1" t="s">
        <v>2572</v>
      </c>
      <c r="D2528" s="1" t="s">
        <v>3690</v>
      </c>
      <c r="E2528" s="1">
        <v>2.0736737999999999</v>
      </c>
      <c r="F2528" s="1">
        <v>45.2506281</v>
      </c>
      <c r="G2528" s="1" t="s">
        <v>2965</v>
      </c>
      <c r="H2528" s="1" t="s">
        <v>610</v>
      </c>
      <c r="I2528" s="3">
        <v>43466</v>
      </c>
      <c r="J2528" s="4">
        <v>80</v>
      </c>
      <c r="K2528" s="4">
        <v>480</v>
      </c>
      <c r="L2528" s="1" t="s">
        <v>3155</v>
      </c>
    </row>
    <row r="2529" spans="1:12" x14ac:dyDescent="0.25">
      <c r="A2529" s="1" t="s">
        <v>4728</v>
      </c>
      <c r="B2529" s="1" t="s">
        <v>335</v>
      </c>
      <c r="C2529" s="1" t="s">
        <v>2572</v>
      </c>
      <c r="D2529" s="1" t="s">
        <v>3691</v>
      </c>
      <c r="E2529" s="1">
        <v>2.0742326000000002</v>
      </c>
      <c r="F2529" s="1">
        <v>45.249904999999998</v>
      </c>
      <c r="G2529" s="1" t="s">
        <v>2965</v>
      </c>
      <c r="H2529" s="1" t="s">
        <v>610</v>
      </c>
      <c r="I2529" s="3">
        <v>43770</v>
      </c>
      <c r="J2529" s="4">
        <v>70</v>
      </c>
      <c r="K2529" s="4">
        <v>420</v>
      </c>
      <c r="L2529" s="1" t="s">
        <v>3155</v>
      </c>
    </row>
    <row r="2530" spans="1:12" x14ac:dyDescent="0.25">
      <c r="A2530" s="1" t="s">
        <v>4729</v>
      </c>
      <c r="B2530" s="1" t="s">
        <v>335</v>
      </c>
      <c r="C2530" s="1" t="s">
        <v>2572</v>
      </c>
      <c r="D2530" s="1" t="s">
        <v>3692</v>
      </c>
      <c r="E2530" s="1">
        <v>2.0963657000000002</v>
      </c>
      <c r="F2530" s="1">
        <v>45.281539899999999</v>
      </c>
      <c r="G2530" s="1" t="s">
        <v>2976</v>
      </c>
      <c r="H2530" s="1" t="s">
        <v>610</v>
      </c>
      <c r="I2530" s="3">
        <v>45627</v>
      </c>
      <c r="J2530" s="2">
        <v>60</v>
      </c>
      <c r="K2530" s="2">
        <v>120</v>
      </c>
      <c r="L2530" s="1" t="s">
        <v>3155</v>
      </c>
    </row>
    <row r="2531" spans="1:12" x14ac:dyDescent="0.25">
      <c r="A2531" s="1" t="s">
        <v>4730</v>
      </c>
      <c r="B2531" s="1" t="s">
        <v>335</v>
      </c>
      <c r="C2531" s="1" t="s">
        <v>2572</v>
      </c>
      <c r="D2531" s="1" t="s">
        <v>3693</v>
      </c>
      <c r="E2531" s="1">
        <v>2.0962000000000001</v>
      </c>
      <c r="F2531" s="1">
        <v>45.281790000000001</v>
      </c>
      <c r="G2531" s="1" t="s">
        <v>2976</v>
      </c>
      <c r="H2531" s="1" t="s">
        <v>610</v>
      </c>
      <c r="I2531" s="3">
        <v>44835</v>
      </c>
      <c r="J2531" s="4">
        <v>50</v>
      </c>
      <c r="K2531" s="4">
        <v>300</v>
      </c>
      <c r="L2531" s="1" t="s">
        <v>3155</v>
      </c>
    </row>
    <row r="2532" spans="1:12" x14ac:dyDescent="0.25">
      <c r="A2532" s="1" t="s">
        <v>4731</v>
      </c>
      <c r="B2532" s="1" t="s">
        <v>335</v>
      </c>
      <c r="C2532" s="1" t="s">
        <v>2572</v>
      </c>
      <c r="D2532" s="1" t="s">
        <v>3694</v>
      </c>
      <c r="E2532" s="1">
        <v>2.0786256999999999</v>
      </c>
      <c r="F2532" s="1">
        <v>45.256118499999999</v>
      </c>
      <c r="G2532" s="1" t="s">
        <v>2965</v>
      </c>
      <c r="H2532" s="1" t="s">
        <v>610</v>
      </c>
      <c r="I2532" s="3">
        <v>44621</v>
      </c>
      <c r="J2532" s="4">
        <v>70</v>
      </c>
      <c r="K2532" s="4">
        <v>420</v>
      </c>
      <c r="L2532" s="1" t="s">
        <v>3155</v>
      </c>
    </row>
    <row r="2533" spans="1:12" x14ac:dyDescent="0.25">
      <c r="A2533" s="1" t="s">
        <v>4732</v>
      </c>
      <c r="B2533" s="1" t="s">
        <v>335</v>
      </c>
      <c r="C2533" s="1" t="s">
        <v>2572</v>
      </c>
      <c r="D2533" s="1" t="s">
        <v>2792</v>
      </c>
      <c r="E2533" s="1">
        <v>2.0784736000000001</v>
      </c>
      <c r="F2533" s="1">
        <v>45.254249799999997</v>
      </c>
      <c r="G2533" s="1" t="s">
        <v>2965</v>
      </c>
      <c r="H2533" s="1" t="s">
        <v>610</v>
      </c>
      <c r="I2533" s="3">
        <v>44166</v>
      </c>
      <c r="J2533" s="4">
        <v>50</v>
      </c>
      <c r="K2533" s="4">
        <v>300</v>
      </c>
      <c r="L2533" s="1" t="s">
        <v>3155</v>
      </c>
    </row>
    <row r="2534" spans="1:12" x14ac:dyDescent="0.25">
      <c r="A2534" s="1" t="s">
        <v>4733</v>
      </c>
      <c r="B2534" s="1" t="s">
        <v>335</v>
      </c>
      <c r="C2534" s="1" t="s">
        <v>2572</v>
      </c>
      <c r="D2534" s="1" t="s">
        <v>3695</v>
      </c>
      <c r="E2534" s="1">
        <v>2.0784587000000001</v>
      </c>
      <c r="F2534" s="1">
        <v>45.255453500000002</v>
      </c>
      <c r="G2534" s="1" t="s">
        <v>2965</v>
      </c>
      <c r="H2534" s="1" t="s">
        <v>610</v>
      </c>
      <c r="I2534" s="3">
        <v>44105</v>
      </c>
      <c r="J2534" s="4">
        <v>60</v>
      </c>
      <c r="K2534" s="4">
        <v>360</v>
      </c>
      <c r="L2534" s="1" t="s">
        <v>3155</v>
      </c>
    </row>
    <row r="2535" spans="1:12" x14ac:dyDescent="0.25">
      <c r="A2535" s="1" t="s">
        <v>4734</v>
      </c>
      <c r="B2535" s="1" t="s">
        <v>335</v>
      </c>
      <c r="C2535" s="1" t="s">
        <v>2572</v>
      </c>
      <c r="D2535" s="1" t="s">
        <v>3696</v>
      </c>
      <c r="E2535" s="1">
        <v>2.0782297999999999</v>
      </c>
      <c r="F2535" s="1">
        <v>45.255729500000001</v>
      </c>
      <c r="G2535" s="1" t="s">
        <v>2965</v>
      </c>
      <c r="H2535" s="1" t="s">
        <v>610</v>
      </c>
      <c r="I2535" s="3">
        <v>44927</v>
      </c>
      <c r="J2535" s="4">
        <v>60</v>
      </c>
      <c r="K2535" s="4">
        <v>360</v>
      </c>
      <c r="L2535" s="1" t="s">
        <v>3155</v>
      </c>
    </row>
    <row r="2536" spans="1:12" x14ac:dyDescent="0.25">
      <c r="A2536" s="1" t="s">
        <v>4735</v>
      </c>
      <c r="B2536" s="1" t="s">
        <v>335</v>
      </c>
      <c r="C2536" s="1" t="s">
        <v>2572</v>
      </c>
      <c r="D2536" s="1" t="s">
        <v>3697</v>
      </c>
      <c r="E2536" s="1">
        <v>2.0718839999999998</v>
      </c>
      <c r="F2536" s="1">
        <v>45.227714900000002</v>
      </c>
      <c r="G2536" s="1" t="s">
        <v>2963</v>
      </c>
      <c r="H2536" s="1" t="s">
        <v>610</v>
      </c>
      <c r="I2536" s="3">
        <v>45352</v>
      </c>
      <c r="J2536" s="4">
        <v>90</v>
      </c>
      <c r="K2536" s="4">
        <v>540</v>
      </c>
      <c r="L2536" s="1" t="s">
        <v>3155</v>
      </c>
    </row>
    <row r="2537" spans="1:12" x14ac:dyDescent="0.25">
      <c r="A2537" s="1" t="s">
        <v>4736</v>
      </c>
      <c r="B2537" s="1" t="s">
        <v>335</v>
      </c>
      <c r="C2537" s="1" t="s">
        <v>2572</v>
      </c>
      <c r="D2537" s="1" t="s">
        <v>3698</v>
      </c>
      <c r="E2537" s="1">
        <v>2.0923341999999998</v>
      </c>
      <c r="F2537" s="1">
        <v>45.283812500000003</v>
      </c>
      <c r="G2537" s="1" t="s">
        <v>2976</v>
      </c>
      <c r="H2537" s="1" t="s">
        <v>610</v>
      </c>
      <c r="I2537" s="3">
        <v>45566</v>
      </c>
      <c r="J2537" s="4">
        <v>112</v>
      </c>
      <c r="K2537" s="4">
        <v>672</v>
      </c>
      <c r="L2537" s="1" t="s">
        <v>3155</v>
      </c>
    </row>
    <row r="2538" spans="1:12" x14ac:dyDescent="0.25">
      <c r="A2538" s="25" t="s">
        <v>4737</v>
      </c>
      <c r="B2538" s="1" t="s">
        <v>335</v>
      </c>
      <c r="C2538" s="25" t="s">
        <v>2572</v>
      </c>
      <c r="D2538" s="25" t="s">
        <v>3699</v>
      </c>
      <c r="E2538" s="25">
        <v>2.0959142000000002</v>
      </c>
      <c r="F2538" s="25">
        <v>45.286941900000002</v>
      </c>
      <c r="G2538" s="25" t="s">
        <v>2976</v>
      </c>
      <c r="H2538" s="1" t="s">
        <v>610</v>
      </c>
      <c r="I2538" s="27">
        <v>45566</v>
      </c>
      <c r="J2538" s="4">
        <v>190</v>
      </c>
      <c r="K2538" s="4">
        <v>1140</v>
      </c>
      <c r="L2538" s="1" t="s">
        <v>3155</v>
      </c>
    </row>
    <row r="2539" spans="1:12" x14ac:dyDescent="0.25">
      <c r="A2539" s="25" t="s">
        <v>4738</v>
      </c>
      <c r="B2539" s="1" t="s">
        <v>335</v>
      </c>
      <c r="C2539" s="25" t="s">
        <v>2572</v>
      </c>
      <c r="D2539" s="25" t="s">
        <v>3700</v>
      </c>
      <c r="E2539" s="25">
        <v>2.098554</v>
      </c>
      <c r="F2539" s="25">
        <v>45.284570600000002</v>
      </c>
      <c r="G2539" s="25" t="s">
        <v>2976</v>
      </c>
      <c r="H2539" s="1" t="s">
        <v>610</v>
      </c>
      <c r="I2539" s="27">
        <v>45566</v>
      </c>
      <c r="J2539" s="4">
        <v>60</v>
      </c>
      <c r="K2539" s="4">
        <v>360</v>
      </c>
      <c r="L2539" s="1" t="s">
        <v>3155</v>
      </c>
    </row>
    <row r="2540" spans="1:12" x14ac:dyDescent="0.25">
      <c r="A2540" s="25" t="s">
        <v>4739</v>
      </c>
      <c r="B2540" s="1" t="s">
        <v>335</v>
      </c>
      <c r="C2540" s="25" t="s">
        <v>2572</v>
      </c>
      <c r="D2540" s="25" t="s">
        <v>3701</v>
      </c>
      <c r="E2540" s="25">
        <v>2.0797853000000002</v>
      </c>
      <c r="F2540" s="25">
        <v>45.2555178</v>
      </c>
      <c r="G2540" s="25" t="s">
        <v>2965</v>
      </c>
      <c r="H2540" s="1" t="s">
        <v>610</v>
      </c>
      <c r="I2540" s="27">
        <v>44166</v>
      </c>
      <c r="J2540" s="4">
        <v>95</v>
      </c>
      <c r="K2540" s="4">
        <v>570</v>
      </c>
      <c r="L2540" s="1" t="s">
        <v>3155</v>
      </c>
    </row>
    <row r="2541" spans="1:12" x14ac:dyDescent="0.25">
      <c r="A2541" s="25" t="s">
        <v>4740</v>
      </c>
      <c r="B2541" s="1" t="s">
        <v>335</v>
      </c>
      <c r="C2541" s="25" t="s">
        <v>2572</v>
      </c>
      <c r="D2541" s="25" t="s">
        <v>3702</v>
      </c>
      <c r="E2541" s="25">
        <v>2.0781570999999999</v>
      </c>
      <c r="F2541" s="25">
        <v>45.252549799999997</v>
      </c>
      <c r="G2541" s="25" t="s">
        <v>2965</v>
      </c>
      <c r="H2541" s="1" t="s">
        <v>610</v>
      </c>
      <c r="I2541" s="27">
        <v>43466</v>
      </c>
      <c r="J2541" s="4">
        <v>110</v>
      </c>
      <c r="K2541" s="4">
        <v>660</v>
      </c>
      <c r="L2541" s="1" t="s">
        <v>3155</v>
      </c>
    </row>
    <row r="2542" spans="1:12" x14ac:dyDescent="0.25">
      <c r="A2542" s="1" t="s">
        <v>4741</v>
      </c>
      <c r="B2542" s="1" t="s">
        <v>335</v>
      </c>
      <c r="C2542" s="1" t="s">
        <v>2572</v>
      </c>
      <c r="D2542" s="1" t="s">
        <v>3703</v>
      </c>
      <c r="E2542" s="1">
        <v>2.0781266999999999</v>
      </c>
      <c r="F2542" s="1">
        <v>45.254554499999998</v>
      </c>
      <c r="G2542" s="1" t="s">
        <v>2965</v>
      </c>
      <c r="H2542" s="1" t="s">
        <v>610</v>
      </c>
      <c r="I2542" s="3">
        <v>43739</v>
      </c>
      <c r="J2542" s="4">
        <v>60</v>
      </c>
      <c r="K2542" s="4">
        <v>360</v>
      </c>
      <c r="L2542" s="1" t="s">
        <v>3155</v>
      </c>
    </row>
    <row r="2543" spans="1:12" x14ac:dyDescent="0.25">
      <c r="A2543" s="25" t="s">
        <v>4742</v>
      </c>
      <c r="B2543" s="1" t="s">
        <v>335</v>
      </c>
      <c r="C2543" s="25" t="s">
        <v>2572</v>
      </c>
      <c r="D2543" s="25" t="s">
        <v>3704</v>
      </c>
      <c r="E2543" s="25">
        <v>2.0736789</v>
      </c>
      <c r="F2543" s="25">
        <v>45.251007600000001</v>
      </c>
      <c r="G2543" s="25" t="s">
        <v>2965</v>
      </c>
      <c r="H2543" s="1" t="s">
        <v>610</v>
      </c>
      <c r="I2543" s="27">
        <v>43435</v>
      </c>
      <c r="J2543" s="4">
        <v>110</v>
      </c>
      <c r="K2543" s="4">
        <v>660</v>
      </c>
      <c r="L2543" s="1" t="s">
        <v>3155</v>
      </c>
    </row>
    <row r="2544" spans="1:12" x14ac:dyDescent="0.25">
      <c r="A2544" s="25" t="s">
        <v>4743</v>
      </c>
      <c r="B2544" s="1" t="s">
        <v>335</v>
      </c>
      <c r="C2544" s="25" t="s">
        <v>2572</v>
      </c>
      <c r="D2544" s="25" t="s">
        <v>3705</v>
      </c>
      <c r="E2544" s="25">
        <v>2.0772914</v>
      </c>
      <c r="F2544" s="25">
        <v>45.254820500000001</v>
      </c>
      <c r="G2544" s="25" t="s">
        <v>2965</v>
      </c>
      <c r="H2544" s="1" t="s">
        <v>610</v>
      </c>
      <c r="I2544" s="27">
        <v>45292</v>
      </c>
      <c r="J2544" s="4">
        <v>60</v>
      </c>
      <c r="K2544" s="4">
        <v>360</v>
      </c>
      <c r="L2544" s="1" t="s">
        <v>3155</v>
      </c>
    </row>
    <row r="2545" spans="1:12" x14ac:dyDescent="0.25">
      <c r="A2545" s="25" t="s">
        <v>4744</v>
      </c>
      <c r="B2545" s="1" t="s">
        <v>335</v>
      </c>
      <c r="C2545" s="25" t="s">
        <v>2572</v>
      </c>
      <c r="D2545" s="25" t="s">
        <v>3706</v>
      </c>
      <c r="E2545" s="25">
        <v>2.0772680000000001</v>
      </c>
      <c r="F2545" s="25">
        <v>45.254263999999999</v>
      </c>
      <c r="G2545" s="25" t="s">
        <v>2965</v>
      </c>
      <c r="H2545" s="1" t="s">
        <v>610</v>
      </c>
      <c r="I2545" s="27">
        <v>43160</v>
      </c>
      <c r="J2545" s="4">
        <v>260</v>
      </c>
      <c r="K2545" s="4">
        <v>1560</v>
      </c>
      <c r="L2545" s="1" t="s">
        <v>3155</v>
      </c>
    </row>
    <row r="2546" spans="1:12" x14ac:dyDescent="0.25">
      <c r="A2546" s="1" t="s">
        <v>4745</v>
      </c>
      <c r="B2546" s="1" t="s">
        <v>335</v>
      </c>
      <c r="C2546" s="1" t="s">
        <v>2572</v>
      </c>
      <c r="D2546" s="1" t="s">
        <v>3707</v>
      </c>
      <c r="E2546" s="1">
        <v>2.0777136</v>
      </c>
      <c r="F2546" s="1">
        <v>45.254698400000002</v>
      </c>
      <c r="G2546" s="1" t="s">
        <v>2965</v>
      </c>
      <c r="H2546" s="1" t="s">
        <v>610</v>
      </c>
      <c r="I2546" s="3">
        <v>42767</v>
      </c>
      <c r="J2546" s="4">
        <v>120</v>
      </c>
      <c r="K2546" s="4">
        <v>720</v>
      </c>
      <c r="L2546" s="1" t="s">
        <v>3155</v>
      </c>
    </row>
    <row r="2547" spans="1:12" x14ac:dyDescent="0.25">
      <c r="A2547" s="1" t="s">
        <v>4746</v>
      </c>
      <c r="B2547" s="1" t="s">
        <v>335</v>
      </c>
      <c r="C2547" s="1" t="s">
        <v>2572</v>
      </c>
      <c r="D2547" s="1" t="s">
        <v>3708</v>
      </c>
      <c r="E2547" s="1">
        <v>2.0786302999999999</v>
      </c>
      <c r="F2547" s="1">
        <v>45.252996899999999</v>
      </c>
      <c r="G2547" s="1" t="s">
        <v>2965</v>
      </c>
      <c r="H2547" s="1" t="s">
        <v>610</v>
      </c>
      <c r="I2547" s="3">
        <v>44166</v>
      </c>
      <c r="J2547" s="4">
        <v>150</v>
      </c>
      <c r="K2547" s="4">
        <v>900</v>
      </c>
      <c r="L2547" s="1" t="s">
        <v>3155</v>
      </c>
    </row>
    <row r="2548" spans="1:12" x14ac:dyDescent="0.25">
      <c r="A2548" s="1" t="s">
        <v>4747</v>
      </c>
      <c r="B2548" s="1" t="s">
        <v>335</v>
      </c>
      <c r="C2548" s="1" t="s">
        <v>2572</v>
      </c>
      <c r="D2548" s="1" t="s">
        <v>3709</v>
      </c>
      <c r="E2548" s="1">
        <v>2.0799835999999998</v>
      </c>
      <c r="F2548" s="1">
        <v>45.254324799999999</v>
      </c>
      <c r="G2548" s="1" t="s">
        <v>2965</v>
      </c>
      <c r="H2548" s="1" t="s">
        <v>610</v>
      </c>
      <c r="I2548" s="3">
        <v>43556</v>
      </c>
      <c r="J2548" s="4">
        <v>128</v>
      </c>
      <c r="K2548" s="4">
        <v>768</v>
      </c>
      <c r="L2548" s="1" t="s">
        <v>3155</v>
      </c>
    </row>
    <row r="2549" spans="1:12" x14ac:dyDescent="0.25">
      <c r="A2549" s="1" t="s">
        <v>4748</v>
      </c>
      <c r="B2549" s="1" t="s">
        <v>335</v>
      </c>
      <c r="C2549" s="1" t="s">
        <v>2572</v>
      </c>
      <c r="D2549" s="1" t="s">
        <v>3710</v>
      </c>
      <c r="E2549" s="1">
        <v>2.0803441999999999</v>
      </c>
      <c r="F2549" s="1">
        <v>45.254289</v>
      </c>
      <c r="G2549" s="1" t="s">
        <v>2965</v>
      </c>
      <c r="H2549" s="1" t="s">
        <v>610</v>
      </c>
      <c r="I2549" s="3">
        <v>43435</v>
      </c>
      <c r="J2549" s="4">
        <v>130</v>
      </c>
      <c r="K2549" s="4">
        <v>780</v>
      </c>
      <c r="L2549" s="1" t="s">
        <v>3155</v>
      </c>
    </row>
    <row r="2550" spans="1:12" x14ac:dyDescent="0.25">
      <c r="A2550" s="1" t="s">
        <v>4749</v>
      </c>
      <c r="B2550" s="1" t="s">
        <v>335</v>
      </c>
      <c r="C2550" s="1" t="s">
        <v>2572</v>
      </c>
      <c r="D2550" s="1" t="s">
        <v>3711</v>
      </c>
      <c r="E2550" s="1">
        <v>2.0732333000000001</v>
      </c>
      <c r="F2550" s="1">
        <v>45.287391700000001</v>
      </c>
      <c r="G2550" s="1" t="s">
        <v>2971</v>
      </c>
      <c r="H2550" s="1" t="s">
        <v>610</v>
      </c>
      <c r="I2550" s="3">
        <v>44986</v>
      </c>
      <c r="J2550" s="4">
        <v>150</v>
      </c>
      <c r="K2550" s="4">
        <v>900</v>
      </c>
      <c r="L2550" s="1" t="s">
        <v>3155</v>
      </c>
    </row>
    <row r="2551" spans="1:12" x14ac:dyDescent="0.25">
      <c r="A2551" s="1" t="s">
        <v>4750</v>
      </c>
      <c r="B2551" s="1" t="s">
        <v>335</v>
      </c>
      <c r="C2551" s="1" t="s">
        <v>2572</v>
      </c>
      <c r="D2551" s="1" t="s">
        <v>3712</v>
      </c>
      <c r="E2551" s="1">
        <v>2.075167</v>
      </c>
      <c r="F2551" s="1">
        <v>45.269120000000001</v>
      </c>
      <c r="G2551" s="1" t="s">
        <v>2969</v>
      </c>
      <c r="H2551" s="1" t="s">
        <v>610</v>
      </c>
      <c r="I2551" s="3">
        <v>44531</v>
      </c>
      <c r="J2551" s="4">
        <v>55</v>
      </c>
      <c r="K2551" s="4">
        <v>275</v>
      </c>
      <c r="L2551" s="1" t="s">
        <v>3155</v>
      </c>
    </row>
    <row r="2552" spans="1:12" x14ac:dyDescent="0.25">
      <c r="A2552" s="1" t="s">
        <v>4751</v>
      </c>
      <c r="B2552" s="1" t="s">
        <v>335</v>
      </c>
      <c r="C2552" s="1" t="s">
        <v>2572</v>
      </c>
      <c r="D2552" s="1" t="s">
        <v>3713</v>
      </c>
      <c r="E2552" s="1">
        <v>2.0755880000000002</v>
      </c>
      <c r="F2552" s="1">
        <v>45.268340000000002</v>
      </c>
      <c r="G2552" s="1" t="s">
        <v>2969</v>
      </c>
      <c r="H2552" s="1" t="s">
        <v>610</v>
      </c>
      <c r="I2552" s="3">
        <v>44531</v>
      </c>
      <c r="J2552" s="4">
        <v>70</v>
      </c>
      <c r="K2552" s="4">
        <v>350</v>
      </c>
      <c r="L2552" s="1" t="s">
        <v>3155</v>
      </c>
    </row>
    <row r="2553" spans="1:12" x14ac:dyDescent="0.25">
      <c r="A2553" s="1" t="s">
        <v>4752</v>
      </c>
      <c r="B2553" s="1" t="s">
        <v>335</v>
      </c>
      <c r="C2553" s="1" t="s">
        <v>2572</v>
      </c>
      <c r="D2553" s="1" t="s">
        <v>3714</v>
      </c>
      <c r="E2553" s="1">
        <v>2.0752510000000002</v>
      </c>
      <c r="F2553" s="1">
        <v>45.267746000000002</v>
      </c>
      <c r="G2553" s="1" t="s">
        <v>2969</v>
      </c>
      <c r="H2553" s="1" t="s">
        <v>610</v>
      </c>
      <c r="I2553" s="3">
        <v>44896</v>
      </c>
      <c r="J2553" s="4">
        <v>60</v>
      </c>
      <c r="K2553" s="4">
        <v>300</v>
      </c>
      <c r="L2553" s="1" t="s">
        <v>3155</v>
      </c>
    </row>
    <row r="2554" spans="1:12" x14ac:dyDescent="0.25">
      <c r="A2554" s="1" t="s">
        <v>4753</v>
      </c>
      <c r="B2554" s="1" t="s">
        <v>335</v>
      </c>
      <c r="C2554" s="1" t="s">
        <v>2572</v>
      </c>
      <c r="D2554" s="1" t="s">
        <v>3715</v>
      </c>
      <c r="E2554" s="1">
        <v>2.0748660000000001</v>
      </c>
      <c r="F2554" s="1">
        <v>45.268064000000003</v>
      </c>
      <c r="G2554" s="1" t="s">
        <v>2969</v>
      </c>
      <c r="H2554" s="1" t="s">
        <v>610</v>
      </c>
      <c r="I2554" s="3">
        <v>44531</v>
      </c>
      <c r="J2554" s="4">
        <v>60</v>
      </c>
      <c r="K2554" s="4">
        <v>300</v>
      </c>
      <c r="L2554" s="1" t="s">
        <v>3155</v>
      </c>
    </row>
    <row r="2555" spans="1:12" x14ac:dyDescent="0.25">
      <c r="A2555" s="1" t="s">
        <v>4754</v>
      </c>
      <c r="B2555" s="1" t="s">
        <v>335</v>
      </c>
      <c r="C2555" s="1" t="s">
        <v>2572</v>
      </c>
      <c r="D2555" s="1" t="s">
        <v>3716</v>
      </c>
      <c r="E2555" s="1">
        <v>2.0723058000000001</v>
      </c>
      <c r="F2555" s="1">
        <v>45.227373299999996</v>
      </c>
      <c r="G2555" s="1" t="s">
        <v>2963</v>
      </c>
      <c r="H2555" s="1" t="s">
        <v>610</v>
      </c>
      <c r="I2555" s="3">
        <v>45047</v>
      </c>
      <c r="J2555" s="4">
        <v>90</v>
      </c>
      <c r="K2555" s="4">
        <v>580</v>
      </c>
      <c r="L2555" s="1" t="s">
        <v>3155</v>
      </c>
    </row>
    <row r="2556" spans="1:12" x14ac:dyDescent="0.25">
      <c r="A2556" s="1" t="s">
        <v>4755</v>
      </c>
      <c r="B2556" s="1" t="s">
        <v>335</v>
      </c>
      <c r="C2556" s="1" t="s">
        <v>2572</v>
      </c>
      <c r="D2556" s="1" t="s">
        <v>3717</v>
      </c>
      <c r="E2556" s="1">
        <v>2.0718260000000002</v>
      </c>
      <c r="F2556" s="1">
        <v>45.227224</v>
      </c>
      <c r="G2556" s="1" t="s">
        <v>2963</v>
      </c>
      <c r="H2556" s="1" t="s">
        <v>610</v>
      </c>
      <c r="I2556" s="3">
        <v>45108</v>
      </c>
      <c r="J2556" s="4">
        <v>100</v>
      </c>
      <c r="K2556" s="4">
        <v>600</v>
      </c>
      <c r="L2556" s="1" t="s">
        <v>3155</v>
      </c>
    </row>
    <row r="2557" spans="1:12" x14ac:dyDescent="0.25">
      <c r="A2557" s="1" t="s">
        <v>4756</v>
      </c>
      <c r="B2557" s="1" t="s">
        <v>335</v>
      </c>
      <c r="C2557" s="1" t="s">
        <v>2572</v>
      </c>
      <c r="D2557" s="1" t="s">
        <v>3718</v>
      </c>
      <c r="E2557" s="1">
        <v>2.0722543999999998</v>
      </c>
      <c r="F2557" s="1">
        <v>45.227837200000003</v>
      </c>
      <c r="G2557" s="1" t="s">
        <v>2963</v>
      </c>
      <c r="H2557" s="1" t="s">
        <v>610</v>
      </c>
      <c r="I2557" s="3">
        <v>45413</v>
      </c>
      <c r="J2557" s="4">
        <v>80</v>
      </c>
      <c r="K2557" s="4">
        <v>480</v>
      </c>
      <c r="L2557" s="1" t="s">
        <v>3155</v>
      </c>
    </row>
    <row r="2558" spans="1:12" x14ac:dyDescent="0.25">
      <c r="A2558" s="1" t="s">
        <v>4757</v>
      </c>
      <c r="B2558" s="1" t="s">
        <v>335</v>
      </c>
      <c r="C2558" s="1" t="s">
        <v>2572</v>
      </c>
      <c r="D2558" s="1" t="s">
        <v>2864</v>
      </c>
      <c r="E2558" s="1">
        <v>2.0846330000000002</v>
      </c>
      <c r="F2558" s="1">
        <v>45.294558000000002</v>
      </c>
      <c r="G2558" s="1" t="s">
        <v>2973</v>
      </c>
      <c r="H2558" s="1" t="s">
        <v>610</v>
      </c>
      <c r="I2558" s="3">
        <v>45566</v>
      </c>
      <c r="J2558" s="4">
        <v>83</v>
      </c>
      <c r="K2558" s="4">
        <v>497</v>
      </c>
      <c r="L2558" s="1" t="s">
        <v>3155</v>
      </c>
    </row>
    <row r="2559" spans="1:12" x14ac:dyDescent="0.25">
      <c r="A2559" s="25" t="s">
        <v>4758</v>
      </c>
      <c r="B2559" s="1" t="s">
        <v>335</v>
      </c>
      <c r="C2559" s="25" t="s">
        <v>2572</v>
      </c>
      <c r="D2559" s="25" t="s">
        <v>3719</v>
      </c>
      <c r="E2559" s="25">
        <v>2.0851500000000001</v>
      </c>
      <c r="F2559" s="25">
        <v>45.294469999999997</v>
      </c>
      <c r="G2559" s="25" t="s">
        <v>2973</v>
      </c>
      <c r="H2559" s="1" t="s">
        <v>610</v>
      </c>
      <c r="I2559" s="27">
        <v>45566</v>
      </c>
      <c r="J2559" s="4">
        <v>95</v>
      </c>
      <c r="K2559" s="4">
        <v>573</v>
      </c>
      <c r="L2559" s="1" t="s">
        <v>3155</v>
      </c>
    </row>
    <row r="2560" spans="1:12" x14ac:dyDescent="0.25">
      <c r="A2560" s="1" t="s">
        <v>4759</v>
      </c>
      <c r="B2560" s="1" t="s">
        <v>335</v>
      </c>
      <c r="C2560" s="1" t="s">
        <v>2572</v>
      </c>
      <c r="D2560" s="1" t="s">
        <v>3720</v>
      </c>
      <c r="E2560" s="1">
        <v>2.0972762</v>
      </c>
      <c r="F2560" s="1">
        <v>45.290622200000001</v>
      </c>
      <c r="G2560" s="1" t="s">
        <v>2977</v>
      </c>
      <c r="H2560" s="1" t="s">
        <v>610</v>
      </c>
      <c r="I2560" s="3">
        <v>45627</v>
      </c>
      <c r="J2560" s="4">
        <v>55</v>
      </c>
      <c r="K2560" s="4">
        <v>330</v>
      </c>
      <c r="L2560" s="1" t="s">
        <v>3155</v>
      </c>
    </row>
    <row r="2561" spans="1:12" x14ac:dyDescent="0.25">
      <c r="A2561" s="1" t="s">
        <v>4760</v>
      </c>
      <c r="B2561" s="1" t="s">
        <v>335</v>
      </c>
      <c r="C2561" s="1" t="s">
        <v>2572</v>
      </c>
      <c r="D2561" s="1" t="s">
        <v>3721</v>
      </c>
      <c r="E2561" s="1">
        <v>2.0979033</v>
      </c>
      <c r="F2561" s="1">
        <v>45.290082599999998</v>
      </c>
      <c r="G2561" s="1" t="s">
        <v>2977</v>
      </c>
      <c r="H2561" s="1" t="s">
        <v>610</v>
      </c>
      <c r="I2561" s="3">
        <v>44896</v>
      </c>
      <c r="J2561" s="4">
        <v>55</v>
      </c>
      <c r="K2561" s="4">
        <v>330</v>
      </c>
      <c r="L2561" s="1" t="s">
        <v>3155</v>
      </c>
    </row>
    <row r="2562" spans="1:12" x14ac:dyDescent="0.25">
      <c r="A2562" s="25" t="s">
        <v>4761</v>
      </c>
      <c r="B2562" s="1" t="s">
        <v>335</v>
      </c>
      <c r="C2562" s="25" t="s">
        <v>2572</v>
      </c>
      <c r="D2562" s="25" t="s">
        <v>3722</v>
      </c>
      <c r="E2562" s="25">
        <v>2.0975489999999999</v>
      </c>
      <c r="F2562" s="25">
        <v>45.290205200000003</v>
      </c>
      <c r="G2562" s="25" t="s">
        <v>2977</v>
      </c>
      <c r="H2562" s="1" t="s">
        <v>610</v>
      </c>
      <c r="I2562" s="27">
        <v>44896</v>
      </c>
      <c r="J2562" s="4">
        <v>55</v>
      </c>
      <c r="K2562" s="4">
        <v>330</v>
      </c>
      <c r="L2562" s="1" t="s">
        <v>3155</v>
      </c>
    </row>
    <row r="2563" spans="1:12" x14ac:dyDescent="0.25">
      <c r="A2563" s="25" t="s">
        <v>4762</v>
      </c>
      <c r="B2563" s="1" t="s">
        <v>335</v>
      </c>
      <c r="C2563" s="25" t="s">
        <v>2572</v>
      </c>
      <c r="D2563" s="25" t="s">
        <v>3723</v>
      </c>
      <c r="E2563" s="25">
        <v>2.0745170000000002</v>
      </c>
      <c r="F2563" s="25">
        <v>45.281061999999999</v>
      </c>
      <c r="G2563" s="25" t="s">
        <v>2971</v>
      </c>
      <c r="H2563" s="1" t="s">
        <v>610</v>
      </c>
      <c r="I2563" s="27">
        <v>44531</v>
      </c>
      <c r="J2563" s="4">
        <v>217</v>
      </c>
      <c r="K2563" s="4">
        <v>1151</v>
      </c>
      <c r="L2563" s="1" t="s">
        <v>3155</v>
      </c>
    </row>
    <row r="2564" spans="1:12" x14ac:dyDescent="0.25">
      <c r="A2564" s="25" t="s">
        <v>4763</v>
      </c>
      <c r="B2564" s="1" t="s">
        <v>335</v>
      </c>
      <c r="C2564" s="25" t="s">
        <v>2572</v>
      </c>
      <c r="D2564" s="25" t="s">
        <v>3724</v>
      </c>
      <c r="E2564" s="25">
        <v>2.0984409999999998</v>
      </c>
      <c r="F2564" s="25">
        <v>45.293450999999997</v>
      </c>
      <c r="G2564" s="25" t="s">
        <v>2973</v>
      </c>
      <c r="H2564" s="1" t="s">
        <v>610</v>
      </c>
      <c r="I2564" s="27">
        <v>44075</v>
      </c>
      <c r="J2564" s="4">
        <v>51</v>
      </c>
      <c r="K2564" s="4">
        <v>310</v>
      </c>
      <c r="L2564" s="1" t="s">
        <v>3155</v>
      </c>
    </row>
    <row r="2565" spans="1:12" x14ac:dyDescent="0.25">
      <c r="A2565" s="25" t="s">
        <v>4764</v>
      </c>
      <c r="B2565" s="1" t="s">
        <v>335</v>
      </c>
      <c r="C2565" s="25" t="s">
        <v>2572</v>
      </c>
      <c r="D2565" s="25" t="s">
        <v>3725</v>
      </c>
      <c r="E2565" s="25">
        <v>2.098697</v>
      </c>
      <c r="F2565" s="25">
        <v>45.294032000000001</v>
      </c>
      <c r="G2565" s="25" t="s">
        <v>2973</v>
      </c>
      <c r="H2565" s="1" t="s">
        <v>610</v>
      </c>
      <c r="I2565" s="27">
        <v>44166</v>
      </c>
      <c r="J2565" s="4">
        <v>63</v>
      </c>
      <c r="K2565" s="4">
        <v>373</v>
      </c>
      <c r="L2565" s="1" t="s">
        <v>3155</v>
      </c>
    </row>
    <row r="2566" spans="1:12" x14ac:dyDescent="0.25">
      <c r="A2566" s="25" t="s">
        <v>4765</v>
      </c>
      <c r="B2566" s="1" t="s">
        <v>335</v>
      </c>
      <c r="C2566" s="25" t="s">
        <v>2572</v>
      </c>
      <c r="D2566" s="25" t="s">
        <v>3726</v>
      </c>
      <c r="E2566" s="25">
        <v>2.0846</v>
      </c>
      <c r="F2566" s="25">
        <v>45.297055</v>
      </c>
      <c r="G2566" s="25" t="s">
        <v>2973</v>
      </c>
      <c r="H2566" s="1" t="s">
        <v>610</v>
      </c>
      <c r="I2566" s="27">
        <v>45505</v>
      </c>
      <c r="J2566" s="4">
        <v>60</v>
      </c>
      <c r="K2566" s="4">
        <v>353</v>
      </c>
      <c r="L2566" s="1" t="s">
        <v>3155</v>
      </c>
    </row>
    <row r="2567" spans="1:12" x14ac:dyDescent="0.25">
      <c r="A2567" s="25" t="s">
        <v>4766</v>
      </c>
      <c r="B2567" s="1" t="s">
        <v>335</v>
      </c>
      <c r="C2567" s="25" t="s">
        <v>2572</v>
      </c>
      <c r="D2567" s="25" t="s">
        <v>2865</v>
      </c>
      <c r="E2567" s="25">
        <v>2.08413</v>
      </c>
      <c r="F2567" s="25">
        <v>45.292817999999997</v>
      </c>
      <c r="G2567" s="25" t="s">
        <v>2973</v>
      </c>
      <c r="H2567" s="1" t="s">
        <v>610</v>
      </c>
      <c r="I2567" s="27">
        <v>45505</v>
      </c>
      <c r="J2567" s="4">
        <v>163</v>
      </c>
      <c r="K2567" s="4">
        <v>866</v>
      </c>
      <c r="L2567" s="1" t="s">
        <v>3155</v>
      </c>
    </row>
    <row r="2568" spans="1:12" x14ac:dyDescent="0.25">
      <c r="A2568" s="25" t="s">
        <v>4767</v>
      </c>
      <c r="B2568" s="1" t="s">
        <v>335</v>
      </c>
      <c r="C2568" s="25" t="s">
        <v>2572</v>
      </c>
      <c r="D2568" s="25" t="s">
        <v>3727</v>
      </c>
      <c r="E2568" s="25">
        <v>2.0837669999999999</v>
      </c>
      <c r="F2568" s="25">
        <v>45.29204</v>
      </c>
      <c r="G2568" s="25" t="s">
        <v>2973</v>
      </c>
      <c r="H2568" s="1" t="s">
        <v>610</v>
      </c>
      <c r="I2568" s="27">
        <v>45505</v>
      </c>
      <c r="J2568" s="4">
        <v>80</v>
      </c>
      <c r="K2568" s="4">
        <v>404</v>
      </c>
      <c r="L2568" s="1" t="s">
        <v>3155</v>
      </c>
    </row>
    <row r="2569" spans="1:12" x14ac:dyDescent="0.25">
      <c r="A2569" s="25" t="s">
        <v>4768</v>
      </c>
      <c r="B2569" s="1" t="s">
        <v>335</v>
      </c>
      <c r="C2569" s="25" t="s">
        <v>2572</v>
      </c>
      <c r="D2569" s="25" t="s">
        <v>3728</v>
      </c>
      <c r="E2569" s="25">
        <v>2.0943805000000002</v>
      </c>
      <c r="F2569" s="25">
        <v>45.300119500000001</v>
      </c>
      <c r="G2569" s="25" t="s">
        <v>2973</v>
      </c>
      <c r="H2569" s="1" t="s">
        <v>610</v>
      </c>
      <c r="I2569" s="27">
        <v>45566</v>
      </c>
      <c r="J2569" s="4">
        <v>54</v>
      </c>
      <c r="K2569" s="4">
        <v>324</v>
      </c>
      <c r="L2569" s="1" t="s">
        <v>3155</v>
      </c>
    </row>
    <row r="2570" spans="1:12" x14ac:dyDescent="0.25">
      <c r="A2570" s="25" t="s">
        <v>4769</v>
      </c>
      <c r="B2570" s="1" t="s">
        <v>335</v>
      </c>
      <c r="C2570" s="25" t="s">
        <v>2572</v>
      </c>
      <c r="D2570" s="25" t="s">
        <v>3729</v>
      </c>
      <c r="E2570" s="25">
        <v>2.0927216</v>
      </c>
      <c r="F2570" s="25">
        <v>45.300578399999999</v>
      </c>
      <c r="G2570" s="25" t="s">
        <v>2973</v>
      </c>
      <c r="H2570" s="1" t="s">
        <v>610</v>
      </c>
      <c r="I2570" s="27">
        <v>45597</v>
      </c>
      <c r="J2570" s="4">
        <v>65</v>
      </c>
      <c r="K2570" s="4">
        <v>390</v>
      </c>
      <c r="L2570" s="1" t="s">
        <v>3155</v>
      </c>
    </row>
    <row r="2571" spans="1:12" x14ac:dyDescent="0.25">
      <c r="A2571" s="25" t="s">
        <v>4770</v>
      </c>
      <c r="B2571" s="1" t="s">
        <v>335</v>
      </c>
      <c r="C2571" s="25" t="s">
        <v>2572</v>
      </c>
      <c r="D2571" s="25" t="s">
        <v>3730</v>
      </c>
      <c r="E2571" s="25">
        <v>2.0943805000000002</v>
      </c>
      <c r="F2571" s="25">
        <v>45.300119500000001</v>
      </c>
      <c r="G2571" s="25" t="s">
        <v>2973</v>
      </c>
      <c r="H2571" s="1" t="s">
        <v>610</v>
      </c>
      <c r="I2571" s="27">
        <v>45566</v>
      </c>
      <c r="J2571" s="4">
        <v>52</v>
      </c>
      <c r="K2571" s="4">
        <v>312</v>
      </c>
      <c r="L2571" s="1" t="s">
        <v>3155</v>
      </c>
    </row>
    <row r="2572" spans="1:12" x14ac:dyDescent="0.25">
      <c r="A2572" s="25" t="s">
        <v>4771</v>
      </c>
      <c r="B2572" s="1" t="s">
        <v>335</v>
      </c>
      <c r="C2572" s="25" t="s">
        <v>2572</v>
      </c>
      <c r="D2572" s="25" t="s">
        <v>3731</v>
      </c>
      <c r="E2572" s="25">
        <v>2.0931150000000001</v>
      </c>
      <c r="F2572" s="25">
        <v>45.300708299999997</v>
      </c>
      <c r="G2572" s="25" t="s">
        <v>2973</v>
      </c>
      <c r="H2572" s="1" t="s">
        <v>610</v>
      </c>
      <c r="I2572" s="27">
        <v>45597</v>
      </c>
      <c r="J2572" s="4">
        <v>50</v>
      </c>
      <c r="K2572" s="4">
        <v>300</v>
      </c>
      <c r="L2572" s="1" t="s">
        <v>3155</v>
      </c>
    </row>
    <row r="2573" spans="1:12" x14ac:dyDescent="0.25">
      <c r="A2573" s="25" t="s">
        <v>4772</v>
      </c>
      <c r="B2573" s="1" t="s">
        <v>335</v>
      </c>
      <c r="C2573" s="25" t="s">
        <v>2572</v>
      </c>
      <c r="D2573" s="25" t="s">
        <v>3732</v>
      </c>
      <c r="E2573" s="25">
        <v>2.0616178000000001</v>
      </c>
      <c r="F2573" s="25">
        <v>45.280196199999999</v>
      </c>
      <c r="G2573" s="25" t="s">
        <v>2972</v>
      </c>
      <c r="H2573" s="1" t="s">
        <v>610</v>
      </c>
      <c r="I2573" s="27">
        <v>45108</v>
      </c>
      <c r="J2573" s="4">
        <v>150</v>
      </c>
      <c r="K2573" s="4">
        <v>900</v>
      </c>
      <c r="L2573" s="1" t="s">
        <v>3155</v>
      </c>
    </row>
    <row r="2574" spans="1:12" x14ac:dyDescent="0.25">
      <c r="A2574" s="1" t="s">
        <v>4773</v>
      </c>
      <c r="B2574" s="1" t="s">
        <v>335</v>
      </c>
      <c r="C2574" s="1" t="s">
        <v>2572</v>
      </c>
      <c r="D2574" s="1" t="s">
        <v>3733</v>
      </c>
      <c r="E2574" s="1">
        <v>2.0618566999999999</v>
      </c>
      <c r="F2574" s="1">
        <v>45.280768199999997</v>
      </c>
      <c r="G2574" s="1" t="s">
        <v>2972</v>
      </c>
      <c r="H2574" s="1" t="s">
        <v>610</v>
      </c>
      <c r="I2574" s="3">
        <v>45108</v>
      </c>
      <c r="J2574" s="4">
        <v>100</v>
      </c>
      <c r="K2574" s="4">
        <v>600</v>
      </c>
      <c r="L2574" s="1" t="s">
        <v>3155</v>
      </c>
    </row>
    <row r="2575" spans="1:12" x14ac:dyDescent="0.25">
      <c r="A2575" s="1" t="s">
        <v>4774</v>
      </c>
      <c r="B2575" s="1" t="s">
        <v>335</v>
      </c>
      <c r="C2575" s="1" t="s">
        <v>2572</v>
      </c>
      <c r="D2575" s="1" t="s">
        <v>3734</v>
      </c>
      <c r="E2575" s="1">
        <v>2.0621033</v>
      </c>
      <c r="F2575" s="1">
        <v>45.281505099999997</v>
      </c>
      <c r="G2575" s="1" t="s">
        <v>2972</v>
      </c>
      <c r="H2575" s="1" t="s">
        <v>610</v>
      </c>
      <c r="I2575" s="3">
        <v>45108</v>
      </c>
      <c r="J2575" s="4">
        <v>75</v>
      </c>
      <c r="K2575" s="4">
        <v>450</v>
      </c>
      <c r="L2575" s="1" t="s">
        <v>3155</v>
      </c>
    </row>
    <row r="2576" spans="1:12" x14ac:dyDescent="0.25">
      <c r="A2576" s="1" t="s">
        <v>4775</v>
      </c>
      <c r="B2576" s="1" t="s">
        <v>335</v>
      </c>
      <c r="C2576" s="1" t="s">
        <v>2572</v>
      </c>
      <c r="D2576" s="1" t="s">
        <v>3735</v>
      </c>
      <c r="E2576" s="1">
        <v>2.0618031999999999</v>
      </c>
      <c r="F2576" s="1">
        <v>45.280510499999998</v>
      </c>
      <c r="G2576" s="1" t="s">
        <v>2972</v>
      </c>
      <c r="H2576" s="1" t="s">
        <v>610</v>
      </c>
      <c r="I2576" s="3">
        <v>45108</v>
      </c>
      <c r="J2576" s="4">
        <v>80</v>
      </c>
      <c r="K2576" s="4">
        <v>480</v>
      </c>
      <c r="L2576" s="1" t="s">
        <v>3155</v>
      </c>
    </row>
    <row r="2577" spans="1:12" x14ac:dyDescent="0.25">
      <c r="A2577" s="1" t="s">
        <v>4776</v>
      </c>
      <c r="B2577" s="1" t="s">
        <v>335</v>
      </c>
      <c r="C2577" s="1" t="s">
        <v>2572</v>
      </c>
      <c r="D2577" s="1" t="s">
        <v>3736</v>
      </c>
      <c r="E2577" s="1">
        <v>2.0624943</v>
      </c>
      <c r="F2577" s="1">
        <v>45.281165799999997</v>
      </c>
      <c r="G2577" s="1" t="s">
        <v>2972</v>
      </c>
      <c r="H2577" s="1" t="s">
        <v>610</v>
      </c>
      <c r="I2577" s="3">
        <v>45108</v>
      </c>
      <c r="J2577" s="4">
        <v>70</v>
      </c>
      <c r="K2577" s="4">
        <v>420</v>
      </c>
      <c r="L2577" s="1" t="s">
        <v>3155</v>
      </c>
    </row>
    <row r="2578" spans="1:12" x14ac:dyDescent="0.25">
      <c r="A2578" s="25" t="s">
        <v>4777</v>
      </c>
      <c r="B2578" s="1" t="s">
        <v>335</v>
      </c>
      <c r="C2578" s="25" t="s">
        <v>2572</v>
      </c>
      <c r="D2578" s="25" t="s">
        <v>3737</v>
      </c>
      <c r="E2578" s="25">
        <v>2.0622500000000001</v>
      </c>
      <c r="F2578" s="25">
        <v>45.280936699999998</v>
      </c>
      <c r="G2578" s="25" t="s">
        <v>2972</v>
      </c>
      <c r="H2578" s="1" t="s">
        <v>610</v>
      </c>
      <c r="I2578" s="27">
        <v>45108</v>
      </c>
      <c r="J2578" s="4">
        <v>110</v>
      </c>
      <c r="K2578" s="4">
        <v>660</v>
      </c>
      <c r="L2578" s="1" t="s">
        <v>3155</v>
      </c>
    </row>
    <row r="2579" spans="1:12" x14ac:dyDescent="0.25">
      <c r="A2579" s="1" t="s">
        <v>4778</v>
      </c>
      <c r="B2579" s="1" t="s">
        <v>335</v>
      </c>
      <c r="C2579" s="1" t="s">
        <v>2572</v>
      </c>
      <c r="D2579" s="1" t="s">
        <v>3738</v>
      </c>
      <c r="E2579" s="1">
        <v>2.0735432999999999</v>
      </c>
      <c r="F2579" s="1">
        <v>45.252888300000002</v>
      </c>
      <c r="G2579" s="1" t="s">
        <v>2965</v>
      </c>
      <c r="H2579" s="1" t="s">
        <v>610</v>
      </c>
      <c r="I2579" s="3">
        <v>45474</v>
      </c>
      <c r="J2579" s="4">
        <v>60</v>
      </c>
      <c r="K2579" s="4">
        <v>360</v>
      </c>
      <c r="L2579" s="1" t="s">
        <v>3155</v>
      </c>
    </row>
    <row r="2580" spans="1:12" x14ac:dyDescent="0.25">
      <c r="A2580" s="1" t="s">
        <v>4779</v>
      </c>
      <c r="B2580" s="1" t="s">
        <v>335</v>
      </c>
      <c r="C2580" s="1" t="s">
        <v>2572</v>
      </c>
      <c r="D2580" s="1" t="s">
        <v>3739</v>
      </c>
      <c r="E2580" s="1">
        <v>2.0734995999999999</v>
      </c>
      <c r="F2580" s="1">
        <v>45.253046300000001</v>
      </c>
      <c r="G2580" s="1" t="s">
        <v>2965</v>
      </c>
      <c r="H2580" s="1" t="s">
        <v>610</v>
      </c>
      <c r="I2580" s="3">
        <v>45474</v>
      </c>
      <c r="J2580" s="4">
        <v>52</v>
      </c>
      <c r="K2580" s="4">
        <v>312</v>
      </c>
      <c r="L2580" s="1" t="s">
        <v>3155</v>
      </c>
    </row>
    <row r="2581" spans="1:12" x14ac:dyDescent="0.25">
      <c r="A2581" s="25" t="s">
        <v>4780</v>
      </c>
      <c r="B2581" s="1" t="s">
        <v>335</v>
      </c>
      <c r="C2581" s="25" t="s">
        <v>2572</v>
      </c>
      <c r="D2581" s="25" t="s">
        <v>3740</v>
      </c>
      <c r="E2581" s="25">
        <v>2.0769377000000002</v>
      </c>
      <c r="F2581" s="25">
        <v>45.253294500000003</v>
      </c>
      <c r="G2581" s="25" t="s">
        <v>2965</v>
      </c>
      <c r="H2581" s="1" t="s">
        <v>610</v>
      </c>
      <c r="I2581" s="27">
        <v>44927</v>
      </c>
      <c r="J2581" s="4">
        <v>85</v>
      </c>
      <c r="K2581" s="4">
        <v>510</v>
      </c>
      <c r="L2581" s="1" t="s">
        <v>3155</v>
      </c>
    </row>
    <row r="2582" spans="1:12" x14ac:dyDescent="0.25">
      <c r="A2582" s="1" t="s">
        <v>4781</v>
      </c>
      <c r="B2582" s="1" t="s">
        <v>335</v>
      </c>
      <c r="C2582" s="1" t="s">
        <v>2572</v>
      </c>
      <c r="D2582" s="1" t="s">
        <v>3741</v>
      </c>
      <c r="E2582" s="1">
        <v>2.0645414999999998</v>
      </c>
      <c r="F2582" s="1">
        <v>45.280262399999998</v>
      </c>
      <c r="G2582" s="1" t="s">
        <v>2972</v>
      </c>
      <c r="H2582" s="1" t="s">
        <v>610</v>
      </c>
      <c r="I2582" s="3">
        <v>45231</v>
      </c>
      <c r="J2582" s="4">
        <v>110</v>
      </c>
      <c r="K2582" s="4">
        <v>660</v>
      </c>
      <c r="L2582" s="1" t="s">
        <v>3155</v>
      </c>
    </row>
    <row r="2583" spans="1:12" x14ac:dyDescent="0.25">
      <c r="A2583" s="1" t="s">
        <v>4782</v>
      </c>
      <c r="B2583" s="1" t="s">
        <v>335</v>
      </c>
      <c r="C2583" s="1" t="s">
        <v>2572</v>
      </c>
      <c r="D2583" s="1" t="s">
        <v>3742</v>
      </c>
      <c r="E2583" s="1">
        <v>2.0628760000000002</v>
      </c>
      <c r="F2583" s="1">
        <v>45.27919</v>
      </c>
      <c r="G2583" s="1" t="s">
        <v>2972</v>
      </c>
      <c r="H2583" s="1" t="s">
        <v>610</v>
      </c>
      <c r="I2583" s="3">
        <v>40909</v>
      </c>
      <c r="J2583" s="4">
        <v>52</v>
      </c>
      <c r="K2583" s="4">
        <v>371</v>
      </c>
      <c r="L2583" s="1" t="s">
        <v>3155</v>
      </c>
    </row>
    <row r="2584" spans="1:12" x14ac:dyDescent="0.25">
      <c r="A2584" s="1" t="s">
        <v>4783</v>
      </c>
      <c r="B2584" s="1" t="s">
        <v>335</v>
      </c>
      <c r="C2584" s="1" t="s">
        <v>2572</v>
      </c>
      <c r="D2584" s="1" t="s">
        <v>3743</v>
      </c>
      <c r="E2584" s="1">
        <v>2.062586</v>
      </c>
      <c r="F2584" s="1">
        <v>45.279871</v>
      </c>
      <c r="G2584" s="1" t="s">
        <v>2972</v>
      </c>
      <c r="H2584" s="1" t="s">
        <v>610</v>
      </c>
      <c r="I2584" s="3">
        <v>40909</v>
      </c>
      <c r="J2584" s="4">
        <v>103</v>
      </c>
      <c r="K2584" s="4">
        <v>640</v>
      </c>
      <c r="L2584" s="1" t="s">
        <v>3155</v>
      </c>
    </row>
    <row r="2585" spans="1:12" x14ac:dyDescent="0.25">
      <c r="A2585" s="1" t="s">
        <v>4784</v>
      </c>
      <c r="B2585" s="1" t="s">
        <v>335</v>
      </c>
      <c r="C2585" s="1" t="s">
        <v>2572</v>
      </c>
      <c r="D2585" s="1" t="s">
        <v>3744</v>
      </c>
      <c r="E2585" s="1">
        <v>2.0567175999999998</v>
      </c>
      <c r="F2585" s="1">
        <v>45.273555299999998</v>
      </c>
      <c r="G2585" s="1" t="s">
        <v>2972</v>
      </c>
      <c r="H2585" s="1" t="s">
        <v>610</v>
      </c>
      <c r="I2585" s="3">
        <v>41244</v>
      </c>
      <c r="J2585" s="4">
        <v>65</v>
      </c>
      <c r="K2585" s="4">
        <v>390</v>
      </c>
      <c r="L2585" s="1" t="s">
        <v>3155</v>
      </c>
    </row>
    <row r="2586" spans="1:12" x14ac:dyDescent="0.25">
      <c r="A2586" s="1" t="s">
        <v>4785</v>
      </c>
      <c r="B2586" s="1" t="s">
        <v>335</v>
      </c>
      <c r="C2586" s="1" t="s">
        <v>2572</v>
      </c>
      <c r="D2586" s="1" t="s">
        <v>3745</v>
      </c>
      <c r="E2586" s="1">
        <v>2.0623149999999999</v>
      </c>
      <c r="F2586" s="1">
        <v>45.278821000000001</v>
      </c>
      <c r="G2586" s="1" t="s">
        <v>2972</v>
      </c>
      <c r="H2586" s="1" t="s">
        <v>610</v>
      </c>
      <c r="I2586" s="3">
        <v>40940</v>
      </c>
      <c r="J2586" s="4">
        <v>65</v>
      </c>
      <c r="K2586" s="4">
        <v>435</v>
      </c>
      <c r="L2586" s="1" t="s">
        <v>3155</v>
      </c>
    </row>
    <row r="2587" spans="1:12" x14ac:dyDescent="0.25">
      <c r="A2587" s="1" t="s">
        <v>4786</v>
      </c>
      <c r="B2587" s="1" t="s">
        <v>335</v>
      </c>
      <c r="C2587" s="1" t="s">
        <v>2572</v>
      </c>
      <c r="D2587" s="1" t="s">
        <v>3746</v>
      </c>
      <c r="E2587" s="1">
        <v>2.0627580000000001</v>
      </c>
      <c r="F2587" s="1">
        <v>45.279479000000002</v>
      </c>
      <c r="G2587" s="1" t="s">
        <v>2972</v>
      </c>
      <c r="H2587" s="1" t="s">
        <v>610</v>
      </c>
      <c r="I2587" s="3">
        <v>40544</v>
      </c>
      <c r="J2587" s="4">
        <v>60</v>
      </c>
      <c r="K2587" s="4">
        <v>369</v>
      </c>
      <c r="L2587" s="1" t="s">
        <v>3155</v>
      </c>
    </row>
    <row r="2588" spans="1:12" x14ac:dyDescent="0.25">
      <c r="A2588" s="1" t="s">
        <v>4787</v>
      </c>
      <c r="B2588" s="1" t="s">
        <v>335</v>
      </c>
      <c r="C2588" s="1" t="s">
        <v>2572</v>
      </c>
      <c r="D2588" s="1" t="s">
        <v>3747</v>
      </c>
      <c r="E2588" s="1">
        <v>2.0640201999999999</v>
      </c>
      <c r="F2588" s="1">
        <v>45.280410000000003</v>
      </c>
      <c r="G2588" s="1" t="s">
        <v>2972</v>
      </c>
      <c r="H2588" s="1" t="s">
        <v>610</v>
      </c>
      <c r="I2588" s="3">
        <v>43770</v>
      </c>
      <c r="J2588" s="4">
        <v>70</v>
      </c>
      <c r="K2588" s="4">
        <v>420</v>
      </c>
      <c r="L2588" s="1" t="s">
        <v>3155</v>
      </c>
    </row>
    <row r="2589" spans="1:12" x14ac:dyDescent="0.25">
      <c r="A2589" s="1" t="s">
        <v>4788</v>
      </c>
      <c r="B2589" s="1" t="s">
        <v>335</v>
      </c>
      <c r="C2589" s="1" t="s">
        <v>2572</v>
      </c>
      <c r="D2589" s="1" t="s">
        <v>3748</v>
      </c>
      <c r="E2589" s="1">
        <v>2.0639894999999999</v>
      </c>
      <c r="F2589" s="1">
        <v>45.280281100000003</v>
      </c>
      <c r="G2589" s="1" t="s">
        <v>2972</v>
      </c>
      <c r="H2589" s="1" t="s">
        <v>610</v>
      </c>
      <c r="I2589" s="3">
        <v>45170</v>
      </c>
      <c r="J2589" s="4">
        <v>75</v>
      </c>
      <c r="K2589" s="4">
        <v>450</v>
      </c>
      <c r="L2589" s="1" t="s">
        <v>3155</v>
      </c>
    </row>
    <row r="2590" spans="1:12" x14ac:dyDescent="0.25">
      <c r="A2590" s="1" t="s">
        <v>4789</v>
      </c>
      <c r="B2590" s="1" t="s">
        <v>335</v>
      </c>
      <c r="C2590" s="1" t="s">
        <v>2572</v>
      </c>
      <c r="D2590" s="1" t="s">
        <v>3749</v>
      </c>
      <c r="E2590" s="1">
        <v>2.0634369000000001</v>
      </c>
      <c r="F2590" s="1">
        <v>45.279562900000002</v>
      </c>
      <c r="G2590" s="1" t="s">
        <v>2972</v>
      </c>
      <c r="H2590" s="1" t="s">
        <v>610</v>
      </c>
      <c r="I2590" s="3">
        <v>45139</v>
      </c>
      <c r="J2590" s="4">
        <v>50</v>
      </c>
      <c r="K2590" s="4">
        <v>300</v>
      </c>
      <c r="L2590" s="1" t="s">
        <v>3155</v>
      </c>
    </row>
    <row r="2591" spans="1:12" x14ac:dyDescent="0.25">
      <c r="A2591" s="1" t="s">
        <v>4790</v>
      </c>
      <c r="B2591" s="1" t="s">
        <v>335</v>
      </c>
      <c r="C2591" s="1" t="s">
        <v>2572</v>
      </c>
      <c r="D2591" s="1" t="s">
        <v>3750</v>
      </c>
      <c r="E2591" s="1">
        <v>2.0635762999999998</v>
      </c>
      <c r="F2591" s="1">
        <v>45.2791353</v>
      </c>
      <c r="G2591" s="1" t="s">
        <v>2972</v>
      </c>
      <c r="H2591" s="1" t="s">
        <v>610</v>
      </c>
      <c r="I2591" s="3">
        <v>45139</v>
      </c>
      <c r="J2591" s="4">
        <v>60</v>
      </c>
      <c r="K2591" s="4">
        <v>360</v>
      </c>
      <c r="L2591" s="1" t="s">
        <v>3155</v>
      </c>
    </row>
    <row r="2592" spans="1:12" x14ac:dyDescent="0.25">
      <c r="A2592" s="1" t="s">
        <v>4791</v>
      </c>
      <c r="B2592" s="1" t="s">
        <v>335</v>
      </c>
      <c r="C2592" s="1" t="s">
        <v>2572</v>
      </c>
      <c r="D2592" s="1" t="s">
        <v>3751</v>
      </c>
      <c r="E2592" s="1">
        <v>2.0826600000000002</v>
      </c>
      <c r="F2592" s="1">
        <v>45.277948199999997</v>
      </c>
      <c r="G2592" s="1" t="s">
        <v>2975</v>
      </c>
      <c r="H2592" s="1" t="s">
        <v>610</v>
      </c>
      <c r="I2592" s="3">
        <v>44682</v>
      </c>
      <c r="J2592" s="4">
        <v>50</v>
      </c>
      <c r="K2592" s="4">
        <v>300</v>
      </c>
      <c r="L2592" s="1" t="s">
        <v>3155</v>
      </c>
    </row>
    <row r="2593" spans="1:12" x14ac:dyDescent="0.25">
      <c r="A2593" s="1" t="s">
        <v>4792</v>
      </c>
      <c r="B2593" s="1" t="s">
        <v>335</v>
      </c>
      <c r="C2593" s="1" t="s">
        <v>2572</v>
      </c>
      <c r="D2593" s="1" t="s">
        <v>3752</v>
      </c>
      <c r="E2593" s="1">
        <v>2.0826880999999999</v>
      </c>
      <c r="F2593" s="1">
        <v>45.278394200000001</v>
      </c>
      <c r="G2593" s="1" t="s">
        <v>2975</v>
      </c>
      <c r="H2593" s="1" t="s">
        <v>610</v>
      </c>
      <c r="I2593" s="3">
        <v>44682</v>
      </c>
      <c r="J2593" s="4">
        <v>50</v>
      </c>
      <c r="K2593" s="4">
        <v>300</v>
      </c>
      <c r="L2593" s="1" t="s">
        <v>3155</v>
      </c>
    </row>
    <row r="2594" spans="1:12" x14ac:dyDescent="0.25">
      <c r="A2594" s="1" t="s">
        <v>4793</v>
      </c>
      <c r="B2594" s="1" t="s">
        <v>335</v>
      </c>
      <c r="C2594" s="1" t="s">
        <v>2572</v>
      </c>
      <c r="D2594" s="1" t="s">
        <v>3753</v>
      </c>
      <c r="E2594" s="1">
        <v>2.0722733999999998</v>
      </c>
      <c r="F2594" s="1">
        <v>45.280854099999999</v>
      </c>
      <c r="G2594" s="1" t="s">
        <v>2971</v>
      </c>
      <c r="H2594" s="1" t="s">
        <v>610</v>
      </c>
      <c r="I2594" s="3">
        <v>45444</v>
      </c>
      <c r="J2594" s="4">
        <v>75</v>
      </c>
      <c r="K2594" s="4">
        <v>450</v>
      </c>
      <c r="L2594" s="1" t="s">
        <v>3155</v>
      </c>
    </row>
    <row r="2595" spans="1:12" x14ac:dyDescent="0.25">
      <c r="A2595" s="1" t="s">
        <v>4794</v>
      </c>
      <c r="B2595" s="1" t="s">
        <v>335</v>
      </c>
      <c r="C2595" s="1" t="s">
        <v>2572</v>
      </c>
      <c r="D2595" s="1" t="s">
        <v>3754</v>
      </c>
      <c r="E2595" s="1">
        <v>2.0762672000000002</v>
      </c>
      <c r="F2595" s="1">
        <v>45.265416899999998</v>
      </c>
      <c r="G2595" s="1" t="s">
        <v>2967</v>
      </c>
      <c r="H2595" s="1" t="s">
        <v>610</v>
      </c>
      <c r="I2595" s="3">
        <v>45292</v>
      </c>
      <c r="J2595" s="4">
        <v>60</v>
      </c>
      <c r="K2595" s="4">
        <v>360</v>
      </c>
      <c r="L2595" s="1" t="s">
        <v>3155</v>
      </c>
    </row>
    <row r="2596" spans="1:12" x14ac:dyDescent="0.25">
      <c r="A2596" s="1" t="s">
        <v>4795</v>
      </c>
      <c r="B2596" s="1" t="s">
        <v>335</v>
      </c>
      <c r="C2596" s="1" t="s">
        <v>2572</v>
      </c>
      <c r="D2596" s="1" t="s">
        <v>3755</v>
      </c>
      <c r="E2596" s="1">
        <v>2.0976427000000002</v>
      </c>
      <c r="F2596" s="1">
        <v>45.286272799999999</v>
      </c>
      <c r="G2596" s="1" t="s">
        <v>2976</v>
      </c>
      <c r="H2596" s="1" t="s">
        <v>610</v>
      </c>
      <c r="I2596" s="3">
        <v>45261</v>
      </c>
      <c r="J2596" s="4">
        <v>55</v>
      </c>
      <c r="K2596" s="4">
        <v>330</v>
      </c>
      <c r="L2596" s="1" t="s">
        <v>3155</v>
      </c>
    </row>
    <row r="2597" spans="1:12" x14ac:dyDescent="0.25">
      <c r="A2597" s="1" t="s">
        <v>4796</v>
      </c>
      <c r="B2597" s="1" t="s">
        <v>335</v>
      </c>
      <c r="C2597" s="1" t="s">
        <v>2572</v>
      </c>
      <c r="D2597" s="1" t="s">
        <v>3756</v>
      </c>
      <c r="E2597" s="1">
        <v>2.0937177</v>
      </c>
      <c r="F2597" s="1">
        <v>45.285069399999998</v>
      </c>
      <c r="G2597" s="1" t="s">
        <v>2976</v>
      </c>
      <c r="H2597" s="1" t="s">
        <v>610</v>
      </c>
      <c r="I2597" s="3">
        <v>45231</v>
      </c>
      <c r="J2597" s="4">
        <v>70</v>
      </c>
      <c r="K2597" s="4">
        <v>420</v>
      </c>
      <c r="L2597" s="1" t="s">
        <v>3155</v>
      </c>
    </row>
    <row r="2598" spans="1:12" x14ac:dyDescent="0.25">
      <c r="A2598" s="1" t="s">
        <v>4797</v>
      </c>
      <c r="B2598" s="1" t="s">
        <v>335</v>
      </c>
      <c r="C2598" s="1" t="s">
        <v>2572</v>
      </c>
      <c r="D2598" s="1" t="s">
        <v>3757</v>
      </c>
      <c r="E2598" s="1">
        <v>2.0965669</v>
      </c>
      <c r="F2598" s="1">
        <v>45.285384999999998</v>
      </c>
      <c r="G2598" s="1" t="s">
        <v>2976</v>
      </c>
      <c r="H2598" s="1" t="s">
        <v>610</v>
      </c>
      <c r="I2598" s="3">
        <v>45261</v>
      </c>
      <c r="J2598" s="4">
        <v>80</v>
      </c>
      <c r="K2598" s="4">
        <v>480</v>
      </c>
      <c r="L2598" s="1" t="s">
        <v>3155</v>
      </c>
    </row>
    <row r="2599" spans="1:12" x14ac:dyDescent="0.25">
      <c r="A2599" s="1" t="s">
        <v>4798</v>
      </c>
      <c r="B2599" s="1" t="s">
        <v>335</v>
      </c>
      <c r="C2599" s="1" t="s">
        <v>2572</v>
      </c>
      <c r="D2599" s="1" t="s">
        <v>3758</v>
      </c>
      <c r="E2599" s="1">
        <v>2.0940989999999999</v>
      </c>
      <c r="F2599" s="1">
        <v>45.285183000000004</v>
      </c>
      <c r="G2599" s="1" t="s">
        <v>2976</v>
      </c>
      <c r="H2599" s="1" t="s">
        <v>610</v>
      </c>
      <c r="I2599" s="3">
        <v>45261</v>
      </c>
      <c r="J2599" s="4">
        <v>50</v>
      </c>
      <c r="K2599" s="4">
        <v>300</v>
      </c>
      <c r="L2599" s="1" t="s">
        <v>3155</v>
      </c>
    </row>
    <row r="2600" spans="1:12" x14ac:dyDescent="0.25">
      <c r="A2600" s="1" t="s">
        <v>4799</v>
      </c>
      <c r="B2600" s="1" t="s">
        <v>335</v>
      </c>
      <c r="C2600" s="1" t="s">
        <v>2572</v>
      </c>
      <c r="D2600" s="1" t="s">
        <v>3759</v>
      </c>
      <c r="E2600" s="1">
        <v>2.0953222999999999</v>
      </c>
      <c r="F2600" s="1">
        <v>45.283611299999997</v>
      </c>
      <c r="G2600" s="1" t="s">
        <v>2976</v>
      </c>
      <c r="H2600" s="1" t="s">
        <v>610</v>
      </c>
      <c r="I2600" s="3">
        <v>45231</v>
      </c>
      <c r="J2600" s="4">
        <v>52</v>
      </c>
      <c r="K2600" s="4">
        <v>312</v>
      </c>
      <c r="L2600" s="1" t="s">
        <v>3155</v>
      </c>
    </row>
    <row r="2601" spans="1:12" x14ac:dyDescent="0.25">
      <c r="A2601" s="1" t="s">
        <v>4800</v>
      </c>
      <c r="B2601" s="1" t="s">
        <v>335</v>
      </c>
      <c r="C2601" s="1" t="s">
        <v>2572</v>
      </c>
      <c r="D2601" s="1" t="s">
        <v>3760</v>
      </c>
      <c r="E2601" s="1">
        <v>2.0957667</v>
      </c>
      <c r="F2601" s="1">
        <v>45.284115</v>
      </c>
      <c r="G2601" s="1" t="s">
        <v>2976</v>
      </c>
      <c r="H2601" s="1" t="s">
        <v>610</v>
      </c>
      <c r="I2601" s="3">
        <v>45261</v>
      </c>
      <c r="J2601" s="4">
        <v>70</v>
      </c>
      <c r="K2601" s="4">
        <v>420</v>
      </c>
      <c r="L2601" s="1" t="s">
        <v>3155</v>
      </c>
    </row>
    <row r="2602" spans="1:12" x14ac:dyDescent="0.25">
      <c r="A2602" s="1" t="s">
        <v>4801</v>
      </c>
      <c r="B2602" s="1" t="s">
        <v>335</v>
      </c>
      <c r="C2602" s="1" t="s">
        <v>2572</v>
      </c>
      <c r="D2602" s="1" t="s">
        <v>3761</v>
      </c>
      <c r="E2602" s="1">
        <v>2.0786546000000001</v>
      </c>
      <c r="F2602" s="1">
        <v>45.282235300000004</v>
      </c>
      <c r="G2602" s="1" t="s">
        <v>2971</v>
      </c>
      <c r="H2602" s="1" t="s">
        <v>610</v>
      </c>
      <c r="I2602" s="3">
        <v>44896</v>
      </c>
      <c r="J2602" s="4">
        <v>70</v>
      </c>
      <c r="K2602" s="4">
        <v>384</v>
      </c>
      <c r="L2602" s="1" t="s">
        <v>3155</v>
      </c>
    </row>
    <row r="2603" spans="1:12" x14ac:dyDescent="0.25">
      <c r="A2603" s="1" t="s">
        <v>4802</v>
      </c>
      <c r="B2603" s="1" t="s">
        <v>335</v>
      </c>
      <c r="C2603" s="1" t="s">
        <v>2572</v>
      </c>
      <c r="D2603" s="1" t="s">
        <v>3762</v>
      </c>
      <c r="E2603" s="1">
        <v>2.0782417999999998</v>
      </c>
      <c r="F2603" s="1">
        <v>45.282567800000002</v>
      </c>
      <c r="G2603" s="1" t="s">
        <v>2971</v>
      </c>
      <c r="H2603" s="1" t="s">
        <v>610</v>
      </c>
      <c r="I2603" s="3">
        <v>44896</v>
      </c>
      <c r="J2603" s="4">
        <v>70</v>
      </c>
      <c r="K2603" s="4">
        <v>420</v>
      </c>
      <c r="L2603" s="1" t="s">
        <v>3155</v>
      </c>
    </row>
    <row r="2604" spans="1:12" x14ac:dyDescent="0.25">
      <c r="A2604" s="1" t="s">
        <v>4803</v>
      </c>
      <c r="B2604" s="1" t="s">
        <v>335</v>
      </c>
      <c r="C2604" s="1" t="s">
        <v>2572</v>
      </c>
      <c r="D2604" s="1" t="s">
        <v>3763</v>
      </c>
      <c r="E2604" s="1">
        <v>2.0779725</v>
      </c>
      <c r="F2604" s="1">
        <v>45.282850699999997</v>
      </c>
      <c r="G2604" s="1" t="s">
        <v>2971</v>
      </c>
      <c r="H2604" s="1" t="s">
        <v>610</v>
      </c>
      <c r="I2604" s="3">
        <v>44896</v>
      </c>
      <c r="J2604" s="4">
        <v>60</v>
      </c>
      <c r="K2604" s="4">
        <v>360</v>
      </c>
      <c r="L2604" s="1" t="s">
        <v>3155</v>
      </c>
    </row>
    <row r="2605" spans="1:12" x14ac:dyDescent="0.25">
      <c r="A2605" s="25" t="s">
        <v>4804</v>
      </c>
      <c r="B2605" s="1" t="s">
        <v>335</v>
      </c>
      <c r="C2605" s="25" t="s">
        <v>2572</v>
      </c>
      <c r="D2605" s="25" t="s">
        <v>3764</v>
      </c>
      <c r="E2605" s="25">
        <v>2.0865619999999998</v>
      </c>
      <c r="F2605" s="25">
        <v>45.292518000000001</v>
      </c>
      <c r="G2605" s="25" t="s">
        <v>2973</v>
      </c>
      <c r="H2605" s="1" t="s">
        <v>610</v>
      </c>
      <c r="I2605" s="27">
        <v>45566</v>
      </c>
      <c r="J2605" s="4">
        <v>60</v>
      </c>
      <c r="K2605" s="4">
        <v>367</v>
      </c>
      <c r="L2605" s="1" t="s">
        <v>3155</v>
      </c>
    </row>
    <row r="2606" spans="1:12" x14ac:dyDescent="0.25">
      <c r="A2606" s="1" t="s">
        <v>4805</v>
      </c>
      <c r="B2606" s="1" t="s">
        <v>335</v>
      </c>
      <c r="C2606" s="1" t="s">
        <v>2572</v>
      </c>
      <c r="D2606" s="1" t="s">
        <v>3765</v>
      </c>
      <c r="E2606" s="1">
        <v>2.08636</v>
      </c>
      <c r="F2606" s="1">
        <v>45.292504000000001</v>
      </c>
      <c r="G2606" s="1" t="s">
        <v>2973</v>
      </c>
      <c r="H2606" s="1" t="s">
        <v>610</v>
      </c>
      <c r="I2606" s="3">
        <v>45597</v>
      </c>
      <c r="J2606" s="4">
        <v>55</v>
      </c>
      <c r="K2606" s="4">
        <v>341</v>
      </c>
      <c r="L2606" s="1" t="s">
        <v>3155</v>
      </c>
    </row>
    <row r="2607" spans="1:12" x14ac:dyDescent="0.25">
      <c r="A2607" s="1" t="s">
        <v>4806</v>
      </c>
      <c r="B2607" s="1" t="s">
        <v>335</v>
      </c>
      <c r="C2607" s="1" t="s">
        <v>2572</v>
      </c>
      <c r="D2607" s="1" t="s">
        <v>3766</v>
      </c>
      <c r="E2607" s="1">
        <v>2.0877737000000001</v>
      </c>
      <c r="F2607" s="1">
        <v>45.284087100000001</v>
      </c>
      <c r="G2607" s="1" t="s">
        <v>2974</v>
      </c>
      <c r="H2607" s="1" t="s">
        <v>610</v>
      </c>
      <c r="I2607" s="3">
        <v>45292</v>
      </c>
      <c r="J2607" s="4">
        <v>300</v>
      </c>
      <c r="K2607" s="4">
        <v>1220</v>
      </c>
      <c r="L2607" s="1" t="s">
        <v>3155</v>
      </c>
    </row>
    <row r="2608" spans="1:12" x14ac:dyDescent="0.25">
      <c r="A2608" s="1" t="s">
        <v>4807</v>
      </c>
      <c r="B2608" s="1" t="s">
        <v>335</v>
      </c>
      <c r="C2608" s="1" t="s">
        <v>2572</v>
      </c>
      <c r="D2608" s="1" t="s">
        <v>3767</v>
      </c>
      <c r="E2608" s="1">
        <v>2.0758000000000001</v>
      </c>
      <c r="F2608" s="1">
        <v>45.255029999999998</v>
      </c>
      <c r="G2608" s="1" t="s">
        <v>2965</v>
      </c>
      <c r="H2608" s="1" t="s">
        <v>610</v>
      </c>
      <c r="I2608" s="3">
        <v>45261</v>
      </c>
      <c r="J2608" s="4">
        <v>72</v>
      </c>
      <c r="K2608" s="4">
        <v>432</v>
      </c>
      <c r="L2608" s="1" t="s">
        <v>3155</v>
      </c>
    </row>
    <row r="2609" spans="1:12" x14ac:dyDescent="0.25">
      <c r="A2609" s="1" t="s">
        <v>4808</v>
      </c>
      <c r="B2609" s="1" t="s">
        <v>335</v>
      </c>
      <c r="C2609" s="1" t="s">
        <v>2572</v>
      </c>
      <c r="D2609" s="1" t="s">
        <v>3768</v>
      </c>
      <c r="E2609" s="1">
        <v>2.0762182999999999</v>
      </c>
      <c r="F2609" s="1">
        <v>45.254435000000001</v>
      </c>
      <c r="G2609" s="1" t="s">
        <v>2965</v>
      </c>
      <c r="H2609" s="1" t="s">
        <v>610</v>
      </c>
      <c r="I2609" s="3">
        <v>45261</v>
      </c>
      <c r="J2609" s="4">
        <v>70</v>
      </c>
      <c r="K2609" s="4">
        <v>420</v>
      </c>
      <c r="L2609" s="1" t="s">
        <v>3155</v>
      </c>
    </row>
    <row r="2610" spans="1:12" x14ac:dyDescent="0.25">
      <c r="A2610" s="1" t="s">
        <v>4809</v>
      </c>
      <c r="B2610" s="1" t="s">
        <v>335</v>
      </c>
      <c r="C2610" s="1" t="s">
        <v>2572</v>
      </c>
      <c r="D2610" s="1" t="s">
        <v>3769</v>
      </c>
      <c r="E2610" s="1">
        <v>2.0760149999999999</v>
      </c>
      <c r="F2610" s="1">
        <v>45.254612700000003</v>
      </c>
      <c r="G2610" s="1" t="s">
        <v>2965</v>
      </c>
      <c r="H2610" s="1" t="s">
        <v>610</v>
      </c>
      <c r="I2610" s="3">
        <v>45261</v>
      </c>
      <c r="J2610" s="4">
        <v>63</v>
      </c>
      <c r="K2610" s="4">
        <v>378</v>
      </c>
      <c r="L2610" s="1" t="s">
        <v>3155</v>
      </c>
    </row>
    <row r="2611" spans="1:12" x14ac:dyDescent="0.25">
      <c r="A2611" s="1" t="s">
        <v>4810</v>
      </c>
      <c r="B2611" s="1" t="s">
        <v>335</v>
      </c>
      <c r="C2611" s="1" t="s">
        <v>2572</v>
      </c>
      <c r="D2611" s="1" t="s">
        <v>3770</v>
      </c>
      <c r="E2611" s="1">
        <v>2.0740335999999999</v>
      </c>
      <c r="F2611" s="1">
        <v>45.254093699999999</v>
      </c>
      <c r="G2611" s="1" t="s">
        <v>2965</v>
      </c>
      <c r="H2611" s="1" t="s">
        <v>610</v>
      </c>
      <c r="I2611" s="3">
        <v>45323</v>
      </c>
      <c r="J2611" s="4">
        <v>60</v>
      </c>
      <c r="K2611" s="4">
        <v>360</v>
      </c>
      <c r="L2611" s="1" t="s">
        <v>3155</v>
      </c>
    </row>
    <row r="2612" spans="1:12" x14ac:dyDescent="0.25">
      <c r="A2612" s="1" t="s">
        <v>4811</v>
      </c>
      <c r="B2612" s="1" t="s">
        <v>335</v>
      </c>
      <c r="C2612" s="1" t="s">
        <v>2572</v>
      </c>
      <c r="D2612" s="1" t="s">
        <v>3771</v>
      </c>
      <c r="E2612" s="1">
        <v>2.0734873</v>
      </c>
      <c r="F2612" s="1">
        <v>45.255035100000001</v>
      </c>
      <c r="G2612" s="1" t="s">
        <v>2965</v>
      </c>
      <c r="H2612" s="1" t="s">
        <v>610</v>
      </c>
      <c r="I2612" s="3">
        <v>45261</v>
      </c>
      <c r="J2612" s="4">
        <v>53</v>
      </c>
      <c r="K2612" s="4">
        <v>318</v>
      </c>
      <c r="L2612" s="1" t="s">
        <v>3155</v>
      </c>
    </row>
    <row r="2613" spans="1:12" x14ac:dyDescent="0.25">
      <c r="A2613" s="1" t="s">
        <v>4812</v>
      </c>
      <c r="B2613" s="1" t="s">
        <v>335</v>
      </c>
      <c r="C2613" s="1" t="s">
        <v>2572</v>
      </c>
      <c r="D2613" s="1" t="s">
        <v>3772</v>
      </c>
      <c r="E2613" s="1">
        <v>2.0746541999999999</v>
      </c>
      <c r="F2613" s="1">
        <v>45.2533393</v>
      </c>
      <c r="G2613" s="1" t="s">
        <v>2965</v>
      </c>
      <c r="H2613" s="1" t="s">
        <v>610</v>
      </c>
      <c r="I2613" s="3">
        <v>45261</v>
      </c>
      <c r="J2613" s="4">
        <v>55</v>
      </c>
      <c r="K2613" s="4">
        <v>330</v>
      </c>
      <c r="L2613" s="1" t="s">
        <v>3155</v>
      </c>
    </row>
    <row r="2614" spans="1:12" x14ac:dyDescent="0.25">
      <c r="A2614" s="1" t="s">
        <v>4813</v>
      </c>
      <c r="B2614" s="1" t="s">
        <v>335</v>
      </c>
      <c r="C2614" s="1" t="s">
        <v>2572</v>
      </c>
      <c r="D2614" s="1" t="s">
        <v>3773</v>
      </c>
      <c r="E2614" s="1">
        <v>2.0744316999999999</v>
      </c>
      <c r="F2614" s="1">
        <v>45.254390600000001</v>
      </c>
      <c r="G2614" s="1" t="s">
        <v>2965</v>
      </c>
      <c r="H2614" s="1" t="s">
        <v>610</v>
      </c>
      <c r="I2614" s="3">
        <v>45261</v>
      </c>
      <c r="J2614" s="4">
        <v>50</v>
      </c>
      <c r="K2614" s="4">
        <v>300</v>
      </c>
      <c r="L2614" s="1" t="s">
        <v>3155</v>
      </c>
    </row>
    <row r="2615" spans="1:12" x14ac:dyDescent="0.25">
      <c r="A2615" s="1" t="s">
        <v>4814</v>
      </c>
      <c r="B2615" s="1" t="s">
        <v>335</v>
      </c>
      <c r="C2615" s="1" t="s">
        <v>2572</v>
      </c>
      <c r="D2615" s="1" t="s">
        <v>3774</v>
      </c>
      <c r="E2615" s="1">
        <v>2.0738066000000002</v>
      </c>
      <c r="F2615" s="1">
        <v>45.2545979</v>
      </c>
      <c r="G2615" s="1" t="s">
        <v>2965</v>
      </c>
      <c r="H2615" s="1" t="s">
        <v>610</v>
      </c>
      <c r="I2615" s="3">
        <v>45261</v>
      </c>
      <c r="J2615" s="4">
        <v>80</v>
      </c>
      <c r="K2615" s="4">
        <v>480</v>
      </c>
      <c r="L2615" s="1" t="s">
        <v>3155</v>
      </c>
    </row>
    <row r="2616" spans="1:12" x14ac:dyDescent="0.25">
      <c r="A2616" s="1" t="s">
        <v>4815</v>
      </c>
      <c r="B2616" s="1" t="s">
        <v>335</v>
      </c>
      <c r="C2616" s="1" t="s">
        <v>2572</v>
      </c>
      <c r="D2616" s="1" t="s">
        <v>3775</v>
      </c>
      <c r="E2616" s="1">
        <v>2.0740514000000001</v>
      </c>
      <c r="F2616" s="1">
        <v>45.253606400000002</v>
      </c>
      <c r="G2616" s="1" t="s">
        <v>2965</v>
      </c>
      <c r="H2616" s="1" t="s">
        <v>610</v>
      </c>
      <c r="I2616" s="3">
        <v>45323</v>
      </c>
      <c r="J2616" s="4">
        <v>75</v>
      </c>
      <c r="K2616" s="4">
        <v>450</v>
      </c>
      <c r="L2616" s="1" t="s">
        <v>3155</v>
      </c>
    </row>
    <row r="2617" spans="1:12" x14ac:dyDescent="0.25">
      <c r="A2617" s="1" t="s">
        <v>4816</v>
      </c>
      <c r="B2617" s="1" t="s">
        <v>335</v>
      </c>
      <c r="C2617" s="1" t="s">
        <v>2572</v>
      </c>
      <c r="D2617" s="1" t="s">
        <v>3776</v>
      </c>
      <c r="E2617" s="1">
        <v>2.0740884999999998</v>
      </c>
      <c r="F2617" s="1">
        <v>45.254895099999999</v>
      </c>
      <c r="G2617" s="1" t="s">
        <v>2965</v>
      </c>
      <c r="H2617" s="1" t="s">
        <v>610</v>
      </c>
      <c r="I2617" s="3">
        <v>45261</v>
      </c>
      <c r="J2617" s="4">
        <v>56</v>
      </c>
      <c r="K2617" s="4">
        <v>336</v>
      </c>
      <c r="L2617" s="1" t="s">
        <v>3155</v>
      </c>
    </row>
    <row r="2618" spans="1:12" x14ac:dyDescent="0.25">
      <c r="A2618" s="1" t="s">
        <v>4817</v>
      </c>
      <c r="B2618" s="1" t="s">
        <v>335</v>
      </c>
      <c r="C2618" s="1" t="s">
        <v>2572</v>
      </c>
      <c r="D2618" s="1" t="s">
        <v>3777</v>
      </c>
      <c r="E2618" s="1">
        <v>2.0730906</v>
      </c>
      <c r="F2618" s="1">
        <v>45.253057900000002</v>
      </c>
      <c r="G2618" s="1" t="s">
        <v>2965</v>
      </c>
      <c r="H2618" s="1" t="s">
        <v>610</v>
      </c>
      <c r="I2618" s="3">
        <v>45261</v>
      </c>
      <c r="J2618" s="4">
        <v>52</v>
      </c>
      <c r="K2618" s="4">
        <v>312</v>
      </c>
      <c r="L2618" s="1" t="s">
        <v>3155</v>
      </c>
    </row>
    <row r="2619" spans="1:12" x14ac:dyDescent="0.25">
      <c r="A2619" s="1" t="s">
        <v>4818</v>
      </c>
      <c r="B2619" s="1" t="s">
        <v>335</v>
      </c>
      <c r="C2619" s="1" t="s">
        <v>2572</v>
      </c>
      <c r="D2619" s="1" t="s">
        <v>3778</v>
      </c>
      <c r="E2619" s="1">
        <v>2.0746799999999999</v>
      </c>
      <c r="F2619" s="1">
        <v>45.255021200000002</v>
      </c>
      <c r="G2619" s="1" t="s">
        <v>2965</v>
      </c>
      <c r="H2619" s="1" t="s">
        <v>610</v>
      </c>
      <c r="I2619" s="3">
        <v>45323</v>
      </c>
      <c r="J2619" s="4">
        <v>85</v>
      </c>
      <c r="K2619" s="4">
        <v>510</v>
      </c>
      <c r="L2619" s="1" t="s">
        <v>3155</v>
      </c>
    </row>
    <row r="2620" spans="1:12" x14ac:dyDescent="0.25">
      <c r="A2620" s="1" t="s">
        <v>4819</v>
      </c>
      <c r="B2620" s="1" t="s">
        <v>335</v>
      </c>
      <c r="C2620" s="1" t="s">
        <v>2572</v>
      </c>
      <c r="D2620" s="1" t="s">
        <v>2833</v>
      </c>
      <c r="E2620" s="1">
        <v>2.0706625999999999</v>
      </c>
      <c r="F2620" s="1">
        <v>45.280459100000002</v>
      </c>
      <c r="G2620" s="1" t="s">
        <v>2971</v>
      </c>
      <c r="H2620" s="1" t="s">
        <v>610</v>
      </c>
      <c r="I2620" s="3">
        <v>44531</v>
      </c>
      <c r="J2620" s="4">
        <v>100</v>
      </c>
      <c r="K2620" s="4">
        <v>600</v>
      </c>
      <c r="L2620" s="1" t="s">
        <v>3155</v>
      </c>
    </row>
    <row r="2621" spans="1:12" x14ac:dyDescent="0.25">
      <c r="A2621" s="1" t="s">
        <v>4820</v>
      </c>
      <c r="B2621" s="1" t="s">
        <v>335</v>
      </c>
      <c r="C2621" s="1" t="s">
        <v>2572</v>
      </c>
      <c r="D2621" s="1" t="s">
        <v>2834</v>
      </c>
      <c r="E2621" s="1">
        <v>2.0704207000000001</v>
      </c>
      <c r="F2621" s="1">
        <v>45.280509299999999</v>
      </c>
      <c r="G2621" s="1" t="s">
        <v>2971</v>
      </c>
      <c r="H2621" s="1" t="s">
        <v>610</v>
      </c>
      <c r="I2621" s="3">
        <v>44531</v>
      </c>
      <c r="J2621" s="4">
        <v>180</v>
      </c>
      <c r="K2621" s="4">
        <v>1080</v>
      </c>
      <c r="L2621" s="1" t="s">
        <v>3155</v>
      </c>
    </row>
    <row r="2622" spans="1:12" x14ac:dyDescent="0.25">
      <c r="A2622" s="1" t="s">
        <v>4821</v>
      </c>
      <c r="B2622" s="1" t="s">
        <v>335</v>
      </c>
      <c r="C2622" s="1" t="s">
        <v>2572</v>
      </c>
      <c r="D2622" s="1" t="s">
        <v>2835</v>
      </c>
      <c r="E2622" s="1">
        <v>2.0707502</v>
      </c>
      <c r="F2622" s="1">
        <v>45.279947100000001</v>
      </c>
      <c r="G2622" s="1" t="s">
        <v>2971</v>
      </c>
      <c r="H2622" s="1" t="s">
        <v>610</v>
      </c>
      <c r="I2622" s="3">
        <v>44531</v>
      </c>
      <c r="J2622" s="4">
        <v>190</v>
      </c>
      <c r="K2622" s="4">
        <v>1140</v>
      </c>
      <c r="L2622" s="1" t="s">
        <v>3155</v>
      </c>
    </row>
    <row r="2623" spans="1:12" x14ac:dyDescent="0.25">
      <c r="A2623" s="1" t="s">
        <v>4822</v>
      </c>
      <c r="B2623" s="1" t="s">
        <v>335</v>
      </c>
      <c r="C2623" s="1" t="s">
        <v>2572</v>
      </c>
      <c r="D2623" s="1" t="s">
        <v>3779</v>
      </c>
      <c r="E2623" s="1">
        <v>2.0993708</v>
      </c>
      <c r="F2623" s="1">
        <v>45.291656199999998</v>
      </c>
      <c r="G2623" s="1" t="s">
        <v>2977</v>
      </c>
      <c r="H2623" s="1" t="s">
        <v>610</v>
      </c>
      <c r="I2623" s="3">
        <v>44805</v>
      </c>
      <c r="J2623" s="4">
        <v>73</v>
      </c>
      <c r="K2623" s="4">
        <v>438</v>
      </c>
      <c r="L2623" s="1" t="s">
        <v>3155</v>
      </c>
    </row>
    <row r="2624" spans="1:12" x14ac:dyDescent="0.25">
      <c r="A2624" s="1" t="s">
        <v>4823</v>
      </c>
      <c r="B2624" s="1" t="s">
        <v>335</v>
      </c>
      <c r="C2624" s="1" t="s">
        <v>2572</v>
      </c>
      <c r="D2624" s="1" t="s">
        <v>3780</v>
      </c>
      <c r="E2624" s="1">
        <v>2.1006547000000002</v>
      </c>
      <c r="F2624" s="1">
        <v>45.291943400000001</v>
      </c>
      <c r="G2624" s="1" t="s">
        <v>2977</v>
      </c>
      <c r="H2624" s="1" t="s">
        <v>610</v>
      </c>
      <c r="I2624" s="3">
        <v>44805</v>
      </c>
      <c r="J2624" s="4">
        <v>53</v>
      </c>
      <c r="K2624" s="4">
        <v>318</v>
      </c>
      <c r="L2624" s="1" t="s">
        <v>3155</v>
      </c>
    </row>
    <row r="2625" spans="1:12" x14ac:dyDescent="0.25">
      <c r="A2625" s="1" t="s">
        <v>4824</v>
      </c>
      <c r="B2625" s="1" t="s">
        <v>335</v>
      </c>
      <c r="C2625" s="1" t="s">
        <v>2572</v>
      </c>
      <c r="D2625" s="1" t="s">
        <v>3781</v>
      </c>
      <c r="E2625" s="1">
        <v>2.0991989000000002</v>
      </c>
      <c r="F2625" s="1">
        <v>45.292091800000001</v>
      </c>
      <c r="G2625" s="1" t="s">
        <v>2977</v>
      </c>
      <c r="H2625" s="1" t="s">
        <v>610</v>
      </c>
      <c r="I2625" s="3">
        <v>44896</v>
      </c>
      <c r="J2625" s="4">
        <v>68</v>
      </c>
      <c r="K2625" s="4">
        <v>408</v>
      </c>
      <c r="L2625" s="1" t="s">
        <v>3155</v>
      </c>
    </row>
    <row r="2626" spans="1:12" x14ac:dyDescent="0.25">
      <c r="A2626" s="1" t="s">
        <v>4825</v>
      </c>
      <c r="B2626" s="1" t="s">
        <v>335</v>
      </c>
      <c r="C2626" s="1" t="s">
        <v>2572</v>
      </c>
      <c r="D2626" s="1" t="s">
        <v>3782</v>
      </c>
      <c r="E2626" s="1">
        <v>2.0838079999999999</v>
      </c>
      <c r="F2626" s="1">
        <v>45.295963999999998</v>
      </c>
      <c r="G2626" s="1" t="s">
        <v>2973</v>
      </c>
      <c r="H2626" s="1" t="s">
        <v>610</v>
      </c>
      <c r="I2626" s="3">
        <v>44805</v>
      </c>
      <c r="J2626" s="4">
        <v>50</v>
      </c>
      <c r="K2626" s="4">
        <v>307</v>
      </c>
      <c r="L2626" s="1" t="s">
        <v>3155</v>
      </c>
    </row>
    <row r="2627" spans="1:12" x14ac:dyDescent="0.25">
      <c r="A2627" s="25" t="s">
        <v>4826</v>
      </c>
      <c r="B2627" s="1" t="s">
        <v>335</v>
      </c>
      <c r="C2627" s="25" t="s">
        <v>2572</v>
      </c>
      <c r="D2627" s="25" t="s">
        <v>3783</v>
      </c>
      <c r="E2627" s="25">
        <v>2.0838100000000002</v>
      </c>
      <c r="F2627" s="25">
        <v>45.297103</v>
      </c>
      <c r="G2627" s="25" t="s">
        <v>2973</v>
      </c>
      <c r="H2627" s="1" t="s">
        <v>610</v>
      </c>
      <c r="I2627" s="27">
        <v>44743</v>
      </c>
      <c r="J2627" s="4">
        <v>70</v>
      </c>
      <c r="K2627" s="4">
        <v>352</v>
      </c>
      <c r="L2627" s="1" t="s">
        <v>3155</v>
      </c>
    </row>
    <row r="2628" spans="1:12" x14ac:dyDescent="0.25">
      <c r="A2628" s="1" t="s">
        <v>4827</v>
      </c>
      <c r="B2628" s="1" t="s">
        <v>335</v>
      </c>
      <c r="C2628" s="1" t="s">
        <v>2572</v>
      </c>
      <c r="D2628" s="1" t="s">
        <v>3784</v>
      </c>
      <c r="E2628" s="1">
        <v>2.0843929999999999</v>
      </c>
      <c r="F2628" s="1">
        <v>45.29674</v>
      </c>
      <c r="G2628" s="1" t="s">
        <v>2973</v>
      </c>
      <c r="H2628" s="1" t="s">
        <v>610</v>
      </c>
      <c r="I2628" s="3">
        <v>44866</v>
      </c>
      <c r="J2628" s="4">
        <v>60</v>
      </c>
      <c r="K2628" s="4">
        <v>364</v>
      </c>
      <c r="L2628" s="1" t="s">
        <v>3155</v>
      </c>
    </row>
    <row r="2629" spans="1:12" x14ac:dyDescent="0.25">
      <c r="A2629" s="1" t="s">
        <v>4828</v>
      </c>
      <c r="B2629" s="1" t="s">
        <v>335</v>
      </c>
      <c r="C2629" s="1" t="s">
        <v>2572</v>
      </c>
      <c r="D2629" s="1" t="s">
        <v>3785</v>
      </c>
      <c r="E2629" s="1">
        <v>2.08399</v>
      </c>
      <c r="F2629" s="1">
        <v>45.295948000000003</v>
      </c>
      <c r="G2629" s="1" t="s">
        <v>2973</v>
      </c>
      <c r="H2629" s="1" t="s">
        <v>610</v>
      </c>
      <c r="I2629" s="3">
        <v>44774</v>
      </c>
      <c r="J2629" s="4">
        <v>80</v>
      </c>
      <c r="K2629" s="4">
        <v>404</v>
      </c>
      <c r="L2629" s="1" t="s">
        <v>3155</v>
      </c>
    </row>
    <row r="2630" spans="1:12" x14ac:dyDescent="0.25">
      <c r="A2630" s="1" t="s">
        <v>4829</v>
      </c>
      <c r="B2630" s="1" t="s">
        <v>335</v>
      </c>
      <c r="C2630" s="1" t="s">
        <v>2572</v>
      </c>
      <c r="D2630" s="1" t="s">
        <v>3786</v>
      </c>
      <c r="E2630" s="1">
        <v>2.0858949999999998</v>
      </c>
      <c r="F2630" s="1">
        <v>45.296503000000001</v>
      </c>
      <c r="G2630" s="1" t="s">
        <v>2973</v>
      </c>
      <c r="H2630" s="1" t="s">
        <v>610</v>
      </c>
      <c r="I2630" s="3">
        <v>45536</v>
      </c>
      <c r="J2630" s="4">
        <v>79</v>
      </c>
      <c r="K2630" s="4">
        <v>463</v>
      </c>
      <c r="L2630" s="1" t="s">
        <v>3155</v>
      </c>
    </row>
    <row r="2631" spans="1:12" x14ac:dyDescent="0.25">
      <c r="A2631" s="25" t="s">
        <v>4830</v>
      </c>
      <c r="B2631" s="1" t="s">
        <v>335</v>
      </c>
      <c r="C2631" s="25" t="s">
        <v>2572</v>
      </c>
      <c r="D2631" s="25" t="s">
        <v>3787</v>
      </c>
      <c r="E2631" s="25">
        <v>2.0846680000000002</v>
      </c>
      <c r="F2631" s="25">
        <v>45.297476000000003</v>
      </c>
      <c r="G2631" s="25" t="s">
        <v>2973</v>
      </c>
      <c r="H2631" s="1" t="s">
        <v>610</v>
      </c>
      <c r="I2631" s="27">
        <v>45536</v>
      </c>
      <c r="J2631" s="4">
        <v>58</v>
      </c>
      <c r="K2631" s="4">
        <v>344</v>
      </c>
      <c r="L2631" s="1" t="s">
        <v>3155</v>
      </c>
    </row>
    <row r="2632" spans="1:12" x14ac:dyDescent="0.25">
      <c r="A2632" s="25" t="s">
        <v>4831</v>
      </c>
      <c r="B2632" s="1" t="s">
        <v>335</v>
      </c>
      <c r="C2632" s="25" t="s">
        <v>2572</v>
      </c>
      <c r="D2632" s="25" t="s">
        <v>2866</v>
      </c>
      <c r="E2632" s="25">
        <v>2.0844480000000001</v>
      </c>
      <c r="F2632" s="25">
        <v>45.295383000000001</v>
      </c>
      <c r="G2632" s="25" t="s">
        <v>2973</v>
      </c>
      <c r="H2632" s="1" t="s">
        <v>610</v>
      </c>
      <c r="I2632" s="27">
        <v>45536</v>
      </c>
      <c r="J2632" s="4">
        <v>60</v>
      </c>
      <c r="K2632" s="4">
        <v>364</v>
      </c>
      <c r="L2632" s="1" t="s">
        <v>3155</v>
      </c>
    </row>
    <row r="2633" spans="1:12" x14ac:dyDescent="0.25">
      <c r="A2633" s="25" t="s">
        <v>4832</v>
      </c>
      <c r="B2633" s="1" t="s">
        <v>335</v>
      </c>
      <c r="C2633" s="25" t="s">
        <v>2572</v>
      </c>
      <c r="D2633" s="25" t="s">
        <v>3788</v>
      </c>
      <c r="E2633" s="25">
        <v>2.0856569999999999</v>
      </c>
      <c r="F2633" s="25">
        <v>45.296487999999997</v>
      </c>
      <c r="G2633" s="25" t="s">
        <v>2973</v>
      </c>
      <c r="H2633" s="1" t="s">
        <v>610</v>
      </c>
      <c r="I2633" s="27">
        <v>45536</v>
      </c>
      <c r="J2633" s="4">
        <v>63</v>
      </c>
      <c r="K2633" s="4">
        <v>369</v>
      </c>
      <c r="L2633" s="1" t="s">
        <v>3155</v>
      </c>
    </row>
    <row r="2634" spans="1:12" x14ac:dyDescent="0.25">
      <c r="A2634" s="25" t="s">
        <v>4833</v>
      </c>
      <c r="B2634" s="1" t="s">
        <v>335</v>
      </c>
      <c r="C2634" s="25" t="s">
        <v>2572</v>
      </c>
      <c r="D2634" s="25" t="s">
        <v>3789</v>
      </c>
      <c r="E2634" s="25">
        <v>2.0849630000000001</v>
      </c>
      <c r="F2634" s="25">
        <v>45.297522999999998</v>
      </c>
      <c r="G2634" s="25" t="s">
        <v>2973</v>
      </c>
      <c r="H2634" s="1" t="s">
        <v>610</v>
      </c>
      <c r="I2634" s="27">
        <v>45597</v>
      </c>
      <c r="J2634" s="4">
        <v>100</v>
      </c>
      <c r="K2634" s="4">
        <v>585</v>
      </c>
      <c r="L2634" s="1" t="s">
        <v>3155</v>
      </c>
    </row>
    <row r="2635" spans="1:12" x14ac:dyDescent="0.25">
      <c r="A2635" s="1" t="s">
        <v>4834</v>
      </c>
      <c r="B2635" s="1" t="s">
        <v>335</v>
      </c>
      <c r="C2635" s="1" t="s">
        <v>2572</v>
      </c>
      <c r="D2635" s="1" t="s">
        <v>3790</v>
      </c>
      <c r="E2635" s="1">
        <v>2.0747958</v>
      </c>
      <c r="F2635" s="1">
        <v>45.255848999999998</v>
      </c>
      <c r="G2635" s="1" t="s">
        <v>2965</v>
      </c>
      <c r="H2635" s="1" t="s">
        <v>610</v>
      </c>
      <c r="I2635" s="3">
        <v>44470</v>
      </c>
      <c r="J2635" s="4">
        <v>69</v>
      </c>
      <c r="K2635" s="4">
        <v>414</v>
      </c>
      <c r="L2635" s="1" t="s">
        <v>3155</v>
      </c>
    </row>
    <row r="2636" spans="1:12" x14ac:dyDescent="0.25">
      <c r="A2636" s="1" t="s">
        <v>4835</v>
      </c>
      <c r="B2636" s="1" t="s">
        <v>335</v>
      </c>
      <c r="C2636" s="1" t="s">
        <v>2572</v>
      </c>
      <c r="D2636" s="1" t="s">
        <v>3791</v>
      </c>
      <c r="E2636" s="1">
        <v>2.0747958</v>
      </c>
      <c r="F2636" s="1">
        <v>45.255848999999998</v>
      </c>
      <c r="G2636" s="1" t="s">
        <v>2965</v>
      </c>
      <c r="H2636" s="1" t="s">
        <v>610</v>
      </c>
      <c r="I2636" s="3">
        <v>44348</v>
      </c>
      <c r="J2636" s="4">
        <v>58</v>
      </c>
      <c r="K2636" s="4">
        <v>348</v>
      </c>
      <c r="L2636" s="1" t="s">
        <v>3155</v>
      </c>
    </row>
    <row r="2637" spans="1:12" x14ac:dyDescent="0.25">
      <c r="A2637" s="1" t="s">
        <v>4836</v>
      </c>
      <c r="B2637" s="1" t="s">
        <v>335</v>
      </c>
      <c r="C2637" s="1" t="s">
        <v>2572</v>
      </c>
      <c r="D2637" s="1" t="s">
        <v>3792</v>
      </c>
      <c r="E2637" s="1">
        <v>2.0747958</v>
      </c>
      <c r="F2637" s="1">
        <v>45.255848999999998</v>
      </c>
      <c r="G2637" s="1" t="s">
        <v>2965</v>
      </c>
      <c r="H2637" s="1" t="s">
        <v>610</v>
      </c>
      <c r="I2637" s="3">
        <v>44531</v>
      </c>
      <c r="J2637" s="4">
        <v>69</v>
      </c>
      <c r="K2637" s="4">
        <v>414</v>
      </c>
      <c r="L2637" s="1" t="s">
        <v>3155</v>
      </c>
    </row>
    <row r="2638" spans="1:12" x14ac:dyDescent="0.25">
      <c r="A2638" s="25" t="s">
        <v>4837</v>
      </c>
      <c r="B2638" s="1" t="s">
        <v>335</v>
      </c>
      <c r="C2638" s="25" t="s">
        <v>2572</v>
      </c>
      <c r="D2638" s="25" t="s">
        <v>3793</v>
      </c>
      <c r="E2638" s="25">
        <v>2.0772558000000001</v>
      </c>
      <c r="F2638" s="25">
        <v>45.256206200000001</v>
      </c>
      <c r="G2638" s="25" t="s">
        <v>2965</v>
      </c>
      <c r="H2638" s="1" t="s">
        <v>610</v>
      </c>
      <c r="I2638" s="27">
        <v>44743</v>
      </c>
      <c r="J2638" s="4">
        <v>61</v>
      </c>
      <c r="K2638" s="4">
        <v>366</v>
      </c>
      <c r="L2638" s="1" t="s">
        <v>3155</v>
      </c>
    </row>
    <row r="2639" spans="1:12" x14ac:dyDescent="0.25">
      <c r="A2639" s="25" t="s">
        <v>4838</v>
      </c>
      <c r="B2639" s="1" t="s">
        <v>335</v>
      </c>
      <c r="C2639" s="25" t="s">
        <v>2572</v>
      </c>
      <c r="D2639" s="25" t="s">
        <v>3794</v>
      </c>
      <c r="E2639" s="25">
        <v>2.0774199000000002</v>
      </c>
      <c r="F2639" s="25">
        <v>45.256584500000002</v>
      </c>
      <c r="G2639" s="25" t="s">
        <v>2965</v>
      </c>
      <c r="H2639" s="1" t="s">
        <v>610</v>
      </c>
      <c r="I2639" s="27">
        <v>44896</v>
      </c>
      <c r="J2639" s="4">
        <v>70</v>
      </c>
      <c r="K2639" s="4">
        <v>420</v>
      </c>
      <c r="L2639" s="1" t="s">
        <v>3155</v>
      </c>
    </row>
    <row r="2640" spans="1:12" x14ac:dyDescent="0.25">
      <c r="A2640" s="1" t="s">
        <v>4839</v>
      </c>
      <c r="B2640" s="1" t="s">
        <v>335</v>
      </c>
      <c r="C2640" s="1" t="s">
        <v>2572</v>
      </c>
      <c r="D2640" s="1" t="s">
        <v>3795</v>
      </c>
      <c r="E2640" s="1">
        <v>2.0775950999999999</v>
      </c>
      <c r="F2640" s="1">
        <v>45.255841400000001</v>
      </c>
      <c r="G2640" s="1" t="s">
        <v>2965</v>
      </c>
      <c r="H2640" s="1" t="s">
        <v>610</v>
      </c>
      <c r="I2640" s="3">
        <v>44166</v>
      </c>
      <c r="J2640" s="4">
        <v>60</v>
      </c>
      <c r="K2640" s="4">
        <v>360</v>
      </c>
      <c r="L2640" s="1" t="s">
        <v>3155</v>
      </c>
    </row>
    <row r="2641" spans="1:12" x14ac:dyDescent="0.25">
      <c r="A2641" s="1" t="s">
        <v>4840</v>
      </c>
      <c r="B2641" s="1" t="s">
        <v>335</v>
      </c>
      <c r="C2641" s="1" t="s">
        <v>2572</v>
      </c>
      <c r="D2641" s="1" t="s">
        <v>3796</v>
      </c>
      <c r="E2641" s="1">
        <v>2.0777844000000001</v>
      </c>
      <c r="F2641" s="1">
        <v>45.256442700000001</v>
      </c>
      <c r="G2641" s="1" t="s">
        <v>2965</v>
      </c>
      <c r="H2641" s="1" t="s">
        <v>610</v>
      </c>
      <c r="I2641" s="3">
        <v>44531</v>
      </c>
      <c r="J2641" s="4">
        <v>70</v>
      </c>
      <c r="K2641" s="4">
        <v>420</v>
      </c>
      <c r="L2641" s="1" t="s">
        <v>3155</v>
      </c>
    </row>
    <row r="2642" spans="1:12" x14ac:dyDescent="0.25">
      <c r="A2642" s="1" t="s">
        <v>4841</v>
      </c>
      <c r="B2642" s="1" t="s">
        <v>335</v>
      </c>
      <c r="C2642" s="1" t="s">
        <v>2572</v>
      </c>
      <c r="D2642" s="1" t="s">
        <v>3797</v>
      </c>
      <c r="E2642" s="1">
        <v>2.0963278000000001</v>
      </c>
      <c r="F2642" s="1">
        <v>45.282073199999999</v>
      </c>
      <c r="G2642" s="1" t="s">
        <v>2976</v>
      </c>
      <c r="H2642" s="1" t="s">
        <v>610</v>
      </c>
      <c r="I2642" s="3">
        <v>44562</v>
      </c>
      <c r="J2642" s="4">
        <v>73</v>
      </c>
      <c r="K2642" s="4">
        <v>438</v>
      </c>
      <c r="L2642" s="1" t="s">
        <v>3155</v>
      </c>
    </row>
    <row r="2643" spans="1:12" x14ac:dyDescent="0.25">
      <c r="A2643" s="1" t="s">
        <v>4842</v>
      </c>
      <c r="B2643" s="1" t="s">
        <v>335</v>
      </c>
      <c r="C2643" s="1" t="s">
        <v>2572</v>
      </c>
      <c r="D2643" s="1" t="s">
        <v>3798</v>
      </c>
      <c r="E2643" s="1">
        <v>2.09633</v>
      </c>
      <c r="F2643" s="1">
        <v>45.282468299999998</v>
      </c>
      <c r="G2643" s="1" t="s">
        <v>2976</v>
      </c>
      <c r="H2643" s="1" t="s">
        <v>610</v>
      </c>
      <c r="I2643" s="3">
        <v>44713</v>
      </c>
      <c r="J2643" s="4">
        <v>70</v>
      </c>
      <c r="K2643" s="4">
        <v>420</v>
      </c>
      <c r="L2643" s="1" t="s">
        <v>3155</v>
      </c>
    </row>
    <row r="2644" spans="1:12" x14ac:dyDescent="0.25">
      <c r="A2644" s="1" t="s">
        <v>4843</v>
      </c>
      <c r="B2644" s="1" t="s">
        <v>335</v>
      </c>
      <c r="C2644" s="1" t="s">
        <v>2572</v>
      </c>
      <c r="D2644" s="1" t="s">
        <v>2817</v>
      </c>
      <c r="E2644" s="1">
        <v>2.0717140000000001</v>
      </c>
      <c r="F2644" s="1">
        <v>45.268717000000002</v>
      </c>
      <c r="G2644" s="1" t="s">
        <v>2969</v>
      </c>
      <c r="H2644" s="1" t="s">
        <v>610</v>
      </c>
      <c r="I2644" s="3">
        <v>45627</v>
      </c>
      <c r="J2644" s="4">
        <v>280</v>
      </c>
      <c r="K2644" s="4">
        <v>1400</v>
      </c>
      <c r="L2644" s="1" t="s">
        <v>3155</v>
      </c>
    </row>
    <row r="2645" spans="1:12" x14ac:dyDescent="0.25">
      <c r="A2645" s="1" t="s">
        <v>4844</v>
      </c>
      <c r="B2645" s="1" t="s">
        <v>335</v>
      </c>
      <c r="C2645" s="1" t="s">
        <v>2572</v>
      </c>
      <c r="D2645" s="1" t="s">
        <v>2818</v>
      </c>
      <c r="E2645" s="1">
        <v>2.0725020000000001</v>
      </c>
      <c r="F2645" s="1">
        <v>45.268179000000003</v>
      </c>
      <c r="G2645" s="1" t="s">
        <v>2969</v>
      </c>
      <c r="H2645" s="1" t="s">
        <v>610</v>
      </c>
      <c r="I2645" s="3">
        <v>45627</v>
      </c>
      <c r="J2645" s="4">
        <v>210</v>
      </c>
      <c r="K2645" s="4">
        <v>1260</v>
      </c>
      <c r="L2645" s="1" t="s">
        <v>3155</v>
      </c>
    </row>
    <row r="2646" spans="1:12" x14ac:dyDescent="0.25">
      <c r="A2646" s="1" t="s">
        <v>4845</v>
      </c>
      <c r="B2646" s="1" t="s">
        <v>335</v>
      </c>
      <c r="C2646" s="1" t="s">
        <v>2572</v>
      </c>
      <c r="D2646" s="1" t="s">
        <v>2819</v>
      </c>
      <c r="E2646" s="1">
        <v>2.0717949999999998</v>
      </c>
      <c r="F2646" s="1">
        <v>45.268411999999998</v>
      </c>
      <c r="G2646" s="1" t="s">
        <v>2969</v>
      </c>
      <c r="H2646" s="1" t="s">
        <v>610</v>
      </c>
      <c r="I2646" s="3">
        <v>44166</v>
      </c>
      <c r="J2646" s="4">
        <v>220</v>
      </c>
      <c r="K2646" s="4">
        <v>1100</v>
      </c>
      <c r="L2646" s="1" t="s">
        <v>3155</v>
      </c>
    </row>
    <row r="2647" spans="1:12" x14ac:dyDescent="0.25">
      <c r="A2647" s="1" t="s">
        <v>4846</v>
      </c>
      <c r="B2647" s="1" t="s">
        <v>335</v>
      </c>
      <c r="C2647" s="1" t="s">
        <v>2572</v>
      </c>
      <c r="D2647" s="1" t="s">
        <v>3799</v>
      </c>
      <c r="E2647" s="1">
        <v>2.0715150000000002</v>
      </c>
      <c r="F2647" s="1">
        <v>45.269060000000003</v>
      </c>
      <c r="G2647" s="1" t="s">
        <v>2969</v>
      </c>
      <c r="H2647" s="1" t="s">
        <v>610</v>
      </c>
      <c r="I2647" s="3">
        <v>45627</v>
      </c>
      <c r="J2647" s="4">
        <v>250</v>
      </c>
      <c r="K2647" s="4">
        <v>1445</v>
      </c>
      <c r="L2647" s="1" t="s">
        <v>3155</v>
      </c>
    </row>
    <row r="2648" spans="1:12" x14ac:dyDescent="0.25">
      <c r="A2648" s="1" t="s">
        <v>4847</v>
      </c>
      <c r="B2648" s="1" t="s">
        <v>335</v>
      </c>
      <c r="C2648" s="1" t="s">
        <v>2572</v>
      </c>
      <c r="D2648" s="1" t="s">
        <v>3800</v>
      </c>
      <c r="E2648" s="1">
        <v>2.071631</v>
      </c>
      <c r="F2648" s="1">
        <v>45.272849000000001</v>
      </c>
      <c r="G2648" s="1" t="s">
        <v>2969</v>
      </c>
      <c r="H2648" s="1" t="s">
        <v>610</v>
      </c>
      <c r="I2648" s="3">
        <v>45627</v>
      </c>
      <c r="J2648" s="4">
        <v>169</v>
      </c>
      <c r="K2648" s="4">
        <v>845</v>
      </c>
      <c r="L2648" s="1" t="s">
        <v>3155</v>
      </c>
    </row>
    <row r="2649" spans="1:12" x14ac:dyDescent="0.25">
      <c r="A2649" s="1" t="s">
        <v>4848</v>
      </c>
      <c r="B2649" s="1" t="s">
        <v>335</v>
      </c>
      <c r="C2649" s="1" t="s">
        <v>2572</v>
      </c>
      <c r="D2649" s="1" t="s">
        <v>3801</v>
      </c>
      <c r="E2649" s="1">
        <v>2.0713140000000001</v>
      </c>
      <c r="F2649" s="1">
        <v>45.268411999999998</v>
      </c>
      <c r="G2649" s="1" t="s">
        <v>2969</v>
      </c>
      <c r="H2649" s="1" t="s">
        <v>610</v>
      </c>
      <c r="I2649" s="3">
        <v>44531</v>
      </c>
      <c r="J2649" s="4">
        <v>280</v>
      </c>
      <c r="K2649" s="4">
        <v>1400</v>
      </c>
      <c r="L2649" s="1" t="s">
        <v>3155</v>
      </c>
    </row>
    <row r="2650" spans="1:12" x14ac:dyDescent="0.25">
      <c r="A2650" s="1" t="s">
        <v>4849</v>
      </c>
      <c r="B2650" s="1" t="s">
        <v>335</v>
      </c>
      <c r="C2650" s="1" t="s">
        <v>2572</v>
      </c>
      <c r="D2650" s="1" t="s">
        <v>3802</v>
      </c>
      <c r="E2650" s="1">
        <v>2.0720540000000001</v>
      </c>
      <c r="F2650" s="1">
        <v>45.272261999999998</v>
      </c>
      <c r="G2650" s="1" t="s">
        <v>2969</v>
      </c>
      <c r="H2650" s="1" t="s">
        <v>610</v>
      </c>
      <c r="I2650" s="3">
        <v>44166</v>
      </c>
      <c r="J2650" s="4">
        <v>220</v>
      </c>
      <c r="K2650" s="4">
        <v>1045</v>
      </c>
      <c r="L2650" s="1" t="s">
        <v>3155</v>
      </c>
    </row>
    <row r="2651" spans="1:12" x14ac:dyDescent="0.25">
      <c r="A2651" s="1" t="s">
        <v>4850</v>
      </c>
      <c r="B2651" s="1" t="s">
        <v>335</v>
      </c>
      <c r="C2651" s="1" t="s">
        <v>2572</v>
      </c>
      <c r="D2651" s="1" t="s">
        <v>2820</v>
      </c>
      <c r="E2651" s="1">
        <v>2.0709979999999999</v>
      </c>
      <c r="F2651" s="1">
        <v>45.268535999999997</v>
      </c>
      <c r="G2651" s="1" t="s">
        <v>2969</v>
      </c>
      <c r="H2651" s="1" t="s">
        <v>610</v>
      </c>
      <c r="I2651" s="3">
        <v>45627</v>
      </c>
      <c r="J2651" s="4">
        <v>235</v>
      </c>
      <c r="K2651" s="4">
        <v>1360</v>
      </c>
      <c r="L2651" s="1" t="s">
        <v>3155</v>
      </c>
    </row>
    <row r="2652" spans="1:12" x14ac:dyDescent="0.25">
      <c r="A2652" s="1" t="s">
        <v>4851</v>
      </c>
      <c r="B2652" s="1" t="s">
        <v>335</v>
      </c>
      <c r="C2652" s="1" t="s">
        <v>2572</v>
      </c>
      <c r="D2652" s="1" t="s">
        <v>2821</v>
      </c>
      <c r="E2652" s="1">
        <v>2.0726249999999999</v>
      </c>
      <c r="F2652" s="1">
        <v>45.269027999999999</v>
      </c>
      <c r="G2652" s="1" t="s">
        <v>2969</v>
      </c>
      <c r="H2652" s="1" t="s">
        <v>610</v>
      </c>
      <c r="I2652" s="3">
        <v>44531</v>
      </c>
      <c r="J2652" s="4">
        <v>300</v>
      </c>
      <c r="K2652" s="4">
        <v>1500</v>
      </c>
      <c r="L2652" s="1" t="s">
        <v>3155</v>
      </c>
    </row>
    <row r="2653" spans="1:12" x14ac:dyDescent="0.25">
      <c r="A2653" s="1" t="s">
        <v>4852</v>
      </c>
      <c r="B2653" s="1" t="s">
        <v>335</v>
      </c>
      <c r="C2653" s="1" t="s">
        <v>2572</v>
      </c>
      <c r="D2653" s="1" t="s">
        <v>2822</v>
      </c>
      <c r="E2653" s="1">
        <v>2.0723189999999998</v>
      </c>
      <c r="F2653" s="1">
        <v>45.268917999999999</v>
      </c>
      <c r="G2653" s="1" t="s">
        <v>2969</v>
      </c>
      <c r="H2653" s="1" t="s">
        <v>610</v>
      </c>
      <c r="I2653" s="3">
        <v>45627</v>
      </c>
      <c r="J2653" s="4">
        <v>250</v>
      </c>
      <c r="K2653" s="4">
        <v>1250</v>
      </c>
      <c r="L2653" s="1" t="s">
        <v>3155</v>
      </c>
    </row>
    <row r="2654" spans="1:12" x14ac:dyDescent="0.25">
      <c r="A2654" s="1" t="s">
        <v>4853</v>
      </c>
      <c r="B2654" s="1" t="s">
        <v>335</v>
      </c>
      <c r="C2654" s="1" t="s">
        <v>2572</v>
      </c>
      <c r="D2654" s="1" t="s">
        <v>3803</v>
      </c>
      <c r="E2654" s="1">
        <v>2.0712269999999999</v>
      </c>
      <c r="F2654" s="1">
        <v>45.268109000000003</v>
      </c>
      <c r="G2654" s="1" t="s">
        <v>2969</v>
      </c>
      <c r="H2654" s="1" t="s">
        <v>610</v>
      </c>
      <c r="I2654" s="3">
        <v>44166</v>
      </c>
      <c r="J2654" s="4">
        <v>280</v>
      </c>
      <c r="K2654" s="4">
        <v>1400</v>
      </c>
      <c r="L2654" s="1" t="s">
        <v>3155</v>
      </c>
    </row>
    <row r="2655" spans="1:12" x14ac:dyDescent="0.25">
      <c r="A2655" s="25" t="s">
        <v>4854</v>
      </c>
      <c r="B2655" s="1" t="s">
        <v>335</v>
      </c>
      <c r="C2655" s="25" t="s">
        <v>2572</v>
      </c>
      <c r="D2655" s="25" t="s">
        <v>2823</v>
      </c>
      <c r="E2655" s="25">
        <v>2.071507</v>
      </c>
      <c r="F2655" s="25">
        <v>45.267879999999998</v>
      </c>
      <c r="G2655" s="25" t="s">
        <v>2969</v>
      </c>
      <c r="H2655" s="1" t="s">
        <v>610</v>
      </c>
      <c r="I2655" s="27">
        <v>44166</v>
      </c>
      <c r="J2655" s="4">
        <v>280</v>
      </c>
      <c r="K2655" s="4">
        <v>1400</v>
      </c>
      <c r="L2655" s="1" t="s">
        <v>3155</v>
      </c>
    </row>
    <row r="2656" spans="1:12" x14ac:dyDescent="0.25">
      <c r="A2656" s="25" t="s">
        <v>4855</v>
      </c>
      <c r="B2656" s="1" t="s">
        <v>335</v>
      </c>
      <c r="C2656" s="25" t="s">
        <v>2572</v>
      </c>
      <c r="D2656" s="25" t="s">
        <v>3804</v>
      </c>
      <c r="E2656" s="25">
        <v>2.072829</v>
      </c>
      <c r="F2656" s="25">
        <v>45.268090999999998</v>
      </c>
      <c r="G2656" s="25" t="s">
        <v>2969</v>
      </c>
      <c r="H2656" s="1" t="s">
        <v>610</v>
      </c>
      <c r="I2656" s="27">
        <v>45627</v>
      </c>
      <c r="J2656" s="4">
        <v>200</v>
      </c>
      <c r="K2656" s="4">
        <v>1000</v>
      </c>
      <c r="L2656" s="1" t="s">
        <v>3155</v>
      </c>
    </row>
    <row r="2657" spans="1:12" x14ac:dyDescent="0.25">
      <c r="A2657" s="25" t="s">
        <v>4856</v>
      </c>
      <c r="B2657" s="1" t="s">
        <v>335</v>
      </c>
      <c r="C2657" s="25" t="s">
        <v>2572</v>
      </c>
      <c r="D2657" s="25" t="s">
        <v>3805</v>
      </c>
      <c r="E2657" s="25">
        <v>2.0720869999999998</v>
      </c>
      <c r="F2657" s="25">
        <v>45.267792999999998</v>
      </c>
      <c r="G2657" s="25" t="s">
        <v>2969</v>
      </c>
      <c r="H2657" s="1" t="s">
        <v>610</v>
      </c>
      <c r="I2657" s="27">
        <v>45627</v>
      </c>
      <c r="J2657" s="4">
        <v>350</v>
      </c>
      <c r="K2657" s="4">
        <v>1750</v>
      </c>
      <c r="L2657" s="1" t="s">
        <v>3155</v>
      </c>
    </row>
    <row r="2658" spans="1:12" x14ac:dyDescent="0.25">
      <c r="A2658" s="25" t="s">
        <v>4857</v>
      </c>
      <c r="B2658" s="1" t="s">
        <v>335</v>
      </c>
      <c r="C2658" s="25" t="s">
        <v>2572</v>
      </c>
      <c r="D2658" s="25" t="s">
        <v>3806</v>
      </c>
      <c r="E2658" s="25">
        <v>2.0715439999999998</v>
      </c>
      <c r="F2658" s="25">
        <v>45.269207999999999</v>
      </c>
      <c r="G2658" s="25" t="s">
        <v>2969</v>
      </c>
      <c r="H2658" s="1" t="s">
        <v>610</v>
      </c>
      <c r="I2658" s="27">
        <v>45627</v>
      </c>
      <c r="J2658" s="4">
        <v>350</v>
      </c>
      <c r="K2658" s="4">
        <v>1750</v>
      </c>
      <c r="L2658" s="1" t="s">
        <v>3155</v>
      </c>
    </row>
    <row r="2659" spans="1:12" x14ac:dyDescent="0.25">
      <c r="A2659" s="25" t="s">
        <v>4858</v>
      </c>
      <c r="B2659" s="1" t="s">
        <v>335</v>
      </c>
      <c r="C2659" s="25" t="s">
        <v>2572</v>
      </c>
      <c r="D2659" s="25" t="s">
        <v>2824</v>
      </c>
      <c r="E2659" s="25">
        <v>2.0699399999999999</v>
      </c>
      <c r="F2659" s="25">
        <v>45.271149999999999</v>
      </c>
      <c r="G2659" s="25" t="s">
        <v>2969</v>
      </c>
      <c r="H2659" s="1" t="s">
        <v>610</v>
      </c>
      <c r="I2659" s="27">
        <v>44166</v>
      </c>
      <c r="J2659" s="4">
        <v>168</v>
      </c>
      <c r="K2659" s="4">
        <v>1018</v>
      </c>
      <c r="L2659" s="1" t="s">
        <v>3155</v>
      </c>
    </row>
    <row r="2660" spans="1:12" x14ac:dyDescent="0.25">
      <c r="A2660" s="25" t="s">
        <v>4859</v>
      </c>
      <c r="B2660" s="1" t="s">
        <v>335</v>
      </c>
      <c r="C2660" s="25" t="s">
        <v>2572</v>
      </c>
      <c r="D2660" s="25" t="s">
        <v>3807</v>
      </c>
      <c r="E2660" s="25">
        <v>2.0967975000000001</v>
      </c>
      <c r="F2660" s="25">
        <v>45.282381399999998</v>
      </c>
      <c r="G2660" s="25" t="s">
        <v>2976</v>
      </c>
      <c r="H2660" s="1" t="s">
        <v>610</v>
      </c>
      <c r="I2660" s="27">
        <v>45627</v>
      </c>
      <c r="J2660" s="4">
        <v>70</v>
      </c>
      <c r="K2660" s="4">
        <v>140</v>
      </c>
      <c r="L2660" s="1" t="s">
        <v>3155</v>
      </c>
    </row>
    <row r="2661" spans="1:12" x14ac:dyDescent="0.25">
      <c r="A2661" s="1" t="s">
        <v>4860</v>
      </c>
      <c r="B2661" s="1" t="s">
        <v>335</v>
      </c>
      <c r="C2661" s="1" t="s">
        <v>2572</v>
      </c>
      <c r="D2661" s="1" t="s">
        <v>3808</v>
      </c>
      <c r="E2661" s="1">
        <v>2.0971839000000001</v>
      </c>
      <c r="F2661" s="1">
        <v>45.282566899999999</v>
      </c>
      <c r="G2661" s="1" t="s">
        <v>2976</v>
      </c>
      <c r="H2661" s="1" t="s">
        <v>610</v>
      </c>
      <c r="I2661" s="3">
        <v>45627</v>
      </c>
      <c r="J2661" s="4">
        <v>110</v>
      </c>
      <c r="K2661" s="4">
        <v>220</v>
      </c>
      <c r="L2661" s="1" t="s">
        <v>3155</v>
      </c>
    </row>
    <row r="2662" spans="1:12" x14ac:dyDescent="0.25">
      <c r="A2662" s="1" t="s">
        <v>4861</v>
      </c>
      <c r="B2662" s="1" t="s">
        <v>335</v>
      </c>
      <c r="C2662" s="1" t="s">
        <v>2572</v>
      </c>
      <c r="D2662" s="1" t="s">
        <v>3809</v>
      </c>
      <c r="E2662" s="1">
        <v>2.0749884000000001</v>
      </c>
      <c r="F2662" s="1">
        <v>45.265437400000003</v>
      </c>
      <c r="G2662" s="1" t="s">
        <v>2967</v>
      </c>
      <c r="H2662" s="1" t="s">
        <v>610</v>
      </c>
      <c r="I2662" s="3">
        <v>44743</v>
      </c>
      <c r="J2662" s="4">
        <v>72</v>
      </c>
      <c r="K2662" s="4">
        <v>432</v>
      </c>
      <c r="L2662" s="1" t="s">
        <v>3155</v>
      </c>
    </row>
    <row r="2663" spans="1:12" x14ac:dyDescent="0.25">
      <c r="A2663" s="1" t="s">
        <v>4862</v>
      </c>
      <c r="B2663" s="1" t="s">
        <v>335</v>
      </c>
      <c r="C2663" s="1" t="s">
        <v>2572</v>
      </c>
      <c r="D2663" s="1" t="s">
        <v>3810</v>
      </c>
      <c r="E2663" s="1">
        <v>2.0749696000000002</v>
      </c>
      <c r="F2663" s="1">
        <v>45.264834499999999</v>
      </c>
      <c r="G2663" s="1" t="s">
        <v>2967</v>
      </c>
      <c r="H2663" s="1" t="s">
        <v>610</v>
      </c>
      <c r="I2663" s="3">
        <v>44743</v>
      </c>
      <c r="J2663" s="4">
        <v>64</v>
      </c>
      <c r="K2663" s="4">
        <v>384</v>
      </c>
      <c r="L2663" s="1" t="s">
        <v>3155</v>
      </c>
    </row>
    <row r="2664" spans="1:12" x14ac:dyDescent="0.25">
      <c r="A2664" s="25" t="s">
        <v>4863</v>
      </c>
      <c r="B2664" s="1" t="s">
        <v>335</v>
      </c>
      <c r="C2664" s="25" t="s">
        <v>2572</v>
      </c>
      <c r="D2664" s="25" t="s">
        <v>3811</v>
      </c>
      <c r="E2664" s="25">
        <v>2.0744345000000002</v>
      </c>
      <c r="F2664" s="25">
        <v>45.264480900000002</v>
      </c>
      <c r="G2664" s="25" t="s">
        <v>2967</v>
      </c>
      <c r="H2664" s="1" t="s">
        <v>610</v>
      </c>
      <c r="I2664" s="27">
        <v>44743</v>
      </c>
      <c r="J2664" s="4">
        <v>50</v>
      </c>
      <c r="K2664" s="4">
        <v>300</v>
      </c>
      <c r="L2664" s="1" t="s">
        <v>3155</v>
      </c>
    </row>
    <row r="2665" spans="1:12" x14ac:dyDescent="0.25">
      <c r="A2665" s="25" t="s">
        <v>4864</v>
      </c>
      <c r="B2665" s="1" t="s">
        <v>335</v>
      </c>
      <c r="C2665" s="25" t="s">
        <v>2572</v>
      </c>
      <c r="D2665" s="25" t="s">
        <v>3812</v>
      </c>
      <c r="E2665" s="25">
        <v>2.0753699999999999</v>
      </c>
      <c r="F2665" s="25">
        <v>45.265034999999997</v>
      </c>
      <c r="G2665" s="25" t="s">
        <v>2967</v>
      </c>
      <c r="H2665" s="1" t="s">
        <v>610</v>
      </c>
      <c r="I2665" s="27">
        <v>44743</v>
      </c>
      <c r="J2665" s="4">
        <v>50</v>
      </c>
      <c r="K2665" s="4">
        <v>300</v>
      </c>
      <c r="L2665" s="1" t="s">
        <v>3155</v>
      </c>
    </row>
    <row r="2666" spans="1:12" x14ac:dyDescent="0.25">
      <c r="A2666" s="1" t="s">
        <v>4865</v>
      </c>
      <c r="B2666" s="1" t="s">
        <v>335</v>
      </c>
      <c r="C2666" s="1" t="s">
        <v>2572</v>
      </c>
      <c r="D2666" s="1" t="s">
        <v>3813</v>
      </c>
      <c r="E2666" s="1">
        <v>2.0756166999999999</v>
      </c>
      <c r="F2666" s="1">
        <v>45.263959999999997</v>
      </c>
      <c r="G2666" s="1" t="s">
        <v>2967</v>
      </c>
      <c r="H2666" s="1" t="s">
        <v>610</v>
      </c>
      <c r="I2666" s="3">
        <v>45597</v>
      </c>
      <c r="J2666" s="4">
        <v>50</v>
      </c>
      <c r="K2666" s="4">
        <v>300</v>
      </c>
      <c r="L2666" s="1" t="s">
        <v>3155</v>
      </c>
    </row>
    <row r="2667" spans="1:12" x14ac:dyDescent="0.25">
      <c r="A2667" s="1" t="s">
        <v>4866</v>
      </c>
      <c r="B2667" s="1" t="s">
        <v>335</v>
      </c>
      <c r="C2667" s="1" t="s">
        <v>2572</v>
      </c>
      <c r="D2667" s="1" t="s">
        <v>3814</v>
      </c>
      <c r="E2667" s="1">
        <v>2.0756150999999998</v>
      </c>
      <c r="F2667" s="1">
        <v>45.263659599999997</v>
      </c>
      <c r="G2667" s="1" t="s">
        <v>2967</v>
      </c>
      <c r="H2667" s="1" t="s">
        <v>610</v>
      </c>
      <c r="I2667" s="3">
        <v>45597</v>
      </c>
      <c r="J2667" s="4">
        <v>50</v>
      </c>
      <c r="K2667" s="4">
        <v>300</v>
      </c>
      <c r="L2667" s="1" t="s">
        <v>3155</v>
      </c>
    </row>
    <row r="2668" spans="1:12" x14ac:dyDescent="0.25">
      <c r="A2668" s="1" t="s">
        <v>4867</v>
      </c>
      <c r="B2668" s="1" t="s">
        <v>335</v>
      </c>
      <c r="C2668" s="1" t="s">
        <v>2572</v>
      </c>
      <c r="D2668" s="1" t="s">
        <v>3815</v>
      </c>
      <c r="E2668" s="1">
        <v>2.0744718</v>
      </c>
      <c r="F2668" s="1">
        <v>45.265227799999998</v>
      </c>
      <c r="G2668" s="1" t="s">
        <v>2967</v>
      </c>
      <c r="H2668" s="1" t="s">
        <v>610</v>
      </c>
      <c r="I2668" s="3">
        <v>44743</v>
      </c>
      <c r="J2668" s="4">
        <v>50</v>
      </c>
      <c r="K2668" s="4">
        <v>300</v>
      </c>
      <c r="L2668" s="1" t="s">
        <v>3155</v>
      </c>
    </row>
    <row r="2669" spans="1:12" x14ac:dyDescent="0.25">
      <c r="A2669" s="1" t="s">
        <v>4868</v>
      </c>
      <c r="B2669" s="1" t="s">
        <v>335</v>
      </c>
      <c r="C2669" s="1" t="s">
        <v>2572</v>
      </c>
      <c r="D2669" s="1" t="s">
        <v>3816</v>
      </c>
      <c r="E2669" s="1">
        <v>2.0744357999999998</v>
      </c>
      <c r="F2669" s="1">
        <v>45.264692099999998</v>
      </c>
      <c r="G2669" s="1" t="s">
        <v>2967</v>
      </c>
      <c r="H2669" s="1" t="s">
        <v>610</v>
      </c>
      <c r="I2669" s="3">
        <v>44743</v>
      </c>
      <c r="J2669" s="4">
        <v>50</v>
      </c>
      <c r="K2669" s="4">
        <v>300</v>
      </c>
      <c r="L2669" s="1" t="s">
        <v>3155</v>
      </c>
    </row>
    <row r="2670" spans="1:12" x14ac:dyDescent="0.25">
      <c r="A2670" s="1" t="s">
        <v>4869</v>
      </c>
      <c r="B2670" s="1" t="s">
        <v>335</v>
      </c>
      <c r="C2670" s="1" t="s">
        <v>2572</v>
      </c>
      <c r="D2670" s="1" t="s">
        <v>2793</v>
      </c>
      <c r="E2670" s="1">
        <v>2.0703046000000001</v>
      </c>
      <c r="F2670" s="1">
        <v>45.2496498</v>
      </c>
      <c r="G2670" s="1" t="s">
        <v>2965</v>
      </c>
      <c r="H2670" s="1" t="s">
        <v>610</v>
      </c>
      <c r="I2670" s="3">
        <v>44228</v>
      </c>
      <c r="J2670" s="4">
        <v>67</v>
      </c>
      <c r="K2670" s="4">
        <v>402</v>
      </c>
      <c r="L2670" s="1" t="s">
        <v>3155</v>
      </c>
    </row>
    <row r="2671" spans="1:12" x14ac:dyDescent="0.25">
      <c r="A2671" s="1" t="s">
        <v>4870</v>
      </c>
      <c r="B2671" s="1" t="s">
        <v>335</v>
      </c>
      <c r="C2671" s="1" t="s">
        <v>2572</v>
      </c>
      <c r="D2671" s="1" t="s">
        <v>2810</v>
      </c>
      <c r="E2671" s="1">
        <v>2.0866361000000002</v>
      </c>
      <c r="F2671" s="1">
        <v>45.251746599999997</v>
      </c>
      <c r="G2671" s="1" t="s">
        <v>2966</v>
      </c>
      <c r="H2671" s="1" t="s">
        <v>610</v>
      </c>
      <c r="I2671" s="3">
        <v>44044</v>
      </c>
      <c r="J2671" s="4">
        <v>82</v>
      </c>
      <c r="K2671" s="4">
        <v>492</v>
      </c>
      <c r="L2671" s="1" t="s">
        <v>3155</v>
      </c>
    </row>
    <row r="2672" spans="1:12" x14ac:dyDescent="0.25">
      <c r="A2672" s="1" t="s">
        <v>4871</v>
      </c>
      <c r="B2672" s="1" t="s">
        <v>335</v>
      </c>
      <c r="C2672" s="1" t="s">
        <v>2572</v>
      </c>
      <c r="D2672" s="1" t="s">
        <v>3817</v>
      </c>
      <c r="E2672" s="1">
        <v>2.0873127999999999</v>
      </c>
      <c r="F2672" s="1">
        <v>45.258193400000003</v>
      </c>
      <c r="G2672" s="1" t="s">
        <v>2966</v>
      </c>
      <c r="H2672" s="1" t="s">
        <v>610</v>
      </c>
      <c r="I2672" s="3">
        <v>43800</v>
      </c>
      <c r="J2672" s="4">
        <v>98</v>
      </c>
      <c r="K2672" s="4">
        <v>588</v>
      </c>
      <c r="L2672" s="1" t="s">
        <v>3155</v>
      </c>
    </row>
    <row r="2673" spans="1:12" x14ac:dyDescent="0.25">
      <c r="A2673" s="1" t="s">
        <v>4872</v>
      </c>
      <c r="B2673" s="1" t="s">
        <v>335</v>
      </c>
      <c r="C2673" s="1" t="s">
        <v>2572</v>
      </c>
      <c r="D2673" s="1" t="s">
        <v>3818</v>
      </c>
      <c r="E2673" s="1">
        <v>2.0896601000000001</v>
      </c>
      <c r="F2673" s="1">
        <v>45.249402600000003</v>
      </c>
      <c r="G2673" s="1" t="s">
        <v>2966</v>
      </c>
      <c r="H2673" s="1" t="s">
        <v>610</v>
      </c>
      <c r="I2673" s="3">
        <v>43678</v>
      </c>
      <c r="J2673" s="4">
        <v>132</v>
      </c>
      <c r="K2673" s="4">
        <v>792</v>
      </c>
      <c r="L2673" s="1" t="s">
        <v>3155</v>
      </c>
    </row>
    <row r="2674" spans="1:12" x14ac:dyDescent="0.25">
      <c r="A2674" s="1" t="s">
        <v>4873</v>
      </c>
      <c r="B2674" s="1" t="s">
        <v>335</v>
      </c>
      <c r="C2674" s="1" t="s">
        <v>2572</v>
      </c>
      <c r="D2674" s="1" t="s">
        <v>3819</v>
      </c>
      <c r="E2674" s="1">
        <v>2.0866361000000002</v>
      </c>
      <c r="F2674" s="1">
        <v>45.251746599999997</v>
      </c>
      <c r="G2674" s="1" t="s">
        <v>2966</v>
      </c>
      <c r="H2674" s="1" t="s">
        <v>610</v>
      </c>
      <c r="I2674" s="3">
        <v>44044</v>
      </c>
      <c r="J2674" s="4">
        <v>52</v>
      </c>
      <c r="K2674" s="4">
        <v>315</v>
      </c>
      <c r="L2674" s="1" t="s">
        <v>3155</v>
      </c>
    </row>
    <row r="2675" spans="1:12" x14ac:dyDescent="0.25">
      <c r="A2675" s="1" t="s">
        <v>4874</v>
      </c>
      <c r="B2675" s="1" t="s">
        <v>335</v>
      </c>
      <c r="C2675" s="1" t="s">
        <v>2572</v>
      </c>
      <c r="D2675" s="1" t="s">
        <v>3820</v>
      </c>
      <c r="E2675" s="1">
        <v>2.0896601000000001</v>
      </c>
      <c r="F2675" s="1">
        <v>45.249402600000003</v>
      </c>
      <c r="G2675" s="1" t="s">
        <v>2966</v>
      </c>
      <c r="H2675" s="1" t="s">
        <v>610</v>
      </c>
      <c r="I2675" s="3">
        <v>44013</v>
      </c>
      <c r="J2675" s="4">
        <v>72</v>
      </c>
      <c r="K2675" s="4">
        <v>462</v>
      </c>
      <c r="L2675" s="1" t="s">
        <v>3155</v>
      </c>
    </row>
    <row r="2676" spans="1:12" x14ac:dyDescent="0.25">
      <c r="A2676" s="1" t="s">
        <v>4875</v>
      </c>
      <c r="B2676" s="1" t="s">
        <v>335</v>
      </c>
      <c r="C2676" s="1" t="s">
        <v>2572</v>
      </c>
      <c r="D2676" s="1" t="s">
        <v>3821</v>
      </c>
      <c r="E2676" s="1">
        <v>2.0958779999999999</v>
      </c>
      <c r="F2676" s="1">
        <v>45.290199000000001</v>
      </c>
      <c r="G2676" s="1" t="s">
        <v>2973</v>
      </c>
      <c r="H2676" s="1" t="s">
        <v>610</v>
      </c>
      <c r="I2676" s="3">
        <v>43800</v>
      </c>
      <c r="J2676" s="4">
        <v>67</v>
      </c>
      <c r="K2676" s="4">
        <v>391</v>
      </c>
      <c r="L2676" s="1" t="s">
        <v>3155</v>
      </c>
    </row>
    <row r="2677" spans="1:12" x14ac:dyDescent="0.25">
      <c r="A2677" s="1" t="s">
        <v>4876</v>
      </c>
      <c r="B2677" s="1" t="s">
        <v>335</v>
      </c>
      <c r="C2677" s="1" t="s">
        <v>2572</v>
      </c>
      <c r="D2677" s="1" t="s">
        <v>3822</v>
      </c>
      <c r="E2677" s="1">
        <v>2.0956980000000001</v>
      </c>
      <c r="F2677" s="1">
        <v>45.289585000000002</v>
      </c>
      <c r="G2677" s="1" t="s">
        <v>2973</v>
      </c>
      <c r="H2677" s="1" t="s">
        <v>610</v>
      </c>
      <c r="I2677" s="3">
        <v>43800</v>
      </c>
      <c r="J2677" s="4">
        <v>56</v>
      </c>
      <c r="K2677" s="4">
        <v>327</v>
      </c>
      <c r="L2677" s="1" t="s">
        <v>3155</v>
      </c>
    </row>
    <row r="2678" spans="1:12" x14ac:dyDescent="0.25">
      <c r="A2678" s="1" t="s">
        <v>4877</v>
      </c>
      <c r="B2678" s="1" t="s">
        <v>335</v>
      </c>
      <c r="C2678" s="1" t="s">
        <v>2572</v>
      </c>
      <c r="D2678" s="1" t="s">
        <v>3823</v>
      </c>
      <c r="E2678" s="1">
        <v>2.0852192999999999</v>
      </c>
      <c r="F2678" s="1">
        <v>45.255555999999999</v>
      </c>
      <c r="G2678" s="1" t="s">
        <v>2966</v>
      </c>
      <c r="H2678" s="1" t="s">
        <v>610</v>
      </c>
      <c r="I2678" s="3">
        <v>43862</v>
      </c>
      <c r="J2678" s="4">
        <v>78</v>
      </c>
      <c r="K2678" s="4">
        <v>468</v>
      </c>
      <c r="L2678" s="1" t="s">
        <v>3155</v>
      </c>
    </row>
    <row r="2679" spans="1:12" x14ac:dyDescent="0.25">
      <c r="A2679" s="1" t="s">
        <v>4878</v>
      </c>
      <c r="B2679" s="1" t="s">
        <v>335</v>
      </c>
      <c r="C2679" s="1" t="s">
        <v>2572</v>
      </c>
      <c r="D2679" s="1" t="s">
        <v>3824</v>
      </c>
      <c r="E2679" s="1">
        <v>2.0731456000000001</v>
      </c>
      <c r="F2679" s="1">
        <v>45.267509599999997</v>
      </c>
      <c r="G2679" s="1" t="s">
        <v>2969</v>
      </c>
      <c r="H2679" s="1" t="s">
        <v>610</v>
      </c>
      <c r="I2679" s="3">
        <v>43101</v>
      </c>
      <c r="J2679" s="4">
        <v>71</v>
      </c>
      <c r="K2679" s="4">
        <v>426</v>
      </c>
      <c r="L2679" s="1" t="s">
        <v>3155</v>
      </c>
    </row>
    <row r="2680" spans="1:12" x14ac:dyDescent="0.25">
      <c r="A2680" s="1" t="s">
        <v>4879</v>
      </c>
      <c r="B2680" s="1" t="s">
        <v>335</v>
      </c>
      <c r="C2680" s="1" t="s">
        <v>2572</v>
      </c>
      <c r="D2680" s="1" t="s">
        <v>3825</v>
      </c>
      <c r="E2680" s="1">
        <v>2.0733033000000001</v>
      </c>
      <c r="F2680" s="1">
        <v>45.267748300000001</v>
      </c>
      <c r="G2680" s="1" t="s">
        <v>2969</v>
      </c>
      <c r="H2680" s="1" t="s">
        <v>610</v>
      </c>
      <c r="I2680" s="3">
        <v>43101</v>
      </c>
      <c r="J2680" s="4">
        <v>105</v>
      </c>
      <c r="K2680" s="4">
        <v>630</v>
      </c>
      <c r="L2680" s="1" t="s">
        <v>3155</v>
      </c>
    </row>
    <row r="2681" spans="1:12" x14ac:dyDescent="0.25">
      <c r="A2681" s="1" t="s">
        <v>4880</v>
      </c>
      <c r="B2681" s="1" t="s">
        <v>335</v>
      </c>
      <c r="C2681" s="1" t="s">
        <v>2572</v>
      </c>
      <c r="D2681" s="1" t="s">
        <v>3826</v>
      </c>
      <c r="E2681" s="1">
        <v>2.0732004000000002</v>
      </c>
      <c r="F2681" s="1">
        <v>45.267096000000002</v>
      </c>
      <c r="G2681" s="1" t="s">
        <v>2969</v>
      </c>
      <c r="H2681" s="1" t="s">
        <v>610</v>
      </c>
      <c r="I2681" s="3">
        <v>44927</v>
      </c>
      <c r="J2681" s="4">
        <v>91</v>
      </c>
      <c r="K2681" s="4">
        <v>546</v>
      </c>
      <c r="L2681" s="1" t="s">
        <v>3155</v>
      </c>
    </row>
    <row r="2682" spans="1:12" x14ac:dyDescent="0.25">
      <c r="A2682" s="1" t="s">
        <v>4881</v>
      </c>
      <c r="B2682" s="1" t="s">
        <v>335</v>
      </c>
      <c r="C2682" s="1" t="s">
        <v>2572</v>
      </c>
      <c r="D2682" s="1" t="s">
        <v>3827</v>
      </c>
      <c r="E2682" s="1">
        <v>2.0726263</v>
      </c>
      <c r="F2682" s="1">
        <v>45.228752499999999</v>
      </c>
      <c r="G2682" s="1" t="s">
        <v>2963</v>
      </c>
      <c r="H2682" s="1" t="s">
        <v>610</v>
      </c>
      <c r="I2682" s="3">
        <v>44621</v>
      </c>
      <c r="J2682" s="4">
        <v>85</v>
      </c>
      <c r="K2682" s="4">
        <v>510</v>
      </c>
      <c r="L2682" s="1" t="s">
        <v>3155</v>
      </c>
    </row>
    <row r="2683" spans="1:12" x14ac:dyDescent="0.25">
      <c r="A2683" s="1" t="s">
        <v>4882</v>
      </c>
      <c r="B2683" s="1" t="s">
        <v>335</v>
      </c>
      <c r="C2683" s="1" t="s">
        <v>2572</v>
      </c>
      <c r="D2683" s="1" t="s">
        <v>3828</v>
      </c>
      <c r="E2683" s="1">
        <v>2.0721386000000002</v>
      </c>
      <c r="F2683" s="1">
        <v>45.229652100000003</v>
      </c>
      <c r="G2683" s="1" t="s">
        <v>2963</v>
      </c>
      <c r="H2683" s="1" t="s">
        <v>610</v>
      </c>
      <c r="I2683" s="3">
        <v>45108</v>
      </c>
      <c r="J2683" s="4">
        <v>90</v>
      </c>
      <c r="K2683" s="4">
        <v>540</v>
      </c>
      <c r="L2683" s="1" t="s">
        <v>3155</v>
      </c>
    </row>
    <row r="2684" spans="1:12" x14ac:dyDescent="0.25">
      <c r="A2684" s="1" t="s">
        <v>4883</v>
      </c>
      <c r="B2684" s="1" t="s">
        <v>335</v>
      </c>
      <c r="C2684" s="1" t="s">
        <v>2572</v>
      </c>
      <c r="D2684" s="1" t="s">
        <v>3829</v>
      </c>
      <c r="E2684" s="1">
        <v>2.0712891999999998</v>
      </c>
      <c r="F2684" s="1">
        <v>45.230198299999998</v>
      </c>
      <c r="G2684" s="1" t="s">
        <v>2963</v>
      </c>
      <c r="H2684" s="1" t="s">
        <v>610</v>
      </c>
      <c r="I2684" s="3">
        <v>44713</v>
      </c>
      <c r="J2684" s="4">
        <v>165</v>
      </c>
      <c r="K2684" s="4">
        <v>990</v>
      </c>
      <c r="L2684" s="1" t="s">
        <v>3155</v>
      </c>
    </row>
    <row r="2685" spans="1:12" x14ac:dyDescent="0.25">
      <c r="A2685" s="1" t="s">
        <v>4884</v>
      </c>
      <c r="B2685" s="1" t="s">
        <v>335</v>
      </c>
      <c r="C2685" s="1" t="s">
        <v>2572</v>
      </c>
      <c r="D2685" s="1" t="s">
        <v>2794</v>
      </c>
      <c r="E2685" s="1">
        <v>2.0717941</v>
      </c>
      <c r="F2685" s="1">
        <v>45.229959800000003</v>
      </c>
      <c r="G2685" s="1" t="s">
        <v>2963</v>
      </c>
      <c r="H2685" s="1" t="s">
        <v>610</v>
      </c>
      <c r="I2685" s="3">
        <v>43405</v>
      </c>
      <c r="J2685" s="4">
        <v>140</v>
      </c>
      <c r="K2685" s="4">
        <v>840</v>
      </c>
      <c r="L2685" s="1" t="s">
        <v>3155</v>
      </c>
    </row>
    <row r="2686" spans="1:12" x14ac:dyDescent="0.25">
      <c r="A2686" s="25" t="s">
        <v>4885</v>
      </c>
      <c r="B2686" s="1" t="s">
        <v>335</v>
      </c>
      <c r="C2686" s="25" t="s">
        <v>2572</v>
      </c>
      <c r="D2686" s="25" t="s">
        <v>3830</v>
      </c>
      <c r="E2686" s="25">
        <v>2.0723767999999998</v>
      </c>
      <c r="F2686" s="25">
        <v>45.229543999999997</v>
      </c>
      <c r="G2686" s="25" t="s">
        <v>2963</v>
      </c>
      <c r="H2686" s="1" t="s">
        <v>610</v>
      </c>
      <c r="I2686" s="27">
        <v>45474</v>
      </c>
      <c r="J2686" s="4">
        <v>60</v>
      </c>
      <c r="K2686" s="4">
        <v>360</v>
      </c>
      <c r="L2686" s="1" t="s">
        <v>3155</v>
      </c>
    </row>
    <row r="2687" spans="1:12" x14ac:dyDescent="0.25">
      <c r="A2687" s="25" t="s">
        <v>4886</v>
      </c>
      <c r="B2687" s="1" t="s">
        <v>335</v>
      </c>
      <c r="C2687" s="25" t="s">
        <v>2572</v>
      </c>
      <c r="D2687" s="25" t="s">
        <v>3831</v>
      </c>
      <c r="E2687" s="25">
        <v>2.0728955</v>
      </c>
      <c r="F2687" s="25">
        <v>45.228418699999999</v>
      </c>
      <c r="G2687" s="25" t="s">
        <v>2963</v>
      </c>
      <c r="H2687" s="1" t="s">
        <v>610</v>
      </c>
      <c r="I2687" s="27">
        <v>45383</v>
      </c>
      <c r="J2687" s="4">
        <v>140</v>
      </c>
      <c r="K2687" s="4">
        <v>840</v>
      </c>
      <c r="L2687" s="1" t="s">
        <v>3155</v>
      </c>
    </row>
    <row r="2688" spans="1:12" x14ac:dyDescent="0.25">
      <c r="A2688" s="25" t="s">
        <v>4887</v>
      </c>
      <c r="B2688" s="1" t="s">
        <v>335</v>
      </c>
      <c r="C2688" s="25" t="s">
        <v>2572</v>
      </c>
      <c r="D2688" s="25" t="s">
        <v>3832</v>
      </c>
      <c r="E2688" s="25">
        <v>2.0941317000000002</v>
      </c>
      <c r="F2688" s="25">
        <v>45.291463299999997</v>
      </c>
      <c r="G2688" s="25" t="s">
        <v>2973</v>
      </c>
      <c r="H2688" s="1" t="s">
        <v>610</v>
      </c>
      <c r="I2688" s="27">
        <v>45292</v>
      </c>
      <c r="J2688" s="4">
        <v>50</v>
      </c>
      <c r="K2688" s="4">
        <v>300</v>
      </c>
      <c r="L2688" s="1" t="s">
        <v>3155</v>
      </c>
    </row>
    <row r="2689" spans="1:12" x14ac:dyDescent="0.25">
      <c r="A2689" s="25" t="s">
        <v>4888</v>
      </c>
      <c r="B2689" s="1" t="s">
        <v>335</v>
      </c>
      <c r="C2689" s="25" t="s">
        <v>2572</v>
      </c>
      <c r="D2689" s="25" t="s">
        <v>3833</v>
      </c>
      <c r="E2689" s="25">
        <v>2.0730881000000001</v>
      </c>
      <c r="F2689" s="25">
        <v>45.228620900000003</v>
      </c>
      <c r="G2689" s="25" t="s">
        <v>2963</v>
      </c>
      <c r="H2689" s="1" t="s">
        <v>610</v>
      </c>
      <c r="I2689" s="27">
        <v>44835</v>
      </c>
      <c r="J2689" s="4">
        <v>115</v>
      </c>
      <c r="K2689" s="4">
        <v>690</v>
      </c>
      <c r="L2689" s="1" t="s">
        <v>3155</v>
      </c>
    </row>
    <row r="2690" spans="1:12" x14ac:dyDescent="0.25">
      <c r="A2690" s="25" t="s">
        <v>4889</v>
      </c>
      <c r="B2690" s="1" t="s">
        <v>335</v>
      </c>
      <c r="C2690" s="25" t="s">
        <v>2572</v>
      </c>
      <c r="D2690" s="25" t="s">
        <v>3834</v>
      </c>
      <c r="E2690" s="25">
        <v>2.0843980000000002</v>
      </c>
      <c r="F2690" s="25">
        <v>45.296677000000003</v>
      </c>
      <c r="G2690" s="25" t="s">
        <v>2973</v>
      </c>
      <c r="H2690" s="1" t="s">
        <v>610</v>
      </c>
      <c r="I2690" s="27">
        <v>45566</v>
      </c>
      <c r="J2690" s="4">
        <v>50</v>
      </c>
      <c r="K2690" s="4">
        <v>307</v>
      </c>
      <c r="L2690" s="1" t="s">
        <v>3155</v>
      </c>
    </row>
    <row r="2691" spans="1:12" x14ac:dyDescent="0.25">
      <c r="A2691" s="1" t="s">
        <v>4890</v>
      </c>
      <c r="B2691" s="1" t="s">
        <v>335</v>
      </c>
      <c r="C2691" s="1" t="s">
        <v>2572</v>
      </c>
      <c r="D2691" s="1" t="s">
        <v>3835</v>
      </c>
      <c r="E2691" s="1">
        <v>2.0943805000000002</v>
      </c>
      <c r="F2691" s="1">
        <v>45.300119500000001</v>
      </c>
      <c r="G2691" s="1" t="s">
        <v>2973</v>
      </c>
      <c r="H2691" s="1" t="s">
        <v>610</v>
      </c>
      <c r="I2691" s="3">
        <v>45597</v>
      </c>
      <c r="J2691" s="4">
        <v>54</v>
      </c>
      <c r="K2691" s="4">
        <v>324</v>
      </c>
      <c r="L2691" s="1" t="s">
        <v>3155</v>
      </c>
    </row>
    <row r="2692" spans="1:12" x14ac:dyDescent="0.25">
      <c r="A2692" s="1" t="s">
        <v>4891</v>
      </c>
      <c r="B2692" s="1" t="s">
        <v>335</v>
      </c>
      <c r="C2692" s="1" t="s">
        <v>2572</v>
      </c>
      <c r="D2692" s="1" t="s">
        <v>3836</v>
      </c>
      <c r="E2692" s="1">
        <v>2.0943805000000002</v>
      </c>
      <c r="F2692" s="1">
        <v>45.300119500000001</v>
      </c>
      <c r="G2692" s="1" t="s">
        <v>2973</v>
      </c>
      <c r="H2692" s="1" t="s">
        <v>610</v>
      </c>
      <c r="I2692" s="3">
        <v>45413</v>
      </c>
      <c r="J2692" s="4">
        <v>52</v>
      </c>
      <c r="K2692" s="4">
        <v>312</v>
      </c>
      <c r="L2692" s="1" t="s">
        <v>3155</v>
      </c>
    </row>
    <row r="2693" spans="1:12" x14ac:dyDescent="0.25">
      <c r="A2693" s="1" t="s">
        <v>4892</v>
      </c>
      <c r="B2693" s="1" t="s">
        <v>335</v>
      </c>
      <c r="C2693" s="1" t="s">
        <v>2572</v>
      </c>
      <c r="D2693" s="1" t="s">
        <v>3837</v>
      </c>
      <c r="E2693" s="1">
        <v>2.0922670999999999</v>
      </c>
      <c r="F2693" s="1">
        <v>45.300118900000001</v>
      </c>
      <c r="G2693" s="1" t="s">
        <v>2973</v>
      </c>
      <c r="H2693" s="1" t="s">
        <v>610</v>
      </c>
      <c r="I2693" s="3">
        <v>45597</v>
      </c>
      <c r="J2693" s="4">
        <v>63</v>
      </c>
      <c r="K2693" s="4">
        <v>378</v>
      </c>
      <c r="L2693" s="1" t="s">
        <v>3155</v>
      </c>
    </row>
    <row r="2694" spans="1:12" x14ac:dyDescent="0.25">
      <c r="A2694" s="1" t="s">
        <v>4893</v>
      </c>
      <c r="B2694" s="1" t="s">
        <v>335</v>
      </c>
      <c r="C2694" s="1" t="s">
        <v>2572</v>
      </c>
      <c r="D2694" s="1" t="s">
        <v>3838</v>
      </c>
      <c r="E2694" s="1">
        <v>2.0901871999999999</v>
      </c>
      <c r="F2694" s="1">
        <v>45.285400099999997</v>
      </c>
      <c r="G2694" s="1" t="s">
        <v>2974</v>
      </c>
      <c r="H2694" s="1" t="s">
        <v>610</v>
      </c>
      <c r="I2694" s="3">
        <v>45292</v>
      </c>
      <c r="J2694" s="4">
        <v>75</v>
      </c>
      <c r="K2694" s="4">
        <v>375</v>
      </c>
      <c r="L2694" s="1" t="s">
        <v>3155</v>
      </c>
    </row>
    <row r="2695" spans="1:12" x14ac:dyDescent="0.25">
      <c r="A2695" s="1" t="s">
        <v>4894</v>
      </c>
      <c r="B2695" s="1" t="s">
        <v>335</v>
      </c>
      <c r="C2695" s="1" t="s">
        <v>2572</v>
      </c>
      <c r="D2695" s="1" t="s">
        <v>3839</v>
      </c>
      <c r="E2695" s="1">
        <v>2.0905638999999998</v>
      </c>
      <c r="F2695" s="1">
        <v>45.285630599999998</v>
      </c>
      <c r="G2695" s="1" t="s">
        <v>2974</v>
      </c>
      <c r="H2695" s="1" t="s">
        <v>610</v>
      </c>
      <c r="I2695" s="3">
        <v>45292</v>
      </c>
      <c r="J2695" s="4">
        <v>85</v>
      </c>
      <c r="K2695" s="4">
        <v>425</v>
      </c>
      <c r="L2695" s="1" t="s">
        <v>3155</v>
      </c>
    </row>
    <row r="2696" spans="1:12" x14ac:dyDescent="0.25">
      <c r="A2696" s="1" t="s">
        <v>4895</v>
      </c>
      <c r="B2696" s="1" t="s">
        <v>335</v>
      </c>
      <c r="C2696" s="1" t="s">
        <v>2572</v>
      </c>
      <c r="D2696" s="1" t="s">
        <v>3840</v>
      </c>
      <c r="E2696" s="1">
        <v>2.0902343000000001</v>
      </c>
      <c r="F2696" s="1">
        <v>45.286098000000003</v>
      </c>
      <c r="G2696" s="1" t="s">
        <v>2974</v>
      </c>
      <c r="H2696" s="1" t="s">
        <v>610</v>
      </c>
      <c r="I2696" s="3">
        <v>45292</v>
      </c>
      <c r="J2696" s="4">
        <v>120</v>
      </c>
      <c r="K2696" s="4">
        <v>600</v>
      </c>
      <c r="L2696" s="1" t="s">
        <v>3155</v>
      </c>
    </row>
    <row r="2697" spans="1:12" x14ac:dyDescent="0.25">
      <c r="A2697" s="1" t="s">
        <v>4896</v>
      </c>
      <c r="B2697" s="1" t="s">
        <v>335</v>
      </c>
      <c r="C2697" s="1" t="s">
        <v>2572</v>
      </c>
      <c r="D2697" s="1" t="s">
        <v>3841</v>
      </c>
      <c r="E2697" s="1">
        <v>2.0708939000000002</v>
      </c>
      <c r="F2697" s="1">
        <v>45.238561699999998</v>
      </c>
      <c r="G2697" s="1" t="s">
        <v>2964</v>
      </c>
      <c r="H2697" s="1" t="s">
        <v>610</v>
      </c>
      <c r="I2697" s="3">
        <v>42917</v>
      </c>
      <c r="J2697" s="4">
        <v>88</v>
      </c>
      <c r="K2697" s="4">
        <v>528</v>
      </c>
      <c r="L2697" s="1" t="s">
        <v>3155</v>
      </c>
    </row>
    <row r="2698" spans="1:12" x14ac:dyDescent="0.25">
      <c r="A2698" s="1" t="s">
        <v>4897</v>
      </c>
      <c r="B2698" s="1" t="s">
        <v>335</v>
      </c>
      <c r="C2698" s="1" t="s">
        <v>2572</v>
      </c>
      <c r="D2698" s="1" t="s">
        <v>3842</v>
      </c>
      <c r="E2698" s="1">
        <v>2.070716</v>
      </c>
      <c r="F2698" s="1">
        <v>45.238922700000003</v>
      </c>
      <c r="G2698" s="1" t="s">
        <v>2964</v>
      </c>
      <c r="H2698" s="1" t="s">
        <v>610</v>
      </c>
      <c r="I2698" s="3">
        <v>42887</v>
      </c>
      <c r="J2698" s="4">
        <v>76</v>
      </c>
      <c r="K2698" s="4">
        <v>456</v>
      </c>
      <c r="L2698" s="1" t="s">
        <v>3155</v>
      </c>
    </row>
    <row r="2699" spans="1:12" x14ac:dyDescent="0.25">
      <c r="A2699" s="1" t="s">
        <v>4898</v>
      </c>
      <c r="B2699" s="1" t="s">
        <v>335</v>
      </c>
      <c r="C2699" s="1" t="s">
        <v>2572</v>
      </c>
      <c r="D2699" s="1" t="s">
        <v>3843</v>
      </c>
      <c r="E2699" s="1">
        <v>2.0711010000000001</v>
      </c>
      <c r="F2699" s="1">
        <v>45.238605300000003</v>
      </c>
      <c r="G2699" s="1" t="s">
        <v>2964</v>
      </c>
      <c r="H2699" s="1" t="s">
        <v>610</v>
      </c>
      <c r="I2699" s="3">
        <v>42156</v>
      </c>
      <c r="J2699" s="2">
        <v>86</v>
      </c>
      <c r="K2699" s="2">
        <v>516</v>
      </c>
      <c r="L2699" s="1" t="s">
        <v>3155</v>
      </c>
    </row>
    <row r="2700" spans="1:12" x14ac:dyDescent="0.25">
      <c r="A2700" s="1" t="s">
        <v>4899</v>
      </c>
      <c r="B2700" s="1" t="s">
        <v>335</v>
      </c>
      <c r="C2700" s="1" t="s">
        <v>2572</v>
      </c>
      <c r="D2700" s="1" t="s">
        <v>3844</v>
      </c>
      <c r="E2700" s="1">
        <v>2.0711488</v>
      </c>
      <c r="F2700" s="1">
        <v>45.238807000000001</v>
      </c>
      <c r="G2700" s="1" t="s">
        <v>2964</v>
      </c>
      <c r="H2700" s="1" t="s">
        <v>610</v>
      </c>
      <c r="I2700" s="3">
        <v>42917</v>
      </c>
      <c r="J2700" s="4">
        <v>90</v>
      </c>
      <c r="K2700" s="4">
        <v>540</v>
      </c>
      <c r="L2700" s="1" t="s">
        <v>3155</v>
      </c>
    </row>
    <row r="2701" spans="1:12" x14ac:dyDescent="0.25">
      <c r="A2701" s="1" t="s">
        <v>4900</v>
      </c>
      <c r="B2701" s="1" t="s">
        <v>335</v>
      </c>
      <c r="C2701" s="1" t="s">
        <v>2572</v>
      </c>
      <c r="D2701" s="1" t="s">
        <v>3845</v>
      </c>
      <c r="E2701" s="1">
        <v>2.0711298</v>
      </c>
      <c r="F2701" s="1">
        <v>45.238713599999997</v>
      </c>
      <c r="G2701" s="1" t="s">
        <v>2964</v>
      </c>
      <c r="H2701" s="1" t="s">
        <v>610</v>
      </c>
      <c r="I2701" s="3">
        <v>43617</v>
      </c>
      <c r="J2701" s="4">
        <v>74</v>
      </c>
      <c r="K2701" s="4">
        <v>444</v>
      </c>
      <c r="L2701" s="1" t="s">
        <v>3155</v>
      </c>
    </row>
    <row r="2702" spans="1:12" x14ac:dyDescent="0.25">
      <c r="A2702" s="1" t="s">
        <v>4901</v>
      </c>
      <c r="B2702" s="1" t="s">
        <v>335</v>
      </c>
      <c r="C2702" s="1" t="s">
        <v>2572</v>
      </c>
      <c r="D2702" s="1" t="s">
        <v>3846</v>
      </c>
      <c r="E2702" s="1">
        <v>2.0712600999999999</v>
      </c>
      <c r="F2702" s="1">
        <v>45.238480899999999</v>
      </c>
      <c r="G2702" s="1" t="s">
        <v>2964</v>
      </c>
      <c r="H2702" s="1" t="s">
        <v>610</v>
      </c>
      <c r="I2702" s="3">
        <v>41821</v>
      </c>
      <c r="J2702" s="4">
        <v>100</v>
      </c>
      <c r="K2702" s="4">
        <v>600</v>
      </c>
      <c r="L2702" s="1" t="s">
        <v>3155</v>
      </c>
    </row>
    <row r="2703" spans="1:12" x14ac:dyDescent="0.25">
      <c r="A2703" s="1" t="s">
        <v>4902</v>
      </c>
      <c r="B2703" s="1" t="s">
        <v>335</v>
      </c>
      <c r="C2703" s="1" t="s">
        <v>2572</v>
      </c>
      <c r="D2703" s="1" t="s">
        <v>3847</v>
      </c>
      <c r="E2703" s="1">
        <v>2.0710804</v>
      </c>
      <c r="F2703" s="1">
        <v>45.238405999999998</v>
      </c>
      <c r="G2703" s="1" t="s">
        <v>2964</v>
      </c>
      <c r="H2703" s="1" t="s">
        <v>610</v>
      </c>
      <c r="I2703" s="3">
        <v>43617</v>
      </c>
      <c r="J2703" s="4">
        <v>80</v>
      </c>
      <c r="K2703" s="4">
        <v>480</v>
      </c>
      <c r="L2703" s="1" t="s">
        <v>3155</v>
      </c>
    </row>
    <row r="2704" spans="1:12" x14ac:dyDescent="0.25">
      <c r="A2704" s="1" t="s">
        <v>4903</v>
      </c>
      <c r="B2704" s="1" t="s">
        <v>335</v>
      </c>
      <c r="C2704" s="1" t="s">
        <v>2572</v>
      </c>
      <c r="D2704" s="1" t="s">
        <v>3848</v>
      </c>
      <c r="E2704" s="1">
        <v>2.0720155</v>
      </c>
      <c r="F2704" s="1">
        <v>45.238654799999999</v>
      </c>
      <c r="G2704" s="1" t="s">
        <v>2964</v>
      </c>
      <c r="H2704" s="1" t="s">
        <v>610</v>
      </c>
      <c r="I2704" s="3">
        <v>41760</v>
      </c>
      <c r="J2704" s="4">
        <v>74</v>
      </c>
      <c r="K2704" s="4">
        <v>444</v>
      </c>
      <c r="L2704" s="1" t="s">
        <v>3155</v>
      </c>
    </row>
    <row r="2705" spans="1:12" x14ac:dyDescent="0.25">
      <c r="A2705" s="1" t="s">
        <v>4904</v>
      </c>
      <c r="B2705" s="1" t="s">
        <v>335</v>
      </c>
      <c r="C2705" s="1" t="s">
        <v>2572</v>
      </c>
      <c r="D2705" s="1" t="s">
        <v>3849</v>
      </c>
      <c r="E2705" s="1">
        <v>2.0853304000000001</v>
      </c>
      <c r="F2705" s="1">
        <v>45.280685099999999</v>
      </c>
      <c r="G2705" s="1" t="s">
        <v>2975</v>
      </c>
      <c r="H2705" s="1" t="s">
        <v>610</v>
      </c>
      <c r="I2705" s="3">
        <v>44927</v>
      </c>
      <c r="J2705" s="4">
        <v>73</v>
      </c>
      <c r="K2705" s="4">
        <v>312</v>
      </c>
      <c r="L2705" s="1" t="s">
        <v>3155</v>
      </c>
    </row>
    <row r="2706" spans="1:12" x14ac:dyDescent="0.25">
      <c r="A2706" s="1" t="s">
        <v>4905</v>
      </c>
      <c r="B2706" s="1" t="s">
        <v>335</v>
      </c>
      <c r="C2706" s="1" t="s">
        <v>2572</v>
      </c>
      <c r="D2706" s="1" t="s">
        <v>3850</v>
      </c>
      <c r="E2706" s="1">
        <v>2.0860009000000002</v>
      </c>
      <c r="F2706" s="1">
        <v>45.280278000000003</v>
      </c>
      <c r="G2706" s="1" t="s">
        <v>2975</v>
      </c>
      <c r="H2706" s="1" t="s">
        <v>610</v>
      </c>
      <c r="I2706" s="3">
        <v>45139</v>
      </c>
      <c r="J2706" s="4">
        <v>60</v>
      </c>
      <c r="K2706" s="4">
        <v>360</v>
      </c>
      <c r="L2706" s="1" t="s">
        <v>3155</v>
      </c>
    </row>
    <row r="2707" spans="1:12" x14ac:dyDescent="0.25">
      <c r="A2707" s="1" t="s">
        <v>4906</v>
      </c>
      <c r="B2707" s="1" t="s">
        <v>335</v>
      </c>
      <c r="C2707" s="1" t="s">
        <v>2572</v>
      </c>
      <c r="D2707" s="1" t="s">
        <v>3851</v>
      </c>
      <c r="E2707" s="1">
        <v>2.0870905</v>
      </c>
      <c r="F2707" s="1">
        <v>45.2804024</v>
      </c>
      <c r="G2707" s="1" t="s">
        <v>2975</v>
      </c>
      <c r="H2707" s="1" t="s">
        <v>610</v>
      </c>
      <c r="I2707" s="3">
        <v>45261</v>
      </c>
      <c r="J2707" s="4">
        <v>50</v>
      </c>
      <c r="K2707" s="4">
        <v>300</v>
      </c>
      <c r="L2707" s="1" t="s">
        <v>3155</v>
      </c>
    </row>
    <row r="2708" spans="1:12" x14ac:dyDescent="0.25">
      <c r="A2708" s="1" t="s">
        <v>4907</v>
      </c>
      <c r="B2708" s="1" t="s">
        <v>335</v>
      </c>
      <c r="C2708" s="1" t="s">
        <v>2572</v>
      </c>
      <c r="D2708" s="1" t="s">
        <v>3852</v>
      </c>
      <c r="E2708" s="1">
        <v>2.0851595999999999</v>
      </c>
      <c r="F2708" s="1">
        <v>45.280348400000001</v>
      </c>
      <c r="G2708" s="1" t="s">
        <v>2975</v>
      </c>
      <c r="H2708" s="1" t="s">
        <v>610</v>
      </c>
      <c r="I2708" s="3">
        <v>45627</v>
      </c>
      <c r="J2708" s="4">
        <v>110</v>
      </c>
      <c r="K2708" s="4">
        <v>220</v>
      </c>
      <c r="L2708" s="1" t="s">
        <v>3155</v>
      </c>
    </row>
    <row r="2709" spans="1:12" x14ac:dyDescent="0.25">
      <c r="A2709" s="1" t="s">
        <v>4908</v>
      </c>
      <c r="B2709" s="1" t="s">
        <v>335</v>
      </c>
      <c r="C2709" s="1" t="s">
        <v>2572</v>
      </c>
      <c r="D2709" s="1" t="s">
        <v>3853</v>
      </c>
      <c r="E2709" s="1">
        <v>2.0865315</v>
      </c>
      <c r="F2709" s="1">
        <v>45.280199000000003</v>
      </c>
      <c r="G2709" s="1" t="s">
        <v>2975</v>
      </c>
      <c r="H2709" s="1" t="s">
        <v>610</v>
      </c>
      <c r="I2709" s="3">
        <v>45627</v>
      </c>
      <c r="J2709" s="4">
        <v>100</v>
      </c>
      <c r="K2709" s="4">
        <v>200</v>
      </c>
      <c r="L2709" s="1" t="s">
        <v>3155</v>
      </c>
    </row>
    <row r="2710" spans="1:12" x14ac:dyDescent="0.25">
      <c r="A2710" s="1" t="s">
        <v>4909</v>
      </c>
      <c r="B2710" s="1" t="s">
        <v>335</v>
      </c>
      <c r="C2710" s="1" t="s">
        <v>2572</v>
      </c>
      <c r="D2710" s="1" t="s">
        <v>3854</v>
      </c>
      <c r="E2710" s="1">
        <v>2.0745084999999999</v>
      </c>
      <c r="F2710" s="1">
        <v>45.282782500000003</v>
      </c>
      <c r="G2710" s="1" t="s">
        <v>2971</v>
      </c>
      <c r="H2710" s="1" t="s">
        <v>610</v>
      </c>
      <c r="I2710" s="3">
        <v>43800</v>
      </c>
      <c r="J2710" s="4">
        <v>65</v>
      </c>
      <c r="K2710" s="4">
        <v>345</v>
      </c>
      <c r="L2710" s="1" t="s">
        <v>3155</v>
      </c>
    </row>
    <row r="2711" spans="1:12" x14ac:dyDescent="0.25">
      <c r="A2711" s="1" t="s">
        <v>4910</v>
      </c>
      <c r="B2711" s="1" t="s">
        <v>335</v>
      </c>
      <c r="C2711" s="1" t="s">
        <v>2572</v>
      </c>
      <c r="D2711" s="1" t="s">
        <v>3855</v>
      </c>
      <c r="E2711" s="1">
        <v>2.0740883999999999</v>
      </c>
      <c r="F2711" s="1">
        <v>45.282960600000003</v>
      </c>
      <c r="G2711" s="1" t="s">
        <v>2971</v>
      </c>
      <c r="H2711" s="1" t="s">
        <v>610</v>
      </c>
      <c r="I2711" s="3">
        <v>43800</v>
      </c>
      <c r="J2711" s="4">
        <v>70</v>
      </c>
      <c r="K2711" s="4">
        <v>350</v>
      </c>
      <c r="L2711" s="1" t="s">
        <v>3155</v>
      </c>
    </row>
    <row r="2712" spans="1:12" x14ac:dyDescent="0.25">
      <c r="A2712" s="1" t="s">
        <v>4911</v>
      </c>
      <c r="B2712" s="1" t="s">
        <v>335</v>
      </c>
      <c r="C2712" s="1" t="s">
        <v>2572</v>
      </c>
      <c r="D2712" s="1" t="s">
        <v>3856</v>
      </c>
      <c r="E2712" s="1">
        <v>2.0738935999999999</v>
      </c>
      <c r="F2712" s="1">
        <v>45.2836681</v>
      </c>
      <c r="G2712" s="1" t="s">
        <v>2971</v>
      </c>
      <c r="H2712" s="1" t="s">
        <v>610</v>
      </c>
      <c r="I2712" s="3">
        <v>43800</v>
      </c>
      <c r="J2712" s="4">
        <v>50</v>
      </c>
      <c r="K2712" s="4">
        <v>250</v>
      </c>
      <c r="L2712" s="1" t="s">
        <v>3155</v>
      </c>
    </row>
    <row r="2713" spans="1:12" x14ac:dyDescent="0.25">
      <c r="A2713" s="1" t="s">
        <v>4912</v>
      </c>
      <c r="B2713" s="1" t="s">
        <v>335</v>
      </c>
      <c r="C2713" s="1" t="s">
        <v>2572</v>
      </c>
      <c r="D2713" s="1" t="s">
        <v>3857</v>
      </c>
      <c r="E2713" s="1">
        <v>2.0762700000000001</v>
      </c>
      <c r="F2713" s="1">
        <v>45.287030000000001</v>
      </c>
      <c r="G2713" s="1" t="s">
        <v>2971</v>
      </c>
      <c r="H2713" s="1" t="s">
        <v>610</v>
      </c>
      <c r="I2713" s="3">
        <v>45352</v>
      </c>
      <c r="J2713" s="4">
        <v>125</v>
      </c>
      <c r="K2713" s="4">
        <v>750</v>
      </c>
      <c r="L2713" s="1" t="s">
        <v>3155</v>
      </c>
    </row>
    <row r="2714" spans="1:12" x14ac:dyDescent="0.25">
      <c r="A2714" s="1" t="s">
        <v>4913</v>
      </c>
      <c r="B2714" s="1" t="s">
        <v>335</v>
      </c>
      <c r="C2714" s="1" t="s">
        <v>2572</v>
      </c>
      <c r="D2714" s="1" t="s">
        <v>3858</v>
      </c>
      <c r="E2714" s="1">
        <v>2.0819676999999999</v>
      </c>
      <c r="F2714" s="1">
        <v>45.2893933</v>
      </c>
      <c r="G2714" s="1" t="s">
        <v>2974</v>
      </c>
      <c r="H2714" s="1" t="s">
        <v>610</v>
      </c>
      <c r="I2714" s="3">
        <v>45474</v>
      </c>
      <c r="J2714" s="4">
        <v>185</v>
      </c>
      <c r="K2714" s="4">
        <v>1110</v>
      </c>
      <c r="L2714" s="1" t="s">
        <v>3155</v>
      </c>
    </row>
    <row r="2715" spans="1:12" x14ac:dyDescent="0.25">
      <c r="A2715" s="1" t="s">
        <v>4914</v>
      </c>
      <c r="B2715" s="1" t="s">
        <v>335</v>
      </c>
      <c r="C2715" s="1" t="s">
        <v>2572</v>
      </c>
      <c r="D2715" s="1" t="s">
        <v>3859</v>
      </c>
      <c r="E2715" s="1">
        <v>2.0811997</v>
      </c>
      <c r="F2715" s="1">
        <v>45.2895416</v>
      </c>
      <c r="G2715" s="1" t="s">
        <v>2974</v>
      </c>
      <c r="H2715" s="1" t="s">
        <v>610</v>
      </c>
      <c r="I2715" s="3">
        <v>45383</v>
      </c>
      <c r="J2715" s="4">
        <v>65</v>
      </c>
      <c r="K2715" s="4">
        <v>390</v>
      </c>
      <c r="L2715" s="1" t="s">
        <v>3155</v>
      </c>
    </row>
    <row r="2716" spans="1:12" x14ac:dyDescent="0.25">
      <c r="A2716" s="1" t="s">
        <v>4915</v>
      </c>
      <c r="B2716" s="1" t="s">
        <v>335</v>
      </c>
      <c r="C2716" s="1" t="s">
        <v>2572</v>
      </c>
      <c r="D2716" s="1" t="s">
        <v>3860</v>
      </c>
      <c r="E2716" s="1">
        <v>2.0844727999999999</v>
      </c>
      <c r="F2716" s="1">
        <v>45.289187599999998</v>
      </c>
      <c r="G2716" s="1" t="s">
        <v>2974</v>
      </c>
      <c r="H2716" s="1" t="s">
        <v>610</v>
      </c>
      <c r="I2716" s="3">
        <v>44896</v>
      </c>
      <c r="J2716" s="4">
        <v>50</v>
      </c>
      <c r="K2716" s="4">
        <v>300</v>
      </c>
      <c r="L2716" s="1" t="s">
        <v>3155</v>
      </c>
    </row>
    <row r="2717" spans="1:12" x14ac:dyDescent="0.25">
      <c r="A2717" s="1" t="s">
        <v>4916</v>
      </c>
      <c r="B2717" s="1" t="s">
        <v>335</v>
      </c>
      <c r="C2717" s="1" t="s">
        <v>2572</v>
      </c>
      <c r="D2717" s="1" t="s">
        <v>3861</v>
      </c>
      <c r="E2717" s="1">
        <v>2.0844662</v>
      </c>
      <c r="F2717" s="1">
        <v>45.288708100000001</v>
      </c>
      <c r="G2717" s="1" t="s">
        <v>2974</v>
      </c>
      <c r="H2717" s="1" t="s">
        <v>610</v>
      </c>
      <c r="I2717" s="3">
        <v>43070</v>
      </c>
      <c r="J2717" s="4">
        <v>55</v>
      </c>
      <c r="K2717" s="4">
        <v>330</v>
      </c>
      <c r="L2717" s="1" t="s">
        <v>3155</v>
      </c>
    </row>
    <row r="2718" spans="1:12" x14ac:dyDescent="0.25">
      <c r="A2718" s="1" t="s">
        <v>4917</v>
      </c>
      <c r="B2718" s="1" t="s">
        <v>335</v>
      </c>
      <c r="C2718" s="1" t="s">
        <v>2572</v>
      </c>
      <c r="D2718" s="1" t="s">
        <v>3862</v>
      </c>
      <c r="E2718" s="1">
        <v>2.0825317000000001</v>
      </c>
      <c r="F2718" s="1">
        <v>45.274344999999997</v>
      </c>
      <c r="G2718" s="1" t="s">
        <v>2970</v>
      </c>
      <c r="H2718" s="1" t="s">
        <v>610</v>
      </c>
      <c r="I2718" s="3">
        <v>44440</v>
      </c>
      <c r="J2718" s="4">
        <v>50</v>
      </c>
      <c r="K2718" s="4">
        <v>300</v>
      </c>
      <c r="L2718" s="1" t="s">
        <v>3155</v>
      </c>
    </row>
    <row r="2719" spans="1:12" x14ac:dyDescent="0.25">
      <c r="A2719" s="1" t="s">
        <v>4918</v>
      </c>
      <c r="B2719" s="1" t="s">
        <v>335</v>
      </c>
      <c r="C2719" s="1" t="s">
        <v>2572</v>
      </c>
      <c r="D2719" s="1" t="s">
        <v>3863</v>
      </c>
      <c r="E2719" s="1">
        <v>2.1024132</v>
      </c>
      <c r="F2719" s="1">
        <v>45.289029200000002</v>
      </c>
      <c r="G2719" s="1" t="s">
        <v>2977</v>
      </c>
      <c r="H2719" s="1" t="s">
        <v>610</v>
      </c>
      <c r="I2719" s="3">
        <v>44713</v>
      </c>
      <c r="J2719" s="4">
        <v>55</v>
      </c>
      <c r="K2719" s="4">
        <v>330</v>
      </c>
      <c r="L2719" s="1" t="s">
        <v>3155</v>
      </c>
    </row>
    <row r="2720" spans="1:12" x14ac:dyDescent="0.25">
      <c r="A2720" s="1" t="s">
        <v>4919</v>
      </c>
      <c r="B2720" s="1" t="s">
        <v>335</v>
      </c>
      <c r="C2720" s="1" t="s">
        <v>2572</v>
      </c>
      <c r="D2720" s="1" t="s">
        <v>3864</v>
      </c>
      <c r="E2720" s="1">
        <v>2.08806</v>
      </c>
      <c r="F2720" s="1">
        <v>45.290802999999997</v>
      </c>
      <c r="G2720" s="1" t="s">
        <v>2973</v>
      </c>
      <c r="H2720" s="1" t="s">
        <v>610</v>
      </c>
      <c r="I2720" s="3">
        <v>44805</v>
      </c>
      <c r="J2720" s="4">
        <v>95</v>
      </c>
      <c r="K2720" s="4">
        <v>574</v>
      </c>
      <c r="L2720" s="1" t="s">
        <v>3155</v>
      </c>
    </row>
    <row r="2721" spans="1:12" x14ac:dyDescent="0.25">
      <c r="A2721" s="1" t="s">
        <v>4920</v>
      </c>
      <c r="B2721" s="1" t="s">
        <v>335</v>
      </c>
      <c r="C2721" s="1" t="s">
        <v>2572</v>
      </c>
      <c r="D2721" s="1" t="s">
        <v>3865</v>
      </c>
      <c r="E2721" s="1">
        <v>2.0719566999999999</v>
      </c>
      <c r="F2721" s="1">
        <v>45.2438608</v>
      </c>
      <c r="G2721" s="1" t="s">
        <v>2964</v>
      </c>
      <c r="H2721" s="1" t="s">
        <v>610</v>
      </c>
      <c r="I2721" s="3">
        <v>45231</v>
      </c>
      <c r="J2721" s="4">
        <v>99</v>
      </c>
      <c r="K2721" s="4">
        <v>594</v>
      </c>
      <c r="L2721" s="1" t="s">
        <v>3155</v>
      </c>
    </row>
    <row r="2722" spans="1:12" x14ac:dyDescent="0.25">
      <c r="A2722" s="1" t="s">
        <v>4921</v>
      </c>
      <c r="B2722" s="1" t="s">
        <v>335</v>
      </c>
      <c r="C2722" s="1" t="s">
        <v>2572</v>
      </c>
      <c r="D2722" s="1" t="s">
        <v>3866</v>
      </c>
      <c r="E2722" s="1">
        <v>2.0722659000000001</v>
      </c>
      <c r="F2722" s="1">
        <v>45.2441581</v>
      </c>
      <c r="G2722" s="1" t="s">
        <v>2964</v>
      </c>
      <c r="H2722" s="1" t="s">
        <v>610</v>
      </c>
      <c r="I2722" s="3">
        <v>45231</v>
      </c>
      <c r="J2722" s="4">
        <v>100</v>
      </c>
      <c r="K2722" s="4">
        <v>600</v>
      </c>
      <c r="L2722" s="1" t="s">
        <v>3155</v>
      </c>
    </row>
    <row r="2723" spans="1:12" x14ac:dyDescent="0.25">
      <c r="A2723" s="1" t="s">
        <v>4922</v>
      </c>
      <c r="B2723" s="1" t="s">
        <v>335</v>
      </c>
      <c r="C2723" s="1" t="s">
        <v>2572</v>
      </c>
      <c r="D2723" s="1" t="s">
        <v>3867</v>
      </c>
      <c r="E2723" s="1">
        <v>2.072959</v>
      </c>
      <c r="F2723" s="1">
        <v>45.244214499999998</v>
      </c>
      <c r="G2723" s="1" t="s">
        <v>2964</v>
      </c>
      <c r="H2723" s="1" t="s">
        <v>610</v>
      </c>
      <c r="I2723" s="3">
        <v>45231</v>
      </c>
      <c r="J2723" s="4">
        <v>175</v>
      </c>
      <c r="K2723" s="4">
        <v>1050</v>
      </c>
      <c r="L2723" s="1" t="s">
        <v>3155</v>
      </c>
    </row>
    <row r="2724" spans="1:12" x14ac:dyDescent="0.25">
      <c r="A2724" s="1" t="s">
        <v>4923</v>
      </c>
      <c r="B2724" s="1" t="s">
        <v>335</v>
      </c>
      <c r="C2724" s="1" t="s">
        <v>2572</v>
      </c>
      <c r="D2724" s="1" t="s">
        <v>3868</v>
      </c>
      <c r="E2724" s="1">
        <v>2.0961630000000002</v>
      </c>
      <c r="F2724" s="1">
        <v>45.290528000000002</v>
      </c>
      <c r="G2724" s="1" t="s">
        <v>2973</v>
      </c>
      <c r="H2724" s="1" t="s">
        <v>610</v>
      </c>
      <c r="I2724" s="3">
        <v>43800</v>
      </c>
      <c r="J2724" s="4">
        <v>65</v>
      </c>
      <c r="K2724" s="4">
        <v>384</v>
      </c>
      <c r="L2724" s="1" t="s">
        <v>3155</v>
      </c>
    </row>
    <row r="2725" spans="1:12" x14ac:dyDescent="0.25">
      <c r="A2725" s="1" t="s">
        <v>4924</v>
      </c>
      <c r="B2725" s="1" t="s">
        <v>335</v>
      </c>
      <c r="C2725" s="1" t="s">
        <v>2572</v>
      </c>
      <c r="D2725" s="1" t="s">
        <v>3869</v>
      </c>
      <c r="E2725" s="1">
        <v>2.096441</v>
      </c>
      <c r="F2725" s="1">
        <v>45.290388999999998</v>
      </c>
      <c r="G2725" s="1" t="s">
        <v>2973</v>
      </c>
      <c r="H2725" s="1" t="s">
        <v>610</v>
      </c>
      <c r="I2725" s="3">
        <v>43800</v>
      </c>
      <c r="J2725" s="4">
        <v>62</v>
      </c>
      <c r="K2725" s="4">
        <v>356</v>
      </c>
      <c r="L2725" s="1" t="s">
        <v>3155</v>
      </c>
    </row>
    <row r="2726" spans="1:12" x14ac:dyDescent="0.25">
      <c r="A2726" s="1" t="s">
        <v>4925</v>
      </c>
      <c r="B2726" s="1" t="s">
        <v>335</v>
      </c>
      <c r="C2726" s="1" t="s">
        <v>2572</v>
      </c>
      <c r="D2726" s="1" t="s">
        <v>2878</v>
      </c>
      <c r="E2726" s="1">
        <v>2.099148</v>
      </c>
      <c r="F2726" s="1">
        <v>45.288040000000002</v>
      </c>
      <c r="G2726" s="1" t="s">
        <v>2977</v>
      </c>
      <c r="H2726" s="1" t="s">
        <v>610</v>
      </c>
      <c r="I2726" s="3">
        <v>44835</v>
      </c>
      <c r="J2726" s="4">
        <v>70</v>
      </c>
      <c r="K2726" s="4">
        <v>352</v>
      </c>
      <c r="L2726" s="1" t="s">
        <v>3155</v>
      </c>
    </row>
    <row r="2727" spans="1:12" x14ac:dyDescent="0.25">
      <c r="A2727" s="1" t="s">
        <v>4926</v>
      </c>
      <c r="B2727" s="1" t="s">
        <v>335</v>
      </c>
      <c r="C2727" s="1" t="s">
        <v>2572</v>
      </c>
      <c r="D2727" s="1" t="s">
        <v>3870</v>
      </c>
      <c r="E2727" s="1">
        <v>2.097648</v>
      </c>
      <c r="F2727" s="1">
        <v>45.288518000000003</v>
      </c>
      <c r="G2727" s="1" t="s">
        <v>2977</v>
      </c>
      <c r="H2727" s="1" t="s">
        <v>610</v>
      </c>
      <c r="I2727" s="3">
        <v>44805</v>
      </c>
      <c r="J2727" s="4">
        <v>108</v>
      </c>
      <c r="K2727" s="4">
        <v>652</v>
      </c>
      <c r="L2727" s="1" t="s">
        <v>3155</v>
      </c>
    </row>
    <row r="2728" spans="1:12" x14ac:dyDescent="0.25">
      <c r="A2728" s="1" t="s">
        <v>4927</v>
      </c>
      <c r="B2728" s="1" t="s">
        <v>335</v>
      </c>
      <c r="C2728" s="1" t="s">
        <v>2572</v>
      </c>
      <c r="D2728" s="1" t="s">
        <v>3871</v>
      </c>
      <c r="E2728" s="1">
        <v>2.0702546000000002</v>
      </c>
      <c r="F2728" s="1">
        <v>45.250923100000001</v>
      </c>
      <c r="G2728" s="1" t="s">
        <v>2965</v>
      </c>
      <c r="H2728" s="1" t="s">
        <v>610</v>
      </c>
      <c r="I2728" s="3">
        <v>43435</v>
      </c>
      <c r="J2728" s="4">
        <v>55</v>
      </c>
      <c r="K2728" s="4">
        <v>330</v>
      </c>
      <c r="L2728" s="1" t="s">
        <v>3155</v>
      </c>
    </row>
    <row r="2729" spans="1:12" x14ac:dyDescent="0.25">
      <c r="A2729" s="1" t="s">
        <v>4928</v>
      </c>
      <c r="B2729" s="1" t="s">
        <v>335</v>
      </c>
      <c r="C2729" s="1" t="s">
        <v>2572</v>
      </c>
      <c r="D2729" s="1" t="s">
        <v>2825</v>
      </c>
      <c r="E2729" s="1">
        <v>2.0716033</v>
      </c>
      <c r="F2729" s="1">
        <v>45.273015000000001</v>
      </c>
      <c r="G2729" s="1" t="s">
        <v>2969</v>
      </c>
      <c r="H2729" s="1" t="s">
        <v>610</v>
      </c>
      <c r="I2729" s="3">
        <v>44927</v>
      </c>
      <c r="J2729" s="4">
        <v>115</v>
      </c>
      <c r="K2729" s="4">
        <v>690</v>
      </c>
      <c r="L2729" s="1" t="s">
        <v>3155</v>
      </c>
    </row>
    <row r="2730" spans="1:12" x14ac:dyDescent="0.25">
      <c r="A2730" s="1" t="s">
        <v>4929</v>
      </c>
      <c r="B2730" s="1" t="s">
        <v>335</v>
      </c>
      <c r="C2730" s="1" t="s">
        <v>2572</v>
      </c>
      <c r="D2730" s="1" t="s">
        <v>3872</v>
      </c>
      <c r="E2730" s="1">
        <v>2.0721631</v>
      </c>
      <c r="F2730" s="1">
        <v>45.271518800000003</v>
      </c>
      <c r="G2730" s="1" t="s">
        <v>2969</v>
      </c>
      <c r="H2730" s="1" t="s">
        <v>610</v>
      </c>
      <c r="I2730" s="3">
        <v>44927</v>
      </c>
      <c r="J2730" s="4">
        <v>55</v>
      </c>
      <c r="K2730" s="4">
        <v>330</v>
      </c>
      <c r="L2730" s="1" t="s">
        <v>3155</v>
      </c>
    </row>
    <row r="2731" spans="1:12" x14ac:dyDescent="0.25">
      <c r="A2731" s="1" t="s">
        <v>4930</v>
      </c>
      <c r="B2731" s="1" t="s">
        <v>335</v>
      </c>
      <c r="C2731" s="1" t="s">
        <v>2572</v>
      </c>
      <c r="D2731" s="1" t="s">
        <v>3873</v>
      </c>
      <c r="E2731" s="1">
        <v>2.0716758999999998</v>
      </c>
      <c r="F2731" s="1">
        <v>45.272091000000003</v>
      </c>
      <c r="G2731" s="1" t="s">
        <v>2969</v>
      </c>
      <c r="H2731" s="1" t="s">
        <v>610</v>
      </c>
      <c r="I2731" s="3">
        <v>45292</v>
      </c>
      <c r="J2731" s="4">
        <v>70</v>
      </c>
      <c r="K2731" s="4">
        <v>420</v>
      </c>
      <c r="L2731" s="1" t="s">
        <v>3155</v>
      </c>
    </row>
    <row r="2732" spans="1:12" x14ac:dyDescent="0.25">
      <c r="A2732" s="1" t="s">
        <v>4931</v>
      </c>
      <c r="B2732" s="1" t="s">
        <v>335</v>
      </c>
      <c r="C2732" s="1" t="s">
        <v>2572</v>
      </c>
      <c r="D2732" s="1" t="s">
        <v>3874</v>
      </c>
      <c r="E2732" s="1">
        <v>2.0727500000000001</v>
      </c>
      <c r="F2732" s="1">
        <v>45.272701699999999</v>
      </c>
      <c r="G2732" s="1" t="s">
        <v>2969</v>
      </c>
      <c r="H2732" s="1" t="s">
        <v>610</v>
      </c>
      <c r="I2732" s="3">
        <v>44927</v>
      </c>
      <c r="J2732" s="4">
        <v>60</v>
      </c>
      <c r="K2732" s="4">
        <v>360</v>
      </c>
      <c r="L2732" s="1" t="s">
        <v>3155</v>
      </c>
    </row>
    <row r="2733" spans="1:12" x14ac:dyDescent="0.25">
      <c r="A2733" s="1" t="s">
        <v>4932</v>
      </c>
      <c r="B2733" s="1" t="s">
        <v>335</v>
      </c>
      <c r="C2733" s="1" t="s">
        <v>2572</v>
      </c>
      <c r="D2733" s="1" t="s">
        <v>3875</v>
      </c>
      <c r="E2733" s="1">
        <v>2.0930970000000002</v>
      </c>
      <c r="F2733" s="1">
        <v>45.292535999999998</v>
      </c>
      <c r="G2733" s="1" t="s">
        <v>2973</v>
      </c>
      <c r="H2733" s="1" t="s">
        <v>610</v>
      </c>
      <c r="I2733" s="3">
        <v>45231</v>
      </c>
      <c r="J2733" s="4">
        <v>72</v>
      </c>
      <c r="K2733" s="4">
        <v>425</v>
      </c>
      <c r="L2733" s="1" t="s">
        <v>3155</v>
      </c>
    </row>
    <row r="2734" spans="1:12" x14ac:dyDescent="0.25">
      <c r="A2734" s="1" t="s">
        <v>4933</v>
      </c>
      <c r="B2734" s="1" t="s">
        <v>335</v>
      </c>
      <c r="C2734" s="1" t="s">
        <v>2572</v>
      </c>
      <c r="D2734" s="1" t="s">
        <v>3876</v>
      </c>
      <c r="E2734" s="1">
        <v>2.0746126999999999</v>
      </c>
      <c r="F2734" s="1">
        <v>45.284358699999999</v>
      </c>
      <c r="G2734" s="1" t="s">
        <v>2971</v>
      </c>
      <c r="H2734" s="1" t="s">
        <v>610</v>
      </c>
      <c r="I2734" s="3">
        <v>44743</v>
      </c>
      <c r="J2734" s="4">
        <v>160</v>
      </c>
      <c r="K2734" s="4">
        <v>960</v>
      </c>
      <c r="L2734" s="1" t="s">
        <v>3155</v>
      </c>
    </row>
    <row r="2735" spans="1:12" x14ac:dyDescent="0.25">
      <c r="A2735" s="1" t="s">
        <v>4934</v>
      </c>
      <c r="B2735" s="1" t="s">
        <v>335</v>
      </c>
      <c r="C2735" s="1" t="s">
        <v>2572</v>
      </c>
      <c r="D2735" s="1" t="s">
        <v>3877</v>
      </c>
      <c r="E2735" s="1">
        <v>2.0747214999999999</v>
      </c>
      <c r="F2735" s="1">
        <v>45.284861599999999</v>
      </c>
      <c r="G2735" s="1" t="s">
        <v>2971</v>
      </c>
      <c r="H2735" s="1" t="s">
        <v>610</v>
      </c>
      <c r="I2735" s="3">
        <v>44743</v>
      </c>
      <c r="J2735" s="4">
        <v>113</v>
      </c>
      <c r="K2735" s="4">
        <v>678</v>
      </c>
      <c r="L2735" s="1" t="s">
        <v>3155</v>
      </c>
    </row>
    <row r="2736" spans="1:12" x14ac:dyDescent="0.25">
      <c r="A2736" s="1" t="s">
        <v>4935</v>
      </c>
      <c r="B2736" s="1" t="s">
        <v>335</v>
      </c>
      <c r="C2736" s="1" t="s">
        <v>2572</v>
      </c>
      <c r="D2736" s="1" t="s">
        <v>3878</v>
      </c>
      <c r="E2736" s="1">
        <v>2.0745505999999998</v>
      </c>
      <c r="F2736" s="1">
        <v>45.285071199999997</v>
      </c>
      <c r="G2736" s="1" t="s">
        <v>2971</v>
      </c>
      <c r="H2736" s="1" t="s">
        <v>610</v>
      </c>
      <c r="I2736" s="3">
        <v>44743</v>
      </c>
      <c r="J2736" s="4">
        <v>104</v>
      </c>
      <c r="K2736" s="4">
        <v>624</v>
      </c>
      <c r="L2736" s="1" t="s">
        <v>3155</v>
      </c>
    </row>
    <row r="2737" spans="1:12" x14ac:dyDescent="0.25">
      <c r="A2737" s="25" t="s">
        <v>4936</v>
      </c>
      <c r="B2737" s="1" t="s">
        <v>335</v>
      </c>
      <c r="C2737" s="25" t="s">
        <v>2572</v>
      </c>
      <c r="D2737" s="25" t="s">
        <v>3879</v>
      </c>
      <c r="E2737" s="25">
        <v>2.0743730999999999</v>
      </c>
      <c r="F2737" s="25">
        <v>45.284267800000002</v>
      </c>
      <c r="G2737" s="25" t="s">
        <v>2971</v>
      </c>
      <c r="H2737" s="1" t="s">
        <v>610</v>
      </c>
      <c r="I2737" s="27">
        <v>44743</v>
      </c>
      <c r="J2737" s="4">
        <v>121</v>
      </c>
      <c r="K2737" s="4">
        <v>726</v>
      </c>
      <c r="L2737" s="1" t="s">
        <v>3155</v>
      </c>
    </row>
    <row r="2738" spans="1:12" x14ac:dyDescent="0.25">
      <c r="A2738" s="25" t="s">
        <v>4937</v>
      </c>
      <c r="B2738" s="1" t="s">
        <v>335</v>
      </c>
      <c r="C2738" s="25" t="s">
        <v>2572</v>
      </c>
      <c r="D2738" s="25" t="s">
        <v>3880</v>
      </c>
      <c r="E2738" s="25">
        <v>2.0851375000000001</v>
      </c>
      <c r="F2738" s="25">
        <v>45.273013900000002</v>
      </c>
      <c r="G2738" s="25" t="s">
        <v>2975</v>
      </c>
      <c r="H2738" s="1" t="s">
        <v>610</v>
      </c>
      <c r="I2738" s="27">
        <v>45200</v>
      </c>
      <c r="J2738" s="4">
        <v>50</v>
      </c>
      <c r="K2738" s="4">
        <v>300</v>
      </c>
      <c r="L2738" s="1" t="s">
        <v>3155</v>
      </c>
    </row>
    <row r="2739" spans="1:12" x14ac:dyDescent="0.25">
      <c r="A2739" s="25" t="s">
        <v>4938</v>
      </c>
      <c r="B2739" s="1" t="s">
        <v>335</v>
      </c>
      <c r="C2739" s="25" t="s">
        <v>2572</v>
      </c>
      <c r="D2739" s="25" t="s">
        <v>2836</v>
      </c>
      <c r="E2739" s="25">
        <v>2.0730312</v>
      </c>
      <c r="F2739" s="25">
        <v>45.286648499999998</v>
      </c>
      <c r="G2739" s="25" t="s">
        <v>2971</v>
      </c>
      <c r="H2739" s="1" t="s">
        <v>610</v>
      </c>
      <c r="I2739" s="27">
        <v>45352</v>
      </c>
      <c r="J2739" s="4">
        <v>125</v>
      </c>
      <c r="K2739" s="4">
        <v>750</v>
      </c>
      <c r="L2739" s="1" t="s">
        <v>3155</v>
      </c>
    </row>
    <row r="2740" spans="1:12" x14ac:dyDescent="0.25">
      <c r="A2740" s="1" t="s">
        <v>4939</v>
      </c>
      <c r="B2740" s="1" t="s">
        <v>335</v>
      </c>
      <c r="C2740" s="1" t="s">
        <v>2572</v>
      </c>
      <c r="D2740" s="1" t="s">
        <v>3881</v>
      </c>
      <c r="E2740" s="1">
        <v>2.0773712</v>
      </c>
      <c r="F2740" s="1">
        <v>45.283361499999998</v>
      </c>
      <c r="G2740" s="1" t="s">
        <v>2971</v>
      </c>
      <c r="H2740" s="1" t="s">
        <v>610</v>
      </c>
      <c r="I2740" s="3">
        <v>44166</v>
      </c>
      <c r="J2740" s="4">
        <v>60</v>
      </c>
      <c r="K2740" s="4">
        <v>360</v>
      </c>
      <c r="L2740" s="1" t="s">
        <v>3155</v>
      </c>
    </row>
    <row r="2741" spans="1:12" x14ac:dyDescent="0.25">
      <c r="A2741" s="25" t="s">
        <v>4940</v>
      </c>
      <c r="B2741" s="1" t="s">
        <v>335</v>
      </c>
      <c r="C2741" s="25" t="s">
        <v>2572</v>
      </c>
      <c r="D2741" s="25" t="s">
        <v>3882</v>
      </c>
      <c r="E2741" s="25">
        <v>2.077124</v>
      </c>
      <c r="F2741" s="25">
        <v>45.283794800000003</v>
      </c>
      <c r="G2741" s="25" t="s">
        <v>2971</v>
      </c>
      <c r="H2741" s="1" t="s">
        <v>610</v>
      </c>
      <c r="I2741" s="27">
        <v>44166</v>
      </c>
      <c r="J2741" s="4">
        <v>60</v>
      </c>
      <c r="K2741" s="4">
        <v>360</v>
      </c>
      <c r="L2741" s="1" t="s">
        <v>3155</v>
      </c>
    </row>
    <row r="2742" spans="1:12" x14ac:dyDescent="0.25">
      <c r="A2742" s="1" t="s">
        <v>4941</v>
      </c>
      <c r="B2742" s="1" t="s">
        <v>335</v>
      </c>
      <c r="C2742" s="1" t="s">
        <v>2572</v>
      </c>
      <c r="D2742" s="1" t="s">
        <v>3883</v>
      </c>
      <c r="E2742" s="1">
        <v>2.0776029</v>
      </c>
      <c r="F2742" s="1">
        <v>45.283994100000001</v>
      </c>
      <c r="G2742" s="1" t="s">
        <v>2971</v>
      </c>
      <c r="H2742" s="1" t="s">
        <v>610</v>
      </c>
      <c r="I2742" s="3">
        <v>44166</v>
      </c>
      <c r="J2742" s="4">
        <v>60</v>
      </c>
      <c r="K2742" s="4">
        <v>360</v>
      </c>
      <c r="L2742" s="1" t="s">
        <v>3155</v>
      </c>
    </row>
    <row r="2743" spans="1:12" x14ac:dyDescent="0.25">
      <c r="A2743" s="1" t="s">
        <v>4942</v>
      </c>
      <c r="B2743" s="1" t="s">
        <v>335</v>
      </c>
      <c r="C2743" s="1" t="s">
        <v>2572</v>
      </c>
      <c r="D2743" s="1" t="s">
        <v>3884</v>
      </c>
      <c r="E2743" s="1">
        <v>2.0762838000000001</v>
      </c>
      <c r="F2743" s="1">
        <v>45.270355500000001</v>
      </c>
      <c r="G2743" s="1" t="s">
        <v>2970</v>
      </c>
      <c r="H2743" s="1" t="s">
        <v>610</v>
      </c>
      <c r="I2743" s="3">
        <v>44896</v>
      </c>
      <c r="J2743" s="4">
        <v>65</v>
      </c>
      <c r="K2743" s="4">
        <v>390</v>
      </c>
      <c r="L2743" s="1" t="s">
        <v>3155</v>
      </c>
    </row>
    <row r="2744" spans="1:12" x14ac:dyDescent="0.25">
      <c r="A2744" s="1" t="s">
        <v>4943</v>
      </c>
      <c r="B2744" s="1" t="s">
        <v>335</v>
      </c>
      <c r="C2744" s="1" t="s">
        <v>2572</v>
      </c>
      <c r="D2744" s="1" t="s">
        <v>3885</v>
      </c>
      <c r="E2744" s="1">
        <v>2.094347</v>
      </c>
      <c r="F2744" s="1">
        <v>45.286003700000002</v>
      </c>
      <c r="G2744" s="1" t="s">
        <v>2976</v>
      </c>
      <c r="H2744" s="1" t="s">
        <v>610</v>
      </c>
      <c r="I2744" s="3">
        <v>45108</v>
      </c>
      <c r="J2744" s="4">
        <v>82</v>
      </c>
      <c r="K2744" s="4">
        <v>492</v>
      </c>
      <c r="L2744" s="1" t="s">
        <v>3155</v>
      </c>
    </row>
    <row r="2745" spans="1:12" x14ac:dyDescent="0.25">
      <c r="A2745" s="1" t="s">
        <v>4944</v>
      </c>
      <c r="B2745" s="1" t="s">
        <v>335</v>
      </c>
      <c r="C2745" s="1" t="s">
        <v>2572</v>
      </c>
      <c r="D2745" s="1" t="s">
        <v>2877</v>
      </c>
      <c r="E2745" s="1">
        <v>2.0944652000000001</v>
      </c>
      <c r="F2745" s="1">
        <v>45.286223100000001</v>
      </c>
      <c r="G2745" s="1" t="s">
        <v>2976</v>
      </c>
      <c r="H2745" s="1" t="s">
        <v>610</v>
      </c>
      <c r="I2745" s="3">
        <v>44593</v>
      </c>
      <c r="J2745" s="4">
        <v>60</v>
      </c>
      <c r="K2745" s="4">
        <v>360</v>
      </c>
      <c r="L2745" s="1" t="s">
        <v>3155</v>
      </c>
    </row>
    <row r="2746" spans="1:12" x14ac:dyDescent="0.25">
      <c r="A2746" s="1" t="s">
        <v>4945</v>
      </c>
      <c r="B2746" s="1" t="s">
        <v>335</v>
      </c>
      <c r="C2746" s="1" t="s">
        <v>2572</v>
      </c>
      <c r="D2746" s="1" t="s">
        <v>3886</v>
      </c>
      <c r="E2746" s="1">
        <v>2.0943000999999999</v>
      </c>
      <c r="F2746" s="1">
        <v>45.286364599999999</v>
      </c>
      <c r="G2746" s="1" t="s">
        <v>2976</v>
      </c>
      <c r="H2746" s="1" t="s">
        <v>610</v>
      </c>
      <c r="I2746" s="3">
        <v>44835</v>
      </c>
      <c r="J2746" s="4">
        <v>60</v>
      </c>
      <c r="K2746" s="4">
        <v>360</v>
      </c>
      <c r="L2746" s="1" t="s">
        <v>3155</v>
      </c>
    </row>
    <row r="2747" spans="1:12" x14ac:dyDescent="0.25">
      <c r="A2747" s="25" t="s">
        <v>4946</v>
      </c>
      <c r="B2747" s="1" t="s">
        <v>335</v>
      </c>
      <c r="C2747" s="25" t="s">
        <v>2572</v>
      </c>
      <c r="D2747" s="25" t="s">
        <v>3887</v>
      </c>
      <c r="E2747" s="25">
        <v>2.0646958999999998</v>
      </c>
      <c r="F2747" s="25">
        <v>45.265288300000002</v>
      </c>
      <c r="G2747" s="25" t="s">
        <v>2969</v>
      </c>
      <c r="H2747" s="1" t="s">
        <v>610</v>
      </c>
      <c r="I2747" s="27">
        <v>43435</v>
      </c>
      <c r="J2747" s="4">
        <v>109</v>
      </c>
      <c r="K2747" s="4">
        <v>654</v>
      </c>
      <c r="L2747" s="1" t="s">
        <v>3155</v>
      </c>
    </row>
    <row r="2748" spans="1:12" x14ac:dyDescent="0.25">
      <c r="A2748" s="25" t="s">
        <v>4947</v>
      </c>
      <c r="B2748" s="1" t="s">
        <v>335</v>
      </c>
      <c r="C2748" s="25" t="s">
        <v>2572</v>
      </c>
      <c r="D2748" s="25" t="s">
        <v>3888</v>
      </c>
      <c r="E2748" s="25">
        <v>2.0652176999999998</v>
      </c>
      <c r="F2748" s="25">
        <v>45.265487700000001</v>
      </c>
      <c r="G2748" s="25" t="s">
        <v>2969</v>
      </c>
      <c r="H2748" s="1" t="s">
        <v>610</v>
      </c>
      <c r="I2748" s="27">
        <v>44531</v>
      </c>
      <c r="J2748" s="4">
        <v>75</v>
      </c>
      <c r="K2748" s="4">
        <v>450</v>
      </c>
      <c r="L2748" s="1" t="s">
        <v>3155</v>
      </c>
    </row>
    <row r="2749" spans="1:12" x14ac:dyDescent="0.25">
      <c r="A2749" s="25" t="s">
        <v>4948</v>
      </c>
      <c r="B2749" s="1" t="s">
        <v>335</v>
      </c>
      <c r="C2749" s="25" t="s">
        <v>2572</v>
      </c>
      <c r="D2749" s="25" t="s">
        <v>3889</v>
      </c>
      <c r="E2749" s="25">
        <v>2.0649888000000001</v>
      </c>
      <c r="F2749" s="25">
        <v>45.265251900000003</v>
      </c>
      <c r="G2749" s="25" t="s">
        <v>2969</v>
      </c>
      <c r="H2749" s="1" t="s">
        <v>610</v>
      </c>
      <c r="I2749" s="27">
        <v>43435</v>
      </c>
      <c r="J2749" s="4">
        <v>195</v>
      </c>
      <c r="K2749" s="4">
        <v>1170</v>
      </c>
      <c r="L2749" s="1" t="s">
        <v>3155</v>
      </c>
    </row>
    <row r="2750" spans="1:12" x14ac:dyDescent="0.25">
      <c r="A2750" s="1" t="s">
        <v>4949</v>
      </c>
      <c r="B2750" s="1" t="s">
        <v>335</v>
      </c>
      <c r="C2750" s="1" t="s">
        <v>2572</v>
      </c>
      <c r="D2750" s="1" t="s">
        <v>3890</v>
      </c>
      <c r="E2750" s="1">
        <v>2.0653546999999999</v>
      </c>
      <c r="F2750" s="1">
        <v>45.265062200000003</v>
      </c>
      <c r="G2750" s="1" t="s">
        <v>2969</v>
      </c>
      <c r="H2750" s="1" t="s">
        <v>610</v>
      </c>
      <c r="I2750" s="3">
        <v>43435</v>
      </c>
      <c r="J2750" s="4">
        <v>110</v>
      </c>
      <c r="K2750" s="4">
        <v>660</v>
      </c>
      <c r="L2750" s="1" t="s">
        <v>3155</v>
      </c>
    </row>
    <row r="2751" spans="1:12" x14ac:dyDescent="0.25">
      <c r="A2751" s="1" t="s">
        <v>4950</v>
      </c>
      <c r="B2751" s="1" t="s">
        <v>335</v>
      </c>
      <c r="C2751" s="1" t="s">
        <v>2572</v>
      </c>
      <c r="D2751" s="1" t="s">
        <v>3891</v>
      </c>
      <c r="E2751" s="1">
        <v>2.0651209000000001</v>
      </c>
      <c r="F2751" s="1">
        <v>45.2646905</v>
      </c>
      <c r="G2751" s="1" t="s">
        <v>2969</v>
      </c>
      <c r="H2751" s="1" t="s">
        <v>610</v>
      </c>
      <c r="I2751" s="3">
        <v>45078</v>
      </c>
      <c r="J2751" s="4">
        <v>245</v>
      </c>
      <c r="K2751" s="4">
        <v>1470</v>
      </c>
      <c r="L2751" s="1" t="s">
        <v>3155</v>
      </c>
    </row>
    <row r="2752" spans="1:12" x14ac:dyDescent="0.25">
      <c r="A2752" s="25" t="s">
        <v>4951</v>
      </c>
      <c r="B2752" s="1" t="s">
        <v>335</v>
      </c>
      <c r="C2752" s="25" t="s">
        <v>2572</v>
      </c>
      <c r="D2752" s="25" t="s">
        <v>3892</v>
      </c>
      <c r="E2752" s="25">
        <v>2.0675702</v>
      </c>
      <c r="F2752" s="25">
        <v>45.268789300000002</v>
      </c>
      <c r="G2752" s="25" t="s">
        <v>2969</v>
      </c>
      <c r="H2752" s="1" t="s">
        <v>610</v>
      </c>
      <c r="I2752" s="27">
        <v>41974</v>
      </c>
      <c r="J2752" s="4">
        <v>240</v>
      </c>
      <c r="K2752" s="4">
        <v>1440</v>
      </c>
      <c r="L2752" s="1" t="s">
        <v>3155</v>
      </c>
    </row>
    <row r="2753" spans="1:12" x14ac:dyDescent="0.25">
      <c r="A2753" s="1" t="s">
        <v>4952</v>
      </c>
      <c r="B2753" s="1" t="s">
        <v>335</v>
      </c>
      <c r="C2753" s="1" t="s">
        <v>2572</v>
      </c>
      <c r="D2753" s="1" t="s">
        <v>3893</v>
      </c>
      <c r="E2753" s="1">
        <v>2.0677270999999999</v>
      </c>
      <c r="F2753" s="1">
        <v>45.269984100000002</v>
      </c>
      <c r="G2753" s="1" t="s">
        <v>2969</v>
      </c>
      <c r="H2753" s="1" t="s">
        <v>610</v>
      </c>
      <c r="I2753" s="3">
        <v>44896</v>
      </c>
      <c r="J2753" s="4">
        <v>180</v>
      </c>
      <c r="K2753" s="4">
        <v>1080</v>
      </c>
      <c r="L2753" s="1" t="s">
        <v>3155</v>
      </c>
    </row>
    <row r="2754" spans="1:12" x14ac:dyDescent="0.25">
      <c r="A2754" s="1" t="s">
        <v>4953</v>
      </c>
      <c r="B2754" s="1" t="s">
        <v>335</v>
      </c>
      <c r="C2754" s="1" t="s">
        <v>2572</v>
      </c>
      <c r="D2754" s="1" t="s">
        <v>3894</v>
      </c>
      <c r="E2754" s="1">
        <v>2.0672673000000001</v>
      </c>
      <c r="F2754" s="1">
        <v>45.269309399999997</v>
      </c>
      <c r="G2754" s="1" t="s">
        <v>2969</v>
      </c>
      <c r="H2754" s="1" t="s">
        <v>610</v>
      </c>
      <c r="I2754" s="3">
        <v>41974</v>
      </c>
      <c r="J2754" s="4">
        <v>376</v>
      </c>
      <c r="K2754" s="4">
        <v>2256</v>
      </c>
      <c r="L2754" s="1" t="s">
        <v>3155</v>
      </c>
    </row>
    <row r="2755" spans="1:12" x14ac:dyDescent="0.25">
      <c r="A2755" s="1" t="s">
        <v>4954</v>
      </c>
      <c r="B2755" s="1" t="s">
        <v>335</v>
      </c>
      <c r="C2755" s="1" t="s">
        <v>2572</v>
      </c>
      <c r="D2755" s="1" t="s">
        <v>3895</v>
      </c>
      <c r="E2755" s="1">
        <v>2.0675056999999999</v>
      </c>
      <c r="F2755" s="1">
        <v>45.269783099999998</v>
      </c>
      <c r="G2755" s="1" t="s">
        <v>2969</v>
      </c>
      <c r="H2755" s="1" t="s">
        <v>610</v>
      </c>
      <c r="I2755" s="3">
        <v>44896</v>
      </c>
      <c r="J2755" s="4">
        <v>200</v>
      </c>
      <c r="K2755" s="4">
        <v>1200</v>
      </c>
      <c r="L2755" s="1" t="s">
        <v>3155</v>
      </c>
    </row>
    <row r="2756" spans="1:12" x14ac:dyDescent="0.25">
      <c r="A2756" s="1" t="s">
        <v>4955</v>
      </c>
      <c r="B2756" s="1" t="s">
        <v>335</v>
      </c>
      <c r="C2756" s="1" t="s">
        <v>2572</v>
      </c>
      <c r="D2756" s="1" t="s">
        <v>3896</v>
      </c>
      <c r="E2756" s="1">
        <v>2.0665241000000001</v>
      </c>
      <c r="F2756" s="1">
        <v>45.2697979</v>
      </c>
      <c r="G2756" s="1" t="s">
        <v>2972</v>
      </c>
      <c r="H2756" s="1" t="s">
        <v>610</v>
      </c>
      <c r="I2756" s="3">
        <v>41974</v>
      </c>
      <c r="J2756" s="4">
        <v>220</v>
      </c>
      <c r="K2756" s="4">
        <v>1320</v>
      </c>
      <c r="L2756" s="1" t="s">
        <v>3155</v>
      </c>
    </row>
    <row r="2757" spans="1:12" x14ac:dyDescent="0.25">
      <c r="A2757" s="1" t="s">
        <v>4956</v>
      </c>
      <c r="B2757" s="1" t="s">
        <v>335</v>
      </c>
      <c r="C2757" s="1" t="s">
        <v>2572</v>
      </c>
      <c r="D2757" s="1" t="s">
        <v>3897</v>
      </c>
      <c r="E2757" s="1">
        <v>2.0853967999999998</v>
      </c>
      <c r="F2757" s="1">
        <v>45.291756599999999</v>
      </c>
      <c r="G2757" s="1" t="s">
        <v>2973</v>
      </c>
      <c r="H2757" s="1" t="s">
        <v>610</v>
      </c>
      <c r="I2757" s="3">
        <v>43831</v>
      </c>
      <c r="J2757" s="4">
        <v>175</v>
      </c>
      <c r="K2757" s="4">
        <v>875</v>
      </c>
      <c r="L2757" s="1" t="s">
        <v>3155</v>
      </c>
    </row>
    <row r="2758" spans="1:12" x14ac:dyDescent="0.25">
      <c r="A2758" s="25" t="s">
        <v>4957</v>
      </c>
      <c r="B2758" s="1" t="s">
        <v>335</v>
      </c>
      <c r="C2758" s="25" t="s">
        <v>2572</v>
      </c>
      <c r="D2758" s="25" t="s">
        <v>2867</v>
      </c>
      <c r="E2758" s="25">
        <v>2.0847183</v>
      </c>
      <c r="F2758" s="25">
        <v>45.291854100000002</v>
      </c>
      <c r="G2758" s="25" t="s">
        <v>2973</v>
      </c>
      <c r="H2758" s="1" t="s">
        <v>610</v>
      </c>
      <c r="I2758" s="27">
        <v>43831</v>
      </c>
      <c r="J2758" s="4">
        <v>285</v>
      </c>
      <c r="K2758" s="4">
        <v>1110</v>
      </c>
      <c r="L2758" s="1" t="s">
        <v>3155</v>
      </c>
    </row>
    <row r="2759" spans="1:12" x14ac:dyDescent="0.25">
      <c r="A2759" s="1" t="s">
        <v>4958</v>
      </c>
      <c r="B2759" s="1" t="s">
        <v>335</v>
      </c>
      <c r="C2759" s="1" t="s">
        <v>2572</v>
      </c>
      <c r="D2759" s="1" t="s">
        <v>3898</v>
      </c>
      <c r="E2759" s="1">
        <v>2.0848751000000001</v>
      </c>
      <c r="F2759" s="1">
        <v>45.292028100000003</v>
      </c>
      <c r="G2759" s="1" t="s">
        <v>2973</v>
      </c>
      <c r="H2759" s="1" t="s">
        <v>610</v>
      </c>
      <c r="I2759" s="3">
        <v>43831</v>
      </c>
      <c r="J2759" s="4">
        <v>156</v>
      </c>
      <c r="K2759" s="4">
        <v>943</v>
      </c>
      <c r="L2759" s="1" t="s">
        <v>3155</v>
      </c>
    </row>
    <row r="2760" spans="1:12" x14ac:dyDescent="0.25">
      <c r="A2760" s="25" t="s">
        <v>4959</v>
      </c>
      <c r="B2760" s="1" t="s">
        <v>335</v>
      </c>
      <c r="C2760" s="25" t="s">
        <v>2572</v>
      </c>
      <c r="D2760" s="25" t="s">
        <v>2868</v>
      </c>
      <c r="E2760" s="25">
        <v>2.0853754000000002</v>
      </c>
      <c r="F2760" s="25">
        <v>45.291689099999999</v>
      </c>
      <c r="G2760" s="25" t="s">
        <v>2973</v>
      </c>
      <c r="H2760" s="1" t="s">
        <v>610</v>
      </c>
      <c r="I2760" s="27">
        <v>43831</v>
      </c>
      <c r="J2760" s="4">
        <v>270</v>
      </c>
      <c r="K2760" s="4">
        <v>1620</v>
      </c>
      <c r="L2760" s="1" t="s">
        <v>3155</v>
      </c>
    </row>
    <row r="2761" spans="1:12" x14ac:dyDescent="0.25">
      <c r="A2761" s="1" t="s">
        <v>4960</v>
      </c>
      <c r="B2761" s="1" t="s">
        <v>335</v>
      </c>
      <c r="C2761" s="1" t="s">
        <v>2572</v>
      </c>
      <c r="D2761" s="1" t="s">
        <v>3899</v>
      </c>
      <c r="E2761" s="1">
        <v>2.0682209999999999</v>
      </c>
      <c r="F2761" s="1">
        <v>45.269577699999999</v>
      </c>
      <c r="G2761" s="1" t="s">
        <v>2969</v>
      </c>
      <c r="H2761" s="1" t="s">
        <v>610</v>
      </c>
      <c r="I2761" s="3">
        <v>44531</v>
      </c>
      <c r="J2761" s="4">
        <v>300</v>
      </c>
      <c r="K2761" s="4">
        <v>1800</v>
      </c>
      <c r="L2761" s="1" t="s">
        <v>3155</v>
      </c>
    </row>
    <row r="2762" spans="1:12" x14ac:dyDescent="0.25">
      <c r="A2762" s="25" t="s">
        <v>4961</v>
      </c>
      <c r="B2762" s="1" t="s">
        <v>335</v>
      </c>
      <c r="C2762" s="25" t="s">
        <v>2572</v>
      </c>
      <c r="D2762" s="25" t="s">
        <v>3900</v>
      </c>
      <c r="E2762" s="25">
        <v>2.065569</v>
      </c>
      <c r="F2762" s="25">
        <v>45.28725</v>
      </c>
      <c r="G2762" s="25" t="s">
        <v>2971</v>
      </c>
      <c r="H2762" s="1" t="s">
        <v>610</v>
      </c>
      <c r="I2762" s="27">
        <v>43374</v>
      </c>
      <c r="J2762" s="4">
        <v>56</v>
      </c>
      <c r="K2762" s="4">
        <v>335</v>
      </c>
      <c r="L2762" s="1" t="s">
        <v>3155</v>
      </c>
    </row>
    <row r="2763" spans="1:12" x14ac:dyDescent="0.25">
      <c r="A2763" s="1" t="s">
        <v>4962</v>
      </c>
      <c r="B2763" s="1" t="s">
        <v>335</v>
      </c>
      <c r="C2763" s="1" t="s">
        <v>2572</v>
      </c>
      <c r="D2763" s="1" t="s">
        <v>3901</v>
      </c>
      <c r="E2763" s="1">
        <v>2.0656180000000002</v>
      </c>
      <c r="F2763" s="1">
        <v>45.286847999999999</v>
      </c>
      <c r="G2763" s="1" t="s">
        <v>2971</v>
      </c>
      <c r="H2763" s="1" t="s">
        <v>610</v>
      </c>
      <c r="I2763" s="3">
        <v>43739</v>
      </c>
      <c r="J2763" s="4">
        <v>100</v>
      </c>
      <c r="K2763" s="4">
        <v>589</v>
      </c>
      <c r="L2763" s="1" t="s">
        <v>3155</v>
      </c>
    </row>
    <row r="2764" spans="1:12" x14ac:dyDescent="0.25">
      <c r="A2764" s="1" t="s">
        <v>4963</v>
      </c>
      <c r="B2764" s="1" t="s">
        <v>335</v>
      </c>
      <c r="C2764" s="1" t="s">
        <v>2572</v>
      </c>
      <c r="D2764" s="1" t="s">
        <v>3902</v>
      </c>
      <c r="E2764" s="1">
        <v>2.0813899</v>
      </c>
      <c r="F2764" s="1">
        <v>45.277421599999997</v>
      </c>
      <c r="G2764" s="1" t="s">
        <v>2975</v>
      </c>
      <c r="H2764" s="1" t="s">
        <v>610</v>
      </c>
      <c r="I2764" s="3">
        <v>44682</v>
      </c>
      <c r="J2764" s="4">
        <v>60</v>
      </c>
      <c r="K2764" s="4">
        <v>360</v>
      </c>
      <c r="L2764" s="1" t="s">
        <v>3155</v>
      </c>
    </row>
    <row r="2765" spans="1:12" x14ac:dyDescent="0.25">
      <c r="A2765" s="25" t="s">
        <v>4964</v>
      </c>
      <c r="B2765" s="1" t="s">
        <v>335</v>
      </c>
      <c r="C2765" s="25" t="s">
        <v>2572</v>
      </c>
      <c r="D2765" s="25" t="s">
        <v>3903</v>
      </c>
      <c r="E2765" s="25">
        <v>2.0811329000000001</v>
      </c>
      <c r="F2765" s="25">
        <v>45.2770212</v>
      </c>
      <c r="G2765" s="25" t="s">
        <v>2975</v>
      </c>
      <c r="H2765" s="1" t="s">
        <v>610</v>
      </c>
      <c r="I2765" s="27">
        <v>44682</v>
      </c>
      <c r="J2765" s="4">
        <v>50</v>
      </c>
      <c r="K2765" s="4">
        <v>300</v>
      </c>
      <c r="L2765" s="1" t="s">
        <v>3155</v>
      </c>
    </row>
    <row r="2766" spans="1:12" x14ac:dyDescent="0.25">
      <c r="A2766" s="1" t="s">
        <v>4965</v>
      </c>
      <c r="B2766" s="1" t="s">
        <v>335</v>
      </c>
      <c r="C2766" s="1" t="s">
        <v>2572</v>
      </c>
      <c r="D2766" s="1" t="s">
        <v>3904</v>
      </c>
      <c r="E2766" s="1">
        <v>2.0838779999999999</v>
      </c>
      <c r="F2766" s="1">
        <v>45.224504099999997</v>
      </c>
      <c r="G2766" s="1" t="s">
        <v>2963</v>
      </c>
      <c r="H2766" s="1" t="s">
        <v>610</v>
      </c>
      <c r="I2766" s="3">
        <v>44743</v>
      </c>
      <c r="J2766" s="4">
        <v>67</v>
      </c>
      <c r="K2766" s="4">
        <v>402</v>
      </c>
      <c r="L2766" s="1" t="s">
        <v>3155</v>
      </c>
    </row>
    <row r="2767" spans="1:12" x14ac:dyDescent="0.25">
      <c r="A2767" s="1" t="s">
        <v>4966</v>
      </c>
      <c r="B2767" s="1" t="s">
        <v>335</v>
      </c>
      <c r="C2767" s="1" t="s">
        <v>2572</v>
      </c>
      <c r="D2767" s="1" t="s">
        <v>3905</v>
      </c>
      <c r="E2767" s="1">
        <v>2.0719058000000001</v>
      </c>
      <c r="F2767" s="1">
        <v>45.230947200000003</v>
      </c>
      <c r="G2767" s="1" t="s">
        <v>2963</v>
      </c>
      <c r="H2767" s="1" t="s">
        <v>610</v>
      </c>
      <c r="I2767" s="3">
        <v>44652</v>
      </c>
      <c r="J2767" s="4">
        <v>102</v>
      </c>
      <c r="K2767" s="4">
        <v>612</v>
      </c>
      <c r="L2767" s="1" t="s">
        <v>3155</v>
      </c>
    </row>
    <row r="2768" spans="1:12" x14ac:dyDescent="0.25">
      <c r="A2768" s="1" t="s">
        <v>4967</v>
      </c>
      <c r="B2768" s="1" t="s">
        <v>335</v>
      </c>
      <c r="C2768" s="1" t="s">
        <v>2572</v>
      </c>
      <c r="D2768" s="1" t="s">
        <v>3906</v>
      </c>
      <c r="E2768" s="1">
        <v>2.0763012000000001</v>
      </c>
      <c r="F2768" s="1">
        <v>45.229775600000004</v>
      </c>
      <c r="G2768" s="1" t="s">
        <v>2963</v>
      </c>
      <c r="H2768" s="1" t="s">
        <v>610</v>
      </c>
      <c r="I2768" s="3">
        <v>44743</v>
      </c>
      <c r="J2768" s="4">
        <v>74</v>
      </c>
      <c r="K2768" s="4">
        <v>444</v>
      </c>
      <c r="L2768" s="1" t="s">
        <v>3155</v>
      </c>
    </row>
    <row r="2769" spans="1:12" x14ac:dyDescent="0.25">
      <c r="A2769" s="1" t="s">
        <v>4968</v>
      </c>
      <c r="B2769" s="1" t="s">
        <v>335</v>
      </c>
      <c r="C2769" s="1" t="s">
        <v>2572</v>
      </c>
      <c r="D2769" s="1" t="s">
        <v>3907</v>
      </c>
      <c r="E2769" s="1">
        <v>2.0943532999999999</v>
      </c>
      <c r="F2769" s="1">
        <v>45.282319999999999</v>
      </c>
      <c r="G2769" s="1" t="s">
        <v>2976</v>
      </c>
      <c r="H2769" s="1" t="s">
        <v>610</v>
      </c>
      <c r="I2769" s="3">
        <v>44805</v>
      </c>
      <c r="J2769" s="4">
        <v>67</v>
      </c>
      <c r="K2769" s="4">
        <v>402</v>
      </c>
      <c r="L2769" s="1" t="s">
        <v>3155</v>
      </c>
    </row>
    <row r="2770" spans="1:12" x14ac:dyDescent="0.25">
      <c r="A2770" s="1" t="s">
        <v>4969</v>
      </c>
      <c r="B2770" s="1" t="s">
        <v>335</v>
      </c>
      <c r="C2770" s="1" t="s">
        <v>2572</v>
      </c>
      <c r="D2770" s="1" t="s">
        <v>3908</v>
      </c>
      <c r="E2770" s="1">
        <v>2.0958638999999999</v>
      </c>
      <c r="F2770" s="1">
        <v>45.282164399999999</v>
      </c>
      <c r="G2770" s="1" t="s">
        <v>2976</v>
      </c>
      <c r="H2770" s="1" t="s">
        <v>610</v>
      </c>
      <c r="I2770" s="3">
        <v>44774</v>
      </c>
      <c r="J2770" s="4">
        <v>52</v>
      </c>
      <c r="K2770" s="4">
        <v>312</v>
      </c>
      <c r="L2770" s="1" t="s">
        <v>3155</v>
      </c>
    </row>
    <row r="2771" spans="1:12" x14ac:dyDescent="0.25">
      <c r="A2771" s="1" t="s">
        <v>4970</v>
      </c>
      <c r="B2771" s="1" t="s">
        <v>335</v>
      </c>
      <c r="C2771" s="1" t="s">
        <v>2572</v>
      </c>
      <c r="D2771" s="1" t="s">
        <v>3909</v>
      </c>
      <c r="E2771" s="1">
        <v>2.0956465999999998</v>
      </c>
      <c r="F2771" s="1">
        <v>45.2823353</v>
      </c>
      <c r="G2771" s="1" t="s">
        <v>2976</v>
      </c>
      <c r="H2771" s="1" t="s">
        <v>610</v>
      </c>
      <c r="I2771" s="3">
        <v>45627</v>
      </c>
      <c r="J2771" s="4">
        <v>50</v>
      </c>
      <c r="K2771" s="4">
        <v>100</v>
      </c>
      <c r="L2771" s="1" t="s">
        <v>3155</v>
      </c>
    </row>
    <row r="2772" spans="1:12" x14ac:dyDescent="0.25">
      <c r="A2772" s="1" t="s">
        <v>4971</v>
      </c>
      <c r="B2772" s="1" t="s">
        <v>335</v>
      </c>
      <c r="C2772" s="1" t="s">
        <v>2572</v>
      </c>
      <c r="D2772" s="1" t="s">
        <v>3910</v>
      </c>
      <c r="E2772" s="1">
        <v>2.0940153000000001</v>
      </c>
      <c r="F2772" s="1">
        <v>45.282457700000002</v>
      </c>
      <c r="G2772" s="1" t="s">
        <v>2976</v>
      </c>
      <c r="H2772" s="1" t="s">
        <v>610</v>
      </c>
      <c r="I2772" s="3">
        <v>45627</v>
      </c>
      <c r="J2772" s="4">
        <v>60</v>
      </c>
      <c r="K2772" s="4">
        <v>120</v>
      </c>
      <c r="L2772" s="1" t="s">
        <v>3155</v>
      </c>
    </row>
    <row r="2773" spans="1:12" x14ac:dyDescent="0.25">
      <c r="A2773" s="25" t="s">
        <v>4972</v>
      </c>
      <c r="B2773" s="1" t="s">
        <v>335</v>
      </c>
      <c r="C2773" s="25" t="s">
        <v>2572</v>
      </c>
      <c r="D2773" s="25" t="s">
        <v>3911</v>
      </c>
      <c r="E2773" s="25">
        <v>2.0943339999999999</v>
      </c>
      <c r="F2773" s="25">
        <v>45.2825536</v>
      </c>
      <c r="G2773" s="25" t="s">
        <v>2976</v>
      </c>
      <c r="H2773" s="1" t="s">
        <v>610</v>
      </c>
      <c r="I2773" s="27">
        <v>45627</v>
      </c>
      <c r="J2773" s="4">
        <v>70</v>
      </c>
      <c r="K2773" s="4">
        <v>140</v>
      </c>
      <c r="L2773" s="1" t="s">
        <v>3155</v>
      </c>
    </row>
    <row r="2774" spans="1:12" x14ac:dyDescent="0.25">
      <c r="A2774" s="1" t="s">
        <v>4973</v>
      </c>
      <c r="B2774" s="1" t="s">
        <v>335</v>
      </c>
      <c r="C2774" s="1" t="s">
        <v>2572</v>
      </c>
      <c r="D2774" s="1" t="s">
        <v>3912</v>
      </c>
      <c r="E2774" s="1">
        <v>2.0767739999999999</v>
      </c>
      <c r="F2774" s="1">
        <v>45.228088399999997</v>
      </c>
      <c r="G2774" s="1" t="s">
        <v>2963</v>
      </c>
      <c r="H2774" s="1" t="s">
        <v>610</v>
      </c>
      <c r="I2774" s="3">
        <v>44652</v>
      </c>
      <c r="J2774" s="4">
        <v>130</v>
      </c>
      <c r="K2774" s="4">
        <v>780</v>
      </c>
      <c r="L2774" s="1" t="s">
        <v>3155</v>
      </c>
    </row>
    <row r="2775" spans="1:12" x14ac:dyDescent="0.25">
      <c r="A2775" s="1" t="s">
        <v>4974</v>
      </c>
      <c r="B2775" s="1" t="s">
        <v>335</v>
      </c>
      <c r="C2775" s="1" t="s">
        <v>2572</v>
      </c>
      <c r="D2775" s="1" t="s">
        <v>3913</v>
      </c>
      <c r="E2775" s="1">
        <v>2.0773527999999999</v>
      </c>
      <c r="F2775" s="1">
        <v>45.228626599999998</v>
      </c>
      <c r="G2775" s="1" t="s">
        <v>2963</v>
      </c>
      <c r="H2775" s="1" t="s">
        <v>610</v>
      </c>
      <c r="I2775" s="3">
        <v>44652</v>
      </c>
      <c r="J2775" s="4">
        <v>120</v>
      </c>
      <c r="K2775" s="4">
        <v>720</v>
      </c>
      <c r="L2775" s="1" t="s">
        <v>3155</v>
      </c>
    </row>
    <row r="2776" spans="1:12" x14ac:dyDescent="0.25">
      <c r="A2776" s="1" t="s">
        <v>4975</v>
      </c>
      <c r="B2776" s="1" t="s">
        <v>335</v>
      </c>
      <c r="C2776" s="1" t="s">
        <v>2572</v>
      </c>
      <c r="D2776" s="1" t="s">
        <v>3914</v>
      </c>
      <c r="E2776" s="1">
        <v>2.0766906999999999</v>
      </c>
      <c r="F2776" s="1">
        <v>45.2285076</v>
      </c>
      <c r="G2776" s="1" t="s">
        <v>2963</v>
      </c>
      <c r="H2776" s="1" t="s">
        <v>610</v>
      </c>
      <c r="I2776" s="3">
        <v>44652</v>
      </c>
      <c r="J2776" s="4">
        <v>100</v>
      </c>
      <c r="K2776" s="4">
        <v>500</v>
      </c>
      <c r="L2776" s="1" t="s">
        <v>3155</v>
      </c>
    </row>
    <row r="2777" spans="1:12" x14ac:dyDescent="0.25">
      <c r="A2777" s="1" t="s">
        <v>4976</v>
      </c>
      <c r="B2777" s="1" t="s">
        <v>335</v>
      </c>
      <c r="C2777" s="1" t="s">
        <v>2572</v>
      </c>
      <c r="D2777" s="1" t="s">
        <v>3915</v>
      </c>
      <c r="E2777" s="1">
        <v>2.0771122000000002</v>
      </c>
      <c r="F2777" s="1">
        <v>45.228287799999997</v>
      </c>
      <c r="G2777" s="1" t="s">
        <v>2963</v>
      </c>
      <c r="H2777" s="1" t="s">
        <v>610</v>
      </c>
      <c r="I2777" s="3">
        <v>44652</v>
      </c>
      <c r="J2777" s="4">
        <v>130</v>
      </c>
      <c r="K2777" s="4">
        <v>780</v>
      </c>
      <c r="L2777" s="1" t="s">
        <v>3155</v>
      </c>
    </row>
    <row r="2778" spans="1:12" x14ac:dyDescent="0.25">
      <c r="A2778" s="1" t="s">
        <v>4977</v>
      </c>
      <c r="B2778" s="1" t="s">
        <v>335</v>
      </c>
      <c r="C2778" s="1" t="s">
        <v>2572</v>
      </c>
      <c r="D2778" s="1" t="s">
        <v>3916</v>
      </c>
      <c r="E2778" s="1">
        <v>2.0640160000000001</v>
      </c>
      <c r="F2778" s="1">
        <v>45.275508000000002</v>
      </c>
      <c r="G2778" s="1" t="s">
        <v>2972</v>
      </c>
      <c r="H2778" s="1" t="s">
        <v>610</v>
      </c>
      <c r="I2778" s="3">
        <v>43891</v>
      </c>
      <c r="J2778" s="4">
        <v>90</v>
      </c>
      <c r="K2778" s="4">
        <v>508</v>
      </c>
      <c r="L2778" s="1" t="s">
        <v>3155</v>
      </c>
    </row>
    <row r="2779" spans="1:12" x14ac:dyDescent="0.25">
      <c r="A2779" s="1" t="s">
        <v>4978</v>
      </c>
      <c r="B2779" s="1" t="s">
        <v>335</v>
      </c>
      <c r="C2779" s="1" t="s">
        <v>2572</v>
      </c>
      <c r="D2779" s="1" t="s">
        <v>3917</v>
      </c>
      <c r="E2779" s="1">
        <v>2.0627149999999999</v>
      </c>
      <c r="F2779" s="1">
        <v>45.274957999999998</v>
      </c>
      <c r="G2779" s="1" t="s">
        <v>2972</v>
      </c>
      <c r="H2779" s="1" t="s">
        <v>610</v>
      </c>
      <c r="I2779" s="3">
        <v>43891</v>
      </c>
      <c r="J2779" s="4">
        <v>66</v>
      </c>
      <c r="K2779" s="4">
        <v>407</v>
      </c>
      <c r="L2779" s="1" t="s">
        <v>3155</v>
      </c>
    </row>
    <row r="2780" spans="1:12" x14ac:dyDescent="0.25">
      <c r="A2780" s="1" t="s">
        <v>4979</v>
      </c>
      <c r="B2780" s="1" t="s">
        <v>335</v>
      </c>
      <c r="C2780" s="1" t="s">
        <v>2572</v>
      </c>
      <c r="D2780" s="1" t="s">
        <v>3918</v>
      </c>
      <c r="E2780" s="1">
        <v>2.0640700000000001</v>
      </c>
      <c r="F2780" s="1">
        <v>45.276211000000004</v>
      </c>
      <c r="G2780" s="1" t="s">
        <v>2972</v>
      </c>
      <c r="H2780" s="1" t="s">
        <v>610</v>
      </c>
      <c r="I2780" s="3">
        <v>43891</v>
      </c>
      <c r="J2780" s="4">
        <v>85</v>
      </c>
      <c r="K2780" s="4">
        <v>494</v>
      </c>
      <c r="L2780" s="1" t="s">
        <v>3155</v>
      </c>
    </row>
    <row r="2781" spans="1:12" x14ac:dyDescent="0.25">
      <c r="A2781" s="25" t="s">
        <v>4980</v>
      </c>
      <c r="B2781" s="1" t="s">
        <v>335</v>
      </c>
      <c r="C2781" s="25" t="s">
        <v>2572</v>
      </c>
      <c r="D2781" s="25" t="s">
        <v>3919</v>
      </c>
      <c r="E2781" s="25">
        <v>2.0638380000000001</v>
      </c>
      <c r="F2781" s="25">
        <v>45.275374999999997</v>
      </c>
      <c r="G2781" s="25" t="s">
        <v>2972</v>
      </c>
      <c r="H2781" s="1" t="s">
        <v>610</v>
      </c>
      <c r="I2781" s="27">
        <v>43891</v>
      </c>
      <c r="J2781" s="4">
        <v>75</v>
      </c>
      <c r="K2781" s="4">
        <v>431</v>
      </c>
      <c r="L2781" s="1" t="s">
        <v>3155</v>
      </c>
    </row>
    <row r="2782" spans="1:12" x14ac:dyDescent="0.25">
      <c r="A2782" s="1" t="s">
        <v>4981</v>
      </c>
      <c r="B2782" s="1" t="s">
        <v>335</v>
      </c>
      <c r="C2782" s="1" t="s">
        <v>2572</v>
      </c>
      <c r="D2782" s="1" t="s">
        <v>3920</v>
      </c>
      <c r="E2782" s="1">
        <v>2.0754283</v>
      </c>
      <c r="F2782" s="1">
        <v>45.273968500000002</v>
      </c>
      <c r="G2782" s="1" t="s">
        <v>2970</v>
      </c>
      <c r="H2782" s="1" t="s">
        <v>610</v>
      </c>
      <c r="I2782" s="3">
        <v>43800</v>
      </c>
      <c r="J2782" s="4">
        <v>130</v>
      </c>
      <c r="K2782" s="4">
        <v>780</v>
      </c>
      <c r="L2782" s="1" t="s">
        <v>3155</v>
      </c>
    </row>
    <row r="2783" spans="1:12" x14ac:dyDescent="0.25">
      <c r="A2783" s="1" t="s">
        <v>4982</v>
      </c>
      <c r="B2783" s="1" t="s">
        <v>335</v>
      </c>
      <c r="C2783" s="1" t="s">
        <v>2572</v>
      </c>
      <c r="D2783" s="1" t="s">
        <v>3921</v>
      </c>
      <c r="E2783" s="1">
        <v>2.0752348</v>
      </c>
      <c r="F2783" s="1">
        <v>45.273944299999997</v>
      </c>
      <c r="G2783" s="1" t="s">
        <v>2970</v>
      </c>
      <c r="H2783" s="1" t="s">
        <v>610</v>
      </c>
      <c r="I2783" s="3">
        <v>43800</v>
      </c>
      <c r="J2783" s="4">
        <v>180</v>
      </c>
      <c r="K2783" s="4">
        <v>1080</v>
      </c>
      <c r="L2783" s="1" t="s">
        <v>3155</v>
      </c>
    </row>
    <row r="2784" spans="1:12" x14ac:dyDescent="0.25">
      <c r="A2784" s="1" t="s">
        <v>4983</v>
      </c>
      <c r="B2784" s="1" t="s">
        <v>335</v>
      </c>
      <c r="C2784" s="1" t="s">
        <v>2572</v>
      </c>
      <c r="D2784" s="1" t="s">
        <v>3922</v>
      </c>
      <c r="E2784" s="1">
        <v>2.0738949</v>
      </c>
      <c r="F2784" s="1">
        <v>45.2865179</v>
      </c>
      <c r="G2784" s="1" t="s">
        <v>2971</v>
      </c>
      <c r="H2784" s="1" t="s">
        <v>610</v>
      </c>
      <c r="I2784" s="3">
        <v>45352</v>
      </c>
      <c r="J2784" s="4">
        <v>110</v>
      </c>
      <c r="K2784" s="4">
        <v>660</v>
      </c>
      <c r="L2784" s="1" t="s">
        <v>3155</v>
      </c>
    </row>
    <row r="2785" spans="1:12" x14ac:dyDescent="0.25">
      <c r="A2785" s="25" t="s">
        <v>4984</v>
      </c>
      <c r="B2785" s="1" t="s">
        <v>335</v>
      </c>
      <c r="C2785" s="25" t="s">
        <v>2572</v>
      </c>
      <c r="D2785" s="25" t="s">
        <v>3923</v>
      </c>
      <c r="E2785" s="25">
        <v>2.0737131999999998</v>
      </c>
      <c r="F2785" s="25">
        <v>45.286386200000003</v>
      </c>
      <c r="G2785" s="25" t="s">
        <v>2971</v>
      </c>
      <c r="H2785" s="1" t="s">
        <v>610</v>
      </c>
      <c r="I2785" s="27">
        <v>45352</v>
      </c>
      <c r="J2785" s="4">
        <v>90</v>
      </c>
      <c r="K2785" s="4">
        <v>540</v>
      </c>
      <c r="L2785" s="1" t="s">
        <v>3155</v>
      </c>
    </row>
    <row r="2786" spans="1:12" x14ac:dyDescent="0.25">
      <c r="A2786" s="1" t="s">
        <v>4985</v>
      </c>
      <c r="B2786" s="1" t="s">
        <v>335</v>
      </c>
      <c r="C2786" s="1" t="s">
        <v>2572</v>
      </c>
      <c r="D2786" s="1" t="s">
        <v>3924</v>
      </c>
      <c r="E2786" s="1">
        <v>2.0745809</v>
      </c>
      <c r="F2786" s="1">
        <v>45.2506366</v>
      </c>
      <c r="G2786" s="1" t="s">
        <v>2965</v>
      </c>
      <c r="H2786" s="1" t="s">
        <v>610</v>
      </c>
      <c r="I2786" s="3">
        <v>42401</v>
      </c>
      <c r="J2786" s="4">
        <v>75</v>
      </c>
      <c r="K2786" s="4">
        <v>450</v>
      </c>
      <c r="L2786" s="1" t="s">
        <v>3155</v>
      </c>
    </row>
    <row r="2787" spans="1:12" x14ac:dyDescent="0.25">
      <c r="A2787" s="25" t="s">
        <v>4986</v>
      </c>
      <c r="B2787" s="1" t="s">
        <v>335</v>
      </c>
      <c r="C2787" s="25" t="s">
        <v>2572</v>
      </c>
      <c r="D2787" s="25" t="s">
        <v>3925</v>
      </c>
      <c r="E2787" s="25">
        <v>2.0748500999999999</v>
      </c>
      <c r="F2787" s="25">
        <v>45.250431499999998</v>
      </c>
      <c r="G2787" s="25" t="s">
        <v>2965</v>
      </c>
      <c r="H2787" s="1" t="s">
        <v>610</v>
      </c>
      <c r="I2787" s="27">
        <v>42522</v>
      </c>
      <c r="J2787" s="4">
        <v>100</v>
      </c>
      <c r="K2787" s="4">
        <v>600</v>
      </c>
      <c r="L2787" s="1" t="s">
        <v>3155</v>
      </c>
    </row>
    <row r="2788" spans="1:12" x14ac:dyDescent="0.25">
      <c r="A2788" s="1" t="s">
        <v>4987</v>
      </c>
      <c r="B2788" s="1" t="s">
        <v>335</v>
      </c>
      <c r="C2788" s="1" t="s">
        <v>2572</v>
      </c>
      <c r="D2788" s="1" t="s">
        <v>3926</v>
      </c>
      <c r="E2788" s="1">
        <v>2.0835620000000001</v>
      </c>
      <c r="F2788" s="1">
        <v>45.287608300000002</v>
      </c>
      <c r="G2788" s="1" t="s">
        <v>2974</v>
      </c>
      <c r="H2788" s="1" t="s">
        <v>610</v>
      </c>
      <c r="I2788" s="3">
        <v>44927</v>
      </c>
      <c r="J2788" s="4">
        <v>250</v>
      </c>
      <c r="K2788" s="4">
        <v>1500</v>
      </c>
      <c r="L2788" s="1" t="s">
        <v>3155</v>
      </c>
    </row>
    <row r="2789" spans="1:12" x14ac:dyDescent="0.25">
      <c r="A2789" s="25" t="s">
        <v>4988</v>
      </c>
      <c r="B2789" s="1" t="s">
        <v>335</v>
      </c>
      <c r="C2789" s="25" t="s">
        <v>2572</v>
      </c>
      <c r="D2789" s="25" t="s">
        <v>3927</v>
      </c>
      <c r="E2789" s="25">
        <v>2.0828256999999999</v>
      </c>
      <c r="F2789" s="25">
        <v>45.287641800000003</v>
      </c>
      <c r="G2789" s="25" t="s">
        <v>2974</v>
      </c>
      <c r="H2789" s="1" t="s">
        <v>610</v>
      </c>
      <c r="I2789" s="27">
        <v>44927</v>
      </c>
      <c r="J2789" s="4">
        <v>150</v>
      </c>
      <c r="K2789" s="4">
        <v>1200</v>
      </c>
      <c r="L2789" s="1" t="s">
        <v>3155</v>
      </c>
    </row>
    <row r="2790" spans="1:12" x14ac:dyDescent="0.25">
      <c r="A2790" s="25" t="s">
        <v>4989</v>
      </c>
      <c r="B2790" s="1" t="s">
        <v>335</v>
      </c>
      <c r="C2790" s="25" t="s">
        <v>2572</v>
      </c>
      <c r="D2790" s="25" t="s">
        <v>3928</v>
      </c>
      <c r="E2790" s="25">
        <v>2.0829799000000002</v>
      </c>
      <c r="F2790" s="25">
        <v>45.287503800000003</v>
      </c>
      <c r="G2790" s="25" t="s">
        <v>2974</v>
      </c>
      <c r="H2790" s="1" t="s">
        <v>610</v>
      </c>
      <c r="I2790" s="27">
        <v>44927</v>
      </c>
      <c r="J2790" s="4">
        <v>190</v>
      </c>
      <c r="K2790" s="4">
        <v>1140</v>
      </c>
      <c r="L2790" s="1" t="s">
        <v>3155</v>
      </c>
    </row>
    <row r="2791" spans="1:12" x14ac:dyDescent="0.25">
      <c r="A2791" s="1" t="s">
        <v>4990</v>
      </c>
      <c r="B2791" s="1" t="s">
        <v>335</v>
      </c>
      <c r="C2791" s="1" t="s">
        <v>2572</v>
      </c>
      <c r="D2791" s="1" t="s">
        <v>3929</v>
      </c>
      <c r="E2791" s="1">
        <v>2.0838085999999998</v>
      </c>
      <c r="F2791" s="1">
        <v>45.287895399999996</v>
      </c>
      <c r="G2791" s="1" t="s">
        <v>2974</v>
      </c>
      <c r="H2791" s="1" t="s">
        <v>610</v>
      </c>
      <c r="I2791" s="3">
        <v>44927</v>
      </c>
      <c r="J2791" s="4">
        <v>324</v>
      </c>
      <c r="K2791" s="4">
        <v>1944</v>
      </c>
      <c r="L2791" s="1" t="s">
        <v>3155</v>
      </c>
    </row>
    <row r="2792" spans="1:12" x14ac:dyDescent="0.25">
      <c r="A2792" s="25" t="s">
        <v>4991</v>
      </c>
      <c r="B2792" s="1" t="s">
        <v>335</v>
      </c>
      <c r="C2792" s="25" t="s">
        <v>2572</v>
      </c>
      <c r="D2792" s="25" t="s">
        <v>3930</v>
      </c>
      <c r="E2792" s="25">
        <v>2.0830807999999998</v>
      </c>
      <c r="F2792" s="25">
        <v>45.288164199999997</v>
      </c>
      <c r="G2792" s="25" t="s">
        <v>2974</v>
      </c>
      <c r="H2792" s="1" t="s">
        <v>610</v>
      </c>
      <c r="I2792" s="27">
        <v>44927</v>
      </c>
      <c r="J2792" s="4">
        <v>150</v>
      </c>
      <c r="K2792" s="4">
        <v>1200</v>
      </c>
      <c r="L2792" s="1" t="s">
        <v>3155</v>
      </c>
    </row>
    <row r="2793" spans="1:12" x14ac:dyDescent="0.25">
      <c r="A2793" s="25" t="s">
        <v>4992</v>
      </c>
      <c r="B2793" s="1" t="s">
        <v>335</v>
      </c>
      <c r="C2793" s="25" t="s">
        <v>2572</v>
      </c>
      <c r="D2793" s="25" t="s">
        <v>3931</v>
      </c>
      <c r="E2793" s="25">
        <v>2.0706850999999999</v>
      </c>
      <c r="F2793" s="25">
        <v>45.238636700000001</v>
      </c>
      <c r="G2793" s="25" t="s">
        <v>2964</v>
      </c>
      <c r="H2793" s="1" t="s">
        <v>610</v>
      </c>
      <c r="I2793" s="27">
        <v>44927</v>
      </c>
      <c r="J2793" s="4">
        <v>55</v>
      </c>
      <c r="K2793" s="4">
        <v>330</v>
      </c>
      <c r="L2793" s="1" t="s">
        <v>3155</v>
      </c>
    </row>
    <row r="2794" spans="1:12" x14ac:dyDescent="0.25">
      <c r="A2794" s="25" t="s">
        <v>4993</v>
      </c>
      <c r="B2794" s="1" t="s">
        <v>335</v>
      </c>
      <c r="C2794" s="25" t="s">
        <v>2572</v>
      </c>
      <c r="D2794" s="25" t="s">
        <v>3932</v>
      </c>
      <c r="E2794" s="25">
        <v>2.0748834999999999</v>
      </c>
      <c r="F2794" s="25">
        <v>45.229319599999997</v>
      </c>
      <c r="G2794" s="25" t="s">
        <v>2963</v>
      </c>
      <c r="H2794" s="1" t="s">
        <v>610</v>
      </c>
      <c r="I2794" s="27">
        <v>45352</v>
      </c>
      <c r="J2794" s="4">
        <v>105</v>
      </c>
      <c r="K2794" s="4">
        <v>630</v>
      </c>
      <c r="L2794" s="1" t="s">
        <v>3155</v>
      </c>
    </row>
    <row r="2795" spans="1:12" x14ac:dyDescent="0.25">
      <c r="A2795" s="25" t="s">
        <v>4994</v>
      </c>
      <c r="B2795" s="1" t="s">
        <v>335</v>
      </c>
      <c r="C2795" s="25" t="s">
        <v>2572</v>
      </c>
      <c r="D2795" s="25" t="s">
        <v>3933</v>
      </c>
      <c r="E2795" s="25">
        <v>2.0741805000000002</v>
      </c>
      <c r="F2795" s="25">
        <v>45.230099199999998</v>
      </c>
      <c r="G2795" s="25" t="s">
        <v>2963</v>
      </c>
      <c r="H2795" s="1" t="s">
        <v>610</v>
      </c>
      <c r="I2795" s="27">
        <v>45352</v>
      </c>
      <c r="J2795" s="4">
        <v>98</v>
      </c>
      <c r="K2795" s="4">
        <v>588</v>
      </c>
      <c r="L2795" s="1" t="s">
        <v>3155</v>
      </c>
    </row>
    <row r="2796" spans="1:12" x14ac:dyDescent="0.25">
      <c r="A2796" s="25" t="s">
        <v>4995</v>
      </c>
      <c r="B2796" s="1" t="s">
        <v>335</v>
      </c>
      <c r="C2796" s="25" t="s">
        <v>2572</v>
      </c>
      <c r="D2796" s="25" t="s">
        <v>3934</v>
      </c>
      <c r="E2796" s="25">
        <v>2.0756141000000001</v>
      </c>
      <c r="F2796" s="25">
        <v>45.229385999999998</v>
      </c>
      <c r="G2796" s="25" t="s">
        <v>2963</v>
      </c>
      <c r="H2796" s="1" t="s">
        <v>610</v>
      </c>
      <c r="I2796" s="27">
        <v>45352</v>
      </c>
      <c r="J2796" s="4">
        <v>90</v>
      </c>
      <c r="K2796" s="4">
        <v>540</v>
      </c>
      <c r="L2796" s="1" t="s">
        <v>3155</v>
      </c>
    </row>
    <row r="2797" spans="1:12" x14ac:dyDescent="0.25">
      <c r="A2797" s="25" t="s">
        <v>4996</v>
      </c>
      <c r="B2797" s="1" t="s">
        <v>335</v>
      </c>
      <c r="C2797" s="25" t="s">
        <v>2572</v>
      </c>
      <c r="D2797" s="25" t="s">
        <v>3935</v>
      </c>
      <c r="E2797" s="25">
        <v>2.0738362000000001</v>
      </c>
      <c r="F2797" s="25">
        <v>45.230078499999998</v>
      </c>
      <c r="G2797" s="25" t="s">
        <v>2963</v>
      </c>
      <c r="H2797" s="1" t="s">
        <v>610</v>
      </c>
      <c r="I2797" s="27">
        <v>44927</v>
      </c>
      <c r="J2797" s="4">
        <v>110</v>
      </c>
      <c r="K2797" s="4">
        <v>660</v>
      </c>
      <c r="L2797" s="1" t="s">
        <v>3155</v>
      </c>
    </row>
    <row r="2798" spans="1:12" x14ac:dyDescent="0.25">
      <c r="A2798" s="25" t="s">
        <v>4997</v>
      </c>
      <c r="B2798" s="1" t="s">
        <v>335</v>
      </c>
      <c r="C2798" s="25" t="s">
        <v>2572</v>
      </c>
      <c r="D2798" s="25" t="s">
        <v>3936</v>
      </c>
      <c r="E2798" s="25">
        <v>2.0755230999999998</v>
      </c>
      <c r="F2798" s="25">
        <v>45.229874000000002</v>
      </c>
      <c r="G2798" s="25" t="s">
        <v>2963</v>
      </c>
      <c r="H2798" s="1" t="s">
        <v>610</v>
      </c>
      <c r="I2798" s="27">
        <v>45352</v>
      </c>
      <c r="J2798" s="4">
        <v>96</v>
      </c>
      <c r="K2798" s="4">
        <v>576</v>
      </c>
      <c r="L2798" s="1" t="s">
        <v>3155</v>
      </c>
    </row>
    <row r="2799" spans="1:12" x14ac:dyDescent="0.25">
      <c r="A2799" s="25" t="s">
        <v>4998</v>
      </c>
      <c r="B2799" s="1" t="s">
        <v>335</v>
      </c>
      <c r="C2799" s="25" t="s">
        <v>2572</v>
      </c>
      <c r="D2799" s="25" t="s">
        <v>2869</v>
      </c>
      <c r="E2799" s="25">
        <v>2.0921280000000002</v>
      </c>
      <c r="F2799" s="25">
        <v>45.290472000000001</v>
      </c>
      <c r="G2799" s="25" t="s">
        <v>2973</v>
      </c>
      <c r="H2799" s="1" t="s">
        <v>610</v>
      </c>
      <c r="I2799" s="27">
        <v>44166</v>
      </c>
      <c r="J2799" s="4">
        <v>54</v>
      </c>
      <c r="K2799" s="4">
        <v>327</v>
      </c>
      <c r="L2799" s="1" t="s">
        <v>3155</v>
      </c>
    </row>
    <row r="2800" spans="1:12" x14ac:dyDescent="0.25">
      <c r="A2800" s="25" t="s">
        <v>4999</v>
      </c>
      <c r="B2800" s="1" t="s">
        <v>335</v>
      </c>
      <c r="C2800" s="25" t="s">
        <v>2572</v>
      </c>
      <c r="D2800" s="25" t="s">
        <v>2870</v>
      </c>
      <c r="E2800" s="25">
        <v>2.0924160000000001</v>
      </c>
      <c r="F2800" s="25">
        <v>45.290925000000001</v>
      </c>
      <c r="G2800" s="25" t="s">
        <v>2973</v>
      </c>
      <c r="H2800" s="1" t="s">
        <v>610</v>
      </c>
      <c r="I2800" s="27">
        <v>44166</v>
      </c>
      <c r="J2800" s="4">
        <v>68</v>
      </c>
      <c r="K2800" s="4">
        <v>343</v>
      </c>
      <c r="L2800" s="1" t="s">
        <v>3155</v>
      </c>
    </row>
    <row r="2801" spans="1:12" x14ac:dyDescent="0.25">
      <c r="A2801" s="1" t="s">
        <v>5000</v>
      </c>
      <c r="B2801" s="1" t="s">
        <v>335</v>
      </c>
      <c r="C2801" s="1" t="s">
        <v>2572</v>
      </c>
      <c r="D2801" s="1" t="s">
        <v>3937</v>
      </c>
      <c r="E2801" s="1">
        <v>2.0924489999999998</v>
      </c>
      <c r="F2801" s="1">
        <v>45.290975000000003</v>
      </c>
      <c r="G2801" s="1" t="s">
        <v>2973</v>
      </c>
      <c r="H2801" s="1" t="s">
        <v>610</v>
      </c>
      <c r="I2801" s="3">
        <v>44136</v>
      </c>
      <c r="J2801" s="4">
        <v>67</v>
      </c>
      <c r="K2801" s="4">
        <v>398</v>
      </c>
      <c r="L2801" s="1" t="s">
        <v>3155</v>
      </c>
    </row>
    <row r="2802" spans="1:12" x14ac:dyDescent="0.25">
      <c r="A2802" s="1" t="s">
        <v>5001</v>
      </c>
      <c r="B2802" s="1" t="s">
        <v>335</v>
      </c>
      <c r="C2802" s="1" t="s">
        <v>2572</v>
      </c>
      <c r="D2802" s="1" t="s">
        <v>2871</v>
      </c>
      <c r="E2802" s="1">
        <v>2.0921970000000001</v>
      </c>
      <c r="F2802" s="1">
        <v>45.291429000000001</v>
      </c>
      <c r="G2802" s="1" t="s">
        <v>2973</v>
      </c>
      <c r="H2802" s="1" t="s">
        <v>610</v>
      </c>
      <c r="I2802" s="3">
        <v>44166</v>
      </c>
      <c r="J2802" s="4">
        <v>63</v>
      </c>
      <c r="K2802" s="4">
        <v>367</v>
      </c>
      <c r="L2802" s="1" t="s">
        <v>3155</v>
      </c>
    </row>
    <row r="2803" spans="1:12" x14ac:dyDescent="0.25">
      <c r="A2803" s="1" t="s">
        <v>5002</v>
      </c>
      <c r="B2803" s="1" t="s">
        <v>335</v>
      </c>
      <c r="C2803" s="1" t="s">
        <v>2572</v>
      </c>
      <c r="D2803" s="1" t="s">
        <v>3938</v>
      </c>
      <c r="E2803" s="1">
        <v>2.0921240000000001</v>
      </c>
      <c r="F2803" s="1">
        <v>45.290469000000002</v>
      </c>
      <c r="G2803" s="1" t="s">
        <v>2973</v>
      </c>
      <c r="H2803" s="1" t="s">
        <v>610</v>
      </c>
      <c r="I2803" s="3">
        <v>44166</v>
      </c>
      <c r="J2803" s="4">
        <v>59</v>
      </c>
      <c r="K2803" s="4">
        <v>347</v>
      </c>
      <c r="L2803" s="1" t="s">
        <v>3155</v>
      </c>
    </row>
    <row r="2804" spans="1:12" x14ac:dyDescent="0.25">
      <c r="A2804" s="1" t="s">
        <v>5003</v>
      </c>
      <c r="B2804" s="1" t="s">
        <v>335</v>
      </c>
      <c r="C2804" s="1" t="s">
        <v>2572</v>
      </c>
      <c r="D2804" s="1" t="s">
        <v>3939</v>
      </c>
      <c r="E2804" s="1">
        <v>2.0726051999999999</v>
      </c>
      <c r="F2804" s="1">
        <v>45.230519999999999</v>
      </c>
      <c r="G2804" s="1" t="s">
        <v>2963</v>
      </c>
      <c r="H2804" s="1" t="s">
        <v>610</v>
      </c>
      <c r="I2804" s="3">
        <v>45323</v>
      </c>
      <c r="J2804" s="4">
        <v>50</v>
      </c>
      <c r="K2804" s="4">
        <v>300</v>
      </c>
      <c r="L2804" s="1" t="s">
        <v>3155</v>
      </c>
    </row>
    <row r="2805" spans="1:12" x14ac:dyDescent="0.25">
      <c r="A2805" s="1" t="s">
        <v>5004</v>
      </c>
      <c r="B2805" s="1" t="s">
        <v>335</v>
      </c>
      <c r="C2805" s="1" t="s">
        <v>2572</v>
      </c>
      <c r="D2805" s="1" t="s">
        <v>3940</v>
      </c>
      <c r="E2805" s="1">
        <v>2.0722591000000001</v>
      </c>
      <c r="F2805" s="1">
        <v>45.231179500000003</v>
      </c>
      <c r="G2805" s="1" t="s">
        <v>2963</v>
      </c>
      <c r="H2805" s="1" t="s">
        <v>610</v>
      </c>
      <c r="I2805" s="3">
        <v>45323</v>
      </c>
      <c r="J2805" s="4">
        <v>60</v>
      </c>
      <c r="K2805" s="4">
        <v>360</v>
      </c>
      <c r="L2805" s="1" t="s">
        <v>3155</v>
      </c>
    </row>
    <row r="2806" spans="1:12" x14ac:dyDescent="0.25">
      <c r="A2806" s="1" t="s">
        <v>5005</v>
      </c>
      <c r="B2806" s="1" t="s">
        <v>335</v>
      </c>
      <c r="C2806" s="1" t="s">
        <v>2572</v>
      </c>
      <c r="D2806" s="1" t="s">
        <v>3941</v>
      </c>
      <c r="E2806" s="1">
        <v>2.0734111</v>
      </c>
      <c r="F2806" s="1">
        <v>45.230575899999998</v>
      </c>
      <c r="G2806" s="1" t="s">
        <v>2963</v>
      </c>
      <c r="H2806" s="1" t="s">
        <v>610</v>
      </c>
      <c r="I2806" s="3">
        <v>45323</v>
      </c>
      <c r="J2806" s="4">
        <v>75</v>
      </c>
      <c r="K2806" s="4">
        <v>450</v>
      </c>
      <c r="L2806" s="1" t="s">
        <v>3155</v>
      </c>
    </row>
    <row r="2807" spans="1:12" x14ac:dyDescent="0.25">
      <c r="A2807" s="1" t="s">
        <v>5006</v>
      </c>
      <c r="B2807" s="1" t="s">
        <v>335</v>
      </c>
      <c r="C2807" s="1" t="s">
        <v>2572</v>
      </c>
      <c r="D2807" s="1" t="s">
        <v>3942</v>
      </c>
      <c r="E2807" s="1">
        <v>2.0727734999999998</v>
      </c>
      <c r="F2807" s="1">
        <v>45.230789000000001</v>
      </c>
      <c r="G2807" s="1" t="s">
        <v>2963</v>
      </c>
      <c r="H2807" s="1" t="s">
        <v>610</v>
      </c>
      <c r="I2807" s="3">
        <v>45323</v>
      </c>
      <c r="J2807" s="4">
        <v>50</v>
      </c>
      <c r="K2807" s="4">
        <v>300</v>
      </c>
      <c r="L2807" s="1" t="s">
        <v>3155</v>
      </c>
    </row>
    <row r="2808" spans="1:12" x14ac:dyDescent="0.25">
      <c r="A2808" s="1" t="s">
        <v>5007</v>
      </c>
      <c r="B2808" s="1" t="s">
        <v>335</v>
      </c>
      <c r="C2808" s="1" t="s">
        <v>2572</v>
      </c>
      <c r="D2808" s="1" t="s">
        <v>3943</v>
      </c>
      <c r="E2808" s="1">
        <v>2.0731316999999998</v>
      </c>
      <c r="F2808" s="1">
        <v>45.230538899999999</v>
      </c>
      <c r="G2808" s="1" t="s">
        <v>2963</v>
      </c>
      <c r="H2808" s="1" t="s">
        <v>610</v>
      </c>
      <c r="I2808" s="3">
        <v>45323</v>
      </c>
      <c r="J2808" s="4">
        <v>50</v>
      </c>
      <c r="K2808" s="4">
        <v>300</v>
      </c>
      <c r="L2808" s="1" t="s">
        <v>3155</v>
      </c>
    </row>
    <row r="2809" spans="1:12" x14ac:dyDescent="0.25">
      <c r="A2809" s="1" t="s">
        <v>5008</v>
      </c>
      <c r="B2809" s="1" t="s">
        <v>335</v>
      </c>
      <c r="C2809" s="1" t="s">
        <v>2572</v>
      </c>
      <c r="D2809" s="1" t="s">
        <v>3944</v>
      </c>
      <c r="E2809" s="1">
        <v>2.0730894000000002</v>
      </c>
      <c r="F2809" s="1">
        <v>45.2307585</v>
      </c>
      <c r="G2809" s="1" t="s">
        <v>2963</v>
      </c>
      <c r="H2809" s="1" t="s">
        <v>610</v>
      </c>
      <c r="I2809" s="3">
        <v>45323</v>
      </c>
      <c r="J2809" s="4">
        <v>53</v>
      </c>
      <c r="K2809" s="4">
        <v>318</v>
      </c>
      <c r="L2809" s="1" t="s">
        <v>3155</v>
      </c>
    </row>
    <row r="2810" spans="1:12" x14ac:dyDescent="0.25">
      <c r="A2810" s="1" t="s">
        <v>5009</v>
      </c>
      <c r="B2810" s="1" t="s">
        <v>335</v>
      </c>
      <c r="C2810" s="1" t="s">
        <v>2572</v>
      </c>
      <c r="D2810" s="1" t="s">
        <v>3945</v>
      </c>
      <c r="E2810" s="1">
        <v>2.0726477999999999</v>
      </c>
      <c r="F2810" s="1">
        <v>45.230674200000003</v>
      </c>
      <c r="G2810" s="1" t="s">
        <v>2963</v>
      </c>
      <c r="H2810" s="1" t="s">
        <v>610</v>
      </c>
      <c r="I2810" s="3">
        <v>45323</v>
      </c>
      <c r="J2810" s="4">
        <v>85</v>
      </c>
      <c r="K2810" s="4">
        <v>510</v>
      </c>
      <c r="L2810" s="1" t="s">
        <v>3155</v>
      </c>
    </row>
    <row r="2811" spans="1:12" x14ac:dyDescent="0.25">
      <c r="A2811" s="1" t="s">
        <v>5010</v>
      </c>
      <c r="B2811" s="1" t="s">
        <v>335</v>
      </c>
      <c r="C2811" s="1" t="s">
        <v>2572</v>
      </c>
      <c r="D2811" s="1" t="s">
        <v>3946</v>
      </c>
      <c r="E2811" s="1">
        <v>2.0733682</v>
      </c>
      <c r="F2811" s="1">
        <v>45.287579700000002</v>
      </c>
      <c r="G2811" s="1" t="s">
        <v>2971</v>
      </c>
      <c r="H2811" s="1" t="s">
        <v>610</v>
      </c>
      <c r="I2811" s="3">
        <v>45352</v>
      </c>
      <c r="J2811" s="4">
        <v>160</v>
      </c>
      <c r="K2811" s="4">
        <v>960</v>
      </c>
      <c r="L2811" s="1" t="s">
        <v>3155</v>
      </c>
    </row>
    <row r="2812" spans="1:12" x14ac:dyDescent="0.25">
      <c r="A2812" s="1" t="s">
        <v>5011</v>
      </c>
      <c r="B2812" s="1" t="s">
        <v>335</v>
      </c>
      <c r="C2812" s="1" t="s">
        <v>2572</v>
      </c>
      <c r="D2812" s="1" t="s">
        <v>3947</v>
      </c>
      <c r="E2812" s="1">
        <v>2.0986896000000002</v>
      </c>
      <c r="F2812" s="1">
        <v>45.289021400000003</v>
      </c>
      <c r="G2812" s="1" t="s">
        <v>2977</v>
      </c>
      <c r="H2812" s="1" t="s">
        <v>610</v>
      </c>
      <c r="I2812" s="3">
        <v>44896</v>
      </c>
      <c r="J2812" s="4">
        <v>55</v>
      </c>
      <c r="K2812" s="4">
        <v>330</v>
      </c>
      <c r="L2812" s="1" t="s">
        <v>3155</v>
      </c>
    </row>
    <row r="2813" spans="1:12" x14ac:dyDescent="0.25">
      <c r="A2813" s="1" t="s">
        <v>5012</v>
      </c>
      <c r="B2813" s="1" t="s">
        <v>335</v>
      </c>
      <c r="C2813" s="1" t="s">
        <v>2572</v>
      </c>
      <c r="D2813" s="1" t="s">
        <v>3948</v>
      </c>
      <c r="E2813" s="1">
        <v>2.0989007000000002</v>
      </c>
      <c r="F2813" s="1">
        <v>45.284736199999998</v>
      </c>
      <c r="G2813" s="1" t="s">
        <v>2976</v>
      </c>
      <c r="H2813" s="1" t="s">
        <v>610</v>
      </c>
      <c r="I2813" s="3">
        <v>43252</v>
      </c>
      <c r="J2813" s="4">
        <v>80</v>
      </c>
      <c r="K2813" s="4">
        <v>510</v>
      </c>
      <c r="L2813" s="1" t="s">
        <v>3155</v>
      </c>
    </row>
    <row r="2814" spans="1:12" x14ac:dyDescent="0.25">
      <c r="A2814" s="1" t="s">
        <v>5013</v>
      </c>
      <c r="B2814" s="1" t="s">
        <v>335</v>
      </c>
      <c r="C2814" s="1" t="s">
        <v>2572</v>
      </c>
      <c r="D2814" s="1" t="s">
        <v>3949</v>
      </c>
      <c r="E2814" s="1">
        <v>2.0985589999999998</v>
      </c>
      <c r="F2814" s="1">
        <v>45.284850499999997</v>
      </c>
      <c r="G2814" s="1" t="s">
        <v>2976</v>
      </c>
      <c r="H2814" s="1" t="s">
        <v>610</v>
      </c>
      <c r="I2814" s="3">
        <v>43252</v>
      </c>
      <c r="J2814" s="4">
        <v>146</v>
      </c>
      <c r="K2814" s="4">
        <v>906</v>
      </c>
      <c r="L2814" s="1" t="s">
        <v>3155</v>
      </c>
    </row>
    <row r="2815" spans="1:12" x14ac:dyDescent="0.25">
      <c r="A2815" s="1" t="s">
        <v>5014</v>
      </c>
      <c r="B2815" s="1" t="s">
        <v>335</v>
      </c>
      <c r="C2815" s="1" t="s">
        <v>2572</v>
      </c>
      <c r="D2815" s="1" t="s">
        <v>3950</v>
      </c>
      <c r="E2815" s="1">
        <v>2.0900276999999998</v>
      </c>
      <c r="F2815" s="1">
        <v>45.2526054</v>
      </c>
      <c r="G2815" s="1" t="s">
        <v>2966</v>
      </c>
      <c r="H2815" s="1" t="s">
        <v>610</v>
      </c>
      <c r="I2815" s="3">
        <v>42887</v>
      </c>
      <c r="J2815" s="4">
        <v>200</v>
      </c>
      <c r="K2815" s="4">
        <v>1200</v>
      </c>
      <c r="L2815" s="1" t="s">
        <v>3155</v>
      </c>
    </row>
    <row r="2816" spans="1:12" x14ac:dyDescent="0.25">
      <c r="A2816" s="25" t="s">
        <v>5015</v>
      </c>
      <c r="B2816" s="1" t="s">
        <v>335</v>
      </c>
      <c r="C2816" s="25" t="s">
        <v>2572</v>
      </c>
      <c r="D2816" s="25" t="s">
        <v>3951</v>
      </c>
      <c r="E2816" s="25">
        <v>2.0724437</v>
      </c>
      <c r="F2816" s="25">
        <v>45.2789614</v>
      </c>
      <c r="G2816" s="25" t="s">
        <v>2971</v>
      </c>
      <c r="H2816" s="1" t="s">
        <v>610</v>
      </c>
      <c r="I2816" s="27">
        <v>44166</v>
      </c>
      <c r="J2816" s="4">
        <v>70</v>
      </c>
      <c r="K2816" s="4">
        <v>420</v>
      </c>
      <c r="L2816" s="1" t="s">
        <v>3155</v>
      </c>
    </row>
    <row r="2817" spans="1:12" x14ac:dyDescent="0.25">
      <c r="A2817" s="25" t="s">
        <v>5016</v>
      </c>
      <c r="B2817" s="1" t="s">
        <v>335</v>
      </c>
      <c r="C2817" s="25" t="s">
        <v>2572</v>
      </c>
      <c r="D2817" s="25" t="s">
        <v>2837</v>
      </c>
      <c r="E2817" s="25">
        <v>2.0708122000000002</v>
      </c>
      <c r="F2817" s="25">
        <v>45.279261300000002</v>
      </c>
      <c r="G2817" s="25" t="s">
        <v>2971</v>
      </c>
      <c r="H2817" s="1" t="s">
        <v>610</v>
      </c>
      <c r="I2817" s="27">
        <v>44166</v>
      </c>
      <c r="J2817" s="4">
        <v>55</v>
      </c>
      <c r="K2817" s="4">
        <v>330</v>
      </c>
      <c r="L2817" s="1" t="s">
        <v>3155</v>
      </c>
    </row>
    <row r="2818" spans="1:12" x14ac:dyDescent="0.25">
      <c r="A2818" s="25" t="s">
        <v>5017</v>
      </c>
      <c r="B2818" s="1" t="s">
        <v>335</v>
      </c>
      <c r="C2818" s="25" t="s">
        <v>2572</v>
      </c>
      <c r="D2818" s="25" t="s">
        <v>3952</v>
      </c>
      <c r="E2818" s="25">
        <v>2.0819844000000001</v>
      </c>
      <c r="F2818" s="25">
        <v>45.283304399999999</v>
      </c>
      <c r="G2818" s="25" t="s">
        <v>2974</v>
      </c>
      <c r="H2818" s="1" t="s">
        <v>610</v>
      </c>
      <c r="I2818" s="27">
        <v>44166</v>
      </c>
      <c r="J2818" s="4">
        <v>50</v>
      </c>
      <c r="K2818" s="4">
        <v>300</v>
      </c>
      <c r="L2818" s="1" t="s">
        <v>3155</v>
      </c>
    </row>
    <row r="2819" spans="1:12" x14ac:dyDescent="0.25">
      <c r="A2819" s="25" t="s">
        <v>5018</v>
      </c>
      <c r="B2819" s="1" t="s">
        <v>335</v>
      </c>
      <c r="C2819" s="25" t="s">
        <v>2572</v>
      </c>
      <c r="D2819" s="25" t="s">
        <v>3953</v>
      </c>
      <c r="E2819" s="25">
        <v>2.0874788</v>
      </c>
      <c r="F2819" s="25">
        <v>45.2900074</v>
      </c>
      <c r="G2819" s="25" t="s">
        <v>2974</v>
      </c>
      <c r="H2819" s="1" t="s">
        <v>610</v>
      </c>
      <c r="I2819" s="27">
        <v>43800</v>
      </c>
      <c r="J2819" s="4">
        <v>75</v>
      </c>
      <c r="K2819" s="4">
        <v>450</v>
      </c>
      <c r="L2819" s="1" t="s">
        <v>3155</v>
      </c>
    </row>
    <row r="2820" spans="1:12" x14ac:dyDescent="0.25">
      <c r="A2820" s="25" t="s">
        <v>5019</v>
      </c>
      <c r="B2820" s="1" t="s">
        <v>335</v>
      </c>
      <c r="C2820" s="25" t="s">
        <v>2572</v>
      </c>
      <c r="D2820" s="25" t="s">
        <v>3954</v>
      </c>
      <c r="E2820" s="25">
        <v>2.0873404999999998</v>
      </c>
      <c r="F2820" s="25">
        <v>45.2902159</v>
      </c>
      <c r="G2820" s="25" t="s">
        <v>2974</v>
      </c>
      <c r="H2820" s="1" t="s">
        <v>610</v>
      </c>
      <c r="I2820" s="27">
        <v>44896</v>
      </c>
      <c r="J2820" s="4">
        <v>105</v>
      </c>
      <c r="K2820" s="4">
        <v>630</v>
      </c>
      <c r="L2820" s="1" t="s">
        <v>3155</v>
      </c>
    </row>
    <row r="2821" spans="1:12" x14ac:dyDescent="0.25">
      <c r="A2821" s="25" t="s">
        <v>5020</v>
      </c>
      <c r="B2821" s="1" t="s">
        <v>335</v>
      </c>
      <c r="C2821" s="25" t="s">
        <v>2572</v>
      </c>
      <c r="D2821" s="25" t="s">
        <v>3955</v>
      </c>
      <c r="E2821" s="25">
        <v>2.0836516999999999</v>
      </c>
      <c r="F2821" s="25">
        <v>45.280360000000002</v>
      </c>
      <c r="G2821" s="25" t="s">
        <v>2975</v>
      </c>
      <c r="H2821" s="1" t="s">
        <v>610</v>
      </c>
      <c r="I2821" s="27">
        <v>45200</v>
      </c>
      <c r="J2821" s="4">
        <v>70</v>
      </c>
      <c r="K2821" s="4">
        <v>420</v>
      </c>
      <c r="L2821" s="1" t="s">
        <v>3155</v>
      </c>
    </row>
    <row r="2822" spans="1:12" x14ac:dyDescent="0.25">
      <c r="A2822" s="1" t="s">
        <v>5021</v>
      </c>
      <c r="B2822" s="1" t="s">
        <v>335</v>
      </c>
      <c r="C2822" s="1" t="s">
        <v>2572</v>
      </c>
      <c r="D2822" s="1" t="s">
        <v>3956</v>
      </c>
      <c r="E2822" s="1">
        <v>2.0829697999999999</v>
      </c>
      <c r="F2822" s="1">
        <v>45.280015400000003</v>
      </c>
      <c r="G2822" s="1" t="s">
        <v>2975</v>
      </c>
      <c r="H2822" s="1" t="s">
        <v>610</v>
      </c>
      <c r="I2822" s="3">
        <v>45108</v>
      </c>
      <c r="J2822" s="4">
        <v>50</v>
      </c>
      <c r="K2822" s="4">
        <v>300</v>
      </c>
      <c r="L2822" s="1" t="s">
        <v>3155</v>
      </c>
    </row>
    <row r="2823" spans="1:12" x14ac:dyDescent="0.25">
      <c r="A2823" s="1" t="s">
        <v>5022</v>
      </c>
      <c r="B2823" s="1" t="s">
        <v>335</v>
      </c>
      <c r="C2823" s="1" t="s">
        <v>2572</v>
      </c>
      <c r="D2823" s="1" t="s">
        <v>3957</v>
      </c>
      <c r="E2823" s="1">
        <v>2.0837226000000002</v>
      </c>
      <c r="F2823" s="1">
        <v>45.279966000000002</v>
      </c>
      <c r="G2823" s="1" t="s">
        <v>2975</v>
      </c>
      <c r="H2823" s="1" t="s">
        <v>610</v>
      </c>
      <c r="I2823" s="3">
        <v>45231</v>
      </c>
      <c r="J2823" s="4">
        <v>70</v>
      </c>
      <c r="K2823" s="4">
        <v>420</v>
      </c>
      <c r="L2823" s="1" t="s">
        <v>3155</v>
      </c>
    </row>
    <row r="2824" spans="1:12" x14ac:dyDescent="0.25">
      <c r="A2824" s="1" t="s">
        <v>5023</v>
      </c>
      <c r="B2824" s="1" t="s">
        <v>335</v>
      </c>
      <c r="C2824" s="1" t="s">
        <v>2572</v>
      </c>
      <c r="D2824" s="1" t="s">
        <v>3958</v>
      </c>
      <c r="E2824" s="1">
        <v>2.0943483000000001</v>
      </c>
      <c r="F2824" s="1">
        <v>45.290819999999997</v>
      </c>
      <c r="G2824" s="1" t="s">
        <v>2973</v>
      </c>
      <c r="H2824" s="1" t="s">
        <v>610</v>
      </c>
      <c r="I2824" s="3">
        <v>44197</v>
      </c>
      <c r="J2824" s="4">
        <v>70</v>
      </c>
      <c r="K2824" s="4">
        <v>420</v>
      </c>
      <c r="L2824" s="1" t="s">
        <v>3155</v>
      </c>
    </row>
    <row r="2825" spans="1:12" x14ac:dyDescent="0.25">
      <c r="A2825" s="1" t="s">
        <v>5024</v>
      </c>
      <c r="B2825" s="1" t="s">
        <v>335</v>
      </c>
      <c r="C2825" s="1" t="s">
        <v>2572</v>
      </c>
      <c r="D2825" s="1" t="s">
        <v>3959</v>
      </c>
      <c r="E2825" s="1">
        <v>2.0822981</v>
      </c>
      <c r="F2825" s="1">
        <v>45.290618600000002</v>
      </c>
      <c r="G2825" s="1" t="s">
        <v>2974</v>
      </c>
      <c r="H2825" s="1" t="s">
        <v>610</v>
      </c>
      <c r="I2825" s="3">
        <v>45261</v>
      </c>
      <c r="J2825" s="4">
        <v>110</v>
      </c>
      <c r="K2825" s="4">
        <v>660</v>
      </c>
      <c r="L2825" s="1" t="s">
        <v>3155</v>
      </c>
    </row>
    <row r="2826" spans="1:12" x14ac:dyDescent="0.25">
      <c r="A2826" s="1" t="s">
        <v>5025</v>
      </c>
      <c r="B2826" s="1" t="s">
        <v>335</v>
      </c>
      <c r="C2826" s="1" t="s">
        <v>2572</v>
      </c>
      <c r="D2826" s="1" t="s">
        <v>3960</v>
      </c>
      <c r="E2826" s="1">
        <v>2.0813746000000002</v>
      </c>
      <c r="F2826" s="1">
        <v>45.290143999999998</v>
      </c>
      <c r="G2826" s="1" t="s">
        <v>2974</v>
      </c>
      <c r="H2826" s="1" t="s">
        <v>610</v>
      </c>
      <c r="I2826" s="3">
        <v>44166</v>
      </c>
      <c r="J2826" s="4">
        <v>60</v>
      </c>
      <c r="K2826" s="4">
        <v>360</v>
      </c>
      <c r="L2826" s="1" t="s">
        <v>3155</v>
      </c>
    </row>
    <row r="2827" spans="1:12" x14ac:dyDescent="0.25">
      <c r="A2827" s="1" t="s">
        <v>5026</v>
      </c>
      <c r="B2827" s="1" t="s">
        <v>335</v>
      </c>
      <c r="C2827" s="1" t="s">
        <v>2572</v>
      </c>
      <c r="D2827" s="1" t="s">
        <v>3961</v>
      </c>
      <c r="E2827" s="1">
        <v>2.0821565999999998</v>
      </c>
      <c r="F2827" s="1">
        <v>45.290893599999997</v>
      </c>
      <c r="G2827" s="1" t="s">
        <v>2974</v>
      </c>
      <c r="H2827" s="1" t="s">
        <v>610</v>
      </c>
      <c r="I2827" s="3">
        <v>44896</v>
      </c>
      <c r="J2827" s="4">
        <v>60</v>
      </c>
      <c r="K2827" s="4">
        <v>360</v>
      </c>
      <c r="L2827" s="1" t="s">
        <v>3155</v>
      </c>
    </row>
    <row r="2828" spans="1:12" x14ac:dyDescent="0.25">
      <c r="A2828" s="1" t="s">
        <v>5027</v>
      </c>
      <c r="B2828" s="1" t="s">
        <v>335</v>
      </c>
      <c r="C2828" s="1" t="s">
        <v>2572</v>
      </c>
      <c r="D2828" s="1" t="s">
        <v>3962</v>
      </c>
      <c r="E2828" s="1">
        <v>2.0830186999999998</v>
      </c>
      <c r="F2828" s="1">
        <v>45.291094399999999</v>
      </c>
      <c r="G2828" s="1" t="s">
        <v>2974</v>
      </c>
      <c r="H2828" s="1" t="s">
        <v>610</v>
      </c>
      <c r="I2828" s="3">
        <v>44531</v>
      </c>
      <c r="J2828" s="4">
        <v>60</v>
      </c>
      <c r="K2828" s="4">
        <v>360</v>
      </c>
      <c r="L2828" s="1" t="s">
        <v>3155</v>
      </c>
    </row>
    <row r="2829" spans="1:12" x14ac:dyDescent="0.25">
      <c r="A2829" s="1" t="s">
        <v>5028</v>
      </c>
      <c r="B2829" s="1" t="s">
        <v>335</v>
      </c>
      <c r="C2829" s="1" t="s">
        <v>2572</v>
      </c>
      <c r="D2829" s="1" t="s">
        <v>3963</v>
      </c>
      <c r="E2829" s="1">
        <v>2.0819820999999998</v>
      </c>
      <c r="F2829" s="1">
        <v>45.2909674</v>
      </c>
      <c r="G2829" s="1" t="s">
        <v>2974</v>
      </c>
      <c r="H2829" s="1" t="s">
        <v>610</v>
      </c>
      <c r="I2829" s="3">
        <v>45536</v>
      </c>
      <c r="J2829" s="4">
        <v>60</v>
      </c>
      <c r="K2829" s="4">
        <v>360</v>
      </c>
      <c r="L2829" s="1" t="s">
        <v>3155</v>
      </c>
    </row>
    <row r="2830" spans="1:12" x14ac:dyDescent="0.25">
      <c r="A2830" s="1" t="s">
        <v>5029</v>
      </c>
      <c r="B2830" s="1" t="s">
        <v>335</v>
      </c>
      <c r="C2830" s="1" t="s">
        <v>2572</v>
      </c>
      <c r="D2830" s="1" t="s">
        <v>3964</v>
      </c>
      <c r="E2830" s="1">
        <v>2.0821367</v>
      </c>
      <c r="F2830" s="1">
        <v>45.2911456</v>
      </c>
      <c r="G2830" s="1" t="s">
        <v>2974</v>
      </c>
      <c r="H2830" s="1" t="s">
        <v>610</v>
      </c>
      <c r="I2830" s="3">
        <v>44166</v>
      </c>
      <c r="J2830" s="4">
        <v>60</v>
      </c>
      <c r="K2830" s="4">
        <v>360</v>
      </c>
      <c r="L2830" s="1" t="s">
        <v>3155</v>
      </c>
    </row>
    <row r="2831" spans="1:12" x14ac:dyDescent="0.25">
      <c r="A2831" s="1" t="s">
        <v>5030</v>
      </c>
      <c r="B2831" s="1" t="s">
        <v>335</v>
      </c>
      <c r="C2831" s="1" t="s">
        <v>2572</v>
      </c>
      <c r="D2831" s="1" t="s">
        <v>3965</v>
      </c>
      <c r="E2831" s="1">
        <v>2.0973250000000001</v>
      </c>
      <c r="F2831" s="1">
        <v>45.286164999999997</v>
      </c>
      <c r="G2831" s="1" t="s">
        <v>2976</v>
      </c>
      <c r="H2831" s="1" t="s">
        <v>610</v>
      </c>
      <c r="I2831" s="3">
        <v>45170</v>
      </c>
      <c r="J2831" s="4">
        <v>50</v>
      </c>
      <c r="K2831" s="4">
        <v>300</v>
      </c>
      <c r="L2831" s="1" t="s">
        <v>3155</v>
      </c>
    </row>
    <row r="2832" spans="1:12" x14ac:dyDescent="0.25">
      <c r="A2832" s="25" t="s">
        <v>5031</v>
      </c>
      <c r="B2832" s="1" t="s">
        <v>335</v>
      </c>
      <c r="C2832" s="25" t="s">
        <v>2572</v>
      </c>
      <c r="D2832" s="25" t="s">
        <v>3966</v>
      </c>
      <c r="E2832" s="25">
        <v>2.0966493000000002</v>
      </c>
      <c r="F2832" s="25">
        <v>45.286050899999999</v>
      </c>
      <c r="G2832" s="25" t="s">
        <v>2976</v>
      </c>
      <c r="H2832" s="1" t="s">
        <v>610</v>
      </c>
      <c r="I2832" s="27">
        <v>45231</v>
      </c>
      <c r="J2832" s="4">
        <v>65</v>
      </c>
      <c r="K2832" s="4">
        <v>390</v>
      </c>
      <c r="L2832" s="1" t="s">
        <v>3155</v>
      </c>
    </row>
    <row r="2833" spans="1:12" x14ac:dyDescent="0.25">
      <c r="A2833" s="1" t="s">
        <v>5032</v>
      </c>
      <c r="B2833" s="1" t="s">
        <v>335</v>
      </c>
      <c r="C2833" s="1" t="s">
        <v>2572</v>
      </c>
      <c r="D2833" s="1" t="s">
        <v>3967</v>
      </c>
      <c r="E2833" s="1">
        <v>2.0810542000000001</v>
      </c>
      <c r="F2833" s="1">
        <v>45.289718200000003</v>
      </c>
      <c r="G2833" s="1" t="s">
        <v>2974</v>
      </c>
      <c r="H2833" s="1" t="s">
        <v>610</v>
      </c>
      <c r="I2833" s="3">
        <v>44166</v>
      </c>
      <c r="J2833" s="4">
        <v>60</v>
      </c>
      <c r="K2833" s="4">
        <v>360</v>
      </c>
      <c r="L2833" s="1" t="s">
        <v>3155</v>
      </c>
    </row>
    <row r="2834" spans="1:12" x14ac:dyDescent="0.25">
      <c r="A2834" s="1" t="s">
        <v>5033</v>
      </c>
      <c r="B2834" s="1" t="s">
        <v>335</v>
      </c>
      <c r="C2834" s="1" t="s">
        <v>2572</v>
      </c>
      <c r="D2834" s="1" t="s">
        <v>3968</v>
      </c>
      <c r="E2834" s="1">
        <v>2.0728461999999999</v>
      </c>
      <c r="F2834" s="1">
        <v>45.232630800000003</v>
      </c>
      <c r="G2834" s="1" t="s">
        <v>2963</v>
      </c>
      <c r="H2834" s="1" t="s">
        <v>610</v>
      </c>
      <c r="I2834" s="3">
        <v>45292</v>
      </c>
      <c r="J2834" s="4">
        <v>50</v>
      </c>
      <c r="K2834" s="4">
        <v>300</v>
      </c>
      <c r="L2834" s="1" t="s">
        <v>3155</v>
      </c>
    </row>
    <row r="2835" spans="1:12" x14ac:dyDescent="0.25">
      <c r="A2835" s="1" t="s">
        <v>5034</v>
      </c>
      <c r="B2835" s="1" t="s">
        <v>335</v>
      </c>
      <c r="C2835" s="1" t="s">
        <v>2572</v>
      </c>
      <c r="D2835" s="1" t="s">
        <v>3969</v>
      </c>
      <c r="E2835" s="1">
        <v>2.0728083000000002</v>
      </c>
      <c r="F2835" s="1">
        <v>45.232995000000003</v>
      </c>
      <c r="G2835" s="1" t="s">
        <v>2963</v>
      </c>
      <c r="H2835" s="1" t="s">
        <v>610</v>
      </c>
      <c r="I2835" s="3">
        <v>45323</v>
      </c>
      <c r="J2835" s="4">
        <v>96</v>
      </c>
      <c r="K2835" s="4">
        <v>576</v>
      </c>
      <c r="L2835" s="1" t="s">
        <v>3155</v>
      </c>
    </row>
    <row r="2836" spans="1:12" x14ac:dyDescent="0.25">
      <c r="A2836" s="25" t="s">
        <v>5035</v>
      </c>
      <c r="B2836" s="1" t="s">
        <v>335</v>
      </c>
      <c r="C2836" s="25" t="s">
        <v>2572</v>
      </c>
      <c r="D2836" s="25" t="s">
        <v>3970</v>
      </c>
      <c r="E2836" s="25">
        <v>2.0731465999999998</v>
      </c>
      <c r="F2836" s="25">
        <v>45.232800300000001</v>
      </c>
      <c r="G2836" s="25" t="s">
        <v>2963</v>
      </c>
      <c r="H2836" s="1" t="s">
        <v>610</v>
      </c>
      <c r="I2836" s="27">
        <v>45292</v>
      </c>
      <c r="J2836" s="4">
        <v>63</v>
      </c>
      <c r="K2836" s="4">
        <v>378</v>
      </c>
      <c r="L2836" s="1" t="s">
        <v>3155</v>
      </c>
    </row>
    <row r="2837" spans="1:12" x14ac:dyDescent="0.25">
      <c r="A2837" s="1" t="s">
        <v>5036</v>
      </c>
      <c r="B2837" s="1" t="s">
        <v>335</v>
      </c>
      <c r="C2837" s="1" t="s">
        <v>2572</v>
      </c>
      <c r="D2837" s="1" t="s">
        <v>3971</v>
      </c>
      <c r="E2837" s="1">
        <v>2.0731302</v>
      </c>
      <c r="F2837" s="1">
        <v>45.232925399999999</v>
      </c>
      <c r="G2837" s="1" t="s">
        <v>2963</v>
      </c>
      <c r="H2837" s="1" t="s">
        <v>610</v>
      </c>
      <c r="I2837" s="3">
        <v>45323</v>
      </c>
      <c r="J2837" s="4">
        <v>60</v>
      </c>
      <c r="K2837" s="4">
        <v>360</v>
      </c>
      <c r="L2837" s="1" t="s">
        <v>3155</v>
      </c>
    </row>
    <row r="2838" spans="1:12" x14ac:dyDescent="0.25">
      <c r="A2838" s="1" t="s">
        <v>5037</v>
      </c>
      <c r="B2838" s="1" t="s">
        <v>335</v>
      </c>
      <c r="C2838" s="1" t="s">
        <v>2572</v>
      </c>
      <c r="D2838" s="1" t="s">
        <v>3972</v>
      </c>
      <c r="E2838" s="1">
        <v>2.0716709999999998</v>
      </c>
      <c r="F2838" s="1">
        <v>45.232534999999999</v>
      </c>
      <c r="G2838" s="1" t="s">
        <v>2964</v>
      </c>
      <c r="H2838" s="1" t="s">
        <v>610</v>
      </c>
      <c r="I2838" s="3">
        <v>44228</v>
      </c>
      <c r="J2838" s="4">
        <v>190</v>
      </c>
      <c r="K2838" s="4">
        <v>760</v>
      </c>
      <c r="L2838" s="1" t="s">
        <v>3155</v>
      </c>
    </row>
    <row r="2839" spans="1:12" x14ac:dyDescent="0.25">
      <c r="A2839" s="1" t="s">
        <v>5038</v>
      </c>
      <c r="B2839" s="1" t="s">
        <v>335</v>
      </c>
      <c r="C2839" s="1" t="s">
        <v>2572</v>
      </c>
      <c r="D2839" s="1" t="s">
        <v>3973</v>
      </c>
      <c r="E2839" s="1">
        <v>2.0756673999999999</v>
      </c>
      <c r="F2839" s="1">
        <v>45.231349700000003</v>
      </c>
      <c r="G2839" s="1" t="s">
        <v>2963</v>
      </c>
      <c r="H2839" s="1" t="s">
        <v>610</v>
      </c>
      <c r="I2839" s="3">
        <v>44593</v>
      </c>
      <c r="J2839" s="4">
        <v>100</v>
      </c>
      <c r="K2839" s="4">
        <v>600</v>
      </c>
      <c r="L2839" s="1" t="s">
        <v>3155</v>
      </c>
    </row>
    <row r="2840" spans="1:12" x14ac:dyDescent="0.25">
      <c r="A2840" s="25" t="s">
        <v>5039</v>
      </c>
      <c r="B2840" s="1" t="s">
        <v>335</v>
      </c>
      <c r="C2840" s="25" t="s">
        <v>2572</v>
      </c>
      <c r="D2840" s="25" t="s">
        <v>3974</v>
      </c>
      <c r="E2840" s="25">
        <v>2.0714692000000001</v>
      </c>
      <c r="F2840" s="25">
        <v>45.232188700000002</v>
      </c>
      <c r="G2840" s="25" t="s">
        <v>2964</v>
      </c>
      <c r="H2840" s="1" t="s">
        <v>610</v>
      </c>
      <c r="I2840" s="27">
        <v>44228</v>
      </c>
      <c r="J2840" s="4">
        <v>180</v>
      </c>
      <c r="K2840" s="4">
        <v>900</v>
      </c>
      <c r="L2840" s="1" t="s">
        <v>3155</v>
      </c>
    </row>
    <row r="2841" spans="1:12" x14ac:dyDescent="0.25">
      <c r="A2841" s="25" t="s">
        <v>5040</v>
      </c>
      <c r="B2841" s="1" t="s">
        <v>335</v>
      </c>
      <c r="C2841" s="25" t="s">
        <v>2572</v>
      </c>
      <c r="D2841" s="25" t="s">
        <v>3975</v>
      </c>
      <c r="E2841" s="25">
        <v>2.0757813999999999</v>
      </c>
      <c r="F2841" s="25">
        <v>45.2311701</v>
      </c>
      <c r="G2841" s="25" t="s">
        <v>2963</v>
      </c>
      <c r="H2841" s="1" t="s">
        <v>610</v>
      </c>
      <c r="I2841" s="27">
        <v>44593</v>
      </c>
      <c r="J2841" s="4">
        <v>100</v>
      </c>
      <c r="K2841" s="4">
        <v>600</v>
      </c>
      <c r="L2841" s="1" t="s">
        <v>3155</v>
      </c>
    </row>
    <row r="2842" spans="1:12" x14ac:dyDescent="0.25">
      <c r="A2842" s="1" t="s">
        <v>5041</v>
      </c>
      <c r="B2842" s="1" t="s">
        <v>335</v>
      </c>
      <c r="C2842" s="1" t="s">
        <v>2572</v>
      </c>
      <c r="D2842" s="1" t="s">
        <v>3976</v>
      </c>
      <c r="E2842" s="1">
        <v>2.0719015999999999</v>
      </c>
      <c r="F2842" s="1">
        <v>45.2320931</v>
      </c>
      <c r="G2842" s="1" t="s">
        <v>2964</v>
      </c>
      <c r="H2842" s="1" t="s">
        <v>610</v>
      </c>
      <c r="I2842" s="3">
        <v>44593</v>
      </c>
      <c r="J2842" s="4">
        <v>160</v>
      </c>
      <c r="K2842" s="4">
        <v>800</v>
      </c>
      <c r="L2842" s="1" t="s">
        <v>3155</v>
      </c>
    </row>
    <row r="2843" spans="1:12" x14ac:dyDescent="0.25">
      <c r="A2843" s="1" t="s">
        <v>5042</v>
      </c>
      <c r="B2843" s="1" t="s">
        <v>335</v>
      </c>
      <c r="C2843" s="1" t="s">
        <v>2572</v>
      </c>
      <c r="D2843" s="1" t="s">
        <v>3977</v>
      </c>
      <c r="E2843" s="1">
        <v>2.0912169999999999</v>
      </c>
      <c r="F2843" s="1">
        <v>45.285229299999997</v>
      </c>
      <c r="G2843" s="1" t="s">
        <v>2976</v>
      </c>
      <c r="H2843" s="1" t="s">
        <v>610</v>
      </c>
      <c r="I2843" s="3">
        <v>45292</v>
      </c>
      <c r="J2843" s="4">
        <v>100</v>
      </c>
      <c r="K2843" s="4">
        <v>600</v>
      </c>
      <c r="L2843" s="1" t="s">
        <v>3155</v>
      </c>
    </row>
    <row r="2844" spans="1:12" x14ac:dyDescent="0.25">
      <c r="A2844" s="1" t="s">
        <v>5043</v>
      </c>
      <c r="B2844" s="1" t="s">
        <v>335</v>
      </c>
      <c r="C2844" s="1" t="s">
        <v>2572</v>
      </c>
      <c r="D2844" s="1" t="s">
        <v>3978</v>
      </c>
      <c r="E2844" s="1">
        <v>2.0916923000000001</v>
      </c>
      <c r="F2844" s="1">
        <v>45.285102600000002</v>
      </c>
      <c r="G2844" s="1" t="s">
        <v>2976</v>
      </c>
      <c r="H2844" s="1" t="s">
        <v>610</v>
      </c>
      <c r="I2844" s="3">
        <v>45292</v>
      </c>
      <c r="J2844" s="4">
        <v>150</v>
      </c>
      <c r="K2844" s="4">
        <v>900</v>
      </c>
      <c r="L2844" s="1" t="s">
        <v>3155</v>
      </c>
    </row>
    <row r="2845" spans="1:12" x14ac:dyDescent="0.25">
      <c r="A2845" s="1" t="s">
        <v>5044</v>
      </c>
      <c r="B2845" s="1" t="s">
        <v>335</v>
      </c>
      <c r="C2845" s="1" t="s">
        <v>2572</v>
      </c>
      <c r="D2845" s="1" t="s">
        <v>3979</v>
      </c>
      <c r="E2845" s="1">
        <v>2.0911628000000002</v>
      </c>
      <c r="F2845" s="1">
        <v>45.284781000000002</v>
      </c>
      <c r="G2845" s="1" t="s">
        <v>2976</v>
      </c>
      <c r="H2845" s="1" t="s">
        <v>610</v>
      </c>
      <c r="I2845" s="3">
        <v>43891</v>
      </c>
      <c r="J2845" s="4">
        <v>100</v>
      </c>
      <c r="K2845" s="4">
        <v>600</v>
      </c>
      <c r="L2845" s="1" t="s">
        <v>3155</v>
      </c>
    </row>
    <row r="2846" spans="1:12" x14ac:dyDescent="0.25">
      <c r="A2846" s="25" t="s">
        <v>5045</v>
      </c>
      <c r="B2846" s="1" t="s">
        <v>335</v>
      </c>
      <c r="C2846" s="25" t="s">
        <v>2572</v>
      </c>
      <c r="D2846" s="25" t="s">
        <v>3980</v>
      </c>
      <c r="E2846" s="25">
        <v>2.0913621999999998</v>
      </c>
      <c r="F2846" s="25">
        <v>45.284489499999999</v>
      </c>
      <c r="G2846" s="25" t="s">
        <v>2976</v>
      </c>
      <c r="H2846" s="1" t="s">
        <v>610</v>
      </c>
      <c r="I2846" s="27">
        <v>45292</v>
      </c>
      <c r="J2846" s="4">
        <v>100</v>
      </c>
      <c r="K2846" s="4">
        <v>600</v>
      </c>
      <c r="L2846" s="1" t="s">
        <v>3155</v>
      </c>
    </row>
    <row r="2847" spans="1:12" x14ac:dyDescent="0.25">
      <c r="A2847" s="25" t="s">
        <v>5046</v>
      </c>
      <c r="B2847" s="1" t="s">
        <v>335</v>
      </c>
      <c r="C2847" s="25" t="s">
        <v>2572</v>
      </c>
      <c r="D2847" s="25" t="s">
        <v>3981</v>
      </c>
      <c r="E2847" s="25">
        <v>2.0680516999999998</v>
      </c>
      <c r="F2847" s="25">
        <v>45.266860000000001</v>
      </c>
      <c r="G2847" s="25" t="s">
        <v>2969</v>
      </c>
      <c r="H2847" s="1" t="s">
        <v>610</v>
      </c>
      <c r="I2847" s="27">
        <v>45292</v>
      </c>
      <c r="J2847" s="4">
        <v>420</v>
      </c>
      <c r="K2847" s="4">
        <v>2520</v>
      </c>
      <c r="L2847" s="1" t="s">
        <v>3155</v>
      </c>
    </row>
    <row r="2848" spans="1:12" x14ac:dyDescent="0.25">
      <c r="A2848" s="1" t="s">
        <v>5047</v>
      </c>
      <c r="B2848" s="1" t="s">
        <v>335</v>
      </c>
      <c r="C2848" s="1" t="s">
        <v>2572</v>
      </c>
      <c r="D2848" s="1" t="s">
        <v>3982</v>
      </c>
      <c r="E2848" s="1">
        <v>2.0671129000000001</v>
      </c>
      <c r="F2848" s="1">
        <v>45.267904999999999</v>
      </c>
      <c r="G2848" s="1" t="s">
        <v>2969</v>
      </c>
      <c r="H2848" s="1" t="s">
        <v>610</v>
      </c>
      <c r="I2848" s="3">
        <v>45597</v>
      </c>
      <c r="J2848" s="4">
        <v>180</v>
      </c>
      <c r="K2848" s="4">
        <v>1080</v>
      </c>
      <c r="L2848" s="1" t="s">
        <v>3155</v>
      </c>
    </row>
    <row r="2849" spans="1:12" x14ac:dyDescent="0.25">
      <c r="A2849" s="1" t="s">
        <v>5048</v>
      </c>
      <c r="B2849" s="1" t="s">
        <v>335</v>
      </c>
      <c r="C2849" s="1" t="s">
        <v>2572</v>
      </c>
      <c r="D2849" s="1" t="s">
        <v>3983</v>
      </c>
      <c r="E2849" s="1">
        <v>2.0681653</v>
      </c>
      <c r="F2849" s="1">
        <v>45.266798399999999</v>
      </c>
      <c r="G2849" s="1" t="s">
        <v>2969</v>
      </c>
      <c r="H2849" s="1" t="s">
        <v>610</v>
      </c>
      <c r="I2849" s="3">
        <v>45505</v>
      </c>
      <c r="J2849" s="4">
        <v>160</v>
      </c>
      <c r="K2849" s="4">
        <v>960</v>
      </c>
      <c r="L2849" s="1" t="s">
        <v>3155</v>
      </c>
    </row>
    <row r="2850" spans="1:12" x14ac:dyDescent="0.25">
      <c r="A2850" s="25" t="s">
        <v>5049</v>
      </c>
      <c r="B2850" s="1" t="s">
        <v>335</v>
      </c>
      <c r="C2850" s="25" t="s">
        <v>2572</v>
      </c>
      <c r="D2850" s="25" t="s">
        <v>3984</v>
      </c>
      <c r="E2850" s="25">
        <v>2.0681466999999998</v>
      </c>
      <c r="F2850" s="25">
        <v>45.267578399999998</v>
      </c>
      <c r="G2850" s="25" t="s">
        <v>2969</v>
      </c>
      <c r="H2850" s="1" t="s">
        <v>610</v>
      </c>
      <c r="I2850" s="27">
        <v>45627</v>
      </c>
      <c r="J2850" s="4">
        <v>280</v>
      </c>
      <c r="K2850" s="4">
        <v>1680</v>
      </c>
      <c r="L2850" s="1" t="s">
        <v>3155</v>
      </c>
    </row>
    <row r="2851" spans="1:12" x14ac:dyDescent="0.25">
      <c r="A2851" s="25" t="s">
        <v>5050</v>
      </c>
      <c r="B2851" s="1" t="s">
        <v>335</v>
      </c>
      <c r="C2851" s="25" t="s">
        <v>2572</v>
      </c>
      <c r="D2851" s="25" t="s">
        <v>3985</v>
      </c>
      <c r="E2851" s="25">
        <v>2.0674296999999999</v>
      </c>
      <c r="F2851" s="25">
        <v>45.267089599999998</v>
      </c>
      <c r="G2851" s="25" t="s">
        <v>2969</v>
      </c>
      <c r="H2851" s="1" t="s">
        <v>610</v>
      </c>
      <c r="I2851" s="27">
        <v>45413</v>
      </c>
      <c r="J2851" s="4">
        <v>300</v>
      </c>
      <c r="K2851" s="4">
        <v>1800</v>
      </c>
      <c r="L2851" s="1" t="s">
        <v>3155</v>
      </c>
    </row>
    <row r="2852" spans="1:12" x14ac:dyDescent="0.25">
      <c r="A2852" s="1" t="s">
        <v>5051</v>
      </c>
      <c r="B2852" s="1" t="s">
        <v>335</v>
      </c>
      <c r="C2852" s="1" t="s">
        <v>2572</v>
      </c>
      <c r="D2852" s="1" t="s">
        <v>3986</v>
      </c>
      <c r="E2852" s="1">
        <v>2.0681246999999998</v>
      </c>
      <c r="F2852" s="1">
        <v>45.266457799999998</v>
      </c>
      <c r="G2852" s="1" t="s">
        <v>2969</v>
      </c>
      <c r="H2852" s="1" t="s">
        <v>610</v>
      </c>
      <c r="I2852" s="3">
        <v>45597</v>
      </c>
      <c r="J2852" s="4">
        <v>480</v>
      </c>
      <c r="K2852" s="4">
        <v>2880</v>
      </c>
      <c r="L2852" s="1" t="s">
        <v>3155</v>
      </c>
    </row>
    <row r="2853" spans="1:12" x14ac:dyDescent="0.25">
      <c r="A2853" s="1" t="s">
        <v>5052</v>
      </c>
      <c r="B2853" s="1" t="s">
        <v>335</v>
      </c>
      <c r="C2853" s="1" t="s">
        <v>2572</v>
      </c>
      <c r="D2853" s="1" t="s">
        <v>3987</v>
      </c>
      <c r="E2853" s="1">
        <v>2.1004535</v>
      </c>
      <c r="F2853" s="1">
        <v>45.287927799999999</v>
      </c>
      <c r="G2853" s="1" t="s">
        <v>2977</v>
      </c>
      <c r="H2853" s="1" t="s">
        <v>610</v>
      </c>
      <c r="I2853" s="3">
        <v>44228</v>
      </c>
      <c r="J2853" s="4">
        <v>70</v>
      </c>
      <c r="K2853" s="4">
        <v>420</v>
      </c>
      <c r="L2853" s="1" t="s">
        <v>3155</v>
      </c>
    </row>
    <row r="2854" spans="1:12" x14ac:dyDescent="0.25">
      <c r="A2854" s="1" t="s">
        <v>5053</v>
      </c>
      <c r="B2854" s="1" t="s">
        <v>335</v>
      </c>
      <c r="C2854" s="1" t="s">
        <v>2572</v>
      </c>
      <c r="D2854" s="1" t="s">
        <v>3988</v>
      </c>
      <c r="E2854" s="1">
        <v>2.1003189999999998</v>
      </c>
      <c r="F2854" s="1">
        <v>45.288194799999999</v>
      </c>
      <c r="G2854" s="1" t="s">
        <v>2977</v>
      </c>
      <c r="H2854" s="1" t="s">
        <v>610</v>
      </c>
      <c r="I2854" s="3">
        <v>44228</v>
      </c>
      <c r="J2854" s="4">
        <v>60</v>
      </c>
      <c r="K2854" s="4">
        <v>360</v>
      </c>
      <c r="L2854" s="1" t="s">
        <v>3155</v>
      </c>
    </row>
    <row r="2855" spans="1:12" x14ac:dyDescent="0.25">
      <c r="A2855" s="1" t="s">
        <v>5054</v>
      </c>
      <c r="B2855" s="1" t="s">
        <v>335</v>
      </c>
      <c r="C2855" s="1" t="s">
        <v>2572</v>
      </c>
      <c r="D2855" s="1" t="s">
        <v>3989</v>
      </c>
      <c r="E2855" s="1">
        <v>2.0999686999999998</v>
      </c>
      <c r="F2855" s="1">
        <v>45.287799300000003</v>
      </c>
      <c r="G2855" s="1" t="s">
        <v>2977</v>
      </c>
      <c r="H2855" s="1" t="s">
        <v>610</v>
      </c>
      <c r="I2855" s="3">
        <v>44927</v>
      </c>
      <c r="J2855" s="4">
        <v>85</v>
      </c>
      <c r="K2855" s="4">
        <v>510</v>
      </c>
      <c r="L2855" s="1" t="s">
        <v>3155</v>
      </c>
    </row>
    <row r="2856" spans="1:12" x14ac:dyDescent="0.25">
      <c r="A2856" s="1" t="s">
        <v>5055</v>
      </c>
      <c r="B2856" s="1" t="s">
        <v>335</v>
      </c>
      <c r="C2856" s="1" t="s">
        <v>2572</v>
      </c>
      <c r="D2856" s="1" t="s">
        <v>3990</v>
      </c>
      <c r="E2856" s="1">
        <v>2.1001742000000001</v>
      </c>
      <c r="F2856" s="1">
        <v>45.287307699999999</v>
      </c>
      <c r="G2856" s="1" t="s">
        <v>2977</v>
      </c>
      <c r="H2856" s="1" t="s">
        <v>610</v>
      </c>
      <c r="I2856" s="3">
        <v>44927</v>
      </c>
      <c r="J2856" s="4">
        <v>85</v>
      </c>
      <c r="K2856" s="4">
        <v>510</v>
      </c>
      <c r="L2856" s="1" t="s">
        <v>3155</v>
      </c>
    </row>
    <row r="2857" spans="1:12" x14ac:dyDescent="0.25">
      <c r="A2857" s="1" t="s">
        <v>5056</v>
      </c>
      <c r="B2857" s="1" t="s">
        <v>335</v>
      </c>
      <c r="C2857" s="1" t="s">
        <v>2572</v>
      </c>
      <c r="D2857" s="1" t="s">
        <v>3991</v>
      </c>
      <c r="E2857" s="1">
        <v>2.0817682</v>
      </c>
      <c r="F2857" s="1">
        <v>45.285933499999999</v>
      </c>
      <c r="G2857" s="1" t="s">
        <v>2974</v>
      </c>
      <c r="H2857" s="1" t="s">
        <v>610</v>
      </c>
      <c r="I2857" s="3">
        <v>43070</v>
      </c>
      <c r="J2857" s="4">
        <v>380</v>
      </c>
      <c r="K2857" s="4">
        <v>2280</v>
      </c>
      <c r="L2857" s="1" t="s">
        <v>3155</v>
      </c>
    </row>
    <row r="2858" spans="1:12" x14ac:dyDescent="0.25">
      <c r="A2858" s="1" t="s">
        <v>5057</v>
      </c>
      <c r="B2858" s="1" t="s">
        <v>335</v>
      </c>
      <c r="C2858" s="1" t="s">
        <v>2572</v>
      </c>
      <c r="D2858" s="1" t="s">
        <v>3992</v>
      </c>
      <c r="E2858" s="1">
        <v>2.0822257999999998</v>
      </c>
      <c r="F2858" s="1">
        <v>45.2863696</v>
      </c>
      <c r="G2858" s="1" t="s">
        <v>2974</v>
      </c>
      <c r="H2858" s="1" t="s">
        <v>610</v>
      </c>
      <c r="I2858" s="3">
        <v>43070</v>
      </c>
      <c r="J2858" s="4">
        <v>375</v>
      </c>
      <c r="K2858" s="4">
        <v>2250</v>
      </c>
      <c r="L2858" s="1" t="s">
        <v>3155</v>
      </c>
    </row>
    <row r="2859" spans="1:12" x14ac:dyDescent="0.25">
      <c r="A2859" s="25" t="s">
        <v>5058</v>
      </c>
      <c r="B2859" s="1" t="s">
        <v>335</v>
      </c>
      <c r="C2859" s="25" t="s">
        <v>2572</v>
      </c>
      <c r="D2859" s="25" t="s">
        <v>3993</v>
      </c>
      <c r="E2859" s="25">
        <v>2.0809977000000002</v>
      </c>
      <c r="F2859" s="25">
        <v>45.286058300000001</v>
      </c>
      <c r="G2859" s="25" t="s">
        <v>2974</v>
      </c>
      <c r="H2859" s="1" t="s">
        <v>610</v>
      </c>
      <c r="I2859" s="27">
        <v>43800</v>
      </c>
      <c r="J2859" s="4">
        <v>450</v>
      </c>
      <c r="K2859" s="4">
        <v>2700</v>
      </c>
      <c r="L2859" s="1" t="s">
        <v>3155</v>
      </c>
    </row>
    <row r="2860" spans="1:12" x14ac:dyDescent="0.25">
      <c r="A2860" s="1" t="s">
        <v>5059</v>
      </c>
      <c r="B2860" s="1" t="s">
        <v>335</v>
      </c>
      <c r="C2860" s="1" t="s">
        <v>2572</v>
      </c>
      <c r="D2860" s="1" t="s">
        <v>3994</v>
      </c>
      <c r="E2860" s="1">
        <v>2.0813969000000001</v>
      </c>
      <c r="F2860" s="1">
        <v>45.286300500000003</v>
      </c>
      <c r="G2860" s="1" t="s">
        <v>2974</v>
      </c>
      <c r="H2860" s="1" t="s">
        <v>610</v>
      </c>
      <c r="I2860" s="3">
        <v>43070</v>
      </c>
      <c r="J2860" s="4">
        <v>375</v>
      </c>
      <c r="K2860" s="4">
        <v>2250</v>
      </c>
      <c r="L2860" s="1" t="s">
        <v>3155</v>
      </c>
    </row>
    <row r="2861" spans="1:12" x14ac:dyDescent="0.25">
      <c r="A2861" s="25" t="s">
        <v>5060</v>
      </c>
      <c r="B2861" s="1" t="s">
        <v>335</v>
      </c>
      <c r="C2861" s="25" t="s">
        <v>2572</v>
      </c>
      <c r="D2861" s="25" t="s">
        <v>2785</v>
      </c>
      <c r="E2861" s="25">
        <v>2.0712079000000001</v>
      </c>
      <c r="F2861" s="25">
        <v>45.234016199999999</v>
      </c>
      <c r="G2861" s="25" t="s">
        <v>2964</v>
      </c>
      <c r="H2861" s="1" t="s">
        <v>610</v>
      </c>
      <c r="I2861" s="27">
        <v>44958</v>
      </c>
      <c r="J2861" s="4">
        <v>100</v>
      </c>
      <c r="K2861" s="4">
        <v>600</v>
      </c>
      <c r="L2861" s="1" t="s">
        <v>3155</v>
      </c>
    </row>
    <row r="2862" spans="1:12" x14ac:dyDescent="0.25">
      <c r="A2862" s="1" t="s">
        <v>5061</v>
      </c>
      <c r="B2862" s="1" t="s">
        <v>335</v>
      </c>
      <c r="C2862" s="1" t="s">
        <v>2572</v>
      </c>
      <c r="D2862" s="1" t="s">
        <v>3995</v>
      </c>
      <c r="E2862" s="1">
        <v>2.0713510999999998</v>
      </c>
      <c r="F2862" s="1">
        <v>45.233762400000003</v>
      </c>
      <c r="G2862" s="1" t="s">
        <v>2964</v>
      </c>
      <c r="H2862" s="1" t="s">
        <v>610</v>
      </c>
      <c r="I2862" s="3">
        <v>44136</v>
      </c>
      <c r="J2862" s="4">
        <v>180</v>
      </c>
      <c r="K2862" s="4">
        <v>900</v>
      </c>
      <c r="L2862" s="1" t="s">
        <v>3155</v>
      </c>
    </row>
    <row r="2863" spans="1:12" x14ac:dyDescent="0.25">
      <c r="A2863" s="25" t="s">
        <v>5062</v>
      </c>
      <c r="B2863" s="1" t="s">
        <v>335</v>
      </c>
      <c r="C2863" s="25" t="s">
        <v>2572</v>
      </c>
      <c r="D2863" s="25" t="s">
        <v>3996</v>
      </c>
      <c r="E2863" s="25">
        <v>2.0703198</v>
      </c>
      <c r="F2863" s="25">
        <v>45.236219400000003</v>
      </c>
      <c r="G2863" s="25" t="s">
        <v>2964</v>
      </c>
      <c r="H2863" s="1" t="s">
        <v>610</v>
      </c>
      <c r="I2863" s="27">
        <v>43282</v>
      </c>
      <c r="J2863" s="4">
        <v>85</v>
      </c>
      <c r="K2863" s="4">
        <v>510</v>
      </c>
      <c r="L2863" s="1" t="s">
        <v>3155</v>
      </c>
    </row>
    <row r="2864" spans="1:12" x14ac:dyDescent="0.25">
      <c r="A2864" s="1" t="s">
        <v>5063</v>
      </c>
      <c r="B2864" s="1" t="s">
        <v>335</v>
      </c>
      <c r="C2864" s="1" t="s">
        <v>2572</v>
      </c>
      <c r="D2864" s="1" t="s">
        <v>3997</v>
      </c>
      <c r="E2864" s="1">
        <v>2.0710951999999998</v>
      </c>
      <c r="F2864" s="1">
        <v>45.234093000000001</v>
      </c>
      <c r="G2864" s="1" t="s">
        <v>2964</v>
      </c>
      <c r="H2864" s="1" t="s">
        <v>610</v>
      </c>
      <c r="I2864" s="3">
        <v>44501</v>
      </c>
      <c r="J2864" s="4">
        <v>80</v>
      </c>
      <c r="K2864" s="4">
        <v>480</v>
      </c>
      <c r="L2864" s="1" t="s">
        <v>3155</v>
      </c>
    </row>
    <row r="2865" spans="1:12" x14ac:dyDescent="0.25">
      <c r="A2865" s="25" t="s">
        <v>5064</v>
      </c>
      <c r="B2865" s="1" t="s">
        <v>335</v>
      </c>
      <c r="C2865" s="25" t="s">
        <v>2572</v>
      </c>
      <c r="D2865" s="25" t="s">
        <v>3998</v>
      </c>
      <c r="E2865" s="25">
        <v>2.0982810999999999</v>
      </c>
      <c r="F2865" s="25">
        <v>45.291948400000003</v>
      </c>
      <c r="G2865" s="25" t="s">
        <v>2977</v>
      </c>
      <c r="H2865" s="1" t="s">
        <v>610</v>
      </c>
      <c r="I2865" s="27">
        <v>44896</v>
      </c>
      <c r="J2865" s="4">
        <v>55</v>
      </c>
      <c r="K2865" s="4">
        <v>330</v>
      </c>
      <c r="L2865" s="1" t="s">
        <v>3155</v>
      </c>
    </row>
    <row r="2866" spans="1:12" x14ac:dyDescent="0.25">
      <c r="A2866" s="25" t="s">
        <v>5065</v>
      </c>
      <c r="B2866" s="1" t="s">
        <v>335</v>
      </c>
      <c r="C2866" s="25" t="s">
        <v>2572</v>
      </c>
      <c r="D2866" s="25" t="s">
        <v>3999</v>
      </c>
      <c r="E2866" s="25">
        <v>2.0984891000000001</v>
      </c>
      <c r="F2866" s="25">
        <v>45.292200399999999</v>
      </c>
      <c r="G2866" s="25" t="s">
        <v>2977</v>
      </c>
      <c r="H2866" s="1" t="s">
        <v>610</v>
      </c>
      <c r="I2866" s="27">
        <v>45261</v>
      </c>
      <c r="J2866" s="4">
        <v>55</v>
      </c>
      <c r="K2866" s="4">
        <v>330</v>
      </c>
      <c r="L2866" s="1" t="s">
        <v>3155</v>
      </c>
    </row>
    <row r="2867" spans="1:12" x14ac:dyDescent="0.25">
      <c r="A2867" s="25" t="s">
        <v>5066</v>
      </c>
      <c r="B2867" s="1" t="s">
        <v>335</v>
      </c>
      <c r="C2867" s="25" t="s">
        <v>2572</v>
      </c>
      <c r="D2867" s="25" t="s">
        <v>4000</v>
      </c>
      <c r="E2867" s="25">
        <v>2.0813579</v>
      </c>
      <c r="F2867" s="25">
        <v>45.277606300000002</v>
      </c>
      <c r="G2867" s="25" t="s">
        <v>2975</v>
      </c>
      <c r="H2867" s="1" t="s">
        <v>610</v>
      </c>
      <c r="I2867" s="27">
        <v>44927</v>
      </c>
      <c r="J2867" s="4">
        <v>70</v>
      </c>
      <c r="K2867" s="4">
        <v>420</v>
      </c>
      <c r="L2867" s="1" t="s">
        <v>3155</v>
      </c>
    </row>
    <row r="2868" spans="1:12" x14ac:dyDescent="0.25">
      <c r="A2868" s="25" t="s">
        <v>5067</v>
      </c>
      <c r="B2868" s="1" t="s">
        <v>335</v>
      </c>
      <c r="C2868" s="25" t="s">
        <v>2572</v>
      </c>
      <c r="D2868" s="25" t="s">
        <v>4001</v>
      </c>
      <c r="E2868" s="25">
        <v>2.0820067</v>
      </c>
      <c r="F2868" s="25">
        <v>45.277622899999997</v>
      </c>
      <c r="G2868" s="25" t="s">
        <v>2975</v>
      </c>
      <c r="H2868" s="1" t="s">
        <v>610</v>
      </c>
      <c r="I2868" s="27">
        <v>44743</v>
      </c>
      <c r="J2868" s="4">
        <v>55</v>
      </c>
      <c r="K2868" s="4">
        <v>330</v>
      </c>
      <c r="L2868" s="1" t="s">
        <v>3155</v>
      </c>
    </row>
    <row r="2869" spans="1:12" x14ac:dyDescent="0.25">
      <c r="A2869" s="25" t="s">
        <v>5068</v>
      </c>
      <c r="B2869" s="1" t="s">
        <v>335</v>
      </c>
      <c r="C2869" s="25" t="s">
        <v>2572</v>
      </c>
      <c r="D2869" s="25" t="s">
        <v>4002</v>
      </c>
      <c r="E2869" s="25">
        <v>2.0816772000000001</v>
      </c>
      <c r="F2869" s="25">
        <v>45.277585600000002</v>
      </c>
      <c r="G2869" s="25" t="s">
        <v>2975</v>
      </c>
      <c r="H2869" s="1" t="s">
        <v>610</v>
      </c>
      <c r="I2869" s="27">
        <v>44743</v>
      </c>
      <c r="J2869" s="4">
        <v>60</v>
      </c>
      <c r="K2869" s="4">
        <v>360</v>
      </c>
      <c r="L2869" s="1" t="s">
        <v>3155</v>
      </c>
    </row>
    <row r="2870" spans="1:12" x14ac:dyDescent="0.25">
      <c r="A2870" s="25" t="s">
        <v>5069</v>
      </c>
      <c r="B2870" s="1" t="s">
        <v>335</v>
      </c>
      <c r="C2870" s="25" t="s">
        <v>2572</v>
      </c>
      <c r="D2870" s="25" t="s">
        <v>4003</v>
      </c>
      <c r="E2870" s="25">
        <v>2.0823133</v>
      </c>
      <c r="F2870" s="25">
        <v>45.278061700000002</v>
      </c>
      <c r="G2870" s="25" t="s">
        <v>2975</v>
      </c>
      <c r="H2870" s="1" t="s">
        <v>610</v>
      </c>
      <c r="I2870" s="27">
        <v>44743</v>
      </c>
      <c r="J2870" s="4">
        <v>50</v>
      </c>
      <c r="K2870" s="4">
        <v>300</v>
      </c>
      <c r="L2870" s="1" t="s">
        <v>3155</v>
      </c>
    </row>
    <row r="2871" spans="1:12" x14ac:dyDescent="0.25">
      <c r="A2871" s="1" t="s">
        <v>5070</v>
      </c>
      <c r="B2871" s="1" t="s">
        <v>335</v>
      </c>
      <c r="C2871" s="1" t="s">
        <v>2572</v>
      </c>
      <c r="D2871" s="1" t="s">
        <v>4004</v>
      </c>
      <c r="E2871" s="1">
        <v>2.0813062000000002</v>
      </c>
      <c r="F2871" s="1">
        <v>45.277653100000002</v>
      </c>
      <c r="G2871" s="1" t="s">
        <v>2975</v>
      </c>
      <c r="H2871" s="1" t="s">
        <v>610</v>
      </c>
      <c r="I2871" s="3">
        <v>44743</v>
      </c>
      <c r="J2871" s="4">
        <v>50</v>
      </c>
      <c r="K2871" s="4">
        <v>300</v>
      </c>
      <c r="L2871" s="1" t="s">
        <v>3155</v>
      </c>
    </row>
    <row r="2872" spans="1:12" x14ac:dyDescent="0.25">
      <c r="A2872" s="1" t="s">
        <v>5071</v>
      </c>
      <c r="B2872" s="1" t="s">
        <v>335</v>
      </c>
      <c r="C2872" s="1" t="s">
        <v>2572</v>
      </c>
      <c r="D2872" s="1" t="s">
        <v>4005</v>
      </c>
      <c r="E2872" s="1">
        <v>2.0820034999999999</v>
      </c>
      <c r="F2872" s="1">
        <v>45.278150199999999</v>
      </c>
      <c r="G2872" s="1" t="s">
        <v>2975</v>
      </c>
      <c r="H2872" s="1" t="s">
        <v>610</v>
      </c>
      <c r="I2872" s="3">
        <v>44743</v>
      </c>
      <c r="J2872" s="4">
        <v>60</v>
      </c>
      <c r="K2872" s="4">
        <v>360</v>
      </c>
      <c r="L2872" s="1" t="s">
        <v>3155</v>
      </c>
    </row>
    <row r="2873" spans="1:12" x14ac:dyDescent="0.25">
      <c r="A2873" s="1" t="s">
        <v>5072</v>
      </c>
      <c r="B2873" s="1" t="s">
        <v>335</v>
      </c>
      <c r="C2873" s="1" t="s">
        <v>2572</v>
      </c>
      <c r="D2873" s="1" t="s">
        <v>4006</v>
      </c>
      <c r="E2873" s="1">
        <v>2.0817738000000001</v>
      </c>
      <c r="F2873" s="1">
        <v>45.2778037</v>
      </c>
      <c r="G2873" s="1" t="s">
        <v>2975</v>
      </c>
      <c r="H2873" s="1" t="s">
        <v>610</v>
      </c>
      <c r="I2873" s="3">
        <v>44743</v>
      </c>
      <c r="J2873" s="4">
        <v>50</v>
      </c>
      <c r="K2873" s="4">
        <v>300</v>
      </c>
      <c r="L2873" s="1" t="s">
        <v>3155</v>
      </c>
    </row>
    <row r="2874" spans="1:12" x14ac:dyDescent="0.25">
      <c r="A2874" s="1" t="s">
        <v>5073</v>
      </c>
      <c r="B2874" s="1" t="s">
        <v>335</v>
      </c>
      <c r="C2874" s="1" t="s">
        <v>2572</v>
      </c>
      <c r="D2874" s="1" t="s">
        <v>4007</v>
      </c>
      <c r="E2874" s="1">
        <v>2.0818067</v>
      </c>
      <c r="F2874" s="1">
        <v>45.276706799999999</v>
      </c>
      <c r="G2874" s="1" t="s">
        <v>2975</v>
      </c>
      <c r="H2874" s="1" t="s">
        <v>610</v>
      </c>
      <c r="I2874" s="3">
        <v>44562</v>
      </c>
      <c r="J2874" s="4">
        <v>60</v>
      </c>
      <c r="K2874" s="4">
        <v>360</v>
      </c>
      <c r="L2874" s="1" t="s">
        <v>3155</v>
      </c>
    </row>
    <row r="2875" spans="1:12" x14ac:dyDescent="0.25">
      <c r="A2875" s="1" t="s">
        <v>5074</v>
      </c>
      <c r="B2875" s="1" t="s">
        <v>335</v>
      </c>
      <c r="C2875" s="1" t="s">
        <v>2572</v>
      </c>
      <c r="D2875" s="1" t="s">
        <v>2838</v>
      </c>
      <c r="E2875" s="1">
        <v>2.0730426999999998</v>
      </c>
      <c r="F2875" s="1">
        <v>45.2786708</v>
      </c>
      <c r="G2875" s="1" t="s">
        <v>2971</v>
      </c>
      <c r="H2875" s="1" t="s">
        <v>610</v>
      </c>
      <c r="I2875" s="3">
        <v>44166</v>
      </c>
      <c r="J2875" s="4">
        <v>60</v>
      </c>
      <c r="K2875" s="4">
        <v>360</v>
      </c>
      <c r="L2875" s="1" t="s">
        <v>3155</v>
      </c>
    </row>
    <row r="2876" spans="1:12" x14ac:dyDescent="0.25">
      <c r="A2876" s="1" t="s">
        <v>5075</v>
      </c>
      <c r="B2876" s="1" t="s">
        <v>335</v>
      </c>
      <c r="C2876" s="1" t="s">
        <v>2572</v>
      </c>
      <c r="D2876" s="1" t="s">
        <v>2839</v>
      </c>
      <c r="E2876" s="1">
        <v>2.0733434000000002</v>
      </c>
      <c r="F2876" s="1">
        <v>45.279064900000002</v>
      </c>
      <c r="G2876" s="1" t="s">
        <v>2971</v>
      </c>
      <c r="H2876" s="1" t="s">
        <v>610</v>
      </c>
      <c r="I2876" s="3">
        <v>43862</v>
      </c>
      <c r="J2876" s="4">
        <v>50</v>
      </c>
      <c r="K2876" s="4">
        <v>300</v>
      </c>
      <c r="L2876" s="1" t="s">
        <v>3155</v>
      </c>
    </row>
    <row r="2877" spans="1:12" x14ac:dyDescent="0.25">
      <c r="A2877" s="1" t="s">
        <v>5076</v>
      </c>
      <c r="B2877" s="1" t="s">
        <v>335</v>
      </c>
      <c r="C2877" s="1" t="s">
        <v>2572</v>
      </c>
      <c r="D2877" s="1" t="s">
        <v>2840</v>
      </c>
      <c r="E2877" s="1">
        <v>2.0731647999999998</v>
      </c>
      <c r="F2877" s="1">
        <v>45.279603000000002</v>
      </c>
      <c r="G2877" s="1" t="s">
        <v>2971</v>
      </c>
      <c r="H2877" s="1" t="s">
        <v>610</v>
      </c>
      <c r="I2877" s="3">
        <v>44866</v>
      </c>
      <c r="J2877" s="4">
        <v>100</v>
      </c>
      <c r="K2877" s="4">
        <v>600</v>
      </c>
      <c r="L2877" s="1" t="s">
        <v>3155</v>
      </c>
    </row>
    <row r="2878" spans="1:12" x14ac:dyDescent="0.25">
      <c r="A2878" s="1" t="s">
        <v>5077</v>
      </c>
      <c r="B2878" s="1" t="s">
        <v>335</v>
      </c>
      <c r="C2878" s="1" t="s">
        <v>2572</v>
      </c>
      <c r="D2878" s="1" t="s">
        <v>2841</v>
      </c>
      <c r="E2878" s="1">
        <v>2.0738446000000001</v>
      </c>
      <c r="F2878" s="1">
        <v>45.278734900000003</v>
      </c>
      <c r="G2878" s="1" t="s">
        <v>2971</v>
      </c>
      <c r="H2878" s="1" t="s">
        <v>610</v>
      </c>
      <c r="I2878" s="3">
        <v>44013</v>
      </c>
      <c r="J2878" s="4">
        <v>50</v>
      </c>
      <c r="K2878" s="4">
        <v>300</v>
      </c>
      <c r="L2878" s="1" t="s">
        <v>3155</v>
      </c>
    </row>
    <row r="2879" spans="1:12" x14ac:dyDescent="0.25">
      <c r="A2879" s="1" t="s">
        <v>5078</v>
      </c>
      <c r="B2879" s="1" t="s">
        <v>335</v>
      </c>
      <c r="C2879" s="1" t="s">
        <v>2572</v>
      </c>
      <c r="D2879" s="1" t="s">
        <v>2842</v>
      </c>
      <c r="E2879" s="1">
        <v>2.0734195999999998</v>
      </c>
      <c r="F2879" s="1">
        <v>45.278684200000001</v>
      </c>
      <c r="G2879" s="1" t="s">
        <v>2971</v>
      </c>
      <c r="H2879" s="1" t="s">
        <v>610</v>
      </c>
      <c r="I2879" s="3">
        <v>44075</v>
      </c>
      <c r="J2879" s="4">
        <v>170</v>
      </c>
      <c r="K2879" s="4">
        <v>1020</v>
      </c>
      <c r="L2879" s="1" t="s">
        <v>3155</v>
      </c>
    </row>
    <row r="2880" spans="1:12" x14ac:dyDescent="0.25">
      <c r="A2880" s="25" t="s">
        <v>5079</v>
      </c>
      <c r="B2880" s="1" t="s">
        <v>335</v>
      </c>
      <c r="C2880" s="25" t="s">
        <v>2572</v>
      </c>
      <c r="D2880" s="25" t="s">
        <v>4008</v>
      </c>
      <c r="E2880" s="25">
        <v>2.0918109999999999</v>
      </c>
      <c r="F2880" s="25">
        <v>45.293793999999998</v>
      </c>
      <c r="G2880" s="25" t="s">
        <v>2973</v>
      </c>
      <c r="H2880" s="1" t="s">
        <v>610</v>
      </c>
      <c r="I2880" s="27">
        <v>44896</v>
      </c>
      <c r="J2880" s="4">
        <v>52</v>
      </c>
      <c r="K2880" s="4">
        <v>308</v>
      </c>
      <c r="L2880" s="1" t="s">
        <v>3155</v>
      </c>
    </row>
    <row r="2881" spans="1:12" x14ac:dyDescent="0.25">
      <c r="A2881" s="25" t="s">
        <v>5080</v>
      </c>
      <c r="B2881" s="1" t="s">
        <v>335</v>
      </c>
      <c r="C2881" s="25" t="s">
        <v>2572</v>
      </c>
      <c r="D2881" s="25" t="s">
        <v>4009</v>
      </c>
      <c r="E2881" s="25">
        <v>2.0821174</v>
      </c>
      <c r="F2881" s="25">
        <v>45.2771598</v>
      </c>
      <c r="G2881" s="25" t="s">
        <v>2975</v>
      </c>
      <c r="H2881" s="1" t="s">
        <v>610</v>
      </c>
      <c r="I2881" s="27">
        <v>44743</v>
      </c>
      <c r="J2881" s="4">
        <v>50</v>
      </c>
      <c r="K2881" s="4">
        <v>300</v>
      </c>
      <c r="L2881" s="1" t="s">
        <v>3155</v>
      </c>
    </row>
    <row r="2882" spans="1:12" x14ac:dyDescent="0.25">
      <c r="A2882" s="1" t="s">
        <v>5081</v>
      </c>
      <c r="B2882" s="1" t="s">
        <v>335</v>
      </c>
      <c r="C2882" s="1" t="s">
        <v>2572</v>
      </c>
      <c r="D2882" s="1" t="s">
        <v>4010</v>
      </c>
      <c r="E2882" s="1">
        <v>2.0814550000000001</v>
      </c>
      <c r="F2882" s="1">
        <v>45.276926699999997</v>
      </c>
      <c r="G2882" s="1" t="s">
        <v>2975</v>
      </c>
      <c r="H2882" s="1" t="s">
        <v>610</v>
      </c>
      <c r="I2882" s="3">
        <v>44287</v>
      </c>
      <c r="J2882" s="4">
        <v>50</v>
      </c>
      <c r="K2882" s="4">
        <v>300</v>
      </c>
      <c r="L2882" s="1" t="s">
        <v>3155</v>
      </c>
    </row>
    <row r="2883" spans="1:12" x14ac:dyDescent="0.25">
      <c r="A2883" s="1" t="s">
        <v>5082</v>
      </c>
      <c r="B2883" s="1" t="s">
        <v>335</v>
      </c>
      <c r="C2883" s="1" t="s">
        <v>2572</v>
      </c>
      <c r="D2883" s="1" t="s">
        <v>4011</v>
      </c>
      <c r="E2883" s="1">
        <v>2.0825198999999999</v>
      </c>
      <c r="F2883" s="1">
        <v>45.277470000000001</v>
      </c>
      <c r="G2883" s="1" t="s">
        <v>2975</v>
      </c>
      <c r="H2883" s="1" t="s">
        <v>610</v>
      </c>
      <c r="I2883" s="3">
        <v>44743</v>
      </c>
      <c r="J2883" s="4">
        <v>60</v>
      </c>
      <c r="K2883" s="4">
        <v>360</v>
      </c>
      <c r="L2883" s="1" t="s">
        <v>3155</v>
      </c>
    </row>
    <row r="2884" spans="1:12" x14ac:dyDescent="0.25">
      <c r="A2884" s="1" t="s">
        <v>5083</v>
      </c>
      <c r="B2884" s="1" t="s">
        <v>335</v>
      </c>
      <c r="C2884" s="1" t="s">
        <v>2572</v>
      </c>
      <c r="D2884" s="1" t="s">
        <v>4012</v>
      </c>
      <c r="E2884" s="1">
        <v>2.0693980000000001</v>
      </c>
      <c r="F2884" s="1">
        <v>45.277404099999998</v>
      </c>
      <c r="G2884" s="1" t="s">
        <v>2972</v>
      </c>
      <c r="H2884" s="1" t="s">
        <v>610</v>
      </c>
      <c r="I2884" s="3">
        <v>44531</v>
      </c>
      <c r="J2884" s="4">
        <v>140</v>
      </c>
      <c r="K2884" s="4">
        <v>840</v>
      </c>
      <c r="L2884" s="1" t="s">
        <v>3155</v>
      </c>
    </row>
    <row r="2885" spans="1:12" x14ac:dyDescent="0.25">
      <c r="A2885" s="25" t="s">
        <v>5084</v>
      </c>
      <c r="B2885" s="1" t="s">
        <v>335</v>
      </c>
      <c r="C2885" s="25" t="s">
        <v>2572</v>
      </c>
      <c r="D2885" s="25" t="s">
        <v>2857</v>
      </c>
      <c r="E2885" s="25">
        <v>2.0694021</v>
      </c>
      <c r="F2885" s="25">
        <v>45.276851299999997</v>
      </c>
      <c r="G2885" s="25" t="s">
        <v>2972</v>
      </c>
      <c r="H2885" s="1" t="s">
        <v>610</v>
      </c>
      <c r="I2885" s="27">
        <v>44531</v>
      </c>
      <c r="J2885" s="4">
        <v>160</v>
      </c>
      <c r="K2885" s="4">
        <v>960</v>
      </c>
      <c r="L2885" s="1" t="s">
        <v>3155</v>
      </c>
    </row>
    <row r="2886" spans="1:12" x14ac:dyDescent="0.25">
      <c r="A2886" s="25" t="s">
        <v>5085</v>
      </c>
      <c r="B2886" s="1" t="s">
        <v>335</v>
      </c>
      <c r="C2886" s="25" t="s">
        <v>2572</v>
      </c>
      <c r="D2886" s="25" t="s">
        <v>4013</v>
      </c>
      <c r="E2886" s="25">
        <v>2.0697757999999999</v>
      </c>
      <c r="F2886" s="25">
        <v>45.277433600000002</v>
      </c>
      <c r="G2886" s="25" t="s">
        <v>2972</v>
      </c>
      <c r="H2886" s="1" t="s">
        <v>610</v>
      </c>
      <c r="I2886" s="27">
        <v>43800</v>
      </c>
      <c r="J2886" s="4">
        <v>96</v>
      </c>
      <c r="K2886" s="4">
        <v>576</v>
      </c>
      <c r="L2886" s="1" t="s">
        <v>3155</v>
      </c>
    </row>
    <row r="2887" spans="1:12" x14ac:dyDescent="0.25">
      <c r="A2887" s="25" t="s">
        <v>5086</v>
      </c>
      <c r="B2887" s="1" t="s">
        <v>335</v>
      </c>
      <c r="C2887" s="25" t="s">
        <v>2572</v>
      </c>
      <c r="D2887" s="25" t="s">
        <v>2858</v>
      </c>
      <c r="E2887" s="25">
        <v>2.0691986</v>
      </c>
      <c r="F2887" s="25">
        <v>45.276877200000001</v>
      </c>
      <c r="G2887" s="25" t="s">
        <v>2972</v>
      </c>
      <c r="H2887" s="1" t="s">
        <v>610</v>
      </c>
      <c r="I2887" s="27">
        <v>43800</v>
      </c>
      <c r="J2887" s="4">
        <v>250</v>
      </c>
      <c r="K2887" s="4">
        <v>1500</v>
      </c>
      <c r="L2887" s="1" t="s">
        <v>3155</v>
      </c>
    </row>
    <row r="2888" spans="1:12" x14ac:dyDescent="0.25">
      <c r="A2888" s="25" t="s">
        <v>5087</v>
      </c>
      <c r="B2888" s="1" t="s">
        <v>335</v>
      </c>
      <c r="C2888" s="25" t="s">
        <v>2572</v>
      </c>
      <c r="D2888" s="25" t="s">
        <v>2797</v>
      </c>
      <c r="E2888" s="25">
        <v>2.0748877000000001</v>
      </c>
      <c r="F2888" s="25">
        <v>45.255302700000001</v>
      </c>
      <c r="G2888" s="25" t="s">
        <v>2965</v>
      </c>
      <c r="H2888" s="1" t="s">
        <v>610</v>
      </c>
      <c r="I2888" s="27">
        <v>44958</v>
      </c>
      <c r="J2888" s="4">
        <v>70</v>
      </c>
      <c r="K2888" s="4">
        <v>420</v>
      </c>
      <c r="L2888" s="1" t="s">
        <v>3155</v>
      </c>
    </row>
    <row r="2889" spans="1:12" x14ac:dyDescent="0.25">
      <c r="A2889" s="25" t="s">
        <v>5088</v>
      </c>
      <c r="B2889" s="1" t="s">
        <v>335</v>
      </c>
      <c r="C2889" s="25" t="s">
        <v>2572</v>
      </c>
      <c r="D2889" s="25" t="s">
        <v>2795</v>
      </c>
      <c r="E2889" s="25">
        <v>2.07572</v>
      </c>
      <c r="F2889" s="25">
        <v>45.253455099999996</v>
      </c>
      <c r="G2889" s="25" t="s">
        <v>2965</v>
      </c>
      <c r="H2889" s="1" t="s">
        <v>610</v>
      </c>
      <c r="I2889" s="27">
        <v>44958</v>
      </c>
      <c r="J2889" s="4">
        <v>52</v>
      </c>
      <c r="K2889" s="4">
        <v>312</v>
      </c>
      <c r="L2889" s="1" t="s">
        <v>3155</v>
      </c>
    </row>
    <row r="2890" spans="1:12" x14ac:dyDescent="0.25">
      <c r="A2890" s="25" t="s">
        <v>5089</v>
      </c>
      <c r="B2890" s="1" t="s">
        <v>335</v>
      </c>
      <c r="C2890" s="25" t="s">
        <v>2572</v>
      </c>
      <c r="D2890" s="25" t="s">
        <v>2796</v>
      </c>
      <c r="E2890" s="25">
        <v>2.0749224000000002</v>
      </c>
      <c r="F2890" s="25">
        <v>45.255007900000003</v>
      </c>
      <c r="G2890" s="25" t="s">
        <v>2965</v>
      </c>
      <c r="H2890" s="1" t="s">
        <v>610</v>
      </c>
      <c r="I2890" s="27">
        <v>44958</v>
      </c>
      <c r="J2890" s="4">
        <v>65</v>
      </c>
      <c r="K2890" s="4">
        <v>390</v>
      </c>
      <c r="L2890" s="1" t="s">
        <v>3155</v>
      </c>
    </row>
    <row r="2891" spans="1:12" x14ac:dyDescent="0.25">
      <c r="A2891" s="25" t="s">
        <v>5090</v>
      </c>
      <c r="B2891" s="1" t="s">
        <v>335</v>
      </c>
      <c r="C2891" s="25" t="s">
        <v>2572</v>
      </c>
      <c r="D2891" s="25" t="s">
        <v>4014</v>
      </c>
      <c r="E2891" s="25">
        <v>2.0854602</v>
      </c>
      <c r="F2891" s="25">
        <v>45.289387900000001</v>
      </c>
      <c r="G2891" s="25" t="s">
        <v>2974</v>
      </c>
      <c r="H2891" s="1" t="s">
        <v>610</v>
      </c>
      <c r="I2891" s="27">
        <v>45078</v>
      </c>
      <c r="J2891" s="4">
        <v>105</v>
      </c>
      <c r="K2891" s="4">
        <v>525</v>
      </c>
      <c r="L2891" s="1" t="s">
        <v>3155</v>
      </c>
    </row>
    <row r="2892" spans="1:12" x14ac:dyDescent="0.25">
      <c r="A2892" s="25" t="s">
        <v>5091</v>
      </c>
      <c r="B2892" s="1" t="s">
        <v>335</v>
      </c>
      <c r="C2892" s="25" t="s">
        <v>2572</v>
      </c>
      <c r="D2892" s="25" t="s">
        <v>4015</v>
      </c>
      <c r="E2892" s="25">
        <v>2.0858769000000001</v>
      </c>
      <c r="F2892" s="25">
        <v>45.289764900000002</v>
      </c>
      <c r="G2892" s="25" t="s">
        <v>2974</v>
      </c>
      <c r="H2892" s="1" t="s">
        <v>610</v>
      </c>
      <c r="I2892" s="27">
        <v>44531</v>
      </c>
      <c r="J2892" s="4">
        <v>200</v>
      </c>
      <c r="K2892" s="4">
        <v>1000</v>
      </c>
      <c r="L2892" s="1" t="s">
        <v>3155</v>
      </c>
    </row>
    <row r="2893" spans="1:12" x14ac:dyDescent="0.25">
      <c r="A2893" s="1" t="s">
        <v>5092</v>
      </c>
      <c r="B2893" s="1" t="s">
        <v>335</v>
      </c>
      <c r="C2893" s="1" t="s">
        <v>2572</v>
      </c>
      <c r="D2893" s="1" t="s">
        <v>4016</v>
      </c>
      <c r="E2893" s="1">
        <v>2.0730740999999999</v>
      </c>
      <c r="F2893" s="1">
        <v>45.278033600000001</v>
      </c>
      <c r="G2893" s="1" t="s">
        <v>2971</v>
      </c>
      <c r="H2893" s="1" t="s">
        <v>610</v>
      </c>
      <c r="I2893" s="3">
        <v>44166</v>
      </c>
      <c r="J2893" s="4">
        <v>105</v>
      </c>
      <c r="K2893" s="4">
        <v>630</v>
      </c>
      <c r="L2893" s="1" t="s">
        <v>3155</v>
      </c>
    </row>
    <row r="2894" spans="1:12" x14ac:dyDescent="0.25">
      <c r="A2894" s="1" t="s">
        <v>5093</v>
      </c>
      <c r="B2894" s="1" t="s">
        <v>335</v>
      </c>
      <c r="C2894" s="1" t="s">
        <v>2572</v>
      </c>
      <c r="D2894" s="1" t="s">
        <v>4017</v>
      </c>
      <c r="E2894" s="1">
        <v>2.0735486000000001</v>
      </c>
      <c r="F2894" s="1">
        <v>45.277218900000001</v>
      </c>
      <c r="G2894" s="1" t="s">
        <v>2971</v>
      </c>
      <c r="H2894" s="1" t="s">
        <v>610</v>
      </c>
      <c r="I2894" s="3">
        <v>44166</v>
      </c>
      <c r="J2894" s="4">
        <v>70</v>
      </c>
      <c r="K2894" s="4">
        <v>420</v>
      </c>
      <c r="L2894" s="1" t="s">
        <v>3155</v>
      </c>
    </row>
    <row r="2895" spans="1:12" x14ac:dyDescent="0.25">
      <c r="A2895" s="1" t="s">
        <v>5094</v>
      </c>
      <c r="B2895" s="1" t="s">
        <v>335</v>
      </c>
      <c r="C2895" s="1" t="s">
        <v>2572</v>
      </c>
      <c r="D2895" s="1" t="s">
        <v>4018</v>
      </c>
      <c r="E2895" s="1">
        <v>2.083453</v>
      </c>
      <c r="F2895" s="1">
        <v>45.291849999999997</v>
      </c>
      <c r="G2895" s="1" t="s">
        <v>2973</v>
      </c>
      <c r="H2895" s="1" t="s">
        <v>610</v>
      </c>
      <c r="I2895" s="3">
        <v>45474</v>
      </c>
      <c r="J2895" s="4">
        <v>79</v>
      </c>
      <c r="K2895" s="4">
        <v>464</v>
      </c>
      <c r="L2895" s="1" t="s">
        <v>3155</v>
      </c>
    </row>
    <row r="2896" spans="1:12" x14ac:dyDescent="0.25">
      <c r="A2896" s="1" t="s">
        <v>5095</v>
      </c>
      <c r="B2896" s="1" t="s">
        <v>335</v>
      </c>
      <c r="C2896" s="1" t="s">
        <v>2572</v>
      </c>
      <c r="D2896" s="1" t="s">
        <v>4019</v>
      </c>
      <c r="E2896" s="1">
        <v>2.0848110000000002</v>
      </c>
      <c r="F2896" s="1">
        <v>45.297440999999999</v>
      </c>
      <c r="G2896" s="1" t="s">
        <v>2973</v>
      </c>
      <c r="H2896" s="1" t="s">
        <v>610</v>
      </c>
      <c r="I2896" s="3">
        <v>45474</v>
      </c>
      <c r="J2896" s="4">
        <v>100</v>
      </c>
      <c r="K2896" s="4">
        <v>583</v>
      </c>
      <c r="L2896" s="1" t="s">
        <v>3155</v>
      </c>
    </row>
    <row r="2897" spans="1:12" x14ac:dyDescent="0.25">
      <c r="A2897" s="1" t="s">
        <v>5096</v>
      </c>
      <c r="B2897" s="1" t="s">
        <v>335</v>
      </c>
      <c r="C2897" s="1" t="s">
        <v>2572</v>
      </c>
      <c r="D2897" s="1" t="s">
        <v>2872</v>
      </c>
      <c r="E2897" s="1">
        <v>2.0845980000000002</v>
      </c>
      <c r="F2897" s="1">
        <v>45.297651999999999</v>
      </c>
      <c r="G2897" s="1" t="s">
        <v>2973</v>
      </c>
      <c r="H2897" s="1" t="s">
        <v>610</v>
      </c>
      <c r="I2897" s="3">
        <v>44774</v>
      </c>
      <c r="J2897" s="4">
        <v>60</v>
      </c>
      <c r="K2897" s="4">
        <v>364</v>
      </c>
      <c r="L2897" s="1" t="s">
        <v>3155</v>
      </c>
    </row>
    <row r="2898" spans="1:12" x14ac:dyDescent="0.25">
      <c r="A2898" s="1" t="s">
        <v>5097</v>
      </c>
      <c r="B2898" s="1" t="s">
        <v>335</v>
      </c>
      <c r="C2898" s="1" t="s">
        <v>2572</v>
      </c>
      <c r="D2898" s="1" t="s">
        <v>4020</v>
      </c>
      <c r="E2898" s="1">
        <v>2.0844200000000002</v>
      </c>
      <c r="F2898" s="1">
        <v>45.296568000000001</v>
      </c>
      <c r="G2898" s="1" t="s">
        <v>2973</v>
      </c>
      <c r="H2898" s="1" t="s">
        <v>610</v>
      </c>
      <c r="I2898" s="3">
        <v>44896</v>
      </c>
      <c r="J2898" s="4">
        <v>50</v>
      </c>
      <c r="K2898" s="4">
        <v>307</v>
      </c>
      <c r="L2898" s="1" t="s">
        <v>3155</v>
      </c>
    </row>
    <row r="2899" spans="1:12" x14ac:dyDescent="0.25">
      <c r="A2899" s="1" t="s">
        <v>5098</v>
      </c>
      <c r="B2899" s="1" t="s">
        <v>335</v>
      </c>
      <c r="C2899" s="1" t="s">
        <v>2572</v>
      </c>
      <c r="D2899" s="1" t="s">
        <v>2813</v>
      </c>
      <c r="E2899" s="1">
        <v>2.0714359999999998</v>
      </c>
      <c r="F2899" s="1">
        <v>45.261876999999998</v>
      </c>
      <c r="G2899" s="1" t="s">
        <v>2967</v>
      </c>
      <c r="H2899" s="1" t="s">
        <v>610</v>
      </c>
      <c r="I2899" s="3">
        <v>44896</v>
      </c>
      <c r="J2899" s="4">
        <v>70</v>
      </c>
      <c r="K2899" s="4">
        <v>350</v>
      </c>
      <c r="L2899" s="1" t="s">
        <v>3155</v>
      </c>
    </row>
    <row r="2900" spans="1:12" x14ac:dyDescent="0.25">
      <c r="A2900" s="1" t="s">
        <v>5099</v>
      </c>
      <c r="B2900" s="1" t="s">
        <v>335</v>
      </c>
      <c r="C2900" s="1" t="s">
        <v>2572</v>
      </c>
      <c r="D2900" s="1" t="s">
        <v>2814</v>
      </c>
      <c r="E2900" s="1">
        <v>2.0721729999999998</v>
      </c>
      <c r="F2900" s="1">
        <v>45.263176000000001</v>
      </c>
      <c r="G2900" s="1" t="s">
        <v>2967</v>
      </c>
      <c r="H2900" s="1" t="s">
        <v>610</v>
      </c>
      <c r="I2900" s="3">
        <v>44531</v>
      </c>
      <c r="J2900" s="4">
        <v>70</v>
      </c>
      <c r="K2900" s="4">
        <v>350</v>
      </c>
      <c r="L2900" s="1" t="s">
        <v>3155</v>
      </c>
    </row>
    <row r="2901" spans="1:12" x14ac:dyDescent="0.25">
      <c r="A2901" s="1" t="s">
        <v>5100</v>
      </c>
      <c r="B2901" s="1" t="s">
        <v>335</v>
      </c>
      <c r="C2901" s="1" t="s">
        <v>2572</v>
      </c>
      <c r="D2901" s="1" t="s">
        <v>2815</v>
      </c>
      <c r="E2901" s="1">
        <v>2.0703040000000001</v>
      </c>
      <c r="F2901" s="1">
        <v>45.262329000000001</v>
      </c>
      <c r="G2901" s="1" t="s">
        <v>2967</v>
      </c>
      <c r="H2901" s="1" t="s">
        <v>610</v>
      </c>
      <c r="I2901" s="3">
        <v>44531</v>
      </c>
      <c r="J2901" s="4">
        <v>70</v>
      </c>
      <c r="K2901" s="4">
        <v>350</v>
      </c>
      <c r="L2901" s="1" t="s">
        <v>3155</v>
      </c>
    </row>
    <row r="2902" spans="1:12" x14ac:dyDescent="0.25">
      <c r="A2902" s="25" t="s">
        <v>5101</v>
      </c>
      <c r="B2902" s="1" t="s">
        <v>335</v>
      </c>
      <c r="C2902" s="25" t="s">
        <v>2572</v>
      </c>
      <c r="D2902" s="25" t="s">
        <v>4021</v>
      </c>
      <c r="E2902" s="25">
        <v>2.0702440000000002</v>
      </c>
      <c r="F2902" s="25">
        <v>45.262763999999997</v>
      </c>
      <c r="G2902" s="25" t="s">
        <v>2967</v>
      </c>
      <c r="H2902" s="1" t="s">
        <v>610</v>
      </c>
      <c r="I2902" s="27">
        <v>44896</v>
      </c>
      <c r="J2902" s="4">
        <v>55</v>
      </c>
      <c r="K2902" s="4">
        <v>275</v>
      </c>
      <c r="L2902" s="1" t="s">
        <v>3155</v>
      </c>
    </row>
    <row r="2903" spans="1:12" x14ac:dyDescent="0.25">
      <c r="A2903" s="1" t="s">
        <v>5102</v>
      </c>
      <c r="B2903" s="1" t="s">
        <v>335</v>
      </c>
      <c r="C2903" s="1" t="s">
        <v>2572</v>
      </c>
      <c r="D2903" s="1" t="s">
        <v>2816</v>
      </c>
      <c r="E2903" s="1">
        <v>2.0707409999999999</v>
      </c>
      <c r="F2903" s="1">
        <v>45.262535</v>
      </c>
      <c r="G2903" s="1" t="s">
        <v>2967</v>
      </c>
      <c r="H2903" s="1" t="s">
        <v>610</v>
      </c>
      <c r="I2903" s="3">
        <v>45627</v>
      </c>
      <c r="J2903" s="4">
        <v>50</v>
      </c>
      <c r="K2903" s="4">
        <v>350</v>
      </c>
      <c r="L2903" s="1" t="s">
        <v>3155</v>
      </c>
    </row>
    <row r="2904" spans="1:12" x14ac:dyDescent="0.25">
      <c r="A2904" s="1" t="s">
        <v>5103</v>
      </c>
      <c r="B2904" s="1" t="s">
        <v>335</v>
      </c>
      <c r="C2904" s="1" t="s">
        <v>2572</v>
      </c>
      <c r="D2904" s="1" t="s">
        <v>4022</v>
      </c>
      <c r="E2904" s="1">
        <v>2.0972609000000002</v>
      </c>
      <c r="F2904" s="1">
        <v>45.276726600000003</v>
      </c>
      <c r="G2904" s="1" t="s">
        <v>2966</v>
      </c>
      <c r="H2904" s="1" t="s">
        <v>610</v>
      </c>
      <c r="I2904" s="3">
        <v>44866</v>
      </c>
      <c r="J2904" s="4">
        <v>55</v>
      </c>
      <c r="K2904" s="4">
        <v>330</v>
      </c>
      <c r="L2904" s="1" t="s">
        <v>3155</v>
      </c>
    </row>
    <row r="2905" spans="1:12" x14ac:dyDescent="0.25">
      <c r="A2905" s="1" t="s">
        <v>5104</v>
      </c>
      <c r="B2905" s="1" t="s">
        <v>335</v>
      </c>
      <c r="C2905" s="1" t="s">
        <v>2572</v>
      </c>
      <c r="D2905" s="1" t="s">
        <v>4023</v>
      </c>
      <c r="E2905" s="1">
        <v>2.0974952</v>
      </c>
      <c r="F2905" s="1">
        <v>45.277113700000001</v>
      </c>
      <c r="G2905" s="1" t="s">
        <v>2966</v>
      </c>
      <c r="H2905" s="1" t="s">
        <v>610</v>
      </c>
      <c r="I2905" s="3">
        <v>44896</v>
      </c>
      <c r="J2905" s="4">
        <v>80</v>
      </c>
      <c r="K2905" s="4">
        <v>480</v>
      </c>
      <c r="L2905" s="1" t="s">
        <v>3155</v>
      </c>
    </row>
    <row r="2906" spans="1:12" x14ac:dyDescent="0.25">
      <c r="A2906" s="1" t="s">
        <v>5105</v>
      </c>
      <c r="B2906" s="1" t="s">
        <v>335</v>
      </c>
      <c r="C2906" s="1" t="s">
        <v>2572</v>
      </c>
      <c r="D2906" s="1" t="s">
        <v>4024</v>
      </c>
      <c r="E2906" s="1">
        <v>2.0969880000000001</v>
      </c>
      <c r="F2906" s="1">
        <v>45.278139799999998</v>
      </c>
      <c r="G2906" s="1" t="s">
        <v>2966</v>
      </c>
      <c r="H2906" s="1" t="s">
        <v>610</v>
      </c>
      <c r="I2906" s="3">
        <v>45323</v>
      </c>
      <c r="J2906" s="4">
        <v>60</v>
      </c>
      <c r="K2906" s="4">
        <v>360</v>
      </c>
      <c r="L2906" s="1" t="s">
        <v>3155</v>
      </c>
    </row>
    <row r="2907" spans="1:12" x14ac:dyDescent="0.25">
      <c r="A2907" s="1" t="s">
        <v>5106</v>
      </c>
      <c r="B2907" s="1" t="s">
        <v>335</v>
      </c>
      <c r="C2907" s="1" t="s">
        <v>2572</v>
      </c>
      <c r="D2907" s="1" t="s">
        <v>4025</v>
      </c>
      <c r="E2907" s="1">
        <v>2.0970773</v>
      </c>
      <c r="F2907" s="1">
        <v>45.282005300000002</v>
      </c>
      <c r="G2907" s="1" t="s">
        <v>2976</v>
      </c>
      <c r="H2907" s="1" t="s">
        <v>610</v>
      </c>
      <c r="I2907" s="3">
        <v>45323</v>
      </c>
      <c r="J2907" s="4">
        <v>55</v>
      </c>
      <c r="K2907" s="4">
        <v>330</v>
      </c>
      <c r="L2907" s="1" t="s">
        <v>3155</v>
      </c>
    </row>
    <row r="2908" spans="1:12" x14ac:dyDescent="0.25">
      <c r="A2908" s="1" t="s">
        <v>5107</v>
      </c>
      <c r="B2908" s="1" t="s">
        <v>335</v>
      </c>
      <c r="C2908" s="1" t="s">
        <v>2572</v>
      </c>
      <c r="D2908" s="1" t="s">
        <v>4026</v>
      </c>
      <c r="E2908" s="1">
        <v>2.0766632999999999</v>
      </c>
      <c r="F2908" s="1">
        <v>45.255223299999997</v>
      </c>
      <c r="G2908" s="1" t="s">
        <v>2965</v>
      </c>
      <c r="H2908" s="1" t="s">
        <v>610</v>
      </c>
      <c r="I2908" s="3">
        <v>45323</v>
      </c>
      <c r="J2908" s="4">
        <v>70</v>
      </c>
      <c r="K2908" s="4">
        <v>420</v>
      </c>
      <c r="L2908" s="1" t="s">
        <v>3155</v>
      </c>
    </row>
    <row r="2909" spans="1:12" x14ac:dyDescent="0.25">
      <c r="A2909" s="1" t="s">
        <v>5108</v>
      </c>
      <c r="B2909" s="1" t="s">
        <v>335</v>
      </c>
      <c r="C2909" s="1" t="s">
        <v>2572</v>
      </c>
      <c r="D2909" s="1" t="s">
        <v>4027</v>
      </c>
      <c r="E2909" s="1">
        <v>2.0765243</v>
      </c>
      <c r="F2909" s="1">
        <v>45.255923699999997</v>
      </c>
      <c r="G2909" s="1" t="s">
        <v>2965</v>
      </c>
      <c r="H2909" s="1" t="s">
        <v>610</v>
      </c>
      <c r="I2909" s="3">
        <v>45323</v>
      </c>
      <c r="J2909" s="4">
        <v>50</v>
      </c>
      <c r="K2909" s="4">
        <v>300</v>
      </c>
      <c r="L2909" s="1" t="s">
        <v>3155</v>
      </c>
    </row>
    <row r="2910" spans="1:12" x14ac:dyDescent="0.25">
      <c r="A2910" s="1" t="s">
        <v>5109</v>
      </c>
      <c r="B2910" s="1" t="s">
        <v>335</v>
      </c>
      <c r="C2910" s="1" t="s">
        <v>2572</v>
      </c>
      <c r="D2910" s="1" t="s">
        <v>4028</v>
      </c>
      <c r="E2910" s="1">
        <v>2.0766879</v>
      </c>
      <c r="F2910" s="1">
        <v>45.255671599999999</v>
      </c>
      <c r="G2910" s="1" t="s">
        <v>2965</v>
      </c>
      <c r="H2910" s="1" t="s">
        <v>610</v>
      </c>
      <c r="I2910" s="3">
        <v>45323</v>
      </c>
      <c r="J2910" s="4">
        <v>50</v>
      </c>
      <c r="K2910" s="4">
        <v>300</v>
      </c>
      <c r="L2910" s="1" t="s">
        <v>3155</v>
      </c>
    </row>
    <row r="2911" spans="1:12" x14ac:dyDescent="0.25">
      <c r="A2911" s="1" t="s">
        <v>5110</v>
      </c>
      <c r="B2911" s="1" t="s">
        <v>335</v>
      </c>
      <c r="C2911" s="1" t="s">
        <v>2572</v>
      </c>
      <c r="D2911" s="1" t="s">
        <v>4029</v>
      </c>
      <c r="E2911" s="1">
        <v>2.0764038999999999</v>
      </c>
      <c r="F2911" s="1">
        <v>45.255938399999998</v>
      </c>
      <c r="G2911" s="1" t="s">
        <v>2965</v>
      </c>
      <c r="H2911" s="1" t="s">
        <v>610</v>
      </c>
      <c r="I2911" s="3">
        <v>45323</v>
      </c>
      <c r="J2911" s="4">
        <v>50</v>
      </c>
      <c r="K2911" s="4">
        <v>300</v>
      </c>
      <c r="L2911" s="1" t="s">
        <v>3155</v>
      </c>
    </row>
    <row r="2912" spans="1:12" x14ac:dyDescent="0.25">
      <c r="A2912" s="1" t="s">
        <v>5111</v>
      </c>
      <c r="B2912" s="1" t="s">
        <v>335</v>
      </c>
      <c r="C2912" s="1" t="s">
        <v>2572</v>
      </c>
      <c r="D2912" s="1" t="s">
        <v>4030</v>
      </c>
      <c r="E2912" s="1">
        <v>2.0910934000000001</v>
      </c>
      <c r="F2912" s="1">
        <v>45.2533362</v>
      </c>
      <c r="G2912" s="1" t="s">
        <v>2966</v>
      </c>
      <c r="H2912" s="1" t="s">
        <v>610</v>
      </c>
      <c r="I2912" s="3">
        <v>44866</v>
      </c>
      <c r="J2912" s="4">
        <v>100</v>
      </c>
      <c r="K2912" s="4">
        <v>600</v>
      </c>
      <c r="L2912" s="1" t="s">
        <v>3155</v>
      </c>
    </row>
    <row r="2913" spans="1:12" x14ac:dyDescent="0.25">
      <c r="A2913" s="1" t="s">
        <v>5112</v>
      </c>
      <c r="B2913" s="1" t="s">
        <v>335</v>
      </c>
      <c r="C2913" s="1" t="s">
        <v>2572</v>
      </c>
      <c r="D2913" s="1" t="s">
        <v>4031</v>
      </c>
      <c r="E2913" s="1">
        <v>2.0907095</v>
      </c>
      <c r="F2913" s="1">
        <v>45.253202299999998</v>
      </c>
      <c r="G2913" s="1" t="s">
        <v>2966</v>
      </c>
      <c r="H2913" s="1" t="s">
        <v>610</v>
      </c>
      <c r="I2913" s="3">
        <v>44986</v>
      </c>
      <c r="J2913" s="4">
        <v>170</v>
      </c>
      <c r="K2913" s="4">
        <v>1020</v>
      </c>
      <c r="L2913" s="1" t="s">
        <v>3155</v>
      </c>
    </row>
    <row r="2914" spans="1:12" x14ac:dyDescent="0.25">
      <c r="A2914" s="25" t="s">
        <v>5113</v>
      </c>
      <c r="B2914" s="1" t="s">
        <v>335</v>
      </c>
      <c r="C2914" s="25" t="s">
        <v>2572</v>
      </c>
      <c r="D2914" s="25" t="s">
        <v>4032</v>
      </c>
      <c r="E2914" s="25">
        <v>2.0904269000000002</v>
      </c>
      <c r="F2914" s="25">
        <v>45.252178200000003</v>
      </c>
      <c r="G2914" s="25" t="s">
        <v>2966</v>
      </c>
      <c r="H2914" s="1" t="s">
        <v>610</v>
      </c>
      <c r="I2914" s="27">
        <v>45261</v>
      </c>
      <c r="J2914" s="4">
        <v>200</v>
      </c>
      <c r="K2914" s="4">
        <v>1200</v>
      </c>
      <c r="L2914" s="1" t="s">
        <v>3155</v>
      </c>
    </row>
    <row r="2915" spans="1:12" x14ac:dyDescent="0.25">
      <c r="A2915" s="1" t="s">
        <v>5114</v>
      </c>
      <c r="B2915" s="1" t="s">
        <v>335</v>
      </c>
      <c r="C2915" s="1" t="s">
        <v>2572</v>
      </c>
      <c r="D2915" s="1" t="s">
        <v>4033</v>
      </c>
      <c r="E2915" s="1">
        <v>2.0907034000000002</v>
      </c>
      <c r="F2915" s="1">
        <v>45.254008399999996</v>
      </c>
      <c r="G2915" s="1" t="s">
        <v>2966</v>
      </c>
      <c r="H2915" s="1" t="s">
        <v>610</v>
      </c>
      <c r="I2915" s="3">
        <v>44531</v>
      </c>
      <c r="J2915" s="4">
        <v>150</v>
      </c>
      <c r="K2915" s="4">
        <v>900</v>
      </c>
      <c r="L2915" s="1" t="s">
        <v>3155</v>
      </c>
    </row>
    <row r="2916" spans="1:12" x14ac:dyDescent="0.25">
      <c r="A2916" s="25" t="s">
        <v>5115</v>
      </c>
      <c r="B2916" s="1" t="s">
        <v>335</v>
      </c>
      <c r="C2916" s="25" t="s">
        <v>2572</v>
      </c>
      <c r="D2916" s="25" t="s">
        <v>4034</v>
      </c>
      <c r="E2916" s="25">
        <v>2.0907288999999998</v>
      </c>
      <c r="F2916" s="25">
        <v>45.252358299999997</v>
      </c>
      <c r="G2916" s="25" t="s">
        <v>2966</v>
      </c>
      <c r="H2916" s="1" t="s">
        <v>610</v>
      </c>
      <c r="I2916" s="27">
        <v>45261</v>
      </c>
      <c r="J2916" s="4">
        <v>150</v>
      </c>
      <c r="K2916" s="4">
        <v>900</v>
      </c>
      <c r="L2916" s="1" t="s">
        <v>3155</v>
      </c>
    </row>
    <row r="2917" spans="1:12" x14ac:dyDescent="0.25">
      <c r="A2917" s="25" t="s">
        <v>5116</v>
      </c>
      <c r="B2917" s="1" t="s">
        <v>335</v>
      </c>
      <c r="C2917" s="25" t="s">
        <v>2572</v>
      </c>
      <c r="D2917" s="25" t="s">
        <v>4035</v>
      </c>
      <c r="E2917" s="25">
        <v>2.0921902999999999</v>
      </c>
      <c r="F2917" s="25">
        <v>45.252540000000003</v>
      </c>
      <c r="G2917" s="25" t="s">
        <v>2966</v>
      </c>
      <c r="H2917" s="1" t="s">
        <v>610</v>
      </c>
      <c r="I2917" s="27">
        <v>45261</v>
      </c>
      <c r="J2917" s="4">
        <v>70</v>
      </c>
      <c r="K2917" s="4">
        <v>420</v>
      </c>
      <c r="L2917" s="1" t="s">
        <v>3155</v>
      </c>
    </row>
    <row r="2918" spans="1:12" x14ac:dyDescent="0.25">
      <c r="A2918" s="25" t="s">
        <v>5117</v>
      </c>
      <c r="B2918" s="1" t="s">
        <v>335</v>
      </c>
      <c r="C2918" s="25" t="s">
        <v>2572</v>
      </c>
      <c r="D2918" s="25" t="s">
        <v>4036</v>
      </c>
      <c r="E2918" s="25">
        <v>2.0923951999999999</v>
      </c>
      <c r="F2918" s="25">
        <v>45.2534311</v>
      </c>
      <c r="G2918" s="25" t="s">
        <v>2966</v>
      </c>
      <c r="H2918" s="1" t="s">
        <v>610</v>
      </c>
      <c r="I2918" s="27">
        <v>45261</v>
      </c>
      <c r="J2918" s="4">
        <v>115</v>
      </c>
      <c r="K2918" s="4">
        <v>960</v>
      </c>
      <c r="L2918" s="1" t="s">
        <v>3155</v>
      </c>
    </row>
    <row r="2919" spans="1:12" x14ac:dyDescent="0.25">
      <c r="A2919" s="25" t="s">
        <v>5118</v>
      </c>
      <c r="B2919" s="1" t="s">
        <v>335</v>
      </c>
      <c r="C2919" s="25" t="s">
        <v>2572</v>
      </c>
      <c r="D2919" s="25" t="s">
        <v>4037</v>
      </c>
      <c r="E2919" s="25">
        <v>2.0903942</v>
      </c>
      <c r="F2919" s="25">
        <v>45.254722299999997</v>
      </c>
      <c r="G2919" s="25" t="s">
        <v>2966</v>
      </c>
      <c r="H2919" s="1" t="s">
        <v>610</v>
      </c>
      <c r="I2919" s="27">
        <v>44531</v>
      </c>
      <c r="J2919" s="4">
        <v>140</v>
      </c>
      <c r="K2919" s="4">
        <v>840</v>
      </c>
      <c r="L2919" s="1" t="s">
        <v>3155</v>
      </c>
    </row>
    <row r="2920" spans="1:12" x14ac:dyDescent="0.25">
      <c r="A2920" s="25" t="s">
        <v>5119</v>
      </c>
      <c r="B2920" s="1" t="s">
        <v>335</v>
      </c>
      <c r="C2920" s="25" t="s">
        <v>2572</v>
      </c>
      <c r="D2920" s="25" t="s">
        <v>4038</v>
      </c>
      <c r="E2920" s="25">
        <v>2.0908023</v>
      </c>
      <c r="F2920" s="25">
        <v>45.253988800000002</v>
      </c>
      <c r="G2920" s="25" t="s">
        <v>2966</v>
      </c>
      <c r="H2920" s="1" t="s">
        <v>610</v>
      </c>
      <c r="I2920" s="27">
        <v>44896</v>
      </c>
      <c r="J2920" s="4">
        <v>100</v>
      </c>
      <c r="K2920" s="4">
        <v>600</v>
      </c>
      <c r="L2920" s="1" t="s">
        <v>3155</v>
      </c>
    </row>
    <row r="2921" spans="1:12" x14ac:dyDescent="0.25">
      <c r="A2921" s="1" t="s">
        <v>5120</v>
      </c>
      <c r="B2921" s="1" t="s">
        <v>335</v>
      </c>
      <c r="C2921" s="1" t="s">
        <v>2572</v>
      </c>
      <c r="D2921" s="1" t="s">
        <v>4039</v>
      </c>
      <c r="E2921" s="1">
        <v>2.0904175</v>
      </c>
      <c r="F2921" s="1">
        <v>45.253219700000002</v>
      </c>
      <c r="G2921" s="1" t="s">
        <v>2966</v>
      </c>
      <c r="H2921" s="1" t="s">
        <v>610</v>
      </c>
      <c r="I2921" s="3">
        <v>45261</v>
      </c>
      <c r="J2921" s="4">
        <v>180</v>
      </c>
      <c r="K2921" s="4">
        <v>1080</v>
      </c>
      <c r="L2921" s="1" t="s">
        <v>3155</v>
      </c>
    </row>
    <row r="2922" spans="1:12" x14ac:dyDescent="0.25">
      <c r="A2922" s="1" t="s">
        <v>5121</v>
      </c>
      <c r="B2922" s="1" t="s">
        <v>335</v>
      </c>
      <c r="C2922" s="1" t="s">
        <v>2572</v>
      </c>
      <c r="D2922" s="1" t="s">
        <v>4040</v>
      </c>
      <c r="E2922" s="1">
        <v>2.0902460999999999</v>
      </c>
      <c r="F2922" s="1">
        <v>45.252702499999998</v>
      </c>
      <c r="G2922" s="1" t="s">
        <v>2966</v>
      </c>
      <c r="H2922" s="1" t="s">
        <v>610</v>
      </c>
      <c r="I2922" s="3">
        <v>45261</v>
      </c>
      <c r="J2922" s="4">
        <v>80</v>
      </c>
      <c r="K2922" s="4">
        <v>480</v>
      </c>
      <c r="L2922" s="1" t="s">
        <v>3155</v>
      </c>
    </row>
    <row r="2923" spans="1:12" x14ac:dyDescent="0.25">
      <c r="A2923" s="1" t="s">
        <v>5122</v>
      </c>
      <c r="B2923" s="1" t="s">
        <v>335</v>
      </c>
      <c r="C2923" s="1" t="s">
        <v>2572</v>
      </c>
      <c r="D2923" s="1" t="s">
        <v>4041</v>
      </c>
      <c r="E2923" s="1">
        <v>2.0773830000000002</v>
      </c>
      <c r="F2923" s="1">
        <v>45.263266000000002</v>
      </c>
      <c r="G2923" s="1" t="s">
        <v>2967</v>
      </c>
      <c r="H2923" s="1" t="s">
        <v>610</v>
      </c>
      <c r="I2923" s="3">
        <v>45597</v>
      </c>
      <c r="J2923" s="4">
        <v>253</v>
      </c>
      <c r="K2923" s="4">
        <v>1568</v>
      </c>
      <c r="L2923" s="1" t="s">
        <v>3155</v>
      </c>
    </row>
    <row r="2924" spans="1:12" x14ac:dyDescent="0.25">
      <c r="A2924" s="1" t="s">
        <v>5123</v>
      </c>
      <c r="B2924" s="1" t="s">
        <v>335</v>
      </c>
      <c r="C2924" s="1" t="s">
        <v>2572</v>
      </c>
      <c r="D2924" s="1" t="s">
        <v>4042</v>
      </c>
      <c r="E2924" s="1">
        <v>2.0771579999999998</v>
      </c>
      <c r="F2924" s="1">
        <v>45.262658999999999</v>
      </c>
      <c r="G2924" s="1" t="s">
        <v>2967</v>
      </c>
      <c r="H2924" s="1" t="s">
        <v>610</v>
      </c>
      <c r="I2924" s="3">
        <v>45597</v>
      </c>
      <c r="J2924" s="4">
        <v>382</v>
      </c>
      <c r="K2924" s="4">
        <v>2218</v>
      </c>
      <c r="L2924" s="1" t="s">
        <v>3155</v>
      </c>
    </row>
    <row r="2925" spans="1:12" x14ac:dyDescent="0.25">
      <c r="A2925" s="1" t="s">
        <v>5124</v>
      </c>
      <c r="B2925" s="1" t="s">
        <v>335</v>
      </c>
      <c r="C2925" s="1" t="s">
        <v>2572</v>
      </c>
      <c r="D2925" s="1" t="s">
        <v>4043</v>
      </c>
      <c r="E2925" s="1">
        <v>2.0773959999999998</v>
      </c>
      <c r="F2925" s="1">
        <v>45.262552999999997</v>
      </c>
      <c r="G2925" s="1" t="s">
        <v>2967</v>
      </c>
      <c r="H2925" s="1" t="s">
        <v>610</v>
      </c>
      <c r="I2925" s="3">
        <v>45597</v>
      </c>
      <c r="J2925" s="4">
        <v>275</v>
      </c>
      <c r="K2925" s="4">
        <v>1655</v>
      </c>
      <c r="L2925" s="1" t="s">
        <v>3155</v>
      </c>
    </row>
    <row r="2926" spans="1:12" x14ac:dyDescent="0.25">
      <c r="A2926" s="1" t="s">
        <v>5125</v>
      </c>
      <c r="B2926" s="1" t="s">
        <v>335</v>
      </c>
      <c r="C2926" s="1" t="s">
        <v>2572</v>
      </c>
      <c r="D2926" s="1" t="s">
        <v>4044</v>
      </c>
      <c r="E2926" s="1">
        <v>2.0769739999999999</v>
      </c>
      <c r="F2926" s="1">
        <v>45.263241000000001</v>
      </c>
      <c r="G2926" s="1" t="s">
        <v>2967</v>
      </c>
      <c r="H2926" s="1" t="s">
        <v>610</v>
      </c>
      <c r="I2926" s="3">
        <v>45597</v>
      </c>
      <c r="J2926" s="4">
        <v>450</v>
      </c>
      <c r="K2926" s="4">
        <v>2689</v>
      </c>
      <c r="L2926" s="1" t="s">
        <v>3155</v>
      </c>
    </row>
    <row r="2927" spans="1:12" x14ac:dyDescent="0.25">
      <c r="A2927" s="25" t="s">
        <v>5126</v>
      </c>
      <c r="B2927" s="1" t="s">
        <v>335</v>
      </c>
      <c r="C2927" s="25" t="s">
        <v>2572</v>
      </c>
      <c r="D2927" s="25" t="s">
        <v>4045</v>
      </c>
      <c r="E2927" s="25">
        <v>2.0719365000000001</v>
      </c>
      <c r="F2927" s="25">
        <v>45.233458900000002</v>
      </c>
      <c r="G2927" s="25" t="s">
        <v>2964</v>
      </c>
      <c r="H2927" s="1" t="s">
        <v>610</v>
      </c>
      <c r="I2927" s="27">
        <v>45292</v>
      </c>
      <c r="J2927" s="4">
        <v>90</v>
      </c>
      <c r="K2927" s="4">
        <v>540</v>
      </c>
      <c r="L2927" s="1" t="s">
        <v>3155</v>
      </c>
    </row>
    <row r="2928" spans="1:12" x14ac:dyDescent="0.25">
      <c r="A2928" s="1" t="s">
        <v>5127</v>
      </c>
      <c r="B2928" s="1" t="s">
        <v>335</v>
      </c>
      <c r="C2928" s="1" t="s">
        <v>2572</v>
      </c>
      <c r="D2928" s="1" t="s">
        <v>4046</v>
      </c>
      <c r="E2928" s="1">
        <v>2.0715517000000001</v>
      </c>
      <c r="F2928" s="1">
        <v>45.233381700000002</v>
      </c>
      <c r="G2928" s="1" t="s">
        <v>2964</v>
      </c>
      <c r="H2928" s="1" t="s">
        <v>610</v>
      </c>
      <c r="I2928" s="3">
        <v>45292</v>
      </c>
      <c r="J2928" s="4">
        <v>50</v>
      </c>
      <c r="K2928" s="4">
        <v>300</v>
      </c>
      <c r="L2928" s="1" t="s">
        <v>3155</v>
      </c>
    </row>
    <row r="2929" spans="1:12" x14ac:dyDescent="0.25">
      <c r="A2929" s="1" t="s">
        <v>5128</v>
      </c>
      <c r="B2929" s="1" t="s">
        <v>335</v>
      </c>
      <c r="C2929" s="1" t="s">
        <v>2572</v>
      </c>
      <c r="D2929" s="1" t="s">
        <v>4047</v>
      </c>
      <c r="E2929" s="1">
        <v>2.0717178999999999</v>
      </c>
      <c r="F2929" s="1">
        <v>45.233325299999997</v>
      </c>
      <c r="G2929" s="1" t="s">
        <v>2964</v>
      </c>
      <c r="H2929" s="1" t="s">
        <v>610</v>
      </c>
      <c r="I2929" s="3">
        <v>45292</v>
      </c>
      <c r="J2929" s="4">
        <v>60</v>
      </c>
      <c r="K2929" s="4">
        <v>360</v>
      </c>
      <c r="L2929" s="1" t="s">
        <v>3155</v>
      </c>
    </row>
    <row r="2930" spans="1:12" x14ac:dyDescent="0.25">
      <c r="A2930" s="1" t="s">
        <v>5129</v>
      </c>
      <c r="B2930" s="1" t="s">
        <v>335</v>
      </c>
      <c r="C2930" s="1" t="s">
        <v>2572</v>
      </c>
      <c r="D2930" s="1" t="s">
        <v>4048</v>
      </c>
      <c r="E2930" s="1">
        <v>2.0732949999999999</v>
      </c>
      <c r="F2930" s="1">
        <v>45.274588399999999</v>
      </c>
      <c r="G2930" s="1" t="s">
        <v>2971</v>
      </c>
      <c r="H2930" s="1" t="s">
        <v>610</v>
      </c>
      <c r="I2930" s="3">
        <v>44409</v>
      </c>
      <c r="J2930" s="4">
        <v>125</v>
      </c>
      <c r="K2930" s="4">
        <v>750</v>
      </c>
      <c r="L2930" s="1" t="s">
        <v>3155</v>
      </c>
    </row>
    <row r="2931" spans="1:12" x14ac:dyDescent="0.25">
      <c r="A2931" s="1" t="s">
        <v>5130</v>
      </c>
      <c r="B2931" s="1" t="s">
        <v>335</v>
      </c>
      <c r="C2931" s="1" t="s">
        <v>2572</v>
      </c>
      <c r="D2931" s="1" t="s">
        <v>4049</v>
      </c>
      <c r="E2931" s="1">
        <v>2.074516</v>
      </c>
      <c r="F2931" s="1">
        <v>45.274021300000001</v>
      </c>
      <c r="G2931" s="1" t="s">
        <v>2970</v>
      </c>
      <c r="H2931" s="1" t="s">
        <v>610</v>
      </c>
      <c r="I2931" s="3">
        <v>44409</v>
      </c>
      <c r="J2931" s="4">
        <v>170</v>
      </c>
      <c r="K2931" s="4">
        <v>1020</v>
      </c>
      <c r="L2931" s="1" t="s">
        <v>3155</v>
      </c>
    </row>
    <row r="2932" spans="1:12" x14ac:dyDescent="0.25">
      <c r="A2932" s="1" t="s">
        <v>5131</v>
      </c>
      <c r="B2932" s="1" t="s">
        <v>335</v>
      </c>
      <c r="C2932" s="1" t="s">
        <v>2572</v>
      </c>
      <c r="D2932" s="1" t="s">
        <v>2828</v>
      </c>
      <c r="E2932" s="1">
        <v>2.0740083</v>
      </c>
      <c r="F2932" s="1">
        <v>45.273683300000002</v>
      </c>
      <c r="G2932" s="1" t="s">
        <v>2970</v>
      </c>
      <c r="H2932" s="1" t="s">
        <v>610</v>
      </c>
      <c r="I2932" s="3">
        <v>44409</v>
      </c>
      <c r="J2932" s="4">
        <v>165</v>
      </c>
      <c r="K2932" s="4">
        <v>990</v>
      </c>
      <c r="L2932" s="1" t="s">
        <v>3155</v>
      </c>
    </row>
    <row r="2933" spans="1:12" x14ac:dyDescent="0.25">
      <c r="A2933" s="1" t="s">
        <v>5132</v>
      </c>
      <c r="B2933" s="1" t="s">
        <v>335</v>
      </c>
      <c r="C2933" s="1" t="s">
        <v>2572</v>
      </c>
      <c r="D2933" s="1" t="s">
        <v>4050</v>
      </c>
      <c r="E2933" s="1">
        <v>2.0748733000000001</v>
      </c>
      <c r="F2933" s="1">
        <v>45.271593299999999</v>
      </c>
      <c r="G2933" s="1" t="s">
        <v>2970</v>
      </c>
      <c r="H2933" s="1" t="s">
        <v>610</v>
      </c>
      <c r="I2933" s="3">
        <v>44409</v>
      </c>
      <c r="J2933" s="4">
        <v>240</v>
      </c>
      <c r="K2933" s="4">
        <v>1440</v>
      </c>
      <c r="L2933" s="1" t="s">
        <v>3155</v>
      </c>
    </row>
    <row r="2934" spans="1:12" x14ac:dyDescent="0.25">
      <c r="A2934" s="1" t="s">
        <v>5133</v>
      </c>
      <c r="B2934" s="1" t="s">
        <v>335</v>
      </c>
      <c r="C2934" s="1" t="s">
        <v>2572</v>
      </c>
      <c r="D2934" s="1" t="s">
        <v>4051</v>
      </c>
      <c r="E2934" s="1">
        <v>2.0895567000000002</v>
      </c>
      <c r="F2934" s="1">
        <v>45.255688999999997</v>
      </c>
      <c r="G2934" s="1" t="s">
        <v>2966</v>
      </c>
      <c r="H2934" s="1" t="s">
        <v>610</v>
      </c>
      <c r="I2934" s="3">
        <v>42522</v>
      </c>
      <c r="J2934" s="4">
        <v>60</v>
      </c>
      <c r="K2934" s="4">
        <v>360</v>
      </c>
      <c r="L2934" s="1" t="s">
        <v>3155</v>
      </c>
    </row>
    <row r="2935" spans="1:12" x14ac:dyDescent="0.25">
      <c r="A2935" s="1" t="s">
        <v>5134</v>
      </c>
      <c r="B2935" s="1" t="s">
        <v>335</v>
      </c>
      <c r="C2935" s="1" t="s">
        <v>2572</v>
      </c>
      <c r="D2935" s="1" t="s">
        <v>4052</v>
      </c>
      <c r="E2935" s="1">
        <v>2.0893400999999998</v>
      </c>
      <c r="F2935" s="1">
        <v>45.255958900000003</v>
      </c>
      <c r="G2935" s="1" t="s">
        <v>2966</v>
      </c>
      <c r="H2935" s="1" t="s">
        <v>610</v>
      </c>
      <c r="I2935" s="3">
        <v>41821</v>
      </c>
      <c r="J2935" s="4">
        <v>66</v>
      </c>
      <c r="K2935" s="4">
        <v>396</v>
      </c>
      <c r="L2935" s="1" t="s">
        <v>3155</v>
      </c>
    </row>
    <row r="2936" spans="1:12" x14ac:dyDescent="0.25">
      <c r="A2936" s="1" t="s">
        <v>5135</v>
      </c>
      <c r="B2936" s="1" t="s">
        <v>335</v>
      </c>
      <c r="C2936" s="1" t="s">
        <v>2572</v>
      </c>
      <c r="D2936" s="1" t="s">
        <v>4053</v>
      </c>
      <c r="E2936" s="1">
        <v>2.0891600000000001</v>
      </c>
      <c r="F2936" s="1">
        <v>45.290463000000003</v>
      </c>
      <c r="G2936" s="1" t="s">
        <v>2973</v>
      </c>
      <c r="H2936" s="1" t="s">
        <v>610</v>
      </c>
      <c r="I2936" s="3">
        <v>44835</v>
      </c>
      <c r="J2936" s="4">
        <v>50</v>
      </c>
      <c r="K2936" s="4">
        <v>307</v>
      </c>
      <c r="L2936" s="1" t="s">
        <v>3155</v>
      </c>
    </row>
    <row r="2937" spans="1:12" x14ac:dyDescent="0.25">
      <c r="A2937" s="1" t="s">
        <v>5136</v>
      </c>
      <c r="B2937" s="1" t="s">
        <v>335</v>
      </c>
      <c r="C2937" s="1" t="s">
        <v>2572</v>
      </c>
      <c r="D2937" s="1" t="s">
        <v>4054</v>
      </c>
      <c r="E2937" s="1">
        <v>2.0890849999999999</v>
      </c>
      <c r="F2937" s="1">
        <v>45.290813</v>
      </c>
      <c r="G2937" s="1" t="s">
        <v>2973</v>
      </c>
      <c r="H2937" s="1" t="s">
        <v>610</v>
      </c>
      <c r="I2937" s="3">
        <v>44805</v>
      </c>
      <c r="J2937" s="4">
        <v>90</v>
      </c>
      <c r="K2937" s="4">
        <v>567</v>
      </c>
      <c r="L2937" s="1" t="s">
        <v>3155</v>
      </c>
    </row>
    <row r="2938" spans="1:12" x14ac:dyDescent="0.25">
      <c r="A2938" s="1" t="s">
        <v>5137</v>
      </c>
      <c r="B2938" s="1" t="s">
        <v>335</v>
      </c>
      <c r="C2938" s="1" t="s">
        <v>2572</v>
      </c>
      <c r="D2938" s="1" t="s">
        <v>4055</v>
      </c>
      <c r="E2938" s="1">
        <v>2.0891250000000001</v>
      </c>
      <c r="F2938" s="1">
        <v>45.290548000000001</v>
      </c>
      <c r="G2938" s="1" t="s">
        <v>2973</v>
      </c>
      <c r="H2938" s="1" t="s">
        <v>610</v>
      </c>
      <c r="I2938" s="3">
        <v>45505</v>
      </c>
      <c r="J2938" s="4">
        <v>58</v>
      </c>
      <c r="K2938" s="4">
        <v>344</v>
      </c>
      <c r="L2938" s="1" t="s">
        <v>3155</v>
      </c>
    </row>
    <row r="2939" spans="1:12" x14ac:dyDescent="0.25">
      <c r="A2939" s="1" t="s">
        <v>5138</v>
      </c>
      <c r="B2939" s="1" t="s">
        <v>335</v>
      </c>
      <c r="C2939" s="1" t="s">
        <v>2572</v>
      </c>
      <c r="D2939" s="1" t="s">
        <v>2876</v>
      </c>
      <c r="E2939" s="1">
        <v>2.0971299999999999</v>
      </c>
      <c r="F2939" s="1">
        <v>45.276381700000002</v>
      </c>
      <c r="G2939" s="1" t="s">
        <v>2975</v>
      </c>
      <c r="H2939" s="1" t="s">
        <v>610</v>
      </c>
      <c r="I2939" s="3">
        <v>45231</v>
      </c>
      <c r="J2939" s="4">
        <v>51</v>
      </c>
      <c r="K2939" s="4">
        <v>306</v>
      </c>
      <c r="L2939" s="1" t="s">
        <v>3155</v>
      </c>
    </row>
    <row r="2940" spans="1:12" x14ac:dyDescent="0.25">
      <c r="A2940" s="1" t="s">
        <v>5139</v>
      </c>
      <c r="B2940" s="1" t="s">
        <v>335</v>
      </c>
      <c r="C2940" s="1" t="s">
        <v>2572</v>
      </c>
      <c r="D2940" s="1" t="s">
        <v>4056</v>
      </c>
      <c r="E2940" s="1">
        <v>2.0697942</v>
      </c>
      <c r="F2940" s="1">
        <v>45.281676099999999</v>
      </c>
      <c r="G2940" s="1" t="s">
        <v>2971</v>
      </c>
      <c r="H2940" s="1" t="s">
        <v>610</v>
      </c>
      <c r="I2940" s="3">
        <v>43070</v>
      </c>
      <c r="J2940" s="4">
        <v>140</v>
      </c>
      <c r="K2940" s="4">
        <v>840</v>
      </c>
      <c r="L2940" s="1" t="s">
        <v>3155</v>
      </c>
    </row>
    <row r="2941" spans="1:12" x14ac:dyDescent="0.25">
      <c r="A2941" s="1" t="s">
        <v>5140</v>
      </c>
      <c r="B2941" s="1" t="s">
        <v>335</v>
      </c>
      <c r="C2941" s="1" t="s">
        <v>2572</v>
      </c>
      <c r="D2941" s="1" t="s">
        <v>4057</v>
      </c>
      <c r="E2941" s="1">
        <v>2.0701494999999999</v>
      </c>
      <c r="F2941" s="1">
        <v>45.280945899999999</v>
      </c>
      <c r="G2941" s="1" t="s">
        <v>2971</v>
      </c>
      <c r="H2941" s="1" t="s">
        <v>610</v>
      </c>
      <c r="I2941" s="3">
        <v>44531</v>
      </c>
      <c r="J2941" s="4">
        <v>140</v>
      </c>
      <c r="K2941" s="4">
        <v>840</v>
      </c>
      <c r="L2941" s="1" t="s">
        <v>3155</v>
      </c>
    </row>
    <row r="2942" spans="1:12" x14ac:dyDescent="0.25">
      <c r="A2942" s="1" t="s">
        <v>5141</v>
      </c>
      <c r="B2942" s="1" t="s">
        <v>335</v>
      </c>
      <c r="C2942" s="1" t="s">
        <v>2572</v>
      </c>
      <c r="D2942" s="1" t="s">
        <v>4058</v>
      </c>
      <c r="E2942" s="1">
        <v>2.0746552999999999</v>
      </c>
      <c r="F2942" s="1">
        <v>45.285794799999998</v>
      </c>
      <c r="G2942" s="1" t="s">
        <v>2971</v>
      </c>
      <c r="H2942" s="1" t="s">
        <v>610</v>
      </c>
      <c r="I2942" s="3">
        <v>44562</v>
      </c>
      <c r="J2942" s="4">
        <v>260</v>
      </c>
      <c r="K2942" s="4">
        <v>1158</v>
      </c>
      <c r="L2942" s="1" t="s">
        <v>3155</v>
      </c>
    </row>
    <row r="2943" spans="1:12" x14ac:dyDescent="0.25">
      <c r="A2943" s="1" t="s">
        <v>5142</v>
      </c>
      <c r="B2943" s="1" t="s">
        <v>335</v>
      </c>
      <c r="C2943" s="1" t="s">
        <v>2572</v>
      </c>
      <c r="D2943" s="1" t="s">
        <v>4059</v>
      </c>
      <c r="E2943" s="1">
        <v>2.0748229</v>
      </c>
      <c r="F2943" s="1">
        <v>45.286751500000001</v>
      </c>
      <c r="G2943" s="1" t="s">
        <v>2971</v>
      </c>
      <c r="H2943" s="1" t="s">
        <v>610</v>
      </c>
      <c r="I2943" s="3">
        <v>44562</v>
      </c>
      <c r="J2943" s="4">
        <v>300</v>
      </c>
      <c r="K2943" s="4">
        <v>1740</v>
      </c>
      <c r="L2943" s="1" t="s">
        <v>3155</v>
      </c>
    </row>
    <row r="2944" spans="1:12" x14ac:dyDescent="0.25">
      <c r="A2944" s="1" t="s">
        <v>5143</v>
      </c>
      <c r="B2944" s="1" t="s">
        <v>335</v>
      </c>
      <c r="C2944" s="1" t="s">
        <v>2572</v>
      </c>
      <c r="D2944" s="1" t="s">
        <v>4060</v>
      </c>
      <c r="E2944" s="1">
        <v>2.0753387000000001</v>
      </c>
      <c r="F2944" s="1">
        <v>45.285224999999997</v>
      </c>
      <c r="G2944" s="1" t="s">
        <v>2971</v>
      </c>
      <c r="H2944" s="1" t="s">
        <v>610</v>
      </c>
      <c r="I2944" s="3">
        <v>44562</v>
      </c>
      <c r="J2944" s="4">
        <v>272</v>
      </c>
      <c r="K2944" s="4">
        <v>1553</v>
      </c>
      <c r="L2944" s="1" t="s">
        <v>3155</v>
      </c>
    </row>
    <row r="2945" spans="1:12" x14ac:dyDescent="0.25">
      <c r="A2945" s="25" t="s">
        <v>5144</v>
      </c>
      <c r="B2945" s="1" t="s">
        <v>335</v>
      </c>
      <c r="C2945" s="25" t="s">
        <v>2572</v>
      </c>
      <c r="D2945" s="25" t="s">
        <v>4061</v>
      </c>
      <c r="E2945" s="25">
        <v>2.0758207</v>
      </c>
      <c r="F2945" s="25">
        <v>45.285324899999999</v>
      </c>
      <c r="G2945" s="25" t="s">
        <v>2971</v>
      </c>
      <c r="H2945" s="1" t="s">
        <v>610</v>
      </c>
      <c r="I2945" s="27">
        <v>44562</v>
      </c>
      <c r="J2945" s="4">
        <v>580</v>
      </c>
      <c r="K2945" s="4">
        <v>2823</v>
      </c>
      <c r="L2945" s="1" t="s">
        <v>3155</v>
      </c>
    </row>
    <row r="2946" spans="1:12" x14ac:dyDescent="0.25">
      <c r="A2946" s="1" t="s">
        <v>5145</v>
      </c>
      <c r="B2946" s="1" t="s">
        <v>335</v>
      </c>
      <c r="C2946" s="1" t="s">
        <v>2572</v>
      </c>
      <c r="D2946" s="1" t="s">
        <v>4062</v>
      </c>
      <c r="E2946" s="1">
        <v>2.0808179</v>
      </c>
      <c r="F2946" s="1">
        <v>45.281350699999997</v>
      </c>
      <c r="G2946" s="1" t="s">
        <v>2974</v>
      </c>
      <c r="H2946" s="1" t="s">
        <v>610</v>
      </c>
      <c r="I2946" s="3">
        <v>44866</v>
      </c>
      <c r="J2946" s="4">
        <v>50</v>
      </c>
      <c r="K2946" s="4">
        <v>300</v>
      </c>
      <c r="L2946" s="1" t="s">
        <v>3155</v>
      </c>
    </row>
    <row r="2947" spans="1:12" x14ac:dyDescent="0.25">
      <c r="A2947" s="1" t="s">
        <v>5146</v>
      </c>
      <c r="B2947" s="1" t="s">
        <v>335</v>
      </c>
      <c r="C2947" s="1" t="s">
        <v>2572</v>
      </c>
      <c r="D2947" s="1" t="s">
        <v>4063</v>
      </c>
      <c r="E2947" s="1">
        <v>2.0838625999999998</v>
      </c>
      <c r="F2947" s="1">
        <v>45.280914000000003</v>
      </c>
      <c r="G2947" s="1" t="s">
        <v>2975</v>
      </c>
      <c r="H2947" s="1" t="s">
        <v>610</v>
      </c>
      <c r="I2947" s="3">
        <v>44866</v>
      </c>
      <c r="J2947" s="4">
        <v>50</v>
      </c>
      <c r="K2947" s="4">
        <v>300</v>
      </c>
      <c r="L2947" s="1" t="s">
        <v>3155</v>
      </c>
    </row>
    <row r="2948" spans="1:12" x14ac:dyDescent="0.25">
      <c r="A2948" s="1" t="s">
        <v>5147</v>
      </c>
      <c r="B2948" s="1" t="s">
        <v>335</v>
      </c>
      <c r="C2948" s="1" t="s">
        <v>2572</v>
      </c>
      <c r="D2948" s="1" t="s">
        <v>4064</v>
      </c>
      <c r="E2948" s="1">
        <v>2.0841397000000002</v>
      </c>
      <c r="F2948" s="1">
        <v>45.280738499999998</v>
      </c>
      <c r="G2948" s="1" t="s">
        <v>2975</v>
      </c>
      <c r="H2948" s="1" t="s">
        <v>610</v>
      </c>
      <c r="I2948" s="3">
        <v>44866</v>
      </c>
      <c r="J2948" s="4">
        <v>60</v>
      </c>
      <c r="K2948" s="4">
        <v>360</v>
      </c>
      <c r="L2948" s="1" t="s">
        <v>3155</v>
      </c>
    </row>
    <row r="2949" spans="1:12" x14ac:dyDescent="0.25">
      <c r="A2949" s="1" t="s">
        <v>5148</v>
      </c>
      <c r="B2949" s="1" t="s">
        <v>335</v>
      </c>
      <c r="C2949" s="1" t="s">
        <v>2572</v>
      </c>
      <c r="D2949" s="1" t="s">
        <v>4065</v>
      </c>
      <c r="E2949" s="1">
        <v>2.0846608999999998</v>
      </c>
      <c r="F2949" s="1">
        <v>45.280121200000004</v>
      </c>
      <c r="G2949" s="1" t="s">
        <v>2975</v>
      </c>
      <c r="H2949" s="1" t="s">
        <v>610</v>
      </c>
      <c r="I2949" s="3">
        <v>44866</v>
      </c>
      <c r="J2949" s="4">
        <v>60</v>
      </c>
      <c r="K2949" s="4">
        <v>360</v>
      </c>
      <c r="L2949" s="1" t="s">
        <v>3155</v>
      </c>
    </row>
    <row r="2950" spans="1:12" x14ac:dyDescent="0.25">
      <c r="A2950" s="1" t="s">
        <v>5149</v>
      </c>
      <c r="B2950" s="1" t="s">
        <v>335</v>
      </c>
      <c r="C2950" s="1" t="s">
        <v>2572</v>
      </c>
      <c r="D2950" s="1" t="s">
        <v>4066</v>
      </c>
      <c r="E2950" s="1">
        <v>2.0845330999999998</v>
      </c>
      <c r="F2950" s="1">
        <v>45.280518399999998</v>
      </c>
      <c r="G2950" s="1" t="s">
        <v>2975</v>
      </c>
      <c r="H2950" s="1" t="s">
        <v>610</v>
      </c>
      <c r="I2950" s="3">
        <v>44866</v>
      </c>
      <c r="J2950" s="4">
        <v>50</v>
      </c>
      <c r="K2950" s="4">
        <v>300</v>
      </c>
      <c r="L2950" s="1" t="s">
        <v>3155</v>
      </c>
    </row>
    <row r="2951" spans="1:12" x14ac:dyDescent="0.25">
      <c r="A2951" s="1" t="s">
        <v>5150</v>
      </c>
      <c r="B2951" s="1" t="s">
        <v>335</v>
      </c>
      <c r="C2951" s="1" t="s">
        <v>2572</v>
      </c>
      <c r="D2951" s="1" t="s">
        <v>4067</v>
      </c>
      <c r="E2951" s="1">
        <v>2.0989083000000002</v>
      </c>
      <c r="F2951" s="1">
        <v>45.290528500000001</v>
      </c>
      <c r="G2951" s="1" t="s">
        <v>2977</v>
      </c>
      <c r="H2951" s="1" t="s">
        <v>610</v>
      </c>
      <c r="I2951" s="3">
        <v>43831</v>
      </c>
      <c r="J2951" s="4">
        <v>65</v>
      </c>
      <c r="K2951" s="4">
        <v>390</v>
      </c>
      <c r="L2951" s="1" t="s">
        <v>3155</v>
      </c>
    </row>
    <row r="2952" spans="1:12" x14ac:dyDescent="0.25">
      <c r="A2952" s="25" t="s">
        <v>5151</v>
      </c>
      <c r="B2952" s="1" t="s">
        <v>335</v>
      </c>
      <c r="C2952" s="25" t="s">
        <v>2572</v>
      </c>
      <c r="D2952" s="25" t="s">
        <v>4068</v>
      </c>
      <c r="E2952" s="25">
        <v>2.0744880000000001</v>
      </c>
      <c r="F2952" s="25">
        <v>45.262799000000001</v>
      </c>
      <c r="G2952" s="25" t="s">
        <v>2967</v>
      </c>
      <c r="H2952" s="1" t="s">
        <v>610</v>
      </c>
      <c r="I2952" s="27">
        <v>44562</v>
      </c>
      <c r="J2952" s="4">
        <v>130</v>
      </c>
      <c r="K2952" s="4">
        <v>916</v>
      </c>
      <c r="L2952" s="1" t="s">
        <v>3155</v>
      </c>
    </row>
    <row r="2953" spans="1:12" x14ac:dyDescent="0.25">
      <c r="A2953" s="1" t="s">
        <v>5152</v>
      </c>
      <c r="B2953" s="1" t="s">
        <v>335</v>
      </c>
      <c r="C2953" s="1" t="s">
        <v>2572</v>
      </c>
      <c r="D2953" s="1" t="s">
        <v>4069</v>
      </c>
      <c r="E2953" s="1">
        <v>2.0739459999999998</v>
      </c>
      <c r="F2953" s="1">
        <v>45.262734000000002</v>
      </c>
      <c r="G2953" s="1" t="s">
        <v>2967</v>
      </c>
      <c r="H2953" s="1" t="s">
        <v>610</v>
      </c>
      <c r="I2953" s="3">
        <v>44562</v>
      </c>
      <c r="J2953" s="4">
        <v>51</v>
      </c>
      <c r="K2953" s="4">
        <v>363</v>
      </c>
      <c r="L2953" s="1" t="s">
        <v>3155</v>
      </c>
    </row>
    <row r="2954" spans="1:12" x14ac:dyDescent="0.25">
      <c r="A2954" s="1" t="s">
        <v>5153</v>
      </c>
      <c r="B2954" s="1" t="s">
        <v>335</v>
      </c>
      <c r="C2954" s="1" t="s">
        <v>2572</v>
      </c>
      <c r="D2954" s="1" t="s">
        <v>4070</v>
      </c>
      <c r="E2954" s="1">
        <v>2.073963</v>
      </c>
      <c r="F2954" s="1">
        <v>45.262039999999999</v>
      </c>
      <c r="G2954" s="1" t="s">
        <v>2967</v>
      </c>
      <c r="H2954" s="1" t="s">
        <v>610</v>
      </c>
      <c r="I2954" s="3">
        <v>44562</v>
      </c>
      <c r="J2954" s="4">
        <v>61</v>
      </c>
      <c r="K2954" s="4">
        <v>312</v>
      </c>
      <c r="L2954" s="1" t="s">
        <v>3155</v>
      </c>
    </row>
    <row r="2955" spans="1:12" x14ac:dyDescent="0.25">
      <c r="A2955" s="1" t="s">
        <v>5154</v>
      </c>
      <c r="B2955" s="1" t="s">
        <v>335</v>
      </c>
      <c r="C2955" s="1" t="s">
        <v>2572</v>
      </c>
      <c r="D2955" s="1" t="s">
        <v>4071</v>
      </c>
      <c r="E2955" s="1">
        <v>2.0972409999999999</v>
      </c>
      <c r="F2955" s="1">
        <v>45.291659000000003</v>
      </c>
      <c r="G2955" s="1" t="s">
        <v>2973</v>
      </c>
      <c r="H2955" s="1" t="s">
        <v>610</v>
      </c>
      <c r="I2955" s="3">
        <v>43739</v>
      </c>
      <c r="J2955" s="4">
        <v>71</v>
      </c>
      <c r="K2955" s="4">
        <v>394</v>
      </c>
      <c r="L2955" s="1" t="s">
        <v>3155</v>
      </c>
    </row>
    <row r="2956" spans="1:12" x14ac:dyDescent="0.25">
      <c r="A2956" s="1" t="s">
        <v>5155</v>
      </c>
      <c r="B2956" s="1" t="s">
        <v>335</v>
      </c>
      <c r="C2956" s="1" t="s">
        <v>2572</v>
      </c>
      <c r="D2956" s="1" t="s">
        <v>4072</v>
      </c>
      <c r="E2956" s="1">
        <v>2.0968239999999998</v>
      </c>
      <c r="F2956" s="1">
        <v>45.291862999999999</v>
      </c>
      <c r="G2956" s="1" t="s">
        <v>2973</v>
      </c>
      <c r="H2956" s="1" t="s">
        <v>610</v>
      </c>
      <c r="I2956" s="3">
        <v>43709</v>
      </c>
      <c r="J2956" s="4">
        <v>128</v>
      </c>
      <c r="K2956" s="4">
        <v>730</v>
      </c>
      <c r="L2956" s="1" t="s">
        <v>3155</v>
      </c>
    </row>
    <row r="2957" spans="1:12" x14ac:dyDescent="0.25">
      <c r="A2957" s="1" t="s">
        <v>5156</v>
      </c>
      <c r="B2957" s="1" t="s">
        <v>335</v>
      </c>
      <c r="C2957" s="1" t="s">
        <v>2572</v>
      </c>
      <c r="D2957" s="1" t="s">
        <v>4073</v>
      </c>
      <c r="E2957" s="1">
        <v>2.0969570000000002</v>
      </c>
      <c r="F2957" s="1">
        <v>45.291919</v>
      </c>
      <c r="G2957" s="1" t="s">
        <v>2973</v>
      </c>
      <c r="H2957" s="1" t="s">
        <v>610</v>
      </c>
      <c r="I2957" s="3">
        <v>43739</v>
      </c>
      <c r="J2957" s="4">
        <v>72</v>
      </c>
      <c r="K2957" s="4">
        <v>401</v>
      </c>
      <c r="L2957" s="1" t="s">
        <v>3155</v>
      </c>
    </row>
    <row r="2958" spans="1:12" x14ac:dyDescent="0.25">
      <c r="A2958" s="1" t="s">
        <v>5157</v>
      </c>
      <c r="B2958" s="1" t="s">
        <v>335</v>
      </c>
      <c r="C2958" s="1" t="s">
        <v>2572</v>
      </c>
      <c r="D2958" s="1" t="s">
        <v>4074</v>
      </c>
      <c r="E2958" s="1">
        <v>2.097235</v>
      </c>
      <c r="F2958" s="1">
        <v>45.291893000000002</v>
      </c>
      <c r="G2958" s="1" t="s">
        <v>2973</v>
      </c>
      <c r="H2958" s="1" t="s">
        <v>610</v>
      </c>
      <c r="I2958" s="3">
        <v>43800</v>
      </c>
      <c r="J2958" s="4">
        <v>61</v>
      </c>
      <c r="K2958" s="4">
        <v>338</v>
      </c>
      <c r="L2958" s="1" t="s">
        <v>3155</v>
      </c>
    </row>
    <row r="2959" spans="1:12" x14ac:dyDescent="0.25">
      <c r="A2959" s="1" t="s">
        <v>5158</v>
      </c>
      <c r="B2959" s="1" t="s">
        <v>335</v>
      </c>
      <c r="C2959" s="1" t="s">
        <v>2572</v>
      </c>
      <c r="D2959" s="1" t="s">
        <v>4075</v>
      </c>
      <c r="E2959" s="1">
        <v>2.0735823999999998</v>
      </c>
      <c r="F2959" s="1">
        <v>45.271889600000002</v>
      </c>
      <c r="G2959" s="1" t="s">
        <v>2969</v>
      </c>
      <c r="H2959" s="1" t="s">
        <v>610</v>
      </c>
      <c r="I2959" s="3">
        <v>44197</v>
      </c>
      <c r="J2959" s="4">
        <v>165</v>
      </c>
      <c r="K2959" s="4">
        <v>990</v>
      </c>
      <c r="L2959" s="1" t="s">
        <v>3155</v>
      </c>
    </row>
    <row r="2960" spans="1:12" x14ac:dyDescent="0.25">
      <c r="A2960" s="25" t="s">
        <v>5159</v>
      </c>
      <c r="B2960" s="1" t="s">
        <v>335</v>
      </c>
      <c r="C2960" s="25" t="s">
        <v>2572</v>
      </c>
      <c r="D2960" s="25" t="s">
        <v>4076</v>
      </c>
      <c r="E2960" s="25">
        <v>2.0731666</v>
      </c>
      <c r="F2960" s="25">
        <v>45.272875599999999</v>
      </c>
      <c r="G2960" s="25" t="s">
        <v>2969</v>
      </c>
      <c r="H2960" s="1" t="s">
        <v>610</v>
      </c>
      <c r="I2960" s="27">
        <v>44197</v>
      </c>
      <c r="J2960" s="4">
        <v>209</v>
      </c>
      <c r="K2960" s="4">
        <v>1254</v>
      </c>
      <c r="L2960" s="1" t="s">
        <v>3155</v>
      </c>
    </row>
    <row r="2961" spans="1:12" x14ac:dyDescent="0.25">
      <c r="A2961" s="25" t="s">
        <v>5160</v>
      </c>
      <c r="B2961" s="1" t="s">
        <v>335</v>
      </c>
      <c r="C2961" s="25" t="s">
        <v>2572</v>
      </c>
      <c r="D2961" s="25" t="s">
        <v>4077</v>
      </c>
      <c r="E2961" s="25">
        <v>2.0726860999999999</v>
      </c>
      <c r="F2961" s="25">
        <v>45.270104099999998</v>
      </c>
      <c r="G2961" s="25" t="s">
        <v>2969</v>
      </c>
      <c r="H2961" s="1" t="s">
        <v>610</v>
      </c>
      <c r="I2961" s="27">
        <v>44197</v>
      </c>
      <c r="J2961" s="4">
        <v>350</v>
      </c>
      <c r="K2961" s="4">
        <v>2100</v>
      </c>
      <c r="L2961" s="1" t="s">
        <v>3155</v>
      </c>
    </row>
    <row r="2962" spans="1:12" x14ac:dyDescent="0.25">
      <c r="A2962" s="25" t="s">
        <v>5161</v>
      </c>
      <c r="B2962" s="1" t="s">
        <v>335</v>
      </c>
      <c r="C2962" s="25" t="s">
        <v>2572</v>
      </c>
      <c r="D2962" s="25" t="s">
        <v>4078</v>
      </c>
      <c r="E2962" s="25">
        <v>2.0734127</v>
      </c>
      <c r="F2962" s="25">
        <v>45.272290400000003</v>
      </c>
      <c r="G2962" s="25" t="s">
        <v>2969</v>
      </c>
      <c r="H2962" s="1" t="s">
        <v>610</v>
      </c>
      <c r="I2962" s="27">
        <v>44197</v>
      </c>
      <c r="J2962" s="4">
        <v>200</v>
      </c>
      <c r="K2962" s="4">
        <v>1200</v>
      </c>
      <c r="L2962" s="1" t="s">
        <v>3155</v>
      </c>
    </row>
    <row r="2963" spans="1:12" x14ac:dyDescent="0.25">
      <c r="A2963" s="25" t="s">
        <v>5162</v>
      </c>
      <c r="B2963" s="1" t="s">
        <v>335</v>
      </c>
      <c r="C2963" s="25" t="s">
        <v>2572</v>
      </c>
      <c r="D2963" s="25" t="s">
        <v>2843</v>
      </c>
      <c r="E2963" s="25">
        <v>2.0769864999999998</v>
      </c>
      <c r="F2963" s="25">
        <v>45.2831878</v>
      </c>
      <c r="G2963" s="25" t="s">
        <v>2971</v>
      </c>
      <c r="H2963" s="1" t="s">
        <v>610</v>
      </c>
      <c r="I2963" s="27">
        <v>44896</v>
      </c>
      <c r="J2963" s="4">
        <v>70</v>
      </c>
      <c r="K2963" s="4">
        <v>420</v>
      </c>
      <c r="L2963" s="1" t="s">
        <v>3155</v>
      </c>
    </row>
    <row r="2964" spans="1:12" x14ac:dyDescent="0.25">
      <c r="A2964" s="25" t="s">
        <v>5163</v>
      </c>
      <c r="B2964" s="1" t="s">
        <v>335</v>
      </c>
      <c r="C2964" s="25" t="s">
        <v>2572</v>
      </c>
      <c r="D2964" s="25" t="s">
        <v>2844</v>
      </c>
      <c r="E2964" s="25">
        <v>2.0767495</v>
      </c>
      <c r="F2964" s="25">
        <v>45.282311200000002</v>
      </c>
      <c r="G2964" s="25" t="s">
        <v>2971</v>
      </c>
      <c r="H2964" s="1" t="s">
        <v>610</v>
      </c>
      <c r="I2964" s="27">
        <v>44896</v>
      </c>
      <c r="J2964" s="4">
        <v>65</v>
      </c>
      <c r="K2964" s="4">
        <v>390</v>
      </c>
      <c r="L2964" s="1" t="s">
        <v>3155</v>
      </c>
    </row>
    <row r="2965" spans="1:12" x14ac:dyDescent="0.25">
      <c r="A2965" s="1" t="s">
        <v>5164</v>
      </c>
      <c r="B2965" s="1" t="s">
        <v>335</v>
      </c>
      <c r="C2965" s="1" t="s">
        <v>2572</v>
      </c>
      <c r="D2965" s="1" t="s">
        <v>2845</v>
      </c>
      <c r="E2965" s="1">
        <v>2.0777123</v>
      </c>
      <c r="F2965" s="1">
        <v>45.282459099999997</v>
      </c>
      <c r="G2965" s="1" t="s">
        <v>2971</v>
      </c>
      <c r="H2965" s="1" t="s">
        <v>610</v>
      </c>
      <c r="I2965" s="3">
        <v>44896</v>
      </c>
      <c r="J2965" s="4">
        <v>60</v>
      </c>
      <c r="K2965" s="4">
        <v>360</v>
      </c>
      <c r="L2965" s="1" t="s">
        <v>3155</v>
      </c>
    </row>
    <row r="2966" spans="1:12" x14ac:dyDescent="0.25">
      <c r="A2966" s="1" t="s">
        <v>5165</v>
      </c>
      <c r="B2966" s="1" t="s">
        <v>335</v>
      </c>
      <c r="C2966" s="1" t="s">
        <v>2572</v>
      </c>
      <c r="D2966" s="1" t="s">
        <v>2846</v>
      </c>
      <c r="E2966" s="1">
        <v>2.0772398999999999</v>
      </c>
      <c r="F2966" s="1">
        <v>45.281607399999999</v>
      </c>
      <c r="G2966" s="1" t="s">
        <v>2971</v>
      </c>
      <c r="H2966" s="1" t="s">
        <v>610</v>
      </c>
      <c r="I2966" s="3">
        <v>44896</v>
      </c>
      <c r="J2966" s="2">
        <v>75</v>
      </c>
      <c r="K2966" s="2">
        <v>450</v>
      </c>
      <c r="L2966" s="1" t="s">
        <v>3155</v>
      </c>
    </row>
    <row r="2967" spans="1:12" x14ac:dyDescent="0.25">
      <c r="A2967" s="1" t="s">
        <v>5166</v>
      </c>
      <c r="B2967" s="1" t="s">
        <v>335</v>
      </c>
      <c r="C2967" s="1" t="s">
        <v>2572</v>
      </c>
      <c r="D2967" s="1" t="s">
        <v>4079</v>
      </c>
      <c r="E2967" s="1">
        <v>2.0698045999999999</v>
      </c>
      <c r="F2967" s="1">
        <v>45.268934000000002</v>
      </c>
      <c r="G2967" s="1" t="s">
        <v>2969</v>
      </c>
      <c r="H2967" s="1" t="s">
        <v>610</v>
      </c>
      <c r="I2967" s="3">
        <v>44896</v>
      </c>
      <c r="J2967" s="4">
        <v>160</v>
      </c>
      <c r="K2967" s="4">
        <v>960</v>
      </c>
      <c r="L2967" s="1" t="s">
        <v>3155</v>
      </c>
    </row>
    <row r="2968" spans="1:12" x14ac:dyDescent="0.25">
      <c r="A2968" s="1" t="s">
        <v>5167</v>
      </c>
      <c r="B2968" s="1" t="s">
        <v>335</v>
      </c>
      <c r="C2968" s="1" t="s">
        <v>2572</v>
      </c>
      <c r="D2968" s="1" t="s">
        <v>4080</v>
      </c>
      <c r="E2968" s="1">
        <v>2.0689880999999999</v>
      </c>
      <c r="F2968" s="1">
        <v>45.2685976</v>
      </c>
      <c r="G2968" s="1" t="s">
        <v>2969</v>
      </c>
      <c r="H2968" s="1" t="s">
        <v>610</v>
      </c>
      <c r="I2968" s="3">
        <v>45323</v>
      </c>
      <c r="J2968" s="4">
        <v>128</v>
      </c>
      <c r="K2968" s="4">
        <v>768</v>
      </c>
      <c r="L2968" s="1" t="s">
        <v>3155</v>
      </c>
    </row>
    <row r="2969" spans="1:12" x14ac:dyDescent="0.25">
      <c r="A2969" s="1" t="s">
        <v>5168</v>
      </c>
      <c r="B2969" s="1" t="s">
        <v>335</v>
      </c>
      <c r="C2969" s="1" t="s">
        <v>2572</v>
      </c>
      <c r="D2969" s="1" t="s">
        <v>4081</v>
      </c>
      <c r="E2969" s="1">
        <v>2.0687951</v>
      </c>
      <c r="F2969" s="1">
        <v>45.267915600000002</v>
      </c>
      <c r="G2969" s="1" t="s">
        <v>2969</v>
      </c>
      <c r="H2969" s="1" t="s">
        <v>610</v>
      </c>
      <c r="I2969" s="3">
        <v>44593</v>
      </c>
      <c r="J2969" s="4">
        <v>84</v>
      </c>
      <c r="K2969" s="4">
        <v>504</v>
      </c>
      <c r="L2969" s="1" t="s">
        <v>3155</v>
      </c>
    </row>
    <row r="2970" spans="1:12" x14ac:dyDescent="0.25">
      <c r="A2970" s="1" t="s">
        <v>5169</v>
      </c>
      <c r="B2970" s="1" t="s">
        <v>335</v>
      </c>
      <c r="C2970" s="1" t="s">
        <v>2572</v>
      </c>
      <c r="D2970" s="1" t="s">
        <v>4082</v>
      </c>
      <c r="E2970" s="1">
        <v>2.0686930000000001</v>
      </c>
      <c r="F2970" s="1">
        <v>45.268812099999998</v>
      </c>
      <c r="G2970" s="1" t="s">
        <v>2969</v>
      </c>
      <c r="H2970" s="1" t="s">
        <v>610</v>
      </c>
      <c r="I2970" s="3">
        <v>44896</v>
      </c>
      <c r="J2970" s="4">
        <v>100</v>
      </c>
      <c r="K2970" s="4">
        <v>600</v>
      </c>
      <c r="L2970" s="1" t="s">
        <v>3155</v>
      </c>
    </row>
    <row r="2971" spans="1:12" x14ac:dyDescent="0.25">
      <c r="A2971" s="1" t="s">
        <v>5170</v>
      </c>
      <c r="B2971" s="1" t="s">
        <v>335</v>
      </c>
      <c r="C2971" s="1" t="s">
        <v>2572</v>
      </c>
      <c r="D2971" s="1" t="s">
        <v>4083</v>
      </c>
      <c r="E2971" s="1">
        <v>2.0693982000000002</v>
      </c>
      <c r="F2971" s="1">
        <v>45.2681045</v>
      </c>
      <c r="G2971" s="1" t="s">
        <v>2969</v>
      </c>
      <c r="H2971" s="1" t="s">
        <v>610</v>
      </c>
      <c r="I2971" s="3">
        <v>44896</v>
      </c>
      <c r="J2971" s="4">
        <v>130</v>
      </c>
      <c r="K2971" s="4">
        <v>780</v>
      </c>
      <c r="L2971" s="1" t="s">
        <v>3155</v>
      </c>
    </row>
    <row r="2972" spans="1:12" x14ac:dyDescent="0.25">
      <c r="A2972" s="1" t="s">
        <v>5171</v>
      </c>
      <c r="B2972" s="1" t="s">
        <v>335</v>
      </c>
      <c r="C2972" s="1" t="s">
        <v>2572</v>
      </c>
      <c r="D2972" s="1" t="s">
        <v>4084</v>
      </c>
      <c r="E2972" s="1">
        <v>2.0684659000000001</v>
      </c>
      <c r="F2972" s="1">
        <v>45.2691789</v>
      </c>
      <c r="G2972" s="1" t="s">
        <v>2969</v>
      </c>
      <c r="H2972" s="1" t="s">
        <v>610</v>
      </c>
      <c r="I2972" s="3">
        <v>44896</v>
      </c>
      <c r="J2972" s="4">
        <v>128</v>
      </c>
      <c r="K2972" s="4">
        <v>768</v>
      </c>
      <c r="L2972" s="1" t="s">
        <v>3155</v>
      </c>
    </row>
    <row r="2973" spans="1:12" x14ac:dyDescent="0.25">
      <c r="A2973" s="1" t="s">
        <v>5172</v>
      </c>
      <c r="B2973" s="1" t="s">
        <v>335</v>
      </c>
      <c r="C2973" s="1" t="s">
        <v>2572</v>
      </c>
      <c r="D2973" s="1" t="s">
        <v>4085</v>
      </c>
      <c r="E2973" s="1">
        <v>2.0763012000000001</v>
      </c>
      <c r="F2973" s="1">
        <v>45.229775600000004</v>
      </c>
      <c r="G2973" s="1" t="s">
        <v>2963</v>
      </c>
      <c r="H2973" s="1" t="s">
        <v>610</v>
      </c>
      <c r="I2973" s="3">
        <v>44348</v>
      </c>
      <c r="J2973" s="4">
        <v>142</v>
      </c>
      <c r="K2973" s="4">
        <v>852</v>
      </c>
      <c r="L2973" s="1" t="s">
        <v>3155</v>
      </c>
    </row>
    <row r="2974" spans="1:12" x14ac:dyDescent="0.25">
      <c r="A2974" s="1" t="s">
        <v>5173</v>
      </c>
      <c r="B2974" s="1" t="s">
        <v>335</v>
      </c>
      <c r="C2974" s="1" t="s">
        <v>2572</v>
      </c>
      <c r="D2974" s="1" t="s">
        <v>4086</v>
      </c>
      <c r="E2974" s="1">
        <v>2.0763012000000001</v>
      </c>
      <c r="F2974" s="1">
        <v>45.229775600000004</v>
      </c>
      <c r="G2974" s="1" t="s">
        <v>2963</v>
      </c>
      <c r="H2974" s="1" t="s">
        <v>610</v>
      </c>
      <c r="I2974" s="3">
        <v>44409</v>
      </c>
      <c r="J2974" s="4">
        <v>132</v>
      </c>
      <c r="K2974" s="4">
        <v>792</v>
      </c>
      <c r="L2974" s="1" t="s">
        <v>3155</v>
      </c>
    </row>
    <row r="2975" spans="1:12" x14ac:dyDescent="0.25">
      <c r="A2975" s="1" t="s">
        <v>5174</v>
      </c>
      <c r="B2975" s="1" t="s">
        <v>335</v>
      </c>
      <c r="C2975" s="1" t="s">
        <v>2572</v>
      </c>
      <c r="D2975" s="1" t="s">
        <v>4087</v>
      </c>
      <c r="E2975" s="1">
        <v>2.0763012000000001</v>
      </c>
      <c r="F2975" s="1">
        <v>45.229775600000004</v>
      </c>
      <c r="G2975" s="1" t="s">
        <v>2963</v>
      </c>
      <c r="H2975" s="1" t="s">
        <v>610</v>
      </c>
      <c r="I2975" s="3">
        <v>44348</v>
      </c>
      <c r="J2975" s="4">
        <v>126</v>
      </c>
      <c r="K2975" s="4">
        <v>756</v>
      </c>
      <c r="L2975" s="1" t="s">
        <v>3155</v>
      </c>
    </row>
    <row r="2976" spans="1:12" x14ac:dyDescent="0.25">
      <c r="A2976" s="1" t="s">
        <v>5175</v>
      </c>
      <c r="B2976" s="1" t="s">
        <v>335</v>
      </c>
      <c r="C2976" s="1" t="s">
        <v>2572</v>
      </c>
      <c r="D2976" s="1" t="s">
        <v>4088</v>
      </c>
      <c r="E2976" s="1">
        <v>2.0719058000000001</v>
      </c>
      <c r="F2976" s="1">
        <v>45.230947200000003</v>
      </c>
      <c r="G2976" s="1" t="s">
        <v>2963</v>
      </c>
      <c r="H2976" s="1" t="s">
        <v>610</v>
      </c>
      <c r="I2976" s="3">
        <v>44470</v>
      </c>
      <c r="J2976" s="4">
        <v>127</v>
      </c>
      <c r="K2976" s="4">
        <v>726</v>
      </c>
      <c r="L2976" s="1" t="s">
        <v>3155</v>
      </c>
    </row>
    <row r="2977" spans="1:12" x14ac:dyDescent="0.25">
      <c r="A2977" s="1" t="s">
        <v>5176</v>
      </c>
      <c r="B2977" s="1" t="s">
        <v>335</v>
      </c>
      <c r="C2977" s="1" t="s">
        <v>2572</v>
      </c>
      <c r="D2977" s="1" t="s">
        <v>4089</v>
      </c>
      <c r="E2977" s="1">
        <v>2.0719058000000001</v>
      </c>
      <c r="F2977" s="1">
        <v>45.230947200000003</v>
      </c>
      <c r="G2977" s="1" t="s">
        <v>2963</v>
      </c>
      <c r="H2977" s="1" t="s">
        <v>610</v>
      </c>
      <c r="I2977" s="3">
        <v>44317</v>
      </c>
      <c r="J2977" s="4">
        <v>138</v>
      </c>
      <c r="K2977" s="4">
        <v>828</v>
      </c>
      <c r="L2977" s="1" t="s">
        <v>3155</v>
      </c>
    </row>
    <row r="2978" spans="1:12" x14ac:dyDescent="0.25">
      <c r="A2978" s="1" t="s">
        <v>5177</v>
      </c>
      <c r="B2978" s="1" t="s">
        <v>335</v>
      </c>
      <c r="C2978" s="1" t="s">
        <v>2572</v>
      </c>
      <c r="D2978" s="1" t="s">
        <v>4090</v>
      </c>
      <c r="E2978" s="1">
        <v>2.0673762</v>
      </c>
      <c r="F2978" s="1">
        <v>45.273345599999999</v>
      </c>
      <c r="G2978" s="1" t="s">
        <v>2972</v>
      </c>
      <c r="H2978" s="1" t="s">
        <v>610</v>
      </c>
      <c r="I2978" s="3">
        <v>45627</v>
      </c>
      <c r="J2978" s="4">
        <v>215</v>
      </c>
      <c r="K2978" s="4">
        <v>1290</v>
      </c>
      <c r="L2978" s="1" t="s">
        <v>3155</v>
      </c>
    </row>
    <row r="2979" spans="1:12" x14ac:dyDescent="0.25">
      <c r="A2979" s="1" t="s">
        <v>5178</v>
      </c>
      <c r="B2979" s="1" t="s">
        <v>335</v>
      </c>
      <c r="C2979" s="1" t="s">
        <v>2572</v>
      </c>
      <c r="D2979" s="1" t="s">
        <v>4091</v>
      </c>
      <c r="E2979" s="1">
        <v>2.0689194</v>
      </c>
      <c r="F2979" s="1">
        <v>45.273765500000003</v>
      </c>
      <c r="G2979" s="1" t="s">
        <v>2972</v>
      </c>
      <c r="H2979" s="1" t="s">
        <v>610</v>
      </c>
      <c r="I2979" s="3">
        <v>45627</v>
      </c>
      <c r="J2979" s="4">
        <v>90</v>
      </c>
      <c r="K2979" s="4">
        <v>450</v>
      </c>
      <c r="L2979" s="1" t="s">
        <v>3155</v>
      </c>
    </row>
    <row r="2980" spans="1:12" x14ac:dyDescent="0.25">
      <c r="A2980" s="1" t="s">
        <v>5179</v>
      </c>
      <c r="B2980" s="1" t="s">
        <v>335</v>
      </c>
      <c r="C2980" s="1" t="s">
        <v>2572</v>
      </c>
      <c r="D2980" s="1" t="s">
        <v>4092</v>
      </c>
      <c r="E2980" s="1">
        <v>2.0690556999999998</v>
      </c>
      <c r="F2980" s="1">
        <v>45.273669900000002</v>
      </c>
      <c r="G2980" s="1" t="s">
        <v>2972</v>
      </c>
      <c r="H2980" s="1" t="s">
        <v>610</v>
      </c>
      <c r="I2980" s="3">
        <v>45627</v>
      </c>
      <c r="J2980" s="4">
        <v>215</v>
      </c>
      <c r="K2980" s="4">
        <v>1075</v>
      </c>
      <c r="L2980" s="1" t="s">
        <v>3155</v>
      </c>
    </row>
    <row r="2981" spans="1:12" x14ac:dyDescent="0.25">
      <c r="A2981" s="1" t="s">
        <v>5180</v>
      </c>
      <c r="B2981" s="1" t="s">
        <v>335</v>
      </c>
      <c r="C2981" s="1" t="s">
        <v>2572</v>
      </c>
      <c r="D2981" s="1" t="s">
        <v>4093</v>
      </c>
      <c r="E2981" s="1">
        <v>2.0695275</v>
      </c>
      <c r="F2981" s="1">
        <v>45.273186899999999</v>
      </c>
      <c r="G2981" s="1" t="s">
        <v>2972</v>
      </c>
      <c r="H2981" s="1" t="s">
        <v>610</v>
      </c>
      <c r="I2981" s="3">
        <v>45627</v>
      </c>
      <c r="J2981" s="4">
        <v>250</v>
      </c>
      <c r="K2981" s="4">
        <v>1250</v>
      </c>
      <c r="L2981" s="1" t="s">
        <v>3155</v>
      </c>
    </row>
    <row r="2982" spans="1:12" x14ac:dyDescent="0.25">
      <c r="A2982" s="1" t="s">
        <v>5181</v>
      </c>
      <c r="B2982" s="1" t="s">
        <v>335</v>
      </c>
      <c r="C2982" s="1" t="s">
        <v>2572</v>
      </c>
      <c r="D2982" s="1" t="s">
        <v>4094</v>
      </c>
      <c r="E2982" s="1">
        <v>2.0681129999999999</v>
      </c>
      <c r="F2982" s="1">
        <v>45.273543799999999</v>
      </c>
      <c r="G2982" s="1" t="s">
        <v>2972</v>
      </c>
      <c r="H2982" s="1" t="s">
        <v>610</v>
      </c>
      <c r="I2982" s="3">
        <v>45627</v>
      </c>
      <c r="J2982" s="4">
        <v>75</v>
      </c>
      <c r="K2982" s="4">
        <v>450</v>
      </c>
      <c r="L2982" s="1" t="s">
        <v>3155</v>
      </c>
    </row>
    <row r="2983" spans="1:12" x14ac:dyDescent="0.25">
      <c r="A2983" s="1" t="s">
        <v>5182</v>
      </c>
      <c r="B2983" s="1" t="s">
        <v>335</v>
      </c>
      <c r="C2983" s="1" t="s">
        <v>2572</v>
      </c>
      <c r="D2983" s="1" t="s">
        <v>4095</v>
      </c>
      <c r="E2983" s="1">
        <v>2.0677962999999999</v>
      </c>
      <c r="F2983" s="1">
        <v>45.273415100000001</v>
      </c>
      <c r="G2983" s="1" t="s">
        <v>2972</v>
      </c>
      <c r="H2983" s="1" t="s">
        <v>610</v>
      </c>
      <c r="I2983" s="3">
        <v>45627</v>
      </c>
      <c r="J2983" s="4">
        <v>270</v>
      </c>
      <c r="K2983" s="4">
        <v>1350</v>
      </c>
      <c r="L2983" s="1" t="s">
        <v>3155</v>
      </c>
    </row>
    <row r="2984" spans="1:12" x14ac:dyDescent="0.25">
      <c r="A2984" s="1" t="s">
        <v>5183</v>
      </c>
      <c r="B2984" s="1" t="s">
        <v>335</v>
      </c>
      <c r="C2984" s="1" t="s">
        <v>2572</v>
      </c>
      <c r="D2984" s="1" t="s">
        <v>4096</v>
      </c>
      <c r="E2984" s="1">
        <v>2.0684315999999998</v>
      </c>
      <c r="F2984" s="1">
        <v>45.273032800000003</v>
      </c>
      <c r="G2984" s="1" t="s">
        <v>2972</v>
      </c>
      <c r="H2984" s="1" t="s">
        <v>610</v>
      </c>
      <c r="I2984" s="3">
        <v>45627</v>
      </c>
      <c r="J2984" s="4">
        <v>240</v>
      </c>
      <c r="K2984" s="4">
        <v>1350</v>
      </c>
      <c r="L2984" s="1" t="s">
        <v>3155</v>
      </c>
    </row>
    <row r="2985" spans="1:12" x14ac:dyDescent="0.25">
      <c r="A2985" s="25" t="s">
        <v>5184</v>
      </c>
      <c r="B2985" s="1" t="s">
        <v>335</v>
      </c>
      <c r="C2985" s="25" t="s">
        <v>2572</v>
      </c>
      <c r="D2985" s="25" t="s">
        <v>4097</v>
      </c>
      <c r="E2985" s="25">
        <v>2.0696650000000001</v>
      </c>
      <c r="F2985" s="25">
        <v>45.272938799999999</v>
      </c>
      <c r="G2985" s="25" t="s">
        <v>2972</v>
      </c>
      <c r="H2985" s="1" t="s">
        <v>610</v>
      </c>
      <c r="I2985" s="27">
        <v>45627</v>
      </c>
      <c r="J2985" s="4">
        <v>220</v>
      </c>
      <c r="K2985" s="4">
        <v>1320</v>
      </c>
      <c r="L2985" s="1" t="s">
        <v>3155</v>
      </c>
    </row>
    <row r="2986" spans="1:12" x14ac:dyDescent="0.25">
      <c r="A2986" s="25" t="s">
        <v>5185</v>
      </c>
      <c r="B2986" s="1" t="s">
        <v>335</v>
      </c>
      <c r="C2986" s="25" t="s">
        <v>2572</v>
      </c>
      <c r="D2986" s="25" t="s">
        <v>4098</v>
      </c>
      <c r="E2986" s="25">
        <v>2.0682079</v>
      </c>
      <c r="F2986" s="25">
        <v>45.273378700000002</v>
      </c>
      <c r="G2986" s="25" t="s">
        <v>2972</v>
      </c>
      <c r="H2986" s="1" t="s">
        <v>610</v>
      </c>
      <c r="I2986" s="27">
        <v>45627</v>
      </c>
      <c r="J2986" s="4">
        <v>220</v>
      </c>
      <c r="K2986" s="4">
        <v>1200</v>
      </c>
      <c r="L2986" s="1" t="s">
        <v>3155</v>
      </c>
    </row>
    <row r="2987" spans="1:12" x14ac:dyDescent="0.25">
      <c r="A2987" s="25" t="s">
        <v>5186</v>
      </c>
      <c r="B2987" s="1" t="s">
        <v>335</v>
      </c>
      <c r="C2987" s="25" t="s">
        <v>2572</v>
      </c>
      <c r="D2987" s="25" t="s">
        <v>4099</v>
      </c>
      <c r="E2987" s="25">
        <v>2.0756511</v>
      </c>
      <c r="F2987" s="25">
        <v>45.2871703</v>
      </c>
      <c r="G2987" s="25" t="s">
        <v>2971</v>
      </c>
      <c r="H2987" s="1" t="s">
        <v>610</v>
      </c>
      <c r="I2987" s="27">
        <v>45352</v>
      </c>
      <c r="J2987" s="4">
        <v>217</v>
      </c>
      <c r="K2987" s="4">
        <v>1302</v>
      </c>
      <c r="L2987" s="1" t="s">
        <v>3155</v>
      </c>
    </row>
    <row r="2988" spans="1:12" x14ac:dyDescent="0.25">
      <c r="A2988" s="25" t="s">
        <v>5187</v>
      </c>
      <c r="B2988" s="1" t="s">
        <v>335</v>
      </c>
      <c r="C2988" s="25" t="s">
        <v>2572</v>
      </c>
      <c r="D2988" s="25" t="s">
        <v>4100</v>
      </c>
      <c r="E2988" s="25">
        <v>2.0757907000000002</v>
      </c>
      <c r="F2988" s="25">
        <v>45.288215100000002</v>
      </c>
      <c r="G2988" s="25" t="s">
        <v>2971</v>
      </c>
      <c r="H2988" s="1" t="s">
        <v>610</v>
      </c>
      <c r="I2988" s="27">
        <v>45352</v>
      </c>
      <c r="J2988" s="4">
        <v>139</v>
      </c>
      <c r="K2988" s="4">
        <v>834</v>
      </c>
      <c r="L2988" s="1" t="s">
        <v>3155</v>
      </c>
    </row>
    <row r="2989" spans="1:12" x14ac:dyDescent="0.25">
      <c r="A2989" s="25" t="s">
        <v>5188</v>
      </c>
      <c r="B2989" s="1" t="s">
        <v>335</v>
      </c>
      <c r="C2989" s="25" t="s">
        <v>2572</v>
      </c>
      <c r="D2989" s="25" t="s">
        <v>4101</v>
      </c>
      <c r="E2989" s="25">
        <v>2.0741839999999998</v>
      </c>
      <c r="F2989" s="25">
        <v>45.287021199999998</v>
      </c>
      <c r="G2989" s="25" t="s">
        <v>2971</v>
      </c>
      <c r="H2989" s="1" t="s">
        <v>610</v>
      </c>
      <c r="I2989" s="27">
        <v>45352</v>
      </c>
      <c r="J2989" s="4">
        <v>97</v>
      </c>
      <c r="K2989" s="4">
        <v>582</v>
      </c>
      <c r="L2989" s="1" t="s">
        <v>3155</v>
      </c>
    </row>
    <row r="2990" spans="1:12" x14ac:dyDescent="0.25">
      <c r="A2990" s="25" t="s">
        <v>5189</v>
      </c>
      <c r="B2990" s="1" t="s">
        <v>335</v>
      </c>
      <c r="C2990" s="25" t="s">
        <v>2572</v>
      </c>
      <c r="D2990" s="25" t="s">
        <v>4102</v>
      </c>
      <c r="E2990" s="25">
        <v>2.0726347000000001</v>
      </c>
      <c r="F2990" s="25">
        <v>45.287430700000002</v>
      </c>
      <c r="G2990" s="25" t="s">
        <v>2971</v>
      </c>
      <c r="H2990" s="1" t="s">
        <v>610</v>
      </c>
      <c r="I2990" s="27">
        <v>44986</v>
      </c>
      <c r="J2990" s="4">
        <v>180</v>
      </c>
      <c r="K2990" s="4">
        <v>1080</v>
      </c>
      <c r="L2990" s="1" t="s">
        <v>3155</v>
      </c>
    </row>
    <row r="2991" spans="1:12" x14ac:dyDescent="0.25">
      <c r="A2991" s="25" t="s">
        <v>5190</v>
      </c>
      <c r="B2991" s="1" t="s">
        <v>335</v>
      </c>
      <c r="C2991" s="25" t="s">
        <v>2572</v>
      </c>
      <c r="D2991" s="25" t="s">
        <v>4103</v>
      </c>
      <c r="E2991" s="25">
        <v>2.0730981000000002</v>
      </c>
      <c r="F2991" s="25">
        <v>45.287171499999999</v>
      </c>
      <c r="G2991" s="25" t="s">
        <v>2971</v>
      </c>
      <c r="H2991" s="1" t="s">
        <v>610</v>
      </c>
      <c r="I2991" s="27">
        <v>44986</v>
      </c>
      <c r="J2991" s="4">
        <v>200</v>
      </c>
      <c r="K2991" s="4">
        <v>1200</v>
      </c>
      <c r="L2991" s="1" t="s">
        <v>3155</v>
      </c>
    </row>
    <row r="2992" spans="1:12" x14ac:dyDescent="0.25">
      <c r="A2992" s="25" t="s">
        <v>5191</v>
      </c>
      <c r="B2992" s="1" t="s">
        <v>335</v>
      </c>
      <c r="C2992" s="25" t="s">
        <v>2572</v>
      </c>
      <c r="D2992" s="25" t="s">
        <v>4104</v>
      </c>
      <c r="E2992" s="25">
        <v>2.0757471000000001</v>
      </c>
      <c r="F2992" s="25">
        <v>45.286817800000001</v>
      </c>
      <c r="G2992" s="25" t="s">
        <v>2971</v>
      </c>
      <c r="H2992" s="1" t="s">
        <v>610</v>
      </c>
      <c r="I2992" s="27">
        <v>45352</v>
      </c>
      <c r="J2992" s="4">
        <v>251</v>
      </c>
      <c r="K2992" s="4">
        <v>1506</v>
      </c>
      <c r="L2992" s="1" t="s">
        <v>3155</v>
      </c>
    </row>
    <row r="2993" spans="1:12" x14ac:dyDescent="0.25">
      <c r="A2993" s="1" t="s">
        <v>5192</v>
      </c>
      <c r="B2993" s="1" t="s">
        <v>335</v>
      </c>
      <c r="C2993" s="1" t="s">
        <v>2572</v>
      </c>
      <c r="D2993" s="1" t="s">
        <v>4105</v>
      </c>
      <c r="E2993" s="1">
        <v>2.072635</v>
      </c>
      <c r="F2993" s="1">
        <v>45.287923300000003</v>
      </c>
      <c r="G2993" s="1" t="s">
        <v>2971</v>
      </c>
      <c r="H2993" s="1" t="s">
        <v>610</v>
      </c>
      <c r="I2993" s="3">
        <v>44986</v>
      </c>
      <c r="J2993" s="4">
        <v>274</v>
      </c>
      <c r="K2993" s="4">
        <v>1644</v>
      </c>
      <c r="L2993" s="1" t="s">
        <v>3155</v>
      </c>
    </row>
    <row r="2994" spans="1:12" x14ac:dyDescent="0.25">
      <c r="A2994" s="1" t="s">
        <v>5193</v>
      </c>
      <c r="B2994" s="1" t="s">
        <v>335</v>
      </c>
      <c r="C2994" s="1" t="s">
        <v>2572</v>
      </c>
      <c r="D2994" s="1" t="s">
        <v>4106</v>
      </c>
      <c r="E2994" s="1">
        <v>2.0759064999999999</v>
      </c>
      <c r="F2994" s="1">
        <v>45.287610899999997</v>
      </c>
      <c r="G2994" s="1" t="s">
        <v>2971</v>
      </c>
      <c r="H2994" s="1" t="s">
        <v>610</v>
      </c>
      <c r="I2994" s="3">
        <v>45352</v>
      </c>
      <c r="J2994" s="4">
        <v>162</v>
      </c>
      <c r="K2994" s="4">
        <v>972</v>
      </c>
      <c r="L2994" s="1" t="s">
        <v>3155</v>
      </c>
    </row>
    <row r="2995" spans="1:12" x14ac:dyDescent="0.25">
      <c r="A2995" s="1" t="s">
        <v>5194</v>
      </c>
      <c r="B2995" s="1" t="s">
        <v>335</v>
      </c>
      <c r="C2995" s="1" t="s">
        <v>2572</v>
      </c>
      <c r="D2995" s="1" t="s">
        <v>4107</v>
      </c>
      <c r="E2995" s="1">
        <v>2.1011923000000001</v>
      </c>
      <c r="F2995" s="1">
        <v>45.2911827</v>
      </c>
      <c r="G2995" s="1" t="s">
        <v>2977</v>
      </c>
      <c r="H2995" s="1" t="s">
        <v>610</v>
      </c>
      <c r="I2995" s="3">
        <v>44075</v>
      </c>
      <c r="J2995" s="4">
        <v>53</v>
      </c>
      <c r="K2995" s="4">
        <v>318</v>
      </c>
      <c r="L2995" s="1" t="s">
        <v>3155</v>
      </c>
    </row>
    <row r="2996" spans="1:12" x14ac:dyDescent="0.25">
      <c r="A2996" s="1" t="s">
        <v>5195</v>
      </c>
      <c r="B2996" s="1" t="s">
        <v>335</v>
      </c>
      <c r="C2996" s="1" t="s">
        <v>2572</v>
      </c>
      <c r="D2996" s="1" t="s">
        <v>4108</v>
      </c>
      <c r="E2996" s="1">
        <v>2.0871550000000001</v>
      </c>
      <c r="F2996" s="1">
        <v>45.276966700000003</v>
      </c>
      <c r="G2996" s="1" t="s">
        <v>2975</v>
      </c>
      <c r="H2996" s="1" t="s">
        <v>610</v>
      </c>
      <c r="I2996" s="3">
        <v>44440</v>
      </c>
      <c r="J2996" s="4">
        <v>50</v>
      </c>
      <c r="K2996" s="4">
        <v>300</v>
      </c>
      <c r="L2996" s="1" t="s">
        <v>3155</v>
      </c>
    </row>
    <row r="2997" spans="1:12" x14ac:dyDescent="0.25">
      <c r="A2997" s="1" t="s">
        <v>5196</v>
      </c>
      <c r="B2997" s="1" t="s">
        <v>335</v>
      </c>
      <c r="C2997" s="1" t="s">
        <v>2572</v>
      </c>
      <c r="D2997" s="1" t="s">
        <v>4109</v>
      </c>
      <c r="E2997" s="1">
        <v>2.0870519000000001</v>
      </c>
      <c r="F2997" s="1">
        <v>45.277287600000001</v>
      </c>
      <c r="G2997" s="1" t="s">
        <v>2975</v>
      </c>
      <c r="H2997" s="1" t="s">
        <v>610</v>
      </c>
      <c r="I2997" s="3">
        <v>44927</v>
      </c>
      <c r="J2997" s="4">
        <v>50</v>
      </c>
      <c r="K2997" s="4">
        <v>300</v>
      </c>
      <c r="L2997" s="1" t="s">
        <v>3155</v>
      </c>
    </row>
    <row r="2998" spans="1:12" x14ac:dyDescent="0.25">
      <c r="A2998" s="1" t="s">
        <v>5197</v>
      </c>
      <c r="B2998" s="1" t="s">
        <v>335</v>
      </c>
      <c r="C2998" s="1" t="s">
        <v>2572</v>
      </c>
      <c r="D2998" s="1" t="s">
        <v>4110</v>
      </c>
      <c r="E2998" s="1">
        <v>2.0756619999999999</v>
      </c>
      <c r="F2998" s="1">
        <v>45.287483299999998</v>
      </c>
      <c r="G2998" s="1" t="s">
        <v>2971</v>
      </c>
      <c r="H2998" s="1" t="s">
        <v>610</v>
      </c>
      <c r="I2998" s="3">
        <v>45352</v>
      </c>
      <c r="J2998" s="4">
        <v>187</v>
      </c>
      <c r="K2998" s="4">
        <v>1122</v>
      </c>
      <c r="L2998" s="1" t="s">
        <v>3155</v>
      </c>
    </row>
    <row r="2999" spans="1:12" x14ac:dyDescent="0.25">
      <c r="A2999" s="1" t="s">
        <v>5198</v>
      </c>
      <c r="B2999" s="1" t="s">
        <v>335</v>
      </c>
      <c r="C2999" s="1" t="s">
        <v>2572</v>
      </c>
      <c r="D2999" s="1" t="s">
        <v>4111</v>
      </c>
      <c r="E2999" s="1">
        <v>2.0770724</v>
      </c>
      <c r="F2999" s="1">
        <v>45.226073399999997</v>
      </c>
      <c r="G2999" s="1" t="s">
        <v>2963</v>
      </c>
      <c r="H2999" s="1" t="s">
        <v>610</v>
      </c>
      <c r="I2999" s="3">
        <v>45505</v>
      </c>
      <c r="J2999" s="4">
        <v>100</v>
      </c>
      <c r="K2999" s="4">
        <v>600</v>
      </c>
      <c r="L2999" s="1" t="s">
        <v>3155</v>
      </c>
    </row>
    <row r="3000" spans="1:12" x14ac:dyDescent="0.25">
      <c r="A3000" s="1" t="s">
        <v>5199</v>
      </c>
      <c r="B3000" s="1" t="s">
        <v>335</v>
      </c>
      <c r="C3000" s="1" t="s">
        <v>2572</v>
      </c>
      <c r="D3000" s="1" t="s">
        <v>4112</v>
      </c>
      <c r="E3000" s="1">
        <v>2.0763316999999999</v>
      </c>
      <c r="F3000" s="1">
        <v>45.227286800000002</v>
      </c>
      <c r="G3000" s="1" t="s">
        <v>2963</v>
      </c>
      <c r="H3000" s="1" t="s">
        <v>610</v>
      </c>
      <c r="I3000" s="3">
        <v>45505</v>
      </c>
      <c r="J3000" s="4">
        <v>100</v>
      </c>
      <c r="K3000" s="4">
        <v>600</v>
      </c>
      <c r="L3000" s="1" t="s">
        <v>3155</v>
      </c>
    </row>
    <row r="3001" spans="1:12" x14ac:dyDescent="0.25">
      <c r="A3001" s="1" t="s">
        <v>5200</v>
      </c>
      <c r="B3001" s="1" t="s">
        <v>335</v>
      </c>
      <c r="C3001" s="1" t="s">
        <v>2572</v>
      </c>
      <c r="D3001" s="1" t="s">
        <v>4113</v>
      </c>
      <c r="E3001" s="1">
        <v>2.0760109999999998</v>
      </c>
      <c r="F3001" s="1">
        <v>45.2272982</v>
      </c>
      <c r="G3001" s="1" t="s">
        <v>2963</v>
      </c>
      <c r="H3001" s="1" t="s">
        <v>610</v>
      </c>
      <c r="I3001" s="3">
        <v>45323</v>
      </c>
      <c r="J3001" s="4">
        <v>150</v>
      </c>
      <c r="K3001" s="4">
        <v>900</v>
      </c>
      <c r="L3001" s="1" t="s">
        <v>3155</v>
      </c>
    </row>
    <row r="3002" spans="1:12" x14ac:dyDescent="0.25">
      <c r="A3002" s="1" t="s">
        <v>5201</v>
      </c>
      <c r="B3002" s="1" t="s">
        <v>335</v>
      </c>
      <c r="C3002" s="1" t="s">
        <v>2572</v>
      </c>
      <c r="D3002" s="1" t="s">
        <v>4114</v>
      </c>
      <c r="E3002" s="1">
        <v>2.0766974999999999</v>
      </c>
      <c r="F3002" s="1">
        <v>45.226256800000002</v>
      </c>
      <c r="G3002" s="1" t="s">
        <v>2963</v>
      </c>
      <c r="H3002" s="1" t="s">
        <v>610</v>
      </c>
      <c r="I3002" s="3">
        <v>45444</v>
      </c>
      <c r="J3002" s="4">
        <v>120</v>
      </c>
      <c r="K3002" s="4">
        <v>720</v>
      </c>
      <c r="L3002" s="1" t="s">
        <v>3155</v>
      </c>
    </row>
    <row r="3003" spans="1:12" x14ac:dyDescent="0.25">
      <c r="A3003" s="1" t="s">
        <v>5202</v>
      </c>
      <c r="B3003" s="1" t="s">
        <v>335</v>
      </c>
      <c r="C3003" s="1" t="s">
        <v>2572</v>
      </c>
      <c r="D3003" s="1" t="s">
        <v>2783</v>
      </c>
      <c r="E3003" s="1">
        <v>2.0759631000000001</v>
      </c>
      <c r="F3003" s="1">
        <v>45.227166099999998</v>
      </c>
      <c r="G3003" s="1" t="s">
        <v>2963</v>
      </c>
      <c r="H3003" s="1" t="s">
        <v>610</v>
      </c>
      <c r="I3003" s="3">
        <v>45627</v>
      </c>
      <c r="J3003" s="4">
        <v>90</v>
      </c>
      <c r="K3003" s="4">
        <v>540</v>
      </c>
      <c r="L3003" s="1" t="s">
        <v>3155</v>
      </c>
    </row>
    <row r="3004" spans="1:12" x14ac:dyDescent="0.25">
      <c r="A3004" s="1" t="s">
        <v>5203</v>
      </c>
      <c r="B3004" s="1" t="s">
        <v>335</v>
      </c>
      <c r="C3004" s="1" t="s">
        <v>2572</v>
      </c>
      <c r="D3004" s="1" t="s">
        <v>4115</v>
      </c>
      <c r="E3004" s="1">
        <v>2.0959113999999999</v>
      </c>
      <c r="F3004" s="1">
        <v>45.283009499999999</v>
      </c>
      <c r="G3004" s="1" t="s">
        <v>2976</v>
      </c>
      <c r="H3004" s="1" t="s">
        <v>610</v>
      </c>
      <c r="I3004" s="3">
        <v>45627</v>
      </c>
      <c r="J3004" s="4">
        <v>125</v>
      </c>
      <c r="K3004" s="4">
        <v>250</v>
      </c>
      <c r="L3004" s="1" t="s">
        <v>3155</v>
      </c>
    </row>
    <row r="3005" spans="1:12" x14ac:dyDescent="0.25">
      <c r="A3005" s="1" t="s">
        <v>5204</v>
      </c>
      <c r="B3005" s="1" t="s">
        <v>335</v>
      </c>
      <c r="C3005" s="1" t="s">
        <v>2572</v>
      </c>
      <c r="D3005" s="1" t="s">
        <v>4116</v>
      </c>
      <c r="E3005" s="1">
        <v>2.0960643000000001</v>
      </c>
      <c r="F3005" s="1">
        <v>45.2830564</v>
      </c>
      <c r="G3005" s="1" t="s">
        <v>2976</v>
      </c>
      <c r="H3005" s="1" t="s">
        <v>610</v>
      </c>
      <c r="I3005" s="3">
        <v>44713</v>
      </c>
      <c r="J3005" s="4">
        <v>76</v>
      </c>
      <c r="K3005" s="4">
        <v>456</v>
      </c>
      <c r="L3005" s="1" t="s">
        <v>3155</v>
      </c>
    </row>
    <row r="3006" spans="1:12" x14ac:dyDescent="0.25">
      <c r="A3006" s="1" t="s">
        <v>5205</v>
      </c>
      <c r="B3006" s="1" t="s">
        <v>335</v>
      </c>
      <c r="C3006" s="1" t="s">
        <v>2572</v>
      </c>
      <c r="D3006" s="1" t="s">
        <v>4117</v>
      </c>
      <c r="E3006" s="1">
        <v>2.0695529000000001</v>
      </c>
      <c r="F3006" s="1">
        <v>45.267598300000003</v>
      </c>
      <c r="G3006" s="1" t="s">
        <v>2969</v>
      </c>
      <c r="H3006" s="1" t="s">
        <v>610</v>
      </c>
      <c r="I3006" s="3">
        <v>45323</v>
      </c>
      <c r="J3006" s="4">
        <v>70</v>
      </c>
      <c r="K3006" s="4">
        <v>420</v>
      </c>
      <c r="L3006" s="1" t="s">
        <v>3155</v>
      </c>
    </row>
    <row r="3007" spans="1:12" x14ac:dyDescent="0.25">
      <c r="A3007" s="1" t="s">
        <v>5206</v>
      </c>
      <c r="B3007" s="1" t="s">
        <v>335</v>
      </c>
      <c r="C3007" s="1" t="s">
        <v>2572</v>
      </c>
      <c r="D3007" s="1" t="s">
        <v>4118</v>
      </c>
      <c r="E3007" s="1">
        <v>2.070179</v>
      </c>
      <c r="F3007" s="1">
        <v>45.268025199999997</v>
      </c>
      <c r="G3007" s="1" t="s">
        <v>2969</v>
      </c>
      <c r="H3007" s="1" t="s">
        <v>610</v>
      </c>
      <c r="I3007" s="3">
        <v>45323</v>
      </c>
      <c r="J3007" s="4">
        <v>90</v>
      </c>
      <c r="K3007" s="4">
        <v>540</v>
      </c>
      <c r="L3007" s="1" t="s">
        <v>3155</v>
      </c>
    </row>
    <row r="3008" spans="1:12" x14ac:dyDescent="0.25">
      <c r="A3008" s="1" t="s">
        <v>5207</v>
      </c>
      <c r="B3008" s="1" t="s">
        <v>335</v>
      </c>
      <c r="C3008" s="1" t="s">
        <v>2572</v>
      </c>
      <c r="D3008" s="1" t="s">
        <v>4119</v>
      </c>
      <c r="E3008" s="1">
        <v>2.0699733999999999</v>
      </c>
      <c r="F3008" s="1">
        <v>45.267716100000001</v>
      </c>
      <c r="G3008" s="1" t="s">
        <v>2969</v>
      </c>
      <c r="H3008" s="1" t="s">
        <v>610</v>
      </c>
      <c r="I3008" s="3">
        <v>45323</v>
      </c>
      <c r="J3008" s="4">
        <v>90</v>
      </c>
      <c r="K3008" s="4">
        <v>540</v>
      </c>
      <c r="L3008" s="1" t="s">
        <v>3155</v>
      </c>
    </row>
    <row r="3009" spans="1:12" x14ac:dyDescent="0.25">
      <c r="A3009" s="25" t="s">
        <v>5208</v>
      </c>
      <c r="B3009" s="1" t="s">
        <v>335</v>
      </c>
      <c r="C3009" s="25" t="s">
        <v>2572</v>
      </c>
      <c r="D3009" s="25" t="s">
        <v>4120</v>
      </c>
      <c r="E3009" s="25">
        <v>2.1025084999999999</v>
      </c>
      <c r="F3009" s="25">
        <v>45.292183799999997</v>
      </c>
      <c r="G3009" s="25" t="s">
        <v>2977</v>
      </c>
      <c r="H3009" s="1" t="s">
        <v>610</v>
      </c>
      <c r="I3009" s="27">
        <v>45292</v>
      </c>
      <c r="J3009" s="4">
        <v>60</v>
      </c>
      <c r="K3009" s="4">
        <v>360</v>
      </c>
      <c r="L3009" s="1" t="s">
        <v>3155</v>
      </c>
    </row>
    <row r="3010" spans="1:12" x14ac:dyDescent="0.25">
      <c r="A3010" s="25" t="s">
        <v>5209</v>
      </c>
      <c r="B3010" s="1" t="s">
        <v>335</v>
      </c>
      <c r="C3010" s="25" t="s">
        <v>2572</v>
      </c>
      <c r="D3010" s="25" t="s">
        <v>4121</v>
      </c>
      <c r="E3010" s="25">
        <v>2.086878</v>
      </c>
      <c r="F3010" s="25">
        <v>45.291311999999998</v>
      </c>
      <c r="G3010" s="25" t="s">
        <v>2973</v>
      </c>
      <c r="H3010" s="1" t="s">
        <v>610</v>
      </c>
      <c r="I3010" s="27">
        <v>45474</v>
      </c>
      <c r="J3010" s="4">
        <v>108</v>
      </c>
      <c r="K3010" s="4">
        <v>652</v>
      </c>
      <c r="L3010" s="1" t="s">
        <v>3155</v>
      </c>
    </row>
    <row r="3011" spans="1:12" x14ac:dyDescent="0.25">
      <c r="A3011" s="1" t="s">
        <v>5210</v>
      </c>
      <c r="B3011" s="1" t="s">
        <v>335</v>
      </c>
      <c r="C3011" s="1" t="s">
        <v>2572</v>
      </c>
      <c r="D3011" s="1" t="s">
        <v>2798</v>
      </c>
      <c r="E3011" s="1">
        <v>2.0817377000000001</v>
      </c>
      <c r="F3011" s="1">
        <v>45.274557600000001</v>
      </c>
      <c r="G3011" s="1" t="s">
        <v>2970</v>
      </c>
      <c r="H3011" s="1" t="s">
        <v>610</v>
      </c>
      <c r="I3011" s="3">
        <v>44866</v>
      </c>
      <c r="J3011" s="4">
        <v>120</v>
      </c>
      <c r="K3011" s="4">
        <v>720</v>
      </c>
      <c r="L3011" s="1" t="s">
        <v>3155</v>
      </c>
    </row>
    <row r="3012" spans="1:12" x14ac:dyDescent="0.25">
      <c r="A3012" s="25" t="s">
        <v>5211</v>
      </c>
      <c r="B3012" s="1" t="s">
        <v>335</v>
      </c>
      <c r="C3012" s="25" t="s">
        <v>2572</v>
      </c>
      <c r="D3012" s="25" t="s">
        <v>4122</v>
      </c>
      <c r="E3012" s="25">
        <v>2.0941618000000002</v>
      </c>
      <c r="F3012" s="25">
        <v>45.283822000000001</v>
      </c>
      <c r="G3012" s="25" t="s">
        <v>2976</v>
      </c>
      <c r="H3012" s="1" t="s">
        <v>610</v>
      </c>
      <c r="I3012" s="27">
        <v>45261</v>
      </c>
      <c r="J3012" s="4">
        <v>55</v>
      </c>
      <c r="K3012" s="4">
        <v>330</v>
      </c>
      <c r="L3012" s="1" t="s">
        <v>3155</v>
      </c>
    </row>
    <row r="3013" spans="1:12" x14ac:dyDescent="0.25">
      <c r="A3013" s="1" t="s">
        <v>5212</v>
      </c>
      <c r="B3013" s="1" t="s">
        <v>335</v>
      </c>
      <c r="C3013" s="1" t="s">
        <v>2572</v>
      </c>
      <c r="D3013" s="1" t="s">
        <v>4123</v>
      </c>
      <c r="E3013" s="1">
        <v>2.0861068</v>
      </c>
      <c r="F3013" s="1">
        <v>45.278641499999999</v>
      </c>
      <c r="G3013" s="1" t="s">
        <v>2975</v>
      </c>
      <c r="H3013" s="1" t="s">
        <v>610</v>
      </c>
      <c r="I3013" s="3">
        <v>45078</v>
      </c>
      <c r="J3013" s="4">
        <v>168</v>
      </c>
      <c r="K3013" s="4">
        <v>1008</v>
      </c>
      <c r="L3013" s="1" t="s">
        <v>3155</v>
      </c>
    </row>
    <row r="3014" spans="1:12" x14ac:dyDescent="0.25">
      <c r="A3014" s="25" t="s">
        <v>5213</v>
      </c>
      <c r="B3014" s="1" t="s">
        <v>335</v>
      </c>
      <c r="C3014" s="25" t="s">
        <v>2572</v>
      </c>
      <c r="D3014" s="25" t="s">
        <v>4124</v>
      </c>
      <c r="E3014" s="25">
        <v>2.098487</v>
      </c>
      <c r="F3014" s="25">
        <v>45.2925355</v>
      </c>
      <c r="G3014" s="25" t="s">
        <v>2977</v>
      </c>
      <c r="H3014" s="1" t="s">
        <v>610</v>
      </c>
      <c r="I3014" s="27">
        <v>44896</v>
      </c>
      <c r="J3014" s="4">
        <v>55</v>
      </c>
      <c r="K3014" s="4">
        <v>330</v>
      </c>
      <c r="L3014" s="1" t="s">
        <v>3155</v>
      </c>
    </row>
    <row r="3015" spans="1:12" x14ac:dyDescent="0.25">
      <c r="A3015" s="25" t="s">
        <v>5214</v>
      </c>
      <c r="B3015" s="1" t="s">
        <v>335</v>
      </c>
      <c r="C3015" s="25" t="s">
        <v>2572</v>
      </c>
      <c r="D3015" s="25" t="s">
        <v>4125</v>
      </c>
      <c r="E3015" s="25">
        <v>2.0866698000000001</v>
      </c>
      <c r="F3015" s="25">
        <v>45.281694399999999</v>
      </c>
      <c r="G3015" s="25" t="s">
        <v>2975</v>
      </c>
      <c r="H3015" s="1" t="s">
        <v>610</v>
      </c>
      <c r="I3015" s="27">
        <v>44713</v>
      </c>
      <c r="J3015" s="4">
        <v>60</v>
      </c>
      <c r="K3015" s="4">
        <v>360</v>
      </c>
      <c r="L3015" s="1" t="s">
        <v>3155</v>
      </c>
    </row>
    <row r="3016" spans="1:12" x14ac:dyDescent="0.25">
      <c r="A3016" s="1" t="s">
        <v>5215</v>
      </c>
      <c r="B3016" s="1" t="s">
        <v>335</v>
      </c>
      <c r="C3016" s="1" t="s">
        <v>2572</v>
      </c>
      <c r="D3016" s="1" t="s">
        <v>4126</v>
      </c>
      <c r="E3016" s="1">
        <v>2.0857378999999998</v>
      </c>
      <c r="F3016" s="1">
        <v>45.281270999999997</v>
      </c>
      <c r="G3016" s="1" t="s">
        <v>2975</v>
      </c>
      <c r="H3016" s="1" t="s">
        <v>610</v>
      </c>
      <c r="I3016" s="3">
        <v>44774</v>
      </c>
      <c r="J3016" s="4">
        <v>100</v>
      </c>
      <c r="K3016" s="4">
        <v>600</v>
      </c>
      <c r="L3016" s="1" t="s">
        <v>3155</v>
      </c>
    </row>
    <row r="3017" spans="1:12" x14ac:dyDescent="0.25">
      <c r="A3017" s="1" t="s">
        <v>5216</v>
      </c>
      <c r="B3017" s="1" t="s">
        <v>335</v>
      </c>
      <c r="C3017" s="1" t="s">
        <v>2572</v>
      </c>
      <c r="D3017" s="1" t="s">
        <v>4127</v>
      </c>
      <c r="E3017" s="1">
        <v>2.0869711999999998</v>
      </c>
      <c r="F3017" s="1">
        <v>45.2814458</v>
      </c>
      <c r="G3017" s="1" t="s">
        <v>2975</v>
      </c>
      <c r="H3017" s="1" t="s">
        <v>610</v>
      </c>
      <c r="I3017" s="3">
        <v>44835</v>
      </c>
      <c r="J3017" s="4">
        <v>70</v>
      </c>
      <c r="K3017" s="4">
        <v>420</v>
      </c>
      <c r="L3017" s="1" t="s">
        <v>3155</v>
      </c>
    </row>
    <row r="3018" spans="1:12" x14ac:dyDescent="0.25">
      <c r="A3018" s="25" t="s">
        <v>5217</v>
      </c>
      <c r="B3018" s="1" t="s">
        <v>335</v>
      </c>
      <c r="C3018" s="25" t="s">
        <v>2572</v>
      </c>
      <c r="D3018" s="25" t="s">
        <v>4128</v>
      </c>
      <c r="E3018" s="25">
        <v>2.0862647999999999</v>
      </c>
      <c r="F3018" s="25">
        <v>45.281426600000003</v>
      </c>
      <c r="G3018" s="25" t="s">
        <v>2975</v>
      </c>
      <c r="H3018" s="1" t="s">
        <v>610</v>
      </c>
      <c r="I3018" s="27">
        <v>43678</v>
      </c>
      <c r="J3018" s="4">
        <v>60</v>
      </c>
      <c r="K3018" s="4">
        <v>360</v>
      </c>
      <c r="L3018" s="1" t="s">
        <v>3155</v>
      </c>
    </row>
    <row r="3019" spans="1:12" x14ac:dyDescent="0.25">
      <c r="A3019" s="1" t="s">
        <v>5218</v>
      </c>
      <c r="B3019" s="1" t="s">
        <v>335</v>
      </c>
      <c r="C3019" s="1" t="s">
        <v>2572</v>
      </c>
      <c r="D3019" s="1" t="s">
        <v>2847</v>
      </c>
      <c r="E3019" s="1">
        <v>2.0871183000000002</v>
      </c>
      <c r="F3019" s="1">
        <v>45.282221700000001</v>
      </c>
      <c r="G3019" s="1" t="s">
        <v>2975</v>
      </c>
      <c r="H3019" s="1" t="s">
        <v>610</v>
      </c>
      <c r="I3019" s="3">
        <v>43770</v>
      </c>
      <c r="J3019" s="4">
        <v>50</v>
      </c>
      <c r="K3019" s="4">
        <v>300</v>
      </c>
      <c r="L3019" s="1" t="s">
        <v>3155</v>
      </c>
    </row>
    <row r="3020" spans="1:12" x14ac:dyDescent="0.25">
      <c r="A3020" s="1" t="s">
        <v>5219</v>
      </c>
      <c r="B3020" s="1" t="s">
        <v>335</v>
      </c>
      <c r="C3020" s="1" t="s">
        <v>2572</v>
      </c>
      <c r="D3020" s="1" t="s">
        <v>4129</v>
      </c>
      <c r="E3020" s="1">
        <v>2.0966474000000002</v>
      </c>
      <c r="F3020" s="1">
        <v>45.289161999999997</v>
      </c>
      <c r="G3020" s="1" t="s">
        <v>2977</v>
      </c>
      <c r="H3020" s="1" t="s">
        <v>610</v>
      </c>
      <c r="I3020" s="3">
        <v>45261</v>
      </c>
      <c r="J3020" s="4">
        <v>55</v>
      </c>
      <c r="K3020" s="4">
        <v>330</v>
      </c>
      <c r="L3020" s="1" t="s">
        <v>3155</v>
      </c>
    </row>
    <row r="3021" spans="1:12" x14ac:dyDescent="0.25">
      <c r="A3021" s="1" t="s">
        <v>5220</v>
      </c>
      <c r="B3021" s="1" t="s">
        <v>335</v>
      </c>
      <c r="C3021" s="1" t="s">
        <v>2572</v>
      </c>
      <c r="D3021" s="1" t="s">
        <v>4130</v>
      </c>
      <c r="E3021" s="1">
        <v>2.0968117999999998</v>
      </c>
      <c r="F3021" s="1">
        <v>45.288749299999999</v>
      </c>
      <c r="G3021" s="1" t="s">
        <v>2977</v>
      </c>
      <c r="H3021" s="1" t="s">
        <v>610</v>
      </c>
      <c r="I3021" s="3">
        <v>45261</v>
      </c>
      <c r="J3021" s="4">
        <v>55</v>
      </c>
      <c r="K3021" s="4">
        <v>330</v>
      </c>
      <c r="L3021" s="1" t="s">
        <v>3155</v>
      </c>
    </row>
    <row r="3022" spans="1:12" x14ac:dyDescent="0.25">
      <c r="A3022" s="25" t="s">
        <v>5221</v>
      </c>
      <c r="B3022" s="1" t="s">
        <v>335</v>
      </c>
      <c r="C3022" s="25" t="s">
        <v>2572</v>
      </c>
      <c r="D3022" s="25" t="s">
        <v>4131</v>
      </c>
      <c r="E3022" s="25">
        <v>2.0904604999999998</v>
      </c>
      <c r="F3022" s="25">
        <v>45.286177700000003</v>
      </c>
      <c r="G3022" s="25" t="s">
        <v>2974</v>
      </c>
      <c r="H3022" s="1" t="s">
        <v>610</v>
      </c>
      <c r="I3022" s="27">
        <v>44896</v>
      </c>
      <c r="J3022" s="4">
        <v>65</v>
      </c>
      <c r="K3022" s="4">
        <v>390</v>
      </c>
      <c r="L3022" s="1" t="s">
        <v>3155</v>
      </c>
    </row>
    <row r="3023" spans="1:12" x14ac:dyDescent="0.25">
      <c r="A3023" s="1" t="s">
        <v>5222</v>
      </c>
      <c r="B3023" s="1" t="s">
        <v>335</v>
      </c>
      <c r="C3023" s="1" t="s">
        <v>2572</v>
      </c>
      <c r="D3023" s="1" t="s">
        <v>4132</v>
      </c>
      <c r="E3023" s="1">
        <v>2.0827491999999999</v>
      </c>
      <c r="F3023" s="1">
        <v>45.275660600000002</v>
      </c>
      <c r="G3023" s="1" t="s">
        <v>2975</v>
      </c>
      <c r="H3023" s="1" t="s">
        <v>610</v>
      </c>
      <c r="I3023" s="3">
        <v>44562</v>
      </c>
      <c r="J3023" s="4">
        <v>60</v>
      </c>
      <c r="K3023" s="4">
        <v>360</v>
      </c>
      <c r="L3023" s="1" t="s">
        <v>3155</v>
      </c>
    </row>
    <row r="3024" spans="1:12" x14ac:dyDescent="0.25">
      <c r="A3024" s="1" t="s">
        <v>5223</v>
      </c>
      <c r="B3024" s="1" t="s">
        <v>335</v>
      </c>
      <c r="C3024" s="1" t="s">
        <v>2572</v>
      </c>
      <c r="D3024" s="1" t="s">
        <v>4133</v>
      </c>
      <c r="E3024" s="1">
        <v>2.0825008999999999</v>
      </c>
      <c r="F3024" s="1">
        <v>45.275573899999998</v>
      </c>
      <c r="G3024" s="1" t="s">
        <v>2975</v>
      </c>
      <c r="H3024" s="1" t="s">
        <v>610</v>
      </c>
      <c r="I3024" s="3">
        <v>44562</v>
      </c>
      <c r="J3024" s="4">
        <v>70</v>
      </c>
      <c r="K3024" s="4">
        <v>420</v>
      </c>
      <c r="L3024" s="1" t="s">
        <v>3155</v>
      </c>
    </row>
    <row r="3025" spans="1:12" x14ac:dyDescent="0.25">
      <c r="A3025" s="25" t="s">
        <v>5224</v>
      </c>
      <c r="B3025" s="1" t="s">
        <v>335</v>
      </c>
      <c r="C3025" s="25" t="s">
        <v>2572</v>
      </c>
      <c r="D3025" s="25" t="s">
        <v>4134</v>
      </c>
      <c r="E3025" s="25">
        <v>2.0826245999999999</v>
      </c>
      <c r="F3025" s="25">
        <v>45.275727099999997</v>
      </c>
      <c r="G3025" s="25" t="s">
        <v>2975</v>
      </c>
      <c r="H3025" s="1" t="s">
        <v>610</v>
      </c>
      <c r="I3025" s="27">
        <v>44562</v>
      </c>
      <c r="J3025" s="4">
        <v>60</v>
      </c>
      <c r="K3025" s="4">
        <v>360</v>
      </c>
      <c r="L3025" s="1" t="s">
        <v>3155</v>
      </c>
    </row>
    <row r="3026" spans="1:12" x14ac:dyDescent="0.25">
      <c r="A3026" s="25" t="s">
        <v>5225</v>
      </c>
      <c r="B3026" s="1" t="s">
        <v>335</v>
      </c>
      <c r="C3026" s="25" t="s">
        <v>2572</v>
      </c>
      <c r="D3026" s="25" t="s">
        <v>4135</v>
      </c>
      <c r="E3026" s="25">
        <v>2.0857380000000001</v>
      </c>
      <c r="F3026" s="25">
        <v>45.2929253</v>
      </c>
      <c r="G3026" s="25" t="s">
        <v>2973</v>
      </c>
      <c r="H3026" s="1" t="s">
        <v>610</v>
      </c>
      <c r="I3026" s="27">
        <v>44531</v>
      </c>
      <c r="J3026" s="4">
        <v>70</v>
      </c>
      <c r="K3026" s="4">
        <v>420</v>
      </c>
      <c r="L3026" s="1" t="s">
        <v>3155</v>
      </c>
    </row>
    <row r="3027" spans="1:12" x14ac:dyDescent="0.25">
      <c r="A3027" s="1" t="s">
        <v>5226</v>
      </c>
      <c r="B3027" s="1" t="s">
        <v>335</v>
      </c>
      <c r="C3027" s="1" t="s">
        <v>2572</v>
      </c>
      <c r="D3027" s="1" t="s">
        <v>4136</v>
      </c>
      <c r="E3027" s="1">
        <v>2.0682149999999999</v>
      </c>
      <c r="F3027" s="1">
        <v>45.269924000000003</v>
      </c>
      <c r="G3027" s="1" t="s">
        <v>2969</v>
      </c>
      <c r="H3027" s="1" t="s">
        <v>610</v>
      </c>
      <c r="I3027" s="3">
        <v>44317</v>
      </c>
      <c r="J3027" s="4">
        <v>55</v>
      </c>
      <c r="K3027" s="4">
        <v>330</v>
      </c>
      <c r="L3027" s="1" t="s">
        <v>3155</v>
      </c>
    </row>
    <row r="3028" spans="1:12" x14ac:dyDescent="0.25">
      <c r="A3028" s="25" t="s">
        <v>5227</v>
      </c>
      <c r="B3028" s="1" t="s">
        <v>335</v>
      </c>
      <c r="C3028" s="25" t="s">
        <v>2572</v>
      </c>
      <c r="D3028" s="25" t="s">
        <v>4137</v>
      </c>
      <c r="E3028" s="25">
        <v>2.0679759999999998</v>
      </c>
      <c r="F3028" s="25">
        <v>45.270110000000003</v>
      </c>
      <c r="G3028" s="25" t="s">
        <v>2969</v>
      </c>
      <c r="H3028" s="1" t="s">
        <v>610</v>
      </c>
      <c r="I3028" s="27">
        <v>40269</v>
      </c>
      <c r="J3028" s="4">
        <v>70</v>
      </c>
      <c r="K3028" s="4">
        <v>420</v>
      </c>
      <c r="L3028" s="1" t="s">
        <v>3155</v>
      </c>
    </row>
    <row r="3029" spans="1:12" x14ac:dyDescent="0.25">
      <c r="A3029" s="1" t="s">
        <v>5228</v>
      </c>
      <c r="B3029" s="1" t="s">
        <v>335</v>
      </c>
      <c r="C3029" s="1" t="s">
        <v>2572</v>
      </c>
      <c r="D3029" s="1" t="s">
        <v>4138</v>
      </c>
      <c r="E3029" s="1">
        <v>2.0687764999999998</v>
      </c>
      <c r="F3029" s="1">
        <v>45.282184100000002</v>
      </c>
      <c r="G3029" s="1" t="s">
        <v>2971</v>
      </c>
      <c r="H3029" s="1" t="s">
        <v>610</v>
      </c>
      <c r="I3029" s="3">
        <v>44531</v>
      </c>
      <c r="J3029" s="4">
        <v>110</v>
      </c>
      <c r="K3029" s="4">
        <v>660</v>
      </c>
      <c r="L3029" s="1" t="s">
        <v>3155</v>
      </c>
    </row>
    <row r="3030" spans="1:12" x14ac:dyDescent="0.25">
      <c r="A3030" s="1" t="s">
        <v>5229</v>
      </c>
      <c r="B3030" s="1" t="s">
        <v>335</v>
      </c>
      <c r="C3030" s="1" t="s">
        <v>2572</v>
      </c>
      <c r="D3030" s="1" t="s">
        <v>4139</v>
      </c>
      <c r="E3030" s="1">
        <v>2.0827688000000002</v>
      </c>
      <c r="F3030" s="1">
        <v>45.290289000000001</v>
      </c>
      <c r="G3030" s="1" t="s">
        <v>2974</v>
      </c>
      <c r="H3030" s="1" t="s">
        <v>610</v>
      </c>
      <c r="I3030" s="3">
        <v>45108</v>
      </c>
      <c r="J3030" s="4">
        <v>105</v>
      </c>
      <c r="K3030" s="4">
        <v>630</v>
      </c>
      <c r="L3030" s="1" t="s">
        <v>3155</v>
      </c>
    </row>
    <row r="3031" spans="1:12" x14ac:dyDescent="0.25">
      <c r="A3031" s="25" t="s">
        <v>5230</v>
      </c>
      <c r="B3031" s="1" t="s">
        <v>335</v>
      </c>
      <c r="C3031" s="25" t="s">
        <v>2572</v>
      </c>
      <c r="D3031" s="25" t="s">
        <v>4140</v>
      </c>
      <c r="E3031" s="25">
        <v>2.0826011000000002</v>
      </c>
      <c r="F3031" s="25">
        <v>45.289897199999999</v>
      </c>
      <c r="G3031" s="25" t="s">
        <v>2974</v>
      </c>
      <c r="H3031" s="1" t="s">
        <v>610</v>
      </c>
      <c r="I3031" s="27">
        <v>44896</v>
      </c>
      <c r="J3031" s="4">
        <v>60</v>
      </c>
      <c r="K3031" s="4">
        <v>360</v>
      </c>
      <c r="L3031" s="1" t="s">
        <v>3155</v>
      </c>
    </row>
    <row r="3032" spans="1:12" x14ac:dyDescent="0.25">
      <c r="A3032" s="1" t="s">
        <v>5231</v>
      </c>
      <c r="B3032" s="1" t="s">
        <v>335</v>
      </c>
      <c r="C3032" s="1" t="s">
        <v>2572</v>
      </c>
      <c r="D3032" s="1" t="s">
        <v>2874</v>
      </c>
      <c r="E3032" s="1">
        <v>2.0817277999999999</v>
      </c>
      <c r="F3032" s="1">
        <v>45.290161900000001</v>
      </c>
      <c r="G3032" s="1" t="s">
        <v>2974</v>
      </c>
      <c r="H3032" s="1" t="s">
        <v>610</v>
      </c>
      <c r="I3032" s="3">
        <v>44440</v>
      </c>
      <c r="J3032" s="4">
        <v>186</v>
      </c>
      <c r="K3032" s="4">
        <v>1116</v>
      </c>
      <c r="L3032" s="1" t="s">
        <v>3155</v>
      </c>
    </row>
    <row r="3033" spans="1:12" x14ac:dyDescent="0.25">
      <c r="A3033" s="1" t="s">
        <v>5232</v>
      </c>
      <c r="B3033" s="1" t="s">
        <v>335</v>
      </c>
      <c r="C3033" s="1" t="s">
        <v>2572</v>
      </c>
      <c r="D3033" s="1" t="s">
        <v>4141</v>
      </c>
      <c r="E3033" s="1">
        <v>2.0981733999999999</v>
      </c>
      <c r="F3033" s="1">
        <v>45.284022299999997</v>
      </c>
      <c r="G3033" s="1" t="s">
        <v>2976</v>
      </c>
      <c r="H3033" s="1" t="s">
        <v>610</v>
      </c>
      <c r="I3033" s="3">
        <v>44593</v>
      </c>
      <c r="J3033" s="4">
        <v>98</v>
      </c>
      <c r="K3033" s="4">
        <v>588</v>
      </c>
      <c r="L3033" s="1" t="s">
        <v>3155</v>
      </c>
    </row>
    <row r="3034" spans="1:12" x14ac:dyDescent="0.25">
      <c r="A3034" s="1" t="s">
        <v>5233</v>
      </c>
      <c r="B3034" s="1" t="s">
        <v>335</v>
      </c>
      <c r="C3034" s="1" t="s">
        <v>2572</v>
      </c>
      <c r="D3034" s="1" t="s">
        <v>4142</v>
      </c>
      <c r="E3034" s="1">
        <v>2.0725633000000001</v>
      </c>
      <c r="F3034" s="1">
        <v>45.286712100000003</v>
      </c>
      <c r="G3034" s="1" t="s">
        <v>2971</v>
      </c>
      <c r="H3034" s="1" t="s">
        <v>610</v>
      </c>
      <c r="I3034" s="3">
        <v>45352</v>
      </c>
      <c r="J3034" s="4">
        <v>125</v>
      </c>
      <c r="K3034" s="4">
        <v>750</v>
      </c>
      <c r="L3034" s="1" t="s">
        <v>3155</v>
      </c>
    </row>
    <row r="3035" spans="1:12" x14ac:dyDescent="0.25">
      <c r="A3035" s="1" t="s">
        <v>5234</v>
      </c>
      <c r="B3035" s="1" t="s">
        <v>335</v>
      </c>
      <c r="C3035" s="1" t="s">
        <v>2572</v>
      </c>
      <c r="D3035" s="1" t="s">
        <v>4143</v>
      </c>
      <c r="E3035" s="1">
        <v>2.0862585</v>
      </c>
      <c r="F3035" s="1">
        <v>45.2899429</v>
      </c>
      <c r="G3035" s="1" t="s">
        <v>2974</v>
      </c>
      <c r="H3035" s="1" t="s">
        <v>610</v>
      </c>
      <c r="I3035" s="3">
        <v>43435</v>
      </c>
      <c r="J3035" s="4">
        <v>110</v>
      </c>
      <c r="K3035" s="4">
        <v>550</v>
      </c>
      <c r="L3035" s="1" t="s">
        <v>3155</v>
      </c>
    </row>
    <row r="3036" spans="1:12" x14ac:dyDescent="0.25">
      <c r="A3036" s="1" t="s">
        <v>5235</v>
      </c>
      <c r="B3036" s="1" t="s">
        <v>335</v>
      </c>
      <c r="C3036" s="1" t="s">
        <v>2572</v>
      </c>
      <c r="D3036" s="1" t="s">
        <v>4144</v>
      </c>
      <c r="E3036" s="1">
        <v>2.0813315000000001</v>
      </c>
      <c r="F3036" s="1">
        <v>45.288320200000001</v>
      </c>
      <c r="G3036" s="1" t="s">
        <v>2974</v>
      </c>
      <c r="H3036" s="1" t="s">
        <v>610</v>
      </c>
      <c r="I3036" s="3">
        <v>44531</v>
      </c>
      <c r="J3036" s="4">
        <v>240</v>
      </c>
      <c r="K3036" s="4">
        <v>1200</v>
      </c>
      <c r="L3036" s="1" t="s">
        <v>3155</v>
      </c>
    </row>
    <row r="3037" spans="1:12" x14ac:dyDescent="0.25">
      <c r="A3037" s="1" t="s">
        <v>5236</v>
      </c>
      <c r="B3037" s="1" t="s">
        <v>335</v>
      </c>
      <c r="C3037" s="1" t="s">
        <v>2572</v>
      </c>
      <c r="D3037" s="1" t="s">
        <v>4145</v>
      </c>
      <c r="E3037" s="1">
        <v>2.0813842</v>
      </c>
      <c r="F3037" s="1">
        <v>45.285584399999998</v>
      </c>
      <c r="G3037" s="1" t="s">
        <v>2974</v>
      </c>
      <c r="H3037" s="1" t="s">
        <v>610</v>
      </c>
      <c r="I3037" s="3">
        <v>43800</v>
      </c>
      <c r="J3037" s="4">
        <v>215</v>
      </c>
      <c r="K3037" s="4">
        <v>1075</v>
      </c>
      <c r="L3037" s="1" t="s">
        <v>3155</v>
      </c>
    </row>
    <row r="3038" spans="1:12" x14ac:dyDescent="0.25">
      <c r="A3038" s="1" t="s">
        <v>5237</v>
      </c>
      <c r="B3038" s="1" t="s">
        <v>335</v>
      </c>
      <c r="C3038" s="1" t="s">
        <v>2572</v>
      </c>
      <c r="D3038" s="1" t="s">
        <v>4146</v>
      </c>
      <c r="E3038" s="1">
        <v>2.0811989999999998</v>
      </c>
      <c r="F3038" s="1">
        <v>45.2890412</v>
      </c>
      <c r="G3038" s="1" t="s">
        <v>2974</v>
      </c>
      <c r="H3038" s="1" t="s">
        <v>610</v>
      </c>
      <c r="I3038" s="3">
        <v>43800</v>
      </c>
      <c r="J3038" s="4">
        <v>140</v>
      </c>
      <c r="K3038" s="4">
        <v>700</v>
      </c>
      <c r="L3038" s="1" t="s">
        <v>3155</v>
      </c>
    </row>
    <row r="3039" spans="1:12" x14ac:dyDescent="0.25">
      <c r="A3039" s="1" t="s">
        <v>5238</v>
      </c>
      <c r="B3039" s="1" t="s">
        <v>335</v>
      </c>
      <c r="C3039" s="1" t="s">
        <v>2572</v>
      </c>
      <c r="D3039" s="1" t="s">
        <v>4147</v>
      </c>
      <c r="E3039" s="1">
        <v>2.0860664999999998</v>
      </c>
      <c r="F3039" s="1">
        <v>45.289415400000003</v>
      </c>
      <c r="G3039" s="1" t="s">
        <v>2974</v>
      </c>
      <c r="H3039" s="1" t="s">
        <v>610</v>
      </c>
      <c r="I3039" s="3">
        <v>44531</v>
      </c>
      <c r="J3039" s="4">
        <v>160</v>
      </c>
      <c r="K3039" s="4">
        <v>845</v>
      </c>
      <c r="L3039" s="1" t="s">
        <v>3155</v>
      </c>
    </row>
    <row r="3040" spans="1:12" x14ac:dyDescent="0.25">
      <c r="A3040" s="1" t="s">
        <v>5239</v>
      </c>
      <c r="B3040" s="1" t="s">
        <v>335</v>
      </c>
      <c r="C3040" s="1" t="s">
        <v>2572</v>
      </c>
      <c r="D3040" s="1" t="s">
        <v>4148</v>
      </c>
      <c r="E3040" s="1">
        <v>2.0727910000000001</v>
      </c>
      <c r="F3040" s="1">
        <v>45.275927199999998</v>
      </c>
      <c r="G3040" s="1" t="s">
        <v>2971</v>
      </c>
      <c r="H3040" s="1" t="s">
        <v>610</v>
      </c>
      <c r="I3040" s="3">
        <v>44409</v>
      </c>
      <c r="J3040" s="4">
        <v>112</v>
      </c>
      <c r="K3040" s="4">
        <v>672</v>
      </c>
      <c r="L3040" s="1" t="s">
        <v>3155</v>
      </c>
    </row>
    <row r="3041" spans="1:12" x14ac:dyDescent="0.25">
      <c r="A3041" s="25" t="s">
        <v>5240</v>
      </c>
      <c r="B3041" s="1" t="s">
        <v>335</v>
      </c>
      <c r="C3041" s="25" t="s">
        <v>2572</v>
      </c>
      <c r="D3041" s="25" t="s">
        <v>4149</v>
      </c>
      <c r="E3041" s="25">
        <v>2.0730032999999999</v>
      </c>
      <c r="F3041" s="25">
        <v>45.276153299999997</v>
      </c>
      <c r="G3041" s="25" t="s">
        <v>2971</v>
      </c>
      <c r="H3041" s="1" t="s">
        <v>610</v>
      </c>
      <c r="I3041" s="27">
        <v>44409</v>
      </c>
      <c r="J3041" s="4">
        <v>268</v>
      </c>
      <c r="K3041" s="4">
        <v>1608</v>
      </c>
      <c r="L3041" s="1" t="s">
        <v>3155</v>
      </c>
    </row>
    <row r="3042" spans="1:12" x14ac:dyDescent="0.25">
      <c r="A3042" s="25" t="s">
        <v>5241</v>
      </c>
      <c r="B3042" s="1" t="s">
        <v>335</v>
      </c>
      <c r="C3042" s="25" t="s">
        <v>2572</v>
      </c>
      <c r="D3042" s="25" t="s">
        <v>4150</v>
      </c>
      <c r="E3042" s="25">
        <v>2.0735730999999999</v>
      </c>
      <c r="F3042" s="25">
        <v>45.276172699999996</v>
      </c>
      <c r="G3042" s="25" t="s">
        <v>2971</v>
      </c>
      <c r="H3042" s="1" t="s">
        <v>610</v>
      </c>
      <c r="I3042" s="27">
        <v>44409</v>
      </c>
      <c r="J3042" s="4">
        <v>160</v>
      </c>
      <c r="K3042" s="4">
        <v>960</v>
      </c>
      <c r="L3042" s="1" t="s">
        <v>3155</v>
      </c>
    </row>
    <row r="3043" spans="1:12" x14ac:dyDescent="0.25">
      <c r="A3043" s="25" t="s">
        <v>5242</v>
      </c>
      <c r="B3043" s="1" t="s">
        <v>335</v>
      </c>
      <c r="C3043" s="25" t="s">
        <v>2572</v>
      </c>
      <c r="D3043" s="25" t="s">
        <v>4151</v>
      </c>
      <c r="E3043" s="25">
        <v>2.0734561999999999</v>
      </c>
      <c r="F3043" s="25">
        <v>45.275656400000003</v>
      </c>
      <c r="G3043" s="25" t="s">
        <v>2971</v>
      </c>
      <c r="H3043" s="1" t="s">
        <v>610</v>
      </c>
      <c r="I3043" s="27">
        <v>44409</v>
      </c>
      <c r="J3043" s="4">
        <v>180</v>
      </c>
      <c r="K3043" s="4">
        <v>1080</v>
      </c>
      <c r="L3043" s="1" t="s">
        <v>3155</v>
      </c>
    </row>
    <row r="3044" spans="1:12" x14ac:dyDescent="0.25">
      <c r="A3044" s="25" t="s">
        <v>6108</v>
      </c>
      <c r="B3044" s="1" t="s">
        <v>335</v>
      </c>
      <c r="C3044" s="25" t="s">
        <v>2580</v>
      </c>
      <c r="D3044" s="25" t="s">
        <v>5243</v>
      </c>
      <c r="E3044" s="25">
        <v>2.0505909</v>
      </c>
      <c r="F3044" s="25">
        <v>45.2544155</v>
      </c>
      <c r="G3044" s="25" t="s">
        <v>2986</v>
      </c>
      <c r="H3044" s="1" t="s">
        <v>610</v>
      </c>
      <c r="I3044" s="27">
        <v>44593</v>
      </c>
      <c r="J3044" s="4">
        <v>72</v>
      </c>
      <c r="K3044" s="4">
        <v>432</v>
      </c>
      <c r="L3044" s="1" t="s">
        <v>3155</v>
      </c>
    </row>
    <row r="3045" spans="1:12" x14ac:dyDescent="0.25">
      <c r="A3045" s="25" t="s">
        <v>6109</v>
      </c>
      <c r="B3045" s="1" t="s">
        <v>335</v>
      </c>
      <c r="C3045" s="25" t="s">
        <v>2580</v>
      </c>
      <c r="D3045" s="25" t="s">
        <v>5244</v>
      </c>
      <c r="E3045" s="25">
        <v>2.0504682000000001</v>
      </c>
      <c r="F3045" s="25">
        <v>45.254803099999997</v>
      </c>
      <c r="G3045" s="25" t="s">
        <v>2986</v>
      </c>
      <c r="H3045" s="1" t="s">
        <v>610</v>
      </c>
      <c r="I3045" s="27">
        <v>44866</v>
      </c>
      <c r="J3045" s="4">
        <v>95</v>
      </c>
      <c r="K3045" s="4">
        <v>570</v>
      </c>
      <c r="L3045" s="1" t="s">
        <v>3155</v>
      </c>
    </row>
    <row r="3046" spans="1:12" x14ac:dyDescent="0.25">
      <c r="A3046" s="25" t="s">
        <v>6110</v>
      </c>
      <c r="B3046" s="1" t="s">
        <v>335</v>
      </c>
      <c r="C3046" s="25" t="s">
        <v>2580</v>
      </c>
      <c r="D3046" s="25" t="s">
        <v>5245</v>
      </c>
      <c r="E3046" s="25">
        <v>2.0504547</v>
      </c>
      <c r="F3046" s="25">
        <v>45.254258100000001</v>
      </c>
      <c r="G3046" s="25" t="s">
        <v>2986</v>
      </c>
      <c r="H3046" s="1" t="s">
        <v>610</v>
      </c>
      <c r="I3046" s="27">
        <v>45231</v>
      </c>
      <c r="J3046" s="4">
        <v>60</v>
      </c>
      <c r="K3046" s="4">
        <v>360</v>
      </c>
      <c r="L3046" s="1" t="s">
        <v>3155</v>
      </c>
    </row>
    <row r="3047" spans="1:12" x14ac:dyDescent="0.25">
      <c r="A3047" s="1" t="s">
        <v>6111</v>
      </c>
      <c r="B3047" s="1" t="s">
        <v>335</v>
      </c>
      <c r="C3047" s="25" t="s">
        <v>2580</v>
      </c>
      <c r="D3047" s="1" t="s">
        <v>5246</v>
      </c>
      <c r="E3047" s="1">
        <v>2.0496088000000001</v>
      </c>
      <c r="F3047" s="1">
        <v>45.254304300000001</v>
      </c>
      <c r="G3047" s="1" t="s">
        <v>2986</v>
      </c>
      <c r="H3047" s="1" t="s">
        <v>610</v>
      </c>
      <c r="I3047" s="3">
        <v>45231</v>
      </c>
      <c r="J3047" s="4">
        <v>90</v>
      </c>
      <c r="K3047" s="4">
        <v>540</v>
      </c>
      <c r="L3047" s="1" t="s">
        <v>3155</v>
      </c>
    </row>
    <row r="3048" spans="1:12" x14ac:dyDescent="0.25">
      <c r="A3048" s="25" t="s">
        <v>6112</v>
      </c>
      <c r="B3048" s="1" t="s">
        <v>335</v>
      </c>
      <c r="C3048" s="25" t="s">
        <v>2580</v>
      </c>
      <c r="D3048" s="25" t="s">
        <v>5247</v>
      </c>
      <c r="E3048" s="25">
        <v>2.0611082999999999</v>
      </c>
      <c r="F3048" s="25">
        <v>45.255654999999997</v>
      </c>
      <c r="G3048" s="25" t="s">
        <v>2984</v>
      </c>
      <c r="H3048" s="1" t="s">
        <v>610</v>
      </c>
      <c r="I3048" s="27">
        <v>44044</v>
      </c>
      <c r="J3048" s="4">
        <v>65</v>
      </c>
      <c r="K3048" s="4">
        <v>390</v>
      </c>
      <c r="L3048" s="1" t="s">
        <v>3155</v>
      </c>
    </row>
    <row r="3049" spans="1:12" x14ac:dyDescent="0.25">
      <c r="A3049" s="25" t="s">
        <v>6113</v>
      </c>
      <c r="B3049" s="1" t="s">
        <v>335</v>
      </c>
      <c r="C3049" s="25" t="s">
        <v>2580</v>
      </c>
      <c r="D3049" s="25" t="s">
        <v>5248</v>
      </c>
      <c r="E3049" s="25">
        <v>2.0504956000000001</v>
      </c>
      <c r="F3049" s="25">
        <v>45.263199100000001</v>
      </c>
      <c r="G3049" s="25" t="s">
        <v>2988</v>
      </c>
      <c r="H3049" s="1" t="s">
        <v>610</v>
      </c>
      <c r="I3049" s="27">
        <v>43800</v>
      </c>
      <c r="J3049" s="4">
        <v>65</v>
      </c>
      <c r="K3049" s="4">
        <v>390</v>
      </c>
      <c r="L3049" s="1" t="s">
        <v>3155</v>
      </c>
    </row>
    <row r="3050" spans="1:12" x14ac:dyDescent="0.25">
      <c r="A3050" s="1" t="s">
        <v>6114</v>
      </c>
      <c r="B3050" s="1" t="s">
        <v>335</v>
      </c>
      <c r="C3050" s="25" t="s">
        <v>2580</v>
      </c>
      <c r="D3050" s="1" t="s">
        <v>2922</v>
      </c>
      <c r="E3050" s="1">
        <v>2.0616150000000002</v>
      </c>
      <c r="F3050" s="1">
        <v>45.259163899999997</v>
      </c>
      <c r="G3050" s="1" t="s">
        <v>2985</v>
      </c>
      <c r="H3050" s="1" t="s">
        <v>610</v>
      </c>
      <c r="I3050" s="3">
        <v>43709</v>
      </c>
      <c r="J3050" s="4">
        <v>111</v>
      </c>
      <c r="K3050" s="4">
        <v>666</v>
      </c>
      <c r="L3050" s="1" t="s">
        <v>3155</v>
      </c>
    </row>
    <row r="3051" spans="1:12" x14ac:dyDescent="0.25">
      <c r="A3051" s="1" t="s">
        <v>6115</v>
      </c>
      <c r="B3051" s="1" t="s">
        <v>335</v>
      </c>
      <c r="C3051" s="25" t="s">
        <v>2580</v>
      </c>
      <c r="D3051" s="1" t="s">
        <v>5249</v>
      </c>
      <c r="E3051" s="1">
        <v>2.0615576</v>
      </c>
      <c r="F3051" s="1">
        <v>45.258952399999998</v>
      </c>
      <c r="G3051" s="1" t="s">
        <v>2985</v>
      </c>
      <c r="H3051" s="1" t="s">
        <v>610</v>
      </c>
      <c r="I3051" s="3">
        <v>43709</v>
      </c>
      <c r="J3051" s="4">
        <v>75</v>
      </c>
      <c r="K3051" s="4">
        <v>450</v>
      </c>
      <c r="L3051" s="1" t="s">
        <v>3155</v>
      </c>
    </row>
    <row r="3052" spans="1:12" x14ac:dyDescent="0.25">
      <c r="A3052" s="25" t="s">
        <v>6116</v>
      </c>
      <c r="B3052" s="1" t="s">
        <v>335</v>
      </c>
      <c r="C3052" s="25" t="s">
        <v>2580</v>
      </c>
      <c r="D3052" s="25" t="s">
        <v>5250</v>
      </c>
      <c r="E3052" s="25">
        <v>2.0615665000000001</v>
      </c>
      <c r="F3052" s="25">
        <v>45.2589635</v>
      </c>
      <c r="G3052" s="25" t="s">
        <v>2985</v>
      </c>
      <c r="H3052" s="1" t="s">
        <v>610</v>
      </c>
      <c r="I3052" s="27">
        <v>43709</v>
      </c>
      <c r="J3052" s="4">
        <v>108</v>
      </c>
      <c r="K3052" s="4">
        <v>648</v>
      </c>
      <c r="L3052" s="1" t="s">
        <v>3155</v>
      </c>
    </row>
    <row r="3053" spans="1:12" x14ac:dyDescent="0.25">
      <c r="A3053" s="25" t="s">
        <v>6117</v>
      </c>
      <c r="B3053" s="1" t="s">
        <v>335</v>
      </c>
      <c r="C3053" s="25" t="s">
        <v>2580</v>
      </c>
      <c r="D3053" s="25" t="s">
        <v>5251</v>
      </c>
      <c r="E3053" s="25">
        <v>2.0505141999999998</v>
      </c>
      <c r="F3053" s="25">
        <v>45.261542400000003</v>
      </c>
      <c r="G3053" s="25" t="s">
        <v>2988</v>
      </c>
      <c r="H3053" s="1" t="s">
        <v>610</v>
      </c>
      <c r="I3053" s="27">
        <v>44228</v>
      </c>
      <c r="J3053" s="4">
        <v>65</v>
      </c>
      <c r="K3053" s="4">
        <v>390</v>
      </c>
      <c r="L3053" s="1" t="s">
        <v>3155</v>
      </c>
    </row>
    <row r="3054" spans="1:12" x14ac:dyDescent="0.25">
      <c r="A3054" s="25" t="s">
        <v>6118</v>
      </c>
      <c r="B3054" s="1" t="s">
        <v>335</v>
      </c>
      <c r="C3054" s="25" t="s">
        <v>2580</v>
      </c>
      <c r="D3054" s="25" t="s">
        <v>5252</v>
      </c>
      <c r="E3054" s="25">
        <v>2.0509854999999999</v>
      </c>
      <c r="F3054" s="25">
        <v>45.261415100000001</v>
      </c>
      <c r="G3054" s="25" t="s">
        <v>2988</v>
      </c>
      <c r="H3054" s="1" t="s">
        <v>610</v>
      </c>
      <c r="I3054" s="27">
        <v>44228</v>
      </c>
      <c r="J3054" s="4">
        <v>53</v>
      </c>
      <c r="K3054" s="4">
        <v>318</v>
      </c>
      <c r="L3054" s="1" t="s">
        <v>3155</v>
      </c>
    </row>
    <row r="3055" spans="1:12" x14ac:dyDescent="0.25">
      <c r="A3055" s="25" t="s">
        <v>6119</v>
      </c>
      <c r="B3055" s="1" t="s">
        <v>335</v>
      </c>
      <c r="C3055" s="25" t="s">
        <v>2580</v>
      </c>
      <c r="D3055" s="25" t="s">
        <v>5253</v>
      </c>
      <c r="E3055" s="25">
        <v>2.0503996</v>
      </c>
      <c r="F3055" s="25">
        <v>45.262069799999999</v>
      </c>
      <c r="G3055" s="25" t="s">
        <v>2988</v>
      </c>
      <c r="H3055" s="1" t="s">
        <v>610</v>
      </c>
      <c r="I3055" s="27">
        <v>44228</v>
      </c>
      <c r="J3055" s="4">
        <v>55</v>
      </c>
      <c r="K3055" s="4">
        <v>330</v>
      </c>
      <c r="L3055" s="1" t="s">
        <v>3155</v>
      </c>
    </row>
    <row r="3056" spans="1:12" x14ac:dyDescent="0.25">
      <c r="A3056" s="25" t="s">
        <v>6120</v>
      </c>
      <c r="B3056" s="1" t="s">
        <v>335</v>
      </c>
      <c r="C3056" s="25" t="s">
        <v>2580</v>
      </c>
      <c r="D3056" s="25" t="s">
        <v>5254</v>
      </c>
      <c r="E3056" s="25">
        <v>2.0506201000000002</v>
      </c>
      <c r="F3056" s="25">
        <v>45.261162900000002</v>
      </c>
      <c r="G3056" s="25" t="s">
        <v>2988</v>
      </c>
      <c r="H3056" s="1" t="s">
        <v>610</v>
      </c>
      <c r="I3056" s="27">
        <v>44228</v>
      </c>
      <c r="J3056" s="4">
        <v>105</v>
      </c>
      <c r="K3056" s="4">
        <v>630</v>
      </c>
      <c r="L3056" s="1" t="s">
        <v>3155</v>
      </c>
    </row>
    <row r="3057" spans="1:12" x14ac:dyDescent="0.25">
      <c r="A3057" s="25" t="s">
        <v>6121</v>
      </c>
      <c r="B3057" s="1" t="s">
        <v>335</v>
      </c>
      <c r="C3057" s="25" t="s">
        <v>2580</v>
      </c>
      <c r="D3057" s="25" t="s">
        <v>5255</v>
      </c>
      <c r="E3057" s="25">
        <v>2.0659372</v>
      </c>
      <c r="F3057" s="25">
        <v>45.235843899999999</v>
      </c>
      <c r="G3057" s="25" t="s">
        <v>2978</v>
      </c>
      <c r="H3057" s="1" t="s">
        <v>610</v>
      </c>
      <c r="I3057" s="27">
        <v>44896</v>
      </c>
      <c r="J3057" s="4">
        <v>175</v>
      </c>
      <c r="K3057" s="4">
        <v>1050</v>
      </c>
      <c r="L3057" s="1" t="s">
        <v>3155</v>
      </c>
    </row>
    <row r="3058" spans="1:12" x14ac:dyDescent="0.25">
      <c r="A3058" s="1" t="s">
        <v>6122</v>
      </c>
      <c r="B3058" s="1" t="s">
        <v>335</v>
      </c>
      <c r="C3058" s="25" t="s">
        <v>2580</v>
      </c>
      <c r="D3058" s="1" t="s">
        <v>5256</v>
      </c>
      <c r="E3058" s="1">
        <v>2.0651039999999998</v>
      </c>
      <c r="F3058" s="1">
        <v>45.236225300000001</v>
      </c>
      <c r="G3058" s="1" t="s">
        <v>2978</v>
      </c>
      <c r="H3058" s="1" t="s">
        <v>610</v>
      </c>
      <c r="I3058" s="3">
        <v>44896</v>
      </c>
      <c r="J3058" s="4">
        <v>130</v>
      </c>
      <c r="K3058" s="4">
        <v>780</v>
      </c>
      <c r="L3058" s="1" t="s">
        <v>3155</v>
      </c>
    </row>
    <row r="3059" spans="1:12" x14ac:dyDescent="0.25">
      <c r="A3059" s="1" t="s">
        <v>6123</v>
      </c>
      <c r="B3059" s="1" t="s">
        <v>335</v>
      </c>
      <c r="C3059" s="25" t="s">
        <v>2580</v>
      </c>
      <c r="D3059" s="1" t="s">
        <v>5257</v>
      </c>
      <c r="E3059" s="1">
        <v>2.0653953999999999</v>
      </c>
      <c r="F3059" s="1">
        <v>45.236175099999997</v>
      </c>
      <c r="G3059" s="1" t="s">
        <v>2978</v>
      </c>
      <c r="H3059" s="1" t="s">
        <v>610</v>
      </c>
      <c r="I3059" s="3">
        <v>44896</v>
      </c>
      <c r="J3059" s="4">
        <v>195</v>
      </c>
      <c r="K3059" s="4">
        <v>1170</v>
      </c>
      <c r="L3059" s="1" t="s">
        <v>3155</v>
      </c>
    </row>
    <row r="3060" spans="1:12" x14ac:dyDescent="0.25">
      <c r="A3060" s="1" t="s">
        <v>6124</v>
      </c>
      <c r="B3060" s="1" t="s">
        <v>335</v>
      </c>
      <c r="C3060" s="25" t="s">
        <v>2580</v>
      </c>
      <c r="D3060" s="1" t="s">
        <v>5258</v>
      </c>
      <c r="E3060" s="1">
        <v>2.0466006999999999</v>
      </c>
      <c r="F3060" s="1">
        <v>45.250339199999999</v>
      </c>
      <c r="G3060" s="1" t="s">
        <v>2987</v>
      </c>
      <c r="H3060" s="1" t="s">
        <v>610</v>
      </c>
      <c r="I3060" s="3">
        <v>44378</v>
      </c>
      <c r="J3060" s="4">
        <v>54</v>
      </c>
      <c r="K3060" s="4">
        <v>324</v>
      </c>
      <c r="L3060" s="1" t="s">
        <v>3155</v>
      </c>
    </row>
    <row r="3061" spans="1:12" x14ac:dyDescent="0.25">
      <c r="A3061" s="1" t="s">
        <v>6125</v>
      </c>
      <c r="B3061" s="1" t="s">
        <v>335</v>
      </c>
      <c r="C3061" s="25" t="s">
        <v>2580</v>
      </c>
      <c r="D3061" s="1" t="s">
        <v>5259</v>
      </c>
      <c r="E3061" s="1">
        <v>2.0496335999999999</v>
      </c>
      <c r="F3061" s="1">
        <v>45.255978399999996</v>
      </c>
      <c r="G3061" s="1" t="s">
        <v>2986</v>
      </c>
      <c r="H3061" s="1" t="s">
        <v>610</v>
      </c>
      <c r="I3061" s="3">
        <v>44896</v>
      </c>
      <c r="J3061" s="2">
        <v>95</v>
      </c>
      <c r="K3061" s="2">
        <v>570</v>
      </c>
      <c r="L3061" s="1" t="s">
        <v>3155</v>
      </c>
    </row>
    <row r="3062" spans="1:12" x14ac:dyDescent="0.25">
      <c r="A3062" s="1" t="s">
        <v>6126</v>
      </c>
      <c r="B3062" s="1" t="s">
        <v>335</v>
      </c>
      <c r="C3062" s="25" t="s">
        <v>2580</v>
      </c>
      <c r="D3062" s="1" t="s">
        <v>5260</v>
      </c>
      <c r="E3062" s="1">
        <v>2.0496846</v>
      </c>
      <c r="F3062" s="1">
        <v>45.256588100000002</v>
      </c>
      <c r="G3062" s="1" t="s">
        <v>2986</v>
      </c>
      <c r="H3062" s="1" t="s">
        <v>610</v>
      </c>
      <c r="I3062" s="3">
        <v>45292</v>
      </c>
      <c r="J3062" s="2">
        <v>50</v>
      </c>
      <c r="K3062" s="2">
        <v>300</v>
      </c>
      <c r="L3062" s="1" t="s">
        <v>3155</v>
      </c>
    </row>
    <row r="3063" spans="1:12" x14ac:dyDescent="0.25">
      <c r="A3063" s="25" t="s">
        <v>6127</v>
      </c>
      <c r="B3063" s="1" t="s">
        <v>335</v>
      </c>
      <c r="C3063" s="25" t="s">
        <v>2580</v>
      </c>
      <c r="D3063" s="25" t="s">
        <v>5261</v>
      </c>
      <c r="E3063" s="25">
        <v>2.0573302999999998</v>
      </c>
      <c r="F3063" s="25">
        <v>45.260829399999999</v>
      </c>
      <c r="G3063" s="25" t="s">
        <v>2985</v>
      </c>
      <c r="H3063" s="1" t="s">
        <v>610</v>
      </c>
      <c r="I3063" s="27">
        <v>42278</v>
      </c>
      <c r="J3063" s="4">
        <v>115</v>
      </c>
      <c r="K3063" s="4">
        <v>690</v>
      </c>
      <c r="L3063" s="1" t="s">
        <v>3155</v>
      </c>
    </row>
    <row r="3064" spans="1:12" x14ac:dyDescent="0.25">
      <c r="A3064" s="1" t="s">
        <v>6128</v>
      </c>
      <c r="B3064" s="1" t="s">
        <v>335</v>
      </c>
      <c r="C3064" s="25" t="s">
        <v>2580</v>
      </c>
      <c r="D3064" s="1" t="s">
        <v>5262</v>
      </c>
      <c r="E3064" s="1">
        <v>2.0569464000000002</v>
      </c>
      <c r="F3064" s="1">
        <v>45.260930299999998</v>
      </c>
      <c r="G3064" s="1" t="s">
        <v>2985</v>
      </c>
      <c r="H3064" s="1" t="s">
        <v>610</v>
      </c>
      <c r="I3064" s="3">
        <v>42278</v>
      </c>
      <c r="J3064" s="4">
        <v>85</v>
      </c>
      <c r="K3064" s="4">
        <v>510</v>
      </c>
      <c r="L3064" s="1" t="s">
        <v>3155</v>
      </c>
    </row>
    <row r="3065" spans="1:12" x14ac:dyDescent="0.25">
      <c r="A3065" s="1" t="s">
        <v>6129</v>
      </c>
      <c r="B3065" s="1" t="s">
        <v>335</v>
      </c>
      <c r="C3065" s="25" t="s">
        <v>2580</v>
      </c>
      <c r="D3065" s="1" t="s">
        <v>5263</v>
      </c>
      <c r="E3065" s="1">
        <v>2.0570102000000001</v>
      </c>
      <c r="F3065" s="1">
        <v>45.260699199999998</v>
      </c>
      <c r="G3065" s="1" t="s">
        <v>2985</v>
      </c>
      <c r="H3065" s="1" t="s">
        <v>610</v>
      </c>
      <c r="I3065" s="3">
        <v>42278</v>
      </c>
      <c r="J3065" s="4">
        <v>90</v>
      </c>
      <c r="K3065" s="4">
        <v>540</v>
      </c>
      <c r="L3065" s="1" t="s">
        <v>3155</v>
      </c>
    </row>
    <row r="3066" spans="1:12" x14ac:dyDescent="0.25">
      <c r="A3066" s="1" t="s">
        <v>6130</v>
      </c>
      <c r="B3066" s="1" t="s">
        <v>335</v>
      </c>
      <c r="C3066" s="25" t="s">
        <v>2580</v>
      </c>
      <c r="D3066" s="1" t="s">
        <v>5264</v>
      </c>
      <c r="E3066" s="1">
        <v>2.0571025000000001</v>
      </c>
      <c r="F3066" s="1">
        <v>45.260691999999999</v>
      </c>
      <c r="G3066" s="1" t="s">
        <v>2985</v>
      </c>
      <c r="H3066" s="1" t="s">
        <v>610</v>
      </c>
      <c r="I3066" s="3">
        <v>42278</v>
      </c>
      <c r="J3066" s="4">
        <v>120</v>
      </c>
      <c r="K3066" s="4">
        <v>720</v>
      </c>
      <c r="L3066" s="1" t="s">
        <v>3155</v>
      </c>
    </row>
    <row r="3067" spans="1:12" x14ac:dyDescent="0.25">
      <c r="A3067" s="1" t="s">
        <v>6131</v>
      </c>
      <c r="B3067" s="1" t="s">
        <v>335</v>
      </c>
      <c r="C3067" s="25" t="s">
        <v>2580</v>
      </c>
      <c r="D3067" s="1" t="s">
        <v>5265</v>
      </c>
      <c r="E3067" s="1">
        <v>2.0568430000000002</v>
      </c>
      <c r="F3067" s="1">
        <v>45.260936999999998</v>
      </c>
      <c r="G3067" s="1" t="s">
        <v>2985</v>
      </c>
      <c r="H3067" s="1" t="s">
        <v>610</v>
      </c>
      <c r="I3067" s="3">
        <v>42278</v>
      </c>
      <c r="J3067" s="4">
        <v>72</v>
      </c>
      <c r="K3067" s="4">
        <v>432</v>
      </c>
      <c r="L3067" s="1" t="s">
        <v>3155</v>
      </c>
    </row>
    <row r="3068" spans="1:12" x14ac:dyDescent="0.25">
      <c r="A3068" s="25" t="s">
        <v>6132</v>
      </c>
      <c r="B3068" s="1" t="s">
        <v>335</v>
      </c>
      <c r="C3068" s="25" t="s">
        <v>2580</v>
      </c>
      <c r="D3068" s="25" t="s">
        <v>2879</v>
      </c>
      <c r="E3068" s="25">
        <v>2.0666202999999999</v>
      </c>
      <c r="F3068" s="25">
        <v>45.2540537</v>
      </c>
      <c r="G3068" s="25" t="s">
        <v>2984</v>
      </c>
      <c r="H3068" s="1" t="s">
        <v>610</v>
      </c>
      <c r="I3068" s="27">
        <v>41974</v>
      </c>
      <c r="J3068" s="4">
        <v>70</v>
      </c>
      <c r="K3068" s="4">
        <v>350</v>
      </c>
      <c r="L3068" s="1" t="s">
        <v>3155</v>
      </c>
    </row>
    <row r="3069" spans="1:12" x14ac:dyDescent="0.25">
      <c r="A3069" s="25" t="s">
        <v>6133</v>
      </c>
      <c r="B3069" s="1" t="s">
        <v>335</v>
      </c>
      <c r="C3069" s="25" t="s">
        <v>2580</v>
      </c>
      <c r="D3069" s="25" t="s">
        <v>5266</v>
      </c>
      <c r="E3069" s="25">
        <v>2.0679590999999999</v>
      </c>
      <c r="F3069" s="25">
        <v>45.239876700000003</v>
      </c>
      <c r="G3069" s="25" t="s">
        <v>2979</v>
      </c>
      <c r="H3069" s="1" t="s">
        <v>610</v>
      </c>
      <c r="I3069" s="27">
        <v>44348</v>
      </c>
      <c r="J3069" s="4">
        <v>50</v>
      </c>
      <c r="K3069" s="4">
        <v>300</v>
      </c>
      <c r="L3069" s="1" t="s">
        <v>3155</v>
      </c>
    </row>
    <row r="3070" spans="1:12" x14ac:dyDescent="0.25">
      <c r="A3070" s="25" t="s">
        <v>6134</v>
      </c>
      <c r="B3070" s="1" t="s">
        <v>335</v>
      </c>
      <c r="C3070" s="25" t="s">
        <v>2580</v>
      </c>
      <c r="D3070" s="25" t="s">
        <v>5267</v>
      </c>
      <c r="E3070" s="25">
        <v>2.0683630000000002</v>
      </c>
      <c r="F3070" s="25">
        <v>45.240211500000001</v>
      </c>
      <c r="G3070" s="25" t="s">
        <v>2979</v>
      </c>
      <c r="H3070" s="1" t="s">
        <v>610</v>
      </c>
      <c r="I3070" s="27">
        <v>44713</v>
      </c>
      <c r="J3070" s="4">
        <v>60</v>
      </c>
      <c r="K3070" s="4">
        <v>300</v>
      </c>
      <c r="L3070" s="1" t="s">
        <v>3155</v>
      </c>
    </row>
    <row r="3071" spans="1:12" x14ac:dyDescent="0.25">
      <c r="A3071" s="25" t="s">
        <v>6135</v>
      </c>
      <c r="B3071" s="1" t="s">
        <v>335</v>
      </c>
      <c r="C3071" s="25" t="s">
        <v>2580</v>
      </c>
      <c r="D3071" s="25" t="s">
        <v>5268</v>
      </c>
      <c r="E3071" s="25">
        <v>2.0681438999999999</v>
      </c>
      <c r="F3071" s="25">
        <v>45.239956800000002</v>
      </c>
      <c r="G3071" s="25" t="s">
        <v>2979</v>
      </c>
      <c r="H3071" s="1" t="s">
        <v>610</v>
      </c>
      <c r="I3071" s="27">
        <v>44348</v>
      </c>
      <c r="J3071" s="4">
        <v>70</v>
      </c>
      <c r="K3071" s="4">
        <v>350</v>
      </c>
      <c r="L3071" s="1" t="s">
        <v>3155</v>
      </c>
    </row>
    <row r="3072" spans="1:12" x14ac:dyDescent="0.25">
      <c r="A3072" s="25" t="s">
        <v>6136</v>
      </c>
      <c r="B3072" s="1" t="s">
        <v>335</v>
      </c>
      <c r="C3072" s="25" t="s">
        <v>2580</v>
      </c>
      <c r="D3072" s="25" t="s">
        <v>5269</v>
      </c>
      <c r="E3072" s="25">
        <v>2.0679175999999999</v>
      </c>
      <c r="F3072" s="25">
        <v>45.240701000000001</v>
      </c>
      <c r="G3072" s="25" t="s">
        <v>2979</v>
      </c>
      <c r="H3072" s="1" t="s">
        <v>610</v>
      </c>
      <c r="I3072" s="27">
        <v>44713</v>
      </c>
      <c r="J3072" s="4">
        <v>80</v>
      </c>
      <c r="K3072" s="4">
        <v>480</v>
      </c>
      <c r="L3072" s="1" t="s">
        <v>3155</v>
      </c>
    </row>
    <row r="3073" spans="1:12" x14ac:dyDescent="0.25">
      <c r="A3073" s="25" t="s">
        <v>6137</v>
      </c>
      <c r="B3073" s="1" t="s">
        <v>335</v>
      </c>
      <c r="C3073" s="25" t="s">
        <v>2580</v>
      </c>
      <c r="D3073" s="25" t="s">
        <v>5270</v>
      </c>
      <c r="E3073" s="25">
        <v>2.0605665000000002</v>
      </c>
      <c r="F3073" s="25">
        <v>45.228934299999999</v>
      </c>
      <c r="G3073" s="25" t="s">
        <v>2978</v>
      </c>
      <c r="H3073" s="1" t="s">
        <v>610</v>
      </c>
      <c r="I3073" s="27">
        <v>44774</v>
      </c>
      <c r="J3073" s="4">
        <v>75</v>
      </c>
      <c r="K3073" s="4">
        <v>450</v>
      </c>
      <c r="L3073" s="1" t="s">
        <v>3155</v>
      </c>
    </row>
    <row r="3074" spans="1:12" x14ac:dyDescent="0.25">
      <c r="A3074" s="25" t="s">
        <v>6138</v>
      </c>
      <c r="B3074" s="1" t="s">
        <v>335</v>
      </c>
      <c r="C3074" s="25" t="s">
        <v>2580</v>
      </c>
      <c r="D3074" s="25" t="s">
        <v>5271</v>
      </c>
      <c r="E3074" s="25">
        <v>2.0612522000000002</v>
      </c>
      <c r="F3074" s="25">
        <v>45.229365700000002</v>
      </c>
      <c r="G3074" s="25" t="s">
        <v>2978</v>
      </c>
      <c r="H3074" s="1" t="s">
        <v>610</v>
      </c>
      <c r="I3074" s="27">
        <v>44440</v>
      </c>
      <c r="J3074" s="4">
        <v>55</v>
      </c>
      <c r="K3074" s="4">
        <v>275</v>
      </c>
      <c r="L3074" s="1" t="s">
        <v>3155</v>
      </c>
    </row>
    <row r="3075" spans="1:12" x14ac:dyDescent="0.25">
      <c r="A3075" s="25" t="s">
        <v>6139</v>
      </c>
      <c r="B3075" s="1" t="s">
        <v>335</v>
      </c>
      <c r="C3075" s="25" t="s">
        <v>2580</v>
      </c>
      <c r="D3075" s="25" t="s">
        <v>5272</v>
      </c>
      <c r="E3075" s="25">
        <v>2.0605277000000002</v>
      </c>
      <c r="F3075" s="25">
        <v>45.228809699999999</v>
      </c>
      <c r="G3075" s="25" t="s">
        <v>2978</v>
      </c>
      <c r="H3075" s="1" t="s">
        <v>610</v>
      </c>
      <c r="I3075" s="27">
        <v>44835</v>
      </c>
      <c r="J3075" s="4">
        <v>52</v>
      </c>
      <c r="K3075" s="4">
        <v>312</v>
      </c>
      <c r="L3075" s="1" t="s">
        <v>3155</v>
      </c>
    </row>
    <row r="3076" spans="1:12" x14ac:dyDescent="0.25">
      <c r="A3076" s="25" t="s">
        <v>6140</v>
      </c>
      <c r="B3076" s="1" t="s">
        <v>335</v>
      </c>
      <c r="C3076" s="25" t="s">
        <v>2580</v>
      </c>
      <c r="D3076" s="25" t="s">
        <v>5273</v>
      </c>
      <c r="E3076" s="25">
        <v>2.0604933000000001</v>
      </c>
      <c r="F3076" s="25">
        <v>45.229216299999997</v>
      </c>
      <c r="G3076" s="25" t="s">
        <v>2978</v>
      </c>
      <c r="H3076" s="1" t="s">
        <v>610</v>
      </c>
      <c r="I3076" s="27">
        <v>44835</v>
      </c>
      <c r="J3076" s="4">
        <v>80</v>
      </c>
      <c r="K3076" s="4">
        <v>480</v>
      </c>
      <c r="L3076" s="1" t="s">
        <v>3155</v>
      </c>
    </row>
    <row r="3077" spans="1:12" x14ac:dyDescent="0.25">
      <c r="A3077" s="25" t="s">
        <v>6141</v>
      </c>
      <c r="B3077" s="1" t="s">
        <v>335</v>
      </c>
      <c r="C3077" s="25" t="s">
        <v>2580</v>
      </c>
      <c r="D3077" s="25" t="s">
        <v>5274</v>
      </c>
      <c r="E3077" s="25">
        <v>2.0612650000000001</v>
      </c>
      <c r="F3077" s="25">
        <v>45.228866699999998</v>
      </c>
      <c r="G3077" s="25" t="s">
        <v>2978</v>
      </c>
      <c r="H3077" s="1" t="s">
        <v>610</v>
      </c>
      <c r="I3077" s="27">
        <v>44866</v>
      </c>
      <c r="J3077" s="4">
        <v>60</v>
      </c>
      <c r="K3077" s="4">
        <v>360</v>
      </c>
      <c r="L3077" s="1" t="s">
        <v>3155</v>
      </c>
    </row>
    <row r="3078" spans="1:12" x14ac:dyDescent="0.25">
      <c r="A3078" s="25" t="s">
        <v>6142</v>
      </c>
      <c r="B3078" s="1" t="s">
        <v>335</v>
      </c>
      <c r="C3078" s="25" t="s">
        <v>2580</v>
      </c>
      <c r="D3078" s="25" t="s">
        <v>5275</v>
      </c>
      <c r="E3078" s="25">
        <v>2.0610645999999999</v>
      </c>
      <c r="F3078" s="25">
        <v>45.2292171</v>
      </c>
      <c r="G3078" s="25" t="s">
        <v>2978</v>
      </c>
      <c r="H3078" s="1" t="s">
        <v>610</v>
      </c>
      <c r="I3078" s="27">
        <v>44774</v>
      </c>
      <c r="J3078" s="4">
        <v>62</v>
      </c>
      <c r="K3078" s="4">
        <v>310</v>
      </c>
      <c r="L3078" s="1" t="s">
        <v>3155</v>
      </c>
    </row>
    <row r="3079" spans="1:12" x14ac:dyDescent="0.25">
      <c r="A3079" s="25" t="s">
        <v>6143</v>
      </c>
      <c r="B3079" s="1" t="s">
        <v>335</v>
      </c>
      <c r="C3079" s="25" t="s">
        <v>2580</v>
      </c>
      <c r="D3079" s="25" t="s">
        <v>5276</v>
      </c>
      <c r="E3079" s="25">
        <v>2.0605582999999998</v>
      </c>
      <c r="F3079" s="25">
        <v>45.229393299999998</v>
      </c>
      <c r="G3079" s="25" t="s">
        <v>2978</v>
      </c>
      <c r="H3079" s="1" t="s">
        <v>610</v>
      </c>
      <c r="I3079" s="27">
        <v>44136</v>
      </c>
      <c r="J3079" s="4">
        <v>150</v>
      </c>
      <c r="K3079" s="4">
        <v>900</v>
      </c>
      <c r="L3079" s="1" t="s">
        <v>3155</v>
      </c>
    </row>
    <row r="3080" spans="1:12" x14ac:dyDescent="0.25">
      <c r="A3080" s="25" t="s">
        <v>6144</v>
      </c>
      <c r="B3080" s="1" t="s">
        <v>335</v>
      </c>
      <c r="C3080" s="25" t="s">
        <v>2580</v>
      </c>
      <c r="D3080" s="25" t="s">
        <v>5277</v>
      </c>
      <c r="E3080" s="25">
        <v>2.0517674000000001</v>
      </c>
      <c r="F3080" s="25">
        <v>45.264513299999997</v>
      </c>
      <c r="G3080" s="25" t="s">
        <v>2988</v>
      </c>
      <c r="H3080" s="1" t="s">
        <v>610</v>
      </c>
      <c r="I3080" s="27">
        <v>45200</v>
      </c>
      <c r="J3080" s="4">
        <v>65</v>
      </c>
      <c r="K3080" s="4">
        <v>390</v>
      </c>
      <c r="L3080" s="1" t="s">
        <v>3155</v>
      </c>
    </row>
    <row r="3081" spans="1:12" x14ac:dyDescent="0.25">
      <c r="A3081" s="25" t="s">
        <v>6145</v>
      </c>
      <c r="B3081" s="1" t="s">
        <v>335</v>
      </c>
      <c r="C3081" s="25" t="s">
        <v>2580</v>
      </c>
      <c r="D3081" s="25" t="s">
        <v>5278</v>
      </c>
      <c r="E3081" s="25">
        <v>2.0520347000000001</v>
      </c>
      <c r="F3081" s="25">
        <v>45.264395200000003</v>
      </c>
      <c r="G3081" s="25" t="s">
        <v>2988</v>
      </c>
      <c r="H3081" s="1" t="s">
        <v>610</v>
      </c>
      <c r="I3081" s="27">
        <v>45200</v>
      </c>
      <c r="J3081" s="4">
        <v>105</v>
      </c>
      <c r="K3081" s="4">
        <v>630</v>
      </c>
      <c r="L3081" s="1" t="s">
        <v>3155</v>
      </c>
    </row>
    <row r="3082" spans="1:12" x14ac:dyDescent="0.25">
      <c r="A3082" s="25" t="s">
        <v>6146</v>
      </c>
      <c r="B3082" s="1" t="s">
        <v>335</v>
      </c>
      <c r="C3082" s="25" t="s">
        <v>2580</v>
      </c>
      <c r="D3082" s="25" t="s">
        <v>5279</v>
      </c>
      <c r="E3082" s="25">
        <v>2.0640947000000001</v>
      </c>
      <c r="F3082" s="25">
        <v>45.253046599999998</v>
      </c>
      <c r="G3082" s="25" t="s">
        <v>2984</v>
      </c>
      <c r="H3082" s="1" t="s">
        <v>610</v>
      </c>
      <c r="I3082" s="27">
        <v>45627</v>
      </c>
      <c r="J3082" s="4">
        <v>100</v>
      </c>
      <c r="K3082" s="4">
        <v>600</v>
      </c>
      <c r="L3082" s="1" t="s">
        <v>3155</v>
      </c>
    </row>
    <row r="3083" spans="1:12" x14ac:dyDescent="0.25">
      <c r="A3083" s="25" t="s">
        <v>6147</v>
      </c>
      <c r="B3083" s="1" t="s">
        <v>335</v>
      </c>
      <c r="C3083" s="25" t="s">
        <v>2580</v>
      </c>
      <c r="D3083" s="25" t="s">
        <v>5280</v>
      </c>
      <c r="E3083" s="25">
        <v>2.0636733</v>
      </c>
      <c r="F3083" s="25">
        <v>45.253308199999999</v>
      </c>
      <c r="G3083" s="25" t="s">
        <v>2984</v>
      </c>
      <c r="H3083" s="1" t="s">
        <v>610</v>
      </c>
      <c r="I3083" s="27">
        <v>45627</v>
      </c>
      <c r="J3083" s="4">
        <v>150</v>
      </c>
      <c r="K3083" s="4">
        <v>900</v>
      </c>
      <c r="L3083" s="1" t="s">
        <v>3155</v>
      </c>
    </row>
    <row r="3084" spans="1:12" x14ac:dyDescent="0.25">
      <c r="A3084" s="25" t="s">
        <v>6148</v>
      </c>
      <c r="B3084" s="1" t="s">
        <v>335</v>
      </c>
      <c r="C3084" s="25" t="s">
        <v>2580</v>
      </c>
      <c r="D3084" s="25" t="s">
        <v>5281</v>
      </c>
      <c r="E3084" s="25">
        <v>2.0640168000000001</v>
      </c>
      <c r="F3084" s="25">
        <v>45.252896700000001</v>
      </c>
      <c r="G3084" s="25" t="s">
        <v>2984</v>
      </c>
      <c r="H3084" s="1" t="s">
        <v>610</v>
      </c>
      <c r="I3084" s="27">
        <v>45627</v>
      </c>
      <c r="J3084" s="4">
        <v>100</v>
      </c>
      <c r="K3084" s="4">
        <v>600</v>
      </c>
      <c r="L3084" s="1" t="s">
        <v>3155</v>
      </c>
    </row>
    <row r="3085" spans="1:12" x14ac:dyDescent="0.25">
      <c r="A3085" s="25" t="s">
        <v>6149</v>
      </c>
      <c r="B3085" s="1" t="s">
        <v>335</v>
      </c>
      <c r="C3085" s="25" t="s">
        <v>2580</v>
      </c>
      <c r="D3085" s="25" t="s">
        <v>5282</v>
      </c>
      <c r="E3085" s="25">
        <v>2.0635504999999998</v>
      </c>
      <c r="F3085" s="25">
        <v>45.253318399999998</v>
      </c>
      <c r="G3085" s="25" t="s">
        <v>2984</v>
      </c>
      <c r="H3085" s="1" t="s">
        <v>610</v>
      </c>
      <c r="I3085" s="27">
        <v>45627</v>
      </c>
      <c r="J3085" s="4">
        <v>120</v>
      </c>
      <c r="K3085" s="4">
        <v>720</v>
      </c>
      <c r="L3085" s="1" t="s">
        <v>3155</v>
      </c>
    </row>
    <row r="3086" spans="1:12" x14ac:dyDescent="0.25">
      <c r="A3086" s="25" t="s">
        <v>6150</v>
      </c>
      <c r="B3086" s="1" t="s">
        <v>335</v>
      </c>
      <c r="C3086" s="25" t="s">
        <v>2580</v>
      </c>
      <c r="D3086" s="25" t="s">
        <v>5283</v>
      </c>
      <c r="E3086" s="25">
        <v>2.0673371999999999</v>
      </c>
      <c r="F3086" s="25">
        <v>45.228984199999999</v>
      </c>
      <c r="G3086" s="25" t="s">
        <v>2978</v>
      </c>
      <c r="H3086" s="1" t="s">
        <v>610</v>
      </c>
      <c r="I3086" s="27">
        <v>44866</v>
      </c>
      <c r="J3086" s="4">
        <v>78</v>
      </c>
      <c r="K3086" s="4">
        <v>468</v>
      </c>
      <c r="L3086" s="1" t="s">
        <v>3155</v>
      </c>
    </row>
    <row r="3087" spans="1:12" x14ac:dyDescent="0.25">
      <c r="A3087" s="25" t="s">
        <v>6151</v>
      </c>
      <c r="B3087" s="1" t="s">
        <v>335</v>
      </c>
      <c r="C3087" s="25" t="s">
        <v>2580</v>
      </c>
      <c r="D3087" s="25" t="s">
        <v>5284</v>
      </c>
      <c r="E3087" s="25">
        <v>2.0670845999999998</v>
      </c>
      <c r="F3087" s="25">
        <v>45.228955499999998</v>
      </c>
      <c r="G3087" s="25" t="s">
        <v>2978</v>
      </c>
      <c r="H3087" s="1" t="s">
        <v>610</v>
      </c>
      <c r="I3087" s="27">
        <v>44866</v>
      </c>
      <c r="J3087" s="4">
        <v>80</v>
      </c>
      <c r="K3087" s="4">
        <v>480</v>
      </c>
      <c r="L3087" s="1" t="s">
        <v>3155</v>
      </c>
    </row>
    <row r="3088" spans="1:12" x14ac:dyDescent="0.25">
      <c r="A3088" s="25" t="s">
        <v>6152</v>
      </c>
      <c r="B3088" s="1" t="s">
        <v>335</v>
      </c>
      <c r="C3088" s="25" t="s">
        <v>2580</v>
      </c>
      <c r="D3088" s="25" t="s">
        <v>5285</v>
      </c>
      <c r="E3088" s="25">
        <v>2.0665678999999999</v>
      </c>
      <c r="F3088" s="25">
        <v>45.2287404</v>
      </c>
      <c r="G3088" s="25" t="s">
        <v>2978</v>
      </c>
      <c r="H3088" s="1" t="s">
        <v>610</v>
      </c>
      <c r="I3088" s="27">
        <v>44105</v>
      </c>
      <c r="J3088" s="4">
        <v>57</v>
      </c>
      <c r="K3088" s="4">
        <v>285</v>
      </c>
      <c r="L3088" s="1" t="s">
        <v>3155</v>
      </c>
    </row>
    <row r="3089" spans="1:12" x14ac:dyDescent="0.25">
      <c r="A3089" s="25" t="s">
        <v>6153</v>
      </c>
      <c r="B3089" s="1" t="s">
        <v>335</v>
      </c>
      <c r="C3089" s="25" t="s">
        <v>2580</v>
      </c>
      <c r="D3089" s="25" t="s">
        <v>5286</v>
      </c>
      <c r="E3089" s="25">
        <v>2.0606542999999999</v>
      </c>
      <c r="F3089" s="25">
        <v>45.256459200000002</v>
      </c>
      <c r="G3089" s="25" t="s">
        <v>2984</v>
      </c>
      <c r="H3089" s="1" t="s">
        <v>610</v>
      </c>
      <c r="I3089" s="27">
        <v>45627</v>
      </c>
      <c r="J3089" s="4">
        <v>55</v>
      </c>
      <c r="K3089" s="4">
        <v>275</v>
      </c>
      <c r="L3089" s="1" t="s">
        <v>3155</v>
      </c>
    </row>
    <row r="3090" spans="1:12" x14ac:dyDescent="0.25">
      <c r="A3090" s="25" t="s">
        <v>6154</v>
      </c>
      <c r="B3090" s="1" t="s">
        <v>335</v>
      </c>
      <c r="C3090" s="25" t="s">
        <v>2580</v>
      </c>
      <c r="D3090" s="25" t="s">
        <v>5287</v>
      </c>
      <c r="E3090" s="25">
        <v>2.0686583999999999</v>
      </c>
      <c r="F3090" s="25">
        <v>45.239731499999998</v>
      </c>
      <c r="G3090" s="25" t="s">
        <v>2979</v>
      </c>
      <c r="H3090" s="1" t="s">
        <v>610</v>
      </c>
      <c r="I3090" s="27">
        <v>42675</v>
      </c>
      <c r="J3090" s="4">
        <v>80</v>
      </c>
      <c r="K3090" s="4">
        <v>480</v>
      </c>
      <c r="L3090" s="1" t="s">
        <v>3155</v>
      </c>
    </row>
    <row r="3091" spans="1:12" x14ac:dyDescent="0.25">
      <c r="A3091" s="25" t="s">
        <v>6155</v>
      </c>
      <c r="B3091" s="1" t="s">
        <v>335</v>
      </c>
      <c r="C3091" s="25" t="s">
        <v>2580</v>
      </c>
      <c r="D3091" s="25" t="s">
        <v>5288</v>
      </c>
      <c r="E3091" s="25">
        <v>2.0626099999999998</v>
      </c>
      <c r="F3091" s="25">
        <v>45.240366700000003</v>
      </c>
      <c r="G3091" s="25" t="s">
        <v>2979</v>
      </c>
      <c r="H3091" s="1" t="s">
        <v>610</v>
      </c>
      <c r="I3091" s="27">
        <v>43770</v>
      </c>
      <c r="J3091" s="4">
        <v>180</v>
      </c>
      <c r="K3091" s="4">
        <v>900</v>
      </c>
      <c r="L3091" s="1" t="s">
        <v>3155</v>
      </c>
    </row>
    <row r="3092" spans="1:12" x14ac:dyDescent="0.25">
      <c r="A3092" s="25" t="s">
        <v>6156</v>
      </c>
      <c r="B3092" s="1" t="s">
        <v>335</v>
      </c>
      <c r="C3092" s="25" t="s">
        <v>2580</v>
      </c>
      <c r="D3092" s="25" t="s">
        <v>5289</v>
      </c>
      <c r="E3092" s="25">
        <v>2.0680648000000001</v>
      </c>
      <c r="F3092" s="25">
        <v>45.239968300000001</v>
      </c>
      <c r="G3092" s="25" t="s">
        <v>2979</v>
      </c>
      <c r="H3092" s="1" t="s">
        <v>610</v>
      </c>
      <c r="I3092" s="27">
        <v>42278</v>
      </c>
      <c r="J3092" s="4">
        <v>120</v>
      </c>
      <c r="K3092" s="4">
        <v>720</v>
      </c>
      <c r="L3092" s="1" t="s">
        <v>3155</v>
      </c>
    </row>
    <row r="3093" spans="1:12" x14ac:dyDescent="0.25">
      <c r="A3093" s="25" t="s">
        <v>6157</v>
      </c>
      <c r="B3093" s="1" t="s">
        <v>335</v>
      </c>
      <c r="C3093" s="25" t="s">
        <v>2580</v>
      </c>
      <c r="D3093" s="25" t="s">
        <v>5290</v>
      </c>
      <c r="E3093" s="25">
        <v>2.068228</v>
      </c>
      <c r="F3093" s="25">
        <v>45.239795299999997</v>
      </c>
      <c r="G3093" s="25" t="s">
        <v>2979</v>
      </c>
      <c r="H3093" s="1" t="s">
        <v>610</v>
      </c>
      <c r="I3093" s="27">
        <v>42217</v>
      </c>
      <c r="J3093" s="4">
        <v>110</v>
      </c>
      <c r="K3093" s="4">
        <v>660</v>
      </c>
      <c r="L3093" s="1" t="s">
        <v>3155</v>
      </c>
    </row>
    <row r="3094" spans="1:12" x14ac:dyDescent="0.25">
      <c r="A3094" s="25" t="s">
        <v>6158</v>
      </c>
      <c r="B3094" s="1" t="s">
        <v>335</v>
      </c>
      <c r="C3094" s="25" t="s">
        <v>2580</v>
      </c>
      <c r="D3094" s="25" t="s">
        <v>5291</v>
      </c>
      <c r="E3094" s="25">
        <v>2.0623108000000001</v>
      </c>
      <c r="F3094" s="25">
        <v>45.240478299999999</v>
      </c>
      <c r="G3094" s="25" t="s">
        <v>2979</v>
      </c>
      <c r="H3094" s="1" t="s">
        <v>610</v>
      </c>
      <c r="I3094" s="27">
        <v>43617</v>
      </c>
      <c r="J3094" s="4">
        <v>150</v>
      </c>
      <c r="K3094" s="4">
        <v>900</v>
      </c>
      <c r="L3094" s="1" t="s">
        <v>3155</v>
      </c>
    </row>
    <row r="3095" spans="1:12" x14ac:dyDescent="0.25">
      <c r="A3095" s="25" t="s">
        <v>6159</v>
      </c>
      <c r="B3095" s="1" t="s">
        <v>335</v>
      </c>
      <c r="C3095" s="25" t="s">
        <v>2580</v>
      </c>
      <c r="D3095" s="25" t="s">
        <v>2902</v>
      </c>
      <c r="E3095" s="25">
        <v>2.0669461</v>
      </c>
      <c r="F3095" s="25">
        <v>45.243643499999997</v>
      </c>
      <c r="G3095" s="25" t="s">
        <v>2983</v>
      </c>
      <c r="H3095" s="1" t="s">
        <v>610</v>
      </c>
      <c r="I3095" s="27">
        <v>44317</v>
      </c>
      <c r="J3095" s="4">
        <v>190</v>
      </c>
      <c r="K3095" s="4">
        <v>1140</v>
      </c>
      <c r="L3095" s="1" t="s">
        <v>3155</v>
      </c>
    </row>
    <row r="3096" spans="1:12" x14ac:dyDescent="0.25">
      <c r="A3096" s="25" t="s">
        <v>6160</v>
      </c>
      <c r="B3096" s="1" t="s">
        <v>335</v>
      </c>
      <c r="C3096" s="25" t="s">
        <v>2580</v>
      </c>
      <c r="D3096" s="25" t="s">
        <v>5292</v>
      </c>
      <c r="E3096" s="25">
        <v>2.0674611000000001</v>
      </c>
      <c r="F3096" s="25">
        <v>45.243066300000002</v>
      </c>
      <c r="G3096" s="25" t="s">
        <v>2983</v>
      </c>
      <c r="H3096" s="1" t="s">
        <v>610</v>
      </c>
      <c r="I3096" s="27">
        <v>42767</v>
      </c>
      <c r="J3096" s="4">
        <v>650</v>
      </c>
      <c r="K3096" s="4">
        <v>3900</v>
      </c>
      <c r="L3096" s="1" t="s">
        <v>3155</v>
      </c>
    </row>
    <row r="3097" spans="1:12" x14ac:dyDescent="0.25">
      <c r="A3097" s="25" t="s">
        <v>6161</v>
      </c>
      <c r="B3097" s="1" t="s">
        <v>335</v>
      </c>
      <c r="C3097" s="25" t="s">
        <v>2580</v>
      </c>
      <c r="D3097" s="25" t="s">
        <v>5293</v>
      </c>
      <c r="E3097" s="25">
        <v>2.0558337999999998</v>
      </c>
      <c r="F3097" s="25">
        <v>45.272125099999997</v>
      </c>
      <c r="G3097" s="25" t="s">
        <v>2968</v>
      </c>
      <c r="H3097" s="1" t="s">
        <v>610</v>
      </c>
      <c r="I3097" s="27">
        <v>41974</v>
      </c>
      <c r="J3097" s="4">
        <v>50</v>
      </c>
      <c r="K3097" s="4">
        <v>300</v>
      </c>
      <c r="L3097" s="1" t="s">
        <v>3155</v>
      </c>
    </row>
    <row r="3098" spans="1:12" x14ac:dyDescent="0.25">
      <c r="A3098" s="25" t="s">
        <v>6162</v>
      </c>
      <c r="B3098" s="1" t="s">
        <v>335</v>
      </c>
      <c r="C3098" s="25" t="s">
        <v>2580</v>
      </c>
      <c r="D3098" s="25" t="s">
        <v>5294</v>
      </c>
      <c r="E3098" s="25">
        <v>2.0556071</v>
      </c>
      <c r="F3098" s="25">
        <v>45.272015099999997</v>
      </c>
      <c r="G3098" s="25" t="s">
        <v>2968</v>
      </c>
      <c r="H3098" s="1" t="s">
        <v>610</v>
      </c>
      <c r="I3098" s="27">
        <v>41974</v>
      </c>
      <c r="J3098" s="4">
        <v>53</v>
      </c>
      <c r="K3098" s="4">
        <v>318</v>
      </c>
      <c r="L3098" s="1" t="s">
        <v>3155</v>
      </c>
    </row>
    <row r="3099" spans="1:12" x14ac:dyDescent="0.25">
      <c r="A3099" s="25" t="s">
        <v>6163</v>
      </c>
      <c r="B3099" s="1" t="s">
        <v>335</v>
      </c>
      <c r="C3099" s="25" t="s">
        <v>2580</v>
      </c>
      <c r="D3099" s="25" t="s">
        <v>5295</v>
      </c>
      <c r="E3099" s="25">
        <v>2.0555142000000002</v>
      </c>
      <c r="F3099" s="25">
        <v>45.271713599999998</v>
      </c>
      <c r="G3099" s="25" t="s">
        <v>2968</v>
      </c>
      <c r="H3099" s="1" t="s">
        <v>610</v>
      </c>
      <c r="I3099" s="27">
        <v>41974</v>
      </c>
      <c r="J3099" s="4">
        <v>57</v>
      </c>
      <c r="K3099" s="4">
        <v>342</v>
      </c>
      <c r="L3099" s="1" t="s">
        <v>3155</v>
      </c>
    </row>
    <row r="3100" spans="1:12" x14ac:dyDescent="0.25">
      <c r="A3100" s="25" t="s">
        <v>6164</v>
      </c>
      <c r="B3100" s="1" t="s">
        <v>335</v>
      </c>
      <c r="C3100" s="25" t="s">
        <v>2580</v>
      </c>
      <c r="D3100" s="25" t="s">
        <v>5296</v>
      </c>
      <c r="E3100" s="25">
        <v>2.0556057999999999</v>
      </c>
      <c r="F3100" s="25">
        <v>45.271983300000002</v>
      </c>
      <c r="G3100" s="25" t="s">
        <v>2968</v>
      </c>
      <c r="H3100" s="1" t="s">
        <v>610</v>
      </c>
      <c r="I3100" s="27">
        <v>41974</v>
      </c>
      <c r="J3100" s="4">
        <v>55</v>
      </c>
      <c r="K3100" s="4">
        <v>330</v>
      </c>
      <c r="L3100" s="1" t="s">
        <v>3155</v>
      </c>
    </row>
    <row r="3101" spans="1:12" x14ac:dyDescent="0.25">
      <c r="A3101" s="25" t="s">
        <v>6165</v>
      </c>
      <c r="B3101" s="1" t="s">
        <v>335</v>
      </c>
      <c r="C3101" s="25" t="s">
        <v>2580</v>
      </c>
      <c r="D3101" s="25" t="s">
        <v>2956</v>
      </c>
      <c r="E3101" s="25">
        <v>2.0550695000000001</v>
      </c>
      <c r="F3101" s="25">
        <v>45.2715447</v>
      </c>
      <c r="G3101" s="25" t="s">
        <v>2968</v>
      </c>
      <c r="H3101" s="1" t="s">
        <v>610</v>
      </c>
      <c r="I3101" s="27">
        <v>41974</v>
      </c>
      <c r="J3101" s="4">
        <v>65</v>
      </c>
      <c r="K3101" s="4">
        <v>390</v>
      </c>
      <c r="L3101" s="1" t="s">
        <v>3155</v>
      </c>
    </row>
    <row r="3102" spans="1:12" x14ac:dyDescent="0.25">
      <c r="A3102" s="25" t="s">
        <v>6166</v>
      </c>
      <c r="B3102" s="1" t="s">
        <v>335</v>
      </c>
      <c r="C3102" s="25" t="s">
        <v>2580</v>
      </c>
      <c r="D3102" s="25" t="s">
        <v>5297</v>
      </c>
      <c r="E3102" s="25">
        <v>2.0655524999999999</v>
      </c>
      <c r="F3102" s="25">
        <v>45.240847000000002</v>
      </c>
      <c r="G3102" s="25" t="s">
        <v>2979</v>
      </c>
      <c r="H3102" s="1" t="s">
        <v>610</v>
      </c>
      <c r="I3102" s="27">
        <v>44470</v>
      </c>
      <c r="J3102" s="4">
        <v>94</v>
      </c>
      <c r="K3102" s="4">
        <v>515</v>
      </c>
      <c r="L3102" s="1" t="s">
        <v>3155</v>
      </c>
    </row>
    <row r="3103" spans="1:12" x14ac:dyDescent="0.25">
      <c r="A3103" s="25" t="s">
        <v>6167</v>
      </c>
      <c r="B3103" s="1" t="s">
        <v>335</v>
      </c>
      <c r="C3103" s="25" t="s">
        <v>2580</v>
      </c>
      <c r="D3103" s="25" t="s">
        <v>5298</v>
      </c>
      <c r="E3103" s="25">
        <v>2.0505344999999999</v>
      </c>
      <c r="F3103" s="25">
        <v>45.262959199999997</v>
      </c>
      <c r="G3103" s="25" t="s">
        <v>2988</v>
      </c>
      <c r="H3103" s="1" t="s">
        <v>610</v>
      </c>
      <c r="I3103" s="27">
        <v>44531</v>
      </c>
      <c r="J3103" s="4">
        <v>70</v>
      </c>
      <c r="K3103" s="4">
        <v>420</v>
      </c>
      <c r="L3103" s="1" t="s">
        <v>3155</v>
      </c>
    </row>
    <row r="3104" spans="1:12" x14ac:dyDescent="0.25">
      <c r="A3104" s="25" t="s">
        <v>6168</v>
      </c>
      <c r="B3104" s="1" t="s">
        <v>335</v>
      </c>
      <c r="C3104" s="25" t="s">
        <v>2580</v>
      </c>
      <c r="D3104" s="25" t="s">
        <v>5299</v>
      </c>
      <c r="E3104" s="25">
        <v>2.0504305999999999</v>
      </c>
      <c r="F3104" s="25">
        <v>45.263596499999998</v>
      </c>
      <c r="G3104" s="25" t="s">
        <v>2988</v>
      </c>
      <c r="H3104" s="1" t="s">
        <v>610</v>
      </c>
      <c r="I3104" s="27">
        <v>44470</v>
      </c>
      <c r="J3104" s="4">
        <v>68</v>
      </c>
      <c r="K3104" s="4">
        <v>461</v>
      </c>
      <c r="L3104" s="1" t="s">
        <v>3155</v>
      </c>
    </row>
    <row r="3105" spans="1:12" x14ac:dyDescent="0.25">
      <c r="A3105" s="25" t="s">
        <v>6169</v>
      </c>
      <c r="B3105" s="1" t="s">
        <v>335</v>
      </c>
      <c r="C3105" s="25" t="s">
        <v>2580</v>
      </c>
      <c r="D3105" s="25" t="s">
        <v>5300</v>
      </c>
      <c r="E3105" s="25">
        <v>2.0502400999999999</v>
      </c>
      <c r="F3105" s="25">
        <v>45.263317700000002</v>
      </c>
      <c r="G3105" s="25" t="s">
        <v>2988</v>
      </c>
      <c r="H3105" s="1" t="s">
        <v>610</v>
      </c>
      <c r="I3105" s="27">
        <v>44531</v>
      </c>
      <c r="J3105" s="4">
        <v>70</v>
      </c>
      <c r="K3105" s="4">
        <v>390</v>
      </c>
      <c r="L3105" s="1" t="s">
        <v>3155</v>
      </c>
    </row>
    <row r="3106" spans="1:12" x14ac:dyDescent="0.25">
      <c r="A3106" s="25" t="s">
        <v>6170</v>
      </c>
      <c r="B3106" s="1" t="s">
        <v>335</v>
      </c>
      <c r="C3106" s="25" t="s">
        <v>2580</v>
      </c>
      <c r="D3106" s="25" t="s">
        <v>5301</v>
      </c>
      <c r="E3106" s="25">
        <v>2.0510402999999999</v>
      </c>
      <c r="F3106" s="25">
        <v>45.263063600000002</v>
      </c>
      <c r="G3106" s="25" t="s">
        <v>2988</v>
      </c>
      <c r="H3106" s="1" t="s">
        <v>610</v>
      </c>
      <c r="I3106" s="27">
        <v>44501</v>
      </c>
      <c r="J3106" s="4">
        <v>70</v>
      </c>
      <c r="K3106" s="4">
        <v>420</v>
      </c>
      <c r="L3106" s="1" t="s">
        <v>3155</v>
      </c>
    </row>
    <row r="3107" spans="1:12" x14ac:dyDescent="0.25">
      <c r="A3107" s="25" t="s">
        <v>6171</v>
      </c>
      <c r="B3107" s="1" t="s">
        <v>335</v>
      </c>
      <c r="C3107" s="25" t="s">
        <v>2580</v>
      </c>
      <c r="D3107" s="25" t="s">
        <v>5302</v>
      </c>
      <c r="E3107" s="25">
        <v>2.0503263</v>
      </c>
      <c r="F3107" s="25">
        <v>45.263401000000002</v>
      </c>
      <c r="G3107" s="25" t="s">
        <v>2988</v>
      </c>
      <c r="H3107" s="1" t="s">
        <v>610</v>
      </c>
      <c r="I3107" s="27">
        <v>44531</v>
      </c>
      <c r="J3107" s="4">
        <v>55</v>
      </c>
      <c r="K3107" s="4">
        <v>330</v>
      </c>
      <c r="L3107" s="1" t="s">
        <v>3155</v>
      </c>
    </row>
    <row r="3108" spans="1:12" x14ac:dyDescent="0.25">
      <c r="A3108" s="25" t="s">
        <v>6172</v>
      </c>
      <c r="B3108" s="1" t="s">
        <v>335</v>
      </c>
      <c r="C3108" s="25" t="s">
        <v>2580</v>
      </c>
      <c r="D3108" s="25" t="s">
        <v>5303</v>
      </c>
      <c r="E3108" s="25">
        <v>2.0631810000000002</v>
      </c>
      <c r="F3108" s="25">
        <v>45.2286176</v>
      </c>
      <c r="G3108" s="25" t="s">
        <v>2978</v>
      </c>
      <c r="H3108" s="1" t="s">
        <v>610</v>
      </c>
      <c r="I3108" s="27">
        <v>44470</v>
      </c>
      <c r="J3108" s="4">
        <v>80</v>
      </c>
      <c r="K3108" s="4">
        <v>400</v>
      </c>
      <c r="L3108" s="1" t="s">
        <v>3155</v>
      </c>
    </row>
    <row r="3109" spans="1:12" x14ac:dyDescent="0.25">
      <c r="A3109" s="25" t="s">
        <v>6173</v>
      </c>
      <c r="B3109" s="1" t="s">
        <v>335</v>
      </c>
      <c r="C3109" s="25" t="s">
        <v>2580</v>
      </c>
      <c r="D3109" s="25" t="s">
        <v>5304</v>
      </c>
      <c r="E3109" s="25">
        <v>2.0615866999999999</v>
      </c>
      <c r="F3109" s="25">
        <v>45.253234999999997</v>
      </c>
      <c r="G3109" s="25" t="s">
        <v>2984</v>
      </c>
      <c r="H3109" s="1" t="s">
        <v>610</v>
      </c>
      <c r="I3109" s="27">
        <v>44440</v>
      </c>
      <c r="J3109" s="4">
        <v>165</v>
      </c>
      <c r="K3109" s="4">
        <v>990</v>
      </c>
      <c r="L3109" s="1" t="s">
        <v>3155</v>
      </c>
    </row>
    <row r="3110" spans="1:12" x14ac:dyDescent="0.25">
      <c r="A3110" s="25" t="s">
        <v>6174</v>
      </c>
      <c r="B3110" s="1" t="s">
        <v>335</v>
      </c>
      <c r="C3110" s="25" t="s">
        <v>2580</v>
      </c>
      <c r="D3110" s="25" t="s">
        <v>5305</v>
      </c>
      <c r="E3110" s="25">
        <v>2.0615999999999999</v>
      </c>
      <c r="F3110" s="25">
        <v>45.253689999999999</v>
      </c>
      <c r="G3110" s="25" t="s">
        <v>2984</v>
      </c>
      <c r="H3110" s="1" t="s">
        <v>610</v>
      </c>
      <c r="I3110" s="27">
        <v>44896</v>
      </c>
      <c r="J3110" s="4">
        <v>61</v>
      </c>
      <c r="K3110" s="4">
        <v>390</v>
      </c>
      <c r="L3110" s="1" t="s">
        <v>3155</v>
      </c>
    </row>
    <row r="3111" spans="1:12" x14ac:dyDescent="0.25">
      <c r="A3111" s="25" t="s">
        <v>6175</v>
      </c>
      <c r="B3111" s="1" t="s">
        <v>335</v>
      </c>
      <c r="C3111" s="25" t="s">
        <v>2580</v>
      </c>
      <c r="D3111" s="25" t="s">
        <v>5306</v>
      </c>
      <c r="E3111" s="25">
        <v>2.061957</v>
      </c>
      <c r="F3111" s="25">
        <v>45.252950200000001</v>
      </c>
      <c r="G3111" s="25" t="s">
        <v>2984</v>
      </c>
      <c r="H3111" s="1" t="s">
        <v>610</v>
      </c>
      <c r="I3111" s="27">
        <v>44927</v>
      </c>
      <c r="J3111" s="4">
        <v>55</v>
      </c>
      <c r="K3111" s="4">
        <v>330</v>
      </c>
      <c r="L3111" s="1" t="s">
        <v>3155</v>
      </c>
    </row>
    <row r="3112" spans="1:12" x14ac:dyDescent="0.25">
      <c r="A3112" s="25" t="s">
        <v>6176</v>
      </c>
      <c r="B3112" s="1" t="s">
        <v>335</v>
      </c>
      <c r="C3112" s="25" t="s">
        <v>2580</v>
      </c>
      <c r="D3112" s="25" t="s">
        <v>5307</v>
      </c>
      <c r="E3112" s="25">
        <v>2.0618629999999998</v>
      </c>
      <c r="F3112" s="25">
        <v>45.253111699999998</v>
      </c>
      <c r="G3112" s="25" t="s">
        <v>2984</v>
      </c>
      <c r="H3112" s="1" t="s">
        <v>610</v>
      </c>
      <c r="I3112" s="27">
        <v>44531</v>
      </c>
      <c r="J3112" s="4">
        <v>68</v>
      </c>
      <c r="K3112" s="4">
        <v>408</v>
      </c>
      <c r="L3112" s="1" t="s">
        <v>3155</v>
      </c>
    </row>
    <row r="3113" spans="1:12" x14ac:dyDescent="0.25">
      <c r="A3113" s="25" t="s">
        <v>6177</v>
      </c>
      <c r="B3113" s="1" t="s">
        <v>335</v>
      </c>
      <c r="C3113" s="25" t="s">
        <v>2580</v>
      </c>
      <c r="D3113" s="25" t="s">
        <v>5308</v>
      </c>
      <c r="E3113" s="25">
        <v>2.0469732</v>
      </c>
      <c r="F3113" s="25">
        <v>45.255024200000001</v>
      </c>
      <c r="G3113" s="25" t="s">
        <v>2986</v>
      </c>
      <c r="H3113" s="1" t="s">
        <v>610</v>
      </c>
      <c r="I3113" s="27">
        <v>44896</v>
      </c>
      <c r="J3113" s="4">
        <v>80</v>
      </c>
      <c r="K3113" s="4">
        <v>480</v>
      </c>
      <c r="L3113" s="1" t="s">
        <v>3155</v>
      </c>
    </row>
    <row r="3114" spans="1:12" x14ac:dyDescent="0.25">
      <c r="A3114" s="25" t="s">
        <v>6178</v>
      </c>
      <c r="B3114" s="1" t="s">
        <v>335</v>
      </c>
      <c r="C3114" s="25" t="s">
        <v>2580</v>
      </c>
      <c r="D3114" s="25" t="s">
        <v>5309</v>
      </c>
      <c r="E3114" s="25">
        <v>2.0465468000000002</v>
      </c>
      <c r="F3114" s="25">
        <v>45.254118300000002</v>
      </c>
      <c r="G3114" s="25" t="s">
        <v>2987</v>
      </c>
      <c r="H3114" s="1" t="s">
        <v>610</v>
      </c>
      <c r="I3114" s="27">
        <v>43313</v>
      </c>
      <c r="J3114" s="4">
        <v>50</v>
      </c>
      <c r="K3114" s="4">
        <v>300</v>
      </c>
      <c r="L3114" s="1" t="s">
        <v>3155</v>
      </c>
    </row>
    <row r="3115" spans="1:12" x14ac:dyDescent="0.25">
      <c r="A3115" s="25" t="s">
        <v>6179</v>
      </c>
      <c r="B3115" s="1" t="s">
        <v>335</v>
      </c>
      <c r="C3115" s="25" t="s">
        <v>2580</v>
      </c>
      <c r="D3115" s="25" t="s">
        <v>5310</v>
      </c>
      <c r="E3115" s="25">
        <v>2.0467070999999999</v>
      </c>
      <c r="F3115" s="25">
        <v>45.254052799999997</v>
      </c>
      <c r="G3115" s="25" t="s">
        <v>2987</v>
      </c>
      <c r="H3115" s="1" t="s">
        <v>610</v>
      </c>
      <c r="I3115" s="27">
        <v>43252</v>
      </c>
      <c r="J3115" s="4">
        <v>51</v>
      </c>
      <c r="K3115" s="4">
        <v>306</v>
      </c>
      <c r="L3115" s="1" t="s">
        <v>3155</v>
      </c>
    </row>
    <row r="3116" spans="1:12" x14ac:dyDescent="0.25">
      <c r="A3116" s="25" t="s">
        <v>6180</v>
      </c>
      <c r="B3116" s="1" t="s">
        <v>335</v>
      </c>
      <c r="C3116" s="25" t="s">
        <v>2580</v>
      </c>
      <c r="D3116" s="25" t="s">
        <v>5311</v>
      </c>
      <c r="E3116" s="25">
        <v>2.0463387000000002</v>
      </c>
      <c r="F3116" s="25">
        <v>45.253818600000002</v>
      </c>
      <c r="G3116" s="25" t="s">
        <v>2987</v>
      </c>
      <c r="H3116" s="1" t="s">
        <v>610</v>
      </c>
      <c r="I3116" s="27">
        <v>43374</v>
      </c>
      <c r="J3116" s="4">
        <v>102</v>
      </c>
      <c r="K3116" s="4">
        <v>612</v>
      </c>
      <c r="L3116" s="1" t="s">
        <v>3155</v>
      </c>
    </row>
    <row r="3117" spans="1:12" x14ac:dyDescent="0.25">
      <c r="A3117" s="25" t="s">
        <v>6181</v>
      </c>
      <c r="B3117" s="1" t="s">
        <v>335</v>
      </c>
      <c r="C3117" s="25" t="s">
        <v>2580</v>
      </c>
      <c r="D3117" s="25" t="s">
        <v>5312</v>
      </c>
      <c r="E3117" s="25">
        <v>2.0473387000000001</v>
      </c>
      <c r="F3117" s="25">
        <v>45.254902100000002</v>
      </c>
      <c r="G3117" s="25" t="s">
        <v>2986</v>
      </c>
      <c r="H3117" s="1" t="s">
        <v>610</v>
      </c>
      <c r="I3117" s="27">
        <v>44896</v>
      </c>
      <c r="J3117" s="4">
        <v>106</v>
      </c>
      <c r="K3117" s="4">
        <v>636</v>
      </c>
      <c r="L3117" s="1" t="s">
        <v>3155</v>
      </c>
    </row>
    <row r="3118" spans="1:12" x14ac:dyDescent="0.25">
      <c r="A3118" s="25" t="s">
        <v>6182</v>
      </c>
      <c r="B3118" s="1" t="s">
        <v>335</v>
      </c>
      <c r="C3118" s="25" t="s">
        <v>2580</v>
      </c>
      <c r="D3118" s="25" t="s">
        <v>5313</v>
      </c>
      <c r="E3118" s="25">
        <v>2.0480434000000001</v>
      </c>
      <c r="F3118" s="25">
        <v>45.255983100000002</v>
      </c>
      <c r="G3118" s="25" t="s">
        <v>2986</v>
      </c>
      <c r="H3118" s="1" t="s">
        <v>610</v>
      </c>
      <c r="I3118" s="27">
        <v>45200</v>
      </c>
      <c r="J3118" s="4">
        <v>50</v>
      </c>
      <c r="K3118" s="4">
        <v>300</v>
      </c>
      <c r="L3118" s="1" t="s">
        <v>3155</v>
      </c>
    </row>
    <row r="3119" spans="1:12" x14ac:dyDescent="0.25">
      <c r="A3119" s="25" t="s">
        <v>6183</v>
      </c>
      <c r="B3119" s="1" t="s">
        <v>335</v>
      </c>
      <c r="C3119" s="25" t="s">
        <v>2580</v>
      </c>
      <c r="D3119" s="25" t="s">
        <v>5314</v>
      </c>
      <c r="E3119" s="25">
        <v>2.0633458</v>
      </c>
      <c r="F3119" s="25">
        <v>45.226050499999999</v>
      </c>
      <c r="G3119" s="25" t="s">
        <v>2978</v>
      </c>
      <c r="H3119" s="1" t="s">
        <v>610</v>
      </c>
      <c r="I3119" s="27">
        <v>43739</v>
      </c>
      <c r="J3119" s="4">
        <v>165</v>
      </c>
      <c r="K3119" s="4">
        <v>990</v>
      </c>
      <c r="L3119" s="1" t="s">
        <v>3155</v>
      </c>
    </row>
    <row r="3120" spans="1:12" x14ac:dyDescent="0.25">
      <c r="A3120" s="25" t="s">
        <v>6184</v>
      </c>
      <c r="B3120" s="1" t="s">
        <v>335</v>
      </c>
      <c r="C3120" s="25" t="s">
        <v>2580</v>
      </c>
      <c r="D3120" s="25" t="s">
        <v>5315</v>
      </c>
      <c r="E3120" s="25">
        <v>2.0628299999999999</v>
      </c>
      <c r="F3120" s="25">
        <v>45.2257617</v>
      </c>
      <c r="G3120" s="25" t="s">
        <v>2978</v>
      </c>
      <c r="H3120" s="1" t="s">
        <v>610</v>
      </c>
      <c r="I3120" s="27">
        <v>43709</v>
      </c>
      <c r="J3120" s="4">
        <v>125</v>
      </c>
      <c r="K3120" s="4">
        <v>750</v>
      </c>
      <c r="L3120" s="1" t="s">
        <v>3155</v>
      </c>
    </row>
    <row r="3121" spans="1:12" x14ac:dyDescent="0.25">
      <c r="A3121" s="25" t="s">
        <v>6185</v>
      </c>
      <c r="B3121" s="1" t="s">
        <v>335</v>
      </c>
      <c r="C3121" s="25" t="s">
        <v>2580</v>
      </c>
      <c r="D3121" s="25" t="s">
        <v>5316</v>
      </c>
      <c r="E3121" s="25">
        <v>2.0534235000000001</v>
      </c>
      <c r="F3121" s="25">
        <v>45.266817600000003</v>
      </c>
      <c r="G3121" s="25" t="s">
        <v>2988</v>
      </c>
      <c r="H3121" s="1" t="s">
        <v>610</v>
      </c>
      <c r="I3121" s="27">
        <v>44501</v>
      </c>
      <c r="J3121" s="4">
        <v>53</v>
      </c>
      <c r="K3121" s="4">
        <v>318</v>
      </c>
      <c r="L3121" s="1" t="s">
        <v>3155</v>
      </c>
    </row>
    <row r="3122" spans="1:12" x14ac:dyDescent="0.25">
      <c r="A3122" s="25" t="s">
        <v>6186</v>
      </c>
      <c r="B3122" s="1" t="s">
        <v>335</v>
      </c>
      <c r="C3122" s="25" t="s">
        <v>2580</v>
      </c>
      <c r="D3122" s="25" t="s">
        <v>5317</v>
      </c>
      <c r="E3122" s="25">
        <v>2.0539011</v>
      </c>
      <c r="F3122" s="25">
        <v>45.265245399999998</v>
      </c>
      <c r="G3122" s="25" t="s">
        <v>2988</v>
      </c>
      <c r="H3122" s="1" t="s">
        <v>610</v>
      </c>
      <c r="I3122" s="27">
        <v>43252</v>
      </c>
      <c r="J3122" s="4">
        <v>65</v>
      </c>
      <c r="K3122" s="4">
        <v>390</v>
      </c>
      <c r="L3122" s="1" t="s">
        <v>3155</v>
      </c>
    </row>
    <row r="3123" spans="1:12" x14ac:dyDescent="0.25">
      <c r="A3123" s="25" t="s">
        <v>6187</v>
      </c>
      <c r="B3123" s="1" t="s">
        <v>335</v>
      </c>
      <c r="C3123" s="25" t="s">
        <v>2580</v>
      </c>
      <c r="D3123" s="25" t="s">
        <v>5318</v>
      </c>
      <c r="E3123" s="25">
        <v>2.0540848999999999</v>
      </c>
      <c r="F3123" s="25">
        <v>45.265647299999998</v>
      </c>
      <c r="G3123" s="25" t="s">
        <v>2988</v>
      </c>
      <c r="H3123" s="1" t="s">
        <v>610</v>
      </c>
      <c r="I3123" s="27">
        <v>44835</v>
      </c>
      <c r="J3123" s="4">
        <v>53</v>
      </c>
      <c r="K3123" s="4">
        <v>318</v>
      </c>
      <c r="L3123" s="1" t="s">
        <v>3155</v>
      </c>
    </row>
    <row r="3124" spans="1:12" x14ac:dyDescent="0.25">
      <c r="A3124" s="25" t="s">
        <v>6188</v>
      </c>
      <c r="B3124" s="1" t="s">
        <v>335</v>
      </c>
      <c r="C3124" s="25" t="s">
        <v>2580</v>
      </c>
      <c r="D3124" s="25" t="s">
        <v>5319</v>
      </c>
      <c r="E3124" s="25">
        <v>2.0538178</v>
      </c>
      <c r="F3124" s="25">
        <v>45.265598599999997</v>
      </c>
      <c r="G3124" s="25" t="s">
        <v>2988</v>
      </c>
      <c r="H3124" s="1" t="s">
        <v>610</v>
      </c>
      <c r="I3124" s="27">
        <v>43252</v>
      </c>
      <c r="J3124" s="4">
        <v>53</v>
      </c>
      <c r="K3124" s="4">
        <v>318</v>
      </c>
      <c r="L3124" s="1" t="s">
        <v>3155</v>
      </c>
    </row>
    <row r="3125" spans="1:12" x14ac:dyDescent="0.25">
      <c r="A3125" s="25" t="s">
        <v>6189</v>
      </c>
      <c r="B3125" s="1" t="s">
        <v>335</v>
      </c>
      <c r="C3125" s="25" t="s">
        <v>2580</v>
      </c>
      <c r="D3125" s="25" t="s">
        <v>5320</v>
      </c>
      <c r="E3125" s="25">
        <v>2.0541901999999999</v>
      </c>
      <c r="F3125" s="25">
        <v>45.265518100000001</v>
      </c>
      <c r="G3125" s="25" t="s">
        <v>2988</v>
      </c>
      <c r="H3125" s="1" t="s">
        <v>610</v>
      </c>
      <c r="I3125" s="27">
        <v>44470</v>
      </c>
      <c r="J3125" s="4">
        <v>60</v>
      </c>
      <c r="K3125" s="4">
        <v>360</v>
      </c>
      <c r="L3125" s="1" t="s">
        <v>3155</v>
      </c>
    </row>
    <row r="3126" spans="1:12" x14ac:dyDescent="0.25">
      <c r="A3126" s="25" t="s">
        <v>6190</v>
      </c>
      <c r="B3126" s="1" t="s">
        <v>335</v>
      </c>
      <c r="C3126" s="25" t="s">
        <v>2580</v>
      </c>
      <c r="D3126" s="25" t="s">
        <v>5321</v>
      </c>
      <c r="E3126" s="25">
        <v>2.054055</v>
      </c>
      <c r="F3126" s="25">
        <v>45.265462300000003</v>
      </c>
      <c r="G3126" s="25" t="s">
        <v>2988</v>
      </c>
      <c r="H3126" s="1" t="s">
        <v>610</v>
      </c>
      <c r="I3126" s="27">
        <v>43252</v>
      </c>
      <c r="J3126" s="4">
        <v>53</v>
      </c>
      <c r="K3126" s="4">
        <v>318</v>
      </c>
      <c r="L3126" s="1" t="s">
        <v>3155</v>
      </c>
    </row>
    <row r="3127" spans="1:12" x14ac:dyDescent="0.25">
      <c r="A3127" s="25" t="s">
        <v>6191</v>
      </c>
      <c r="B3127" s="1" t="s">
        <v>335</v>
      </c>
      <c r="C3127" s="25" t="s">
        <v>2580</v>
      </c>
      <c r="D3127" s="25" t="s">
        <v>5322</v>
      </c>
      <c r="E3127" s="25">
        <v>2.0536216</v>
      </c>
      <c r="F3127" s="25">
        <v>45.265048399999998</v>
      </c>
      <c r="G3127" s="25" t="s">
        <v>2988</v>
      </c>
      <c r="H3127" s="1" t="s">
        <v>610</v>
      </c>
      <c r="I3127" s="27">
        <v>43252</v>
      </c>
      <c r="J3127" s="4">
        <v>53</v>
      </c>
      <c r="K3127" s="4">
        <v>318</v>
      </c>
      <c r="L3127" s="1" t="s">
        <v>3155</v>
      </c>
    </row>
    <row r="3128" spans="1:12" x14ac:dyDescent="0.25">
      <c r="A3128" s="25" t="s">
        <v>6192</v>
      </c>
      <c r="B3128" s="1" t="s">
        <v>335</v>
      </c>
      <c r="C3128" s="25" t="s">
        <v>2580</v>
      </c>
      <c r="D3128" s="25" t="s">
        <v>5323</v>
      </c>
      <c r="E3128" s="25">
        <v>2.0536064000000001</v>
      </c>
      <c r="F3128" s="25">
        <v>45.266539299999998</v>
      </c>
      <c r="G3128" s="25" t="s">
        <v>2988</v>
      </c>
      <c r="H3128" s="1" t="s">
        <v>610</v>
      </c>
      <c r="I3128" s="27">
        <v>44866</v>
      </c>
      <c r="J3128" s="4">
        <v>60</v>
      </c>
      <c r="K3128" s="4">
        <v>360</v>
      </c>
      <c r="L3128" s="1" t="s">
        <v>3155</v>
      </c>
    </row>
    <row r="3129" spans="1:12" x14ac:dyDescent="0.25">
      <c r="A3129" s="25" t="s">
        <v>6193</v>
      </c>
      <c r="B3129" s="1" t="s">
        <v>335</v>
      </c>
      <c r="C3129" s="25" t="s">
        <v>2580</v>
      </c>
      <c r="D3129" s="25" t="s">
        <v>5324</v>
      </c>
      <c r="E3129" s="25">
        <v>2.0532501999999999</v>
      </c>
      <c r="F3129" s="25">
        <v>45.263578699999997</v>
      </c>
      <c r="G3129" s="25" t="s">
        <v>2988</v>
      </c>
      <c r="H3129" s="1" t="s">
        <v>610</v>
      </c>
      <c r="I3129" s="27">
        <v>43070</v>
      </c>
      <c r="J3129" s="4">
        <v>60</v>
      </c>
      <c r="K3129" s="4">
        <v>360</v>
      </c>
      <c r="L3129" s="1" t="s">
        <v>3155</v>
      </c>
    </row>
    <row r="3130" spans="1:12" x14ac:dyDescent="0.25">
      <c r="A3130" s="25" t="s">
        <v>6194</v>
      </c>
      <c r="B3130" s="1" t="s">
        <v>335</v>
      </c>
      <c r="C3130" s="25" t="s">
        <v>2580</v>
      </c>
      <c r="D3130" s="25" t="s">
        <v>2947</v>
      </c>
      <c r="E3130" s="25">
        <v>2.050271</v>
      </c>
      <c r="F3130" s="25">
        <v>45.256245100000001</v>
      </c>
      <c r="G3130" s="25" t="s">
        <v>2986</v>
      </c>
      <c r="H3130" s="1" t="s">
        <v>610</v>
      </c>
      <c r="I3130" s="27">
        <v>44470</v>
      </c>
      <c r="J3130" s="4">
        <v>53</v>
      </c>
      <c r="K3130" s="4">
        <v>318</v>
      </c>
      <c r="L3130" s="1" t="s">
        <v>3155</v>
      </c>
    </row>
    <row r="3131" spans="1:12" x14ac:dyDescent="0.25">
      <c r="A3131" s="25" t="s">
        <v>6195</v>
      </c>
      <c r="B3131" s="1" t="s">
        <v>335</v>
      </c>
      <c r="C3131" s="25" t="s">
        <v>2580</v>
      </c>
      <c r="D3131" s="25" t="s">
        <v>5325</v>
      </c>
      <c r="E3131" s="25">
        <v>2.0611785</v>
      </c>
      <c r="F3131" s="25">
        <v>45.252726600000003</v>
      </c>
      <c r="G3131" s="25" t="s">
        <v>2984</v>
      </c>
      <c r="H3131" s="1" t="s">
        <v>610</v>
      </c>
      <c r="I3131" s="27">
        <v>44896</v>
      </c>
      <c r="J3131" s="4">
        <v>120</v>
      </c>
      <c r="K3131" s="4">
        <v>720</v>
      </c>
      <c r="L3131" s="1" t="s">
        <v>3155</v>
      </c>
    </row>
    <row r="3132" spans="1:12" x14ac:dyDescent="0.25">
      <c r="A3132" s="25" t="s">
        <v>6196</v>
      </c>
      <c r="B3132" s="1" t="s">
        <v>335</v>
      </c>
      <c r="C3132" s="25" t="s">
        <v>2580</v>
      </c>
      <c r="D3132" s="25" t="s">
        <v>5326</v>
      </c>
      <c r="E3132" s="25">
        <v>2.0613177999999999</v>
      </c>
      <c r="F3132" s="25">
        <v>45.253112299999998</v>
      </c>
      <c r="G3132" s="25" t="s">
        <v>2984</v>
      </c>
      <c r="H3132" s="1" t="s">
        <v>610</v>
      </c>
      <c r="I3132" s="27">
        <v>44896</v>
      </c>
      <c r="J3132" s="4">
        <v>100</v>
      </c>
      <c r="K3132" s="4">
        <v>600</v>
      </c>
      <c r="L3132" s="1" t="s">
        <v>3155</v>
      </c>
    </row>
    <row r="3133" spans="1:12" x14ac:dyDescent="0.25">
      <c r="A3133" s="25" t="s">
        <v>6197</v>
      </c>
      <c r="B3133" s="1" t="s">
        <v>335</v>
      </c>
      <c r="C3133" s="25" t="s">
        <v>2580</v>
      </c>
      <c r="D3133" s="25" t="s">
        <v>5327</v>
      </c>
      <c r="E3133" s="25">
        <v>2.0614796000000002</v>
      </c>
      <c r="F3133" s="25">
        <v>45.252831100000002</v>
      </c>
      <c r="G3133" s="25" t="s">
        <v>2984</v>
      </c>
      <c r="H3133" s="1" t="s">
        <v>610</v>
      </c>
      <c r="I3133" s="27">
        <v>44774</v>
      </c>
      <c r="J3133" s="4">
        <v>115</v>
      </c>
      <c r="K3133" s="4">
        <v>690</v>
      </c>
      <c r="L3133" s="1" t="s">
        <v>3155</v>
      </c>
    </row>
    <row r="3134" spans="1:12" x14ac:dyDescent="0.25">
      <c r="A3134" s="25" t="s">
        <v>6198</v>
      </c>
      <c r="B3134" s="1" t="s">
        <v>335</v>
      </c>
      <c r="C3134" s="25" t="s">
        <v>2580</v>
      </c>
      <c r="D3134" s="25" t="s">
        <v>5328</v>
      </c>
      <c r="E3134" s="25">
        <v>2.0559919999999998</v>
      </c>
      <c r="F3134" s="25">
        <v>45.255494800000001</v>
      </c>
      <c r="G3134" s="25" t="s">
        <v>2985</v>
      </c>
      <c r="H3134" s="1" t="s">
        <v>610</v>
      </c>
      <c r="I3134" s="27">
        <v>45261</v>
      </c>
      <c r="J3134" s="4">
        <v>55</v>
      </c>
      <c r="K3134" s="4">
        <v>330</v>
      </c>
      <c r="L3134" s="1" t="s">
        <v>3155</v>
      </c>
    </row>
    <row r="3135" spans="1:12" x14ac:dyDescent="0.25">
      <c r="A3135" s="25" t="s">
        <v>6199</v>
      </c>
      <c r="B3135" s="1" t="s">
        <v>335</v>
      </c>
      <c r="C3135" s="25" t="s">
        <v>2580</v>
      </c>
      <c r="D3135" s="25" t="s">
        <v>5329</v>
      </c>
      <c r="E3135" s="25">
        <v>2.0529259</v>
      </c>
      <c r="F3135" s="25">
        <v>45.262361200000001</v>
      </c>
      <c r="G3135" s="25" t="s">
        <v>2988</v>
      </c>
      <c r="H3135" s="1" t="s">
        <v>610</v>
      </c>
      <c r="I3135" s="27">
        <v>43070</v>
      </c>
      <c r="J3135" s="4">
        <v>60</v>
      </c>
      <c r="K3135" s="4">
        <v>360</v>
      </c>
      <c r="L3135" s="1" t="s">
        <v>3155</v>
      </c>
    </row>
    <row r="3136" spans="1:12" x14ac:dyDescent="0.25">
      <c r="A3136" s="25" t="s">
        <v>6200</v>
      </c>
      <c r="B3136" s="1" t="s">
        <v>335</v>
      </c>
      <c r="C3136" s="25" t="s">
        <v>2580</v>
      </c>
      <c r="D3136" s="25" t="s">
        <v>5330</v>
      </c>
      <c r="E3136" s="25">
        <v>2.0533709</v>
      </c>
      <c r="F3136" s="25">
        <v>45.264178299999998</v>
      </c>
      <c r="G3136" s="25" t="s">
        <v>2988</v>
      </c>
      <c r="H3136" s="1" t="s">
        <v>610</v>
      </c>
      <c r="I3136" s="27">
        <v>43070</v>
      </c>
      <c r="J3136" s="4">
        <v>60</v>
      </c>
      <c r="K3136" s="4">
        <v>360</v>
      </c>
      <c r="L3136" s="1" t="s">
        <v>3155</v>
      </c>
    </row>
    <row r="3137" spans="1:12" x14ac:dyDescent="0.25">
      <c r="A3137" s="25" t="s">
        <v>6201</v>
      </c>
      <c r="B3137" s="1" t="s">
        <v>335</v>
      </c>
      <c r="C3137" s="25" t="s">
        <v>2580</v>
      </c>
      <c r="D3137" s="25" t="s">
        <v>5331</v>
      </c>
      <c r="E3137" s="25">
        <v>2.0528187</v>
      </c>
      <c r="F3137" s="25">
        <v>45.262109299999999</v>
      </c>
      <c r="G3137" s="25" t="s">
        <v>2988</v>
      </c>
      <c r="H3137" s="1" t="s">
        <v>610</v>
      </c>
      <c r="I3137" s="27">
        <v>43070</v>
      </c>
      <c r="J3137" s="4">
        <v>60</v>
      </c>
      <c r="K3137" s="4">
        <v>360</v>
      </c>
      <c r="L3137" s="1" t="s">
        <v>3155</v>
      </c>
    </row>
    <row r="3138" spans="1:12" x14ac:dyDescent="0.25">
      <c r="A3138" s="25" t="s">
        <v>6202</v>
      </c>
      <c r="B3138" s="1" t="s">
        <v>335</v>
      </c>
      <c r="C3138" s="25" t="s">
        <v>2580</v>
      </c>
      <c r="D3138" s="25" t="s">
        <v>5332</v>
      </c>
      <c r="E3138" s="25">
        <v>2.0535659000000002</v>
      </c>
      <c r="F3138" s="25">
        <v>45.2637182</v>
      </c>
      <c r="G3138" s="25" t="s">
        <v>2988</v>
      </c>
      <c r="H3138" s="1" t="s">
        <v>610</v>
      </c>
      <c r="I3138" s="27">
        <v>43070</v>
      </c>
      <c r="J3138" s="4">
        <v>55</v>
      </c>
      <c r="K3138" s="4">
        <v>330</v>
      </c>
      <c r="L3138" s="1" t="s">
        <v>3155</v>
      </c>
    </row>
    <row r="3139" spans="1:12" x14ac:dyDescent="0.25">
      <c r="A3139" s="25" t="s">
        <v>6203</v>
      </c>
      <c r="B3139" s="1" t="s">
        <v>335</v>
      </c>
      <c r="C3139" s="25" t="s">
        <v>2580</v>
      </c>
      <c r="D3139" s="25" t="s">
        <v>5333</v>
      </c>
      <c r="E3139" s="25">
        <v>2.0533160000000001</v>
      </c>
      <c r="F3139" s="25">
        <v>45.262988200000002</v>
      </c>
      <c r="G3139" s="25" t="s">
        <v>2988</v>
      </c>
      <c r="H3139" s="1" t="s">
        <v>610</v>
      </c>
      <c r="I3139" s="27">
        <v>43070</v>
      </c>
      <c r="J3139" s="4">
        <v>70</v>
      </c>
      <c r="K3139" s="4">
        <v>420</v>
      </c>
      <c r="L3139" s="1" t="s">
        <v>3155</v>
      </c>
    </row>
    <row r="3140" spans="1:12" x14ac:dyDescent="0.25">
      <c r="A3140" s="25" t="s">
        <v>6204</v>
      </c>
      <c r="B3140" s="1" t="s">
        <v>335</v>
      </c>
      <c r="C3140" s="25" t="s">
        <v>2580</v>
      </c>
      <c r="D3140" s="25" t="s">
        <v>5334</v>
      </c>
      <c r="E3140" s="25">
        <v>2.0628747000000001</v>
      </c>
      <c r="F3140" s="25">
        <v>45.248921699999997</v>
      </c>
      <c r="G3140" s="25" t="s">
        <v>2983</v>
      </c>
      <c r="H3140" s="1" t="s">
        <v>610</v>
      </c>
      <c r="I3140" s="27">
        <v>45627</v>
      </c>
      <c r="J3140" s="4">
        <v>449</v>
      </c>
      <c r="K3140" s="4">
        <v>2694</v>
      </c>
      <c r="L3140" s="1" t="s">
        <v>3155</v>
      </c>
    </row>
    <row r="3141" spans="1:12" x14ac:dyDescent="0.25">
      <c r="A3141" s="25" t="s">
        <v>6205</v>
      </c>
      <c r="B3141" s="1" t="s">
        <v>335</v>
      </c>
      <c r="C3141" s="25" t="s">
        <v>2580</v>
      </c>
      <c r="D3141" s="25" t="s">
        <v>5335</v>
      </c>
      <c r="E3141" s="25">
        <v>2.0561707</v>
      </c>
      <c r="F3141" s="25">
        <v>45.2609639</v>
      </c>
      <c r="G3141" s="25" t="s">
        <v>2985</v>
      </c>
      <c r="H3141" s="1" t="s">
        <v>610</v>
      </c>
      <c r="I3141" s="27">
        <v>43374</v>
      </c>
      <c r="J3141" s="4">
        <v>50</v>
      </c>
      <c r="K3141" s="4">
        <v>300</v>
      </c>
      <c r="L3141" s="1" t="s">
        <v>3155</v>
      </c>
    </row>
    <row r="3142" spans="1:12" x14ac:dyDescent="0.25">
      <c r="A3142" s="25" t="s">
        <v>6206</v>
      </c>
      <c r="B3142" s="1" t="s">
        <v>335</v>
      </c>
      <c r="C3142" s="25" t="s">
        <v>2580</v>
      </c>
      <c r="D3142" s="25" t="s">
        <v>5336</v>
      </c>
      <c r="E3142" s="25">
        <v>2.0567503999999999</v>
      </c>
      <c r="F3142" s="25">
        <v>45.260453699999999</v>
      </c>
      <c r="G3142" s="25" t="s">
        <v>2985</v>
      </c>
      <c r="H3142" s="1" t="s">
        <v>610</v>
      </c>
      <c r="I3142" s="27">
        <v>43374</v>
      </c>
      <c r="J3142" s="4">
        <v>50</v>
      </c>
      <c r="K3142" s="4">
        <v>300</v>
      </c>
      <c r="L3142" s="1" t="s">
        <v>3155</v>
      </c>
    </row>
    <row r="3143" spans="1:12" x14ac:dyDescent="0.25">
      <c r="A3143" s="25" t="s">
        <v>6207</v>
      </c>
      <c r="B3143" s="1" t="s">
        <v>335</v>
      </c>
      <c r="C3143" s="25" t="s">
        <v>2580</v>
      </c>
      <c r="D3143" s="25" t="s">
        <v>5337</v>
      </c>
      <c r="E3143" s="25">
        <v>2.0564469999999999</v>
      </c>
      <c r="F3143" s="25">
        <v>45.261053699999998</v>
      </c>
      <c r="G3143" s="25" t="s">
        <v>2985</v>
      </c>
      <c r="H3143" s="1" t="s">
        <v>610</v>
      </c>
      <c r="I3143" s="27">
        <v>43374</v>
      </c>
      <c r="J3143" s="4">
        <v>135</v>
      </c>
      <c r="K3143" s="4">
        <v>810</v>
      </c>
      <c r="L3143" s="1" t="s">
        <v>3155</v>
      </c>
    </row>
    <row r="3144" spans="1:12" x14ac:dyDescent="0.25">
      <c r="A3144" s="25" t="s">
        <v>6208</v>
      </c>
      <c r="B3144" s="1" t="s">
        <v>335</v>
      </c>
      <c r="C3144" s="25" t="s">
        <v>2580</v>
      </c>
      <c r="D3144" s="25" t="s">
        <v>5338</v>
      </c>
      <c r="E3144" s="25">
        <v>2.0659508999999998</v>
      </c>
      <c r="F3144" s="25">
        <v>45.253623300000001</v>
      </c>
      <c r="G3144" s="25" t="s">
        <v>2984</v>
      </c>
      <c r="H3144" s="1" t="s">
        <v>610</v>
      </c>
      <c r="I3144" s="27">
        <v>42705</v>
      </c>
      <c r="J3144" s="4">
        <v>60</v>
      </c>
      <c r="K3144" s="4">
        <v>360</v>
      </c>
      <c r="L3144" s="1" t="s">
        <v>3155</v>
      </c>
    </row>
    <row r="3145" spans="1:12" x14ac:dyDescent="0.25">
      <c r="A3145" s="25" t="s">
        <v>6209</v>
      </c>
      <c r="B3145" s="1" t="s">
        <v>335</v>
      </c>
      <c r="C3145" s="25" t="s">
        <v>2580</v>
      </c>
      <c r="D3145" s="25" t="s">
        <v>5339</v>
      </c>
      <c r="E3145" s="25">
        <v>2.0409046000000002</v>
      </c>
      <c r="F3145" s="25">
        <v>45.260049000000002</v>
      </c>
      <c r="G3145" s="25" t="s">
        <v>2987</v>
      </c>
      <c r="H3145" s="1" t="s">
        <v>610</v>
      </c>
      <c r="I3145" s="27">
        <v>43831</v>
      </c>
      <c r="J3145" s="4">
        <v>50</v>
      </c>
      <c r="K3145" s="4">
        <v>300</v>
      </c>
      <c r="L3145" s="1" t="s">
        <v>3155</v>
      </c>
    </row>
    <row r="3146" spans="1:12" x14ac:dyDescent="0.25">
      <c r="A3146" s="25" t="s">
        <v>6210</v>
      </c>
      <c r="B3146" s="1" t="s">
        <v>335</v>
      </c>
      <c r="C3146" s="25" t="s">
        <v>2580</v>
      </c>
      <c r="D3146" s="25" t="s">
        <v>5340</v>
      </c>
      <c r="E3146" s="25">
        <v>2.0399761000000001</v>
      </c>
      <c r="F3146" s="25">
        <v>45.260432799999997</v>
      </c>
      <c r="G3146" s="25" t="s">
        <v>2987</v>
      </c>
      <c r="H3146" s="1" t="s">
        <v>610</v>
      </c>
      <c r="I3146" s="27">
        <v>43831</v>
      </c>
      <c r="J3146" s="4">
        <v>158</v>
      </c>
      <c r="K3146" s="4">
        <v>948</v>
      </c>
      <c r="L3146" s="1" t="s">
        <v>3155</v>
      </c>
    </row>
    <row r="3147" spans="1:12" x14ac:dyDescent="0.25">
      <c r="A3147" s="25" t="s">
        <v>6211</v>
      </c>
      <c r="B3147" s="1" t="s">
        <v>335</v>
      </c>
      <c r="C3147" s="25" t="s">
        <v>2580</v>
      </c>
      <c r="D3147" s="25" t="s">
        <v>5341</v>
      </c>
      <c r="E3147" s="25">
        <v>2.0401205999999998</v>
      </c>
      <c r="F3147" s="25">
        <v>45.260161199999999</v>
      </c>
      <c r="G3147" s="25" t="s">
        <v>2987</v>
      </c>
      <c r="H3147" s="1" t="s">
        <v>610</v>
      </c>
      <c r="I3147" s="27">
        <v>43862</v>
      </c>
      <c r="J3147" s="4">
        <v>150</v>
      </c>
      <c r="K3147" s="4">
        <v>768</v>
      </c>
      <c r="L3147" s="1" t="s">
        <v>3155</v>
      </c>
    </row>
    <row r="3148" spans="1:12" x14ac:dyDescent="0.25">
      <c r="A3148" s="25" t="s">
        <v>6212</v>
      </c>
      <c r="B3148" s="1" t="s">
        <v>335</v>
      </c>
      <c r="C3148" s="25" t="s">
        <v>2580</v>
      </c>
      <c r="D3148" s="25" t="s">
        <v>5342</v>
      </c>
      <c r="E3148" s="25">
        <v>2.0438481999999998</v>
      </c>
      <c r="F3148" s="25">
        <v>45.249825299999998</v>
      </c>
      <c r="G3148" s="25" t="s">
        <v>2987</v>
      </c>
      <c r="H3148" s="1" t="s">
        <v>610</v>
      </c>
      <c r="I3148" s="27">
        <v>44470</v>
      </c>
      <c r="J3148" s="4">
        <v>85</v>
      </c>
      <c r="K3148" s="4">
        <v>510</v>
      </c>
      <c r="L3148" s="1" t="s">
        <v>3155</v>
      </c>
    </row>
    <row r="3149" spans="1:12" x14ac:dyDescent="0.25">
      <c r="A3149" s="25" t="s">
        <v>6213</v>
      </c>
      <c r="B3149" s="1" t="s">
        <v>335</v>
      </c>
      <c r="C3149" s="25" t="s">
        <v>2580</v>
      </c>
      <c r="D3149" s="25" t="s">
        <v>5343</v>
      </c>
      <c r="E3149" s="25">
        <v>2.0372387000000001</v>
      </c>
      <c r="F3149" s="25">
        <v>45.260774499999997</v>
      </c>
      <c r="G3149" s="25" t="s">
        <v>2987</v>
      </c>
      <c r="H3149" s="1" t="s">
        <v>610</v>
      </c>
      <c r="I3149" s="27">
        <v>45627</v>
      </c>
      <c r="J3149" s="4">
        <v>180</v>
      </c>
      <c r="K3149" s="4">
        <v>1080</v>
      </c>
      <c r="L3149" s="1" t="s">
        <v>3155</v>
      </c>
    </row>
    <row r="3150" spans="1:12" x14ac:dyDescent="0.25">
      <c r="A3150" s="25" t="s">
        <v>6214</v>
      </c>
      <c r="B3150" s="1" t="s">
        <v>335</v>
      </c>
      <c r="C3150" s="25" t="s">
        <v>2580</v>
      </c>
      <c r="D3150" s="25" t="s">
        <v>5344</v>
      </c>
      <c r="E3150" s="25">
        <v>2.0395724999999998</v>
      </c>
      <c r="F3150" s="25">
        <v>45.260924299999999</v>
      </c>
      <c r="G3150" s="25" t="s">
        <v>2987</v>
      </c>
      <c r="H3150" s="1" t="s">
        <v>610</v>
      </c>
      <c r="I3150" s="27">
        <v>41974</v>
      </c>
      <c r="J3150" s="4">
        <v>51</v>
      </c>
      <c r="K3150" s="4">
        <v>306</v>
      </c>
      <c r="L3150" s="1" t="s">
        <v>3155</v>
      </c>
    </row>
    <row r="3151" spans="1:12" x14ac:dyDescent="0.25">
      <c r="A3151" s="25" t="s">
        <v>6215</v>
      </c>
      <c r="B3151" s="1" t="s">
        <v>335</v>
      </c>
      <c r="C3151" s="25" t="s">
        <v>2580</v>
      </c>
      <c r="D3151" s="25" t="s">
        <v>5345</v>
      </c>
      <c r="E3151" s="25">
        <v>2.0627178000000002</v>
      </c>
      <c r="F3151" s="25">
        <v>45.228154000000004</v>
      </c>
      <c r="G3151" s="25" t="s">
        <v>2978</v>
      </c>
      <c r="H3151" s="1" t="s">
        <v>610</v>
      </c>
      <c r="I3151" s="27">
        <v>45261</v>
      </c>
      <c r="J3151" s="4">
        <v>65</v>
      </c>
      <c r="K3151" s="4">
        <v>390</v>
      </c>
      <c r="L3151" s="1" t="s">
        <v>3155</v>
      </c>
    </row>
    <row r="3152" spans="1:12" x14ac:dyDescent="0.25">
      <c r="A3152" s="25" t="s">
        <v>6216</v>
      </c>
      <c r="B3152" s="1" t="s">
        <v>335</v>
      </c>
      <c r="C3152" s="25" t="s">
        <v>2580</v>
      </c>
      <c r="D3152" s="25" t="s">
        <v>5346</v>
      </c>
      <c r="E3152" s="25">
        <v>2.0617019000000001</v>
      </c>
      <c r="F3152" s="25">
        <v>45.227209500000001</v>
      </c>
      <c r="G3152" s="25" t="s">
        <v>2978</v>
      </c>
      <c r="H3152" s="1" t="s">
        <v>610</v>
      </c>
      <c r="I3152" s="27">
        <v>43800</v>
      </c>
      <c r="J3152" s="4">
        <v>60</v>
      </c>
      <c r="K3152" s="4">
        <v>360</v>
      </c>
      <c r="L3152" s="1" t="s">
        <v>3155</v>
      </c>
    </row>
    <row r="3153" spans="1:12" x14ac:dyDescent="0.25">
      <c r="A3153" s="25" t="s">
        <v>6217</v>
      </c>
      <c r="B3153" s="1" t="s">
        <v>335</v>
      </c>
      <c r="C3153" s="25" t="s">
        <v>2580</v>
      </c>
      <c r="D3153" s="25" t="s">
        <v>5347</v>
      </c>
      <c r="E3153" s="25">
        <v>2.0626608000000002</v>
      </c>
      <c r="F3153" s="25">
        <v>45.2281203</v>
      </c>
      <c r="G3153" s="25" t="s">
        <v>2978</v>
      </c>
      <c r="H3153" s="1" t="s">
        <v>610</v>
      </c>
      <c r="I3153" s="27">
        <v>44166</v>
      </c>
      <c r="J3153" s="4">
        <v>60</v>
      </c>
      <c r="K3153" s="4">
        <v>360</v>
      </c>
      <c r="L3153" s="1" t="s">
        <v>3155</v>
      </c>
    </row>
    <row r="3154" spans="1:12" x14ac:dyDescent="0.25">
      <c r="A3154" s="25" t="s">
        <v>6218</v>
      </c>
      <c r="B3154" s="1" t="s">
        <v>335</v>
      </c>
      <c r="C3154" s="25" t="s">
        <v>2580</v>
      </c>
      <c r="D3154" s="25" t="s">
        <v>5348</v>
      </c>
      <c r="E3154" s="25">
        <v>2.0605254999999998</v>
      </c>
      <c r="F3154" s="25">
        <v>45.232436800000002</v>
      </c>
      <c r="G3154" s="25" t="s">
        <v>2978</v>
      </c>
      <c r="H3154" s="1" t="s">
        <v>610</v>
      </c>
      <c r="I3154" s="27">
        <v>44166</v>
      </c>
      <c r="J3154" s="4">
        <v>75</v>
      </c>
      <c r="K3154" s="4">
        <v>450</v>
      </c>
      <c r="L3154" s="1" t="s">
        <v>3155</v>
      </c>
    </row>
    <row r="3155" spans="1:12" x14ac:dyDescent="0.25">
      <c r="A3155" s="25" t="s">
        <v>6219</v>
      </c>
      <c r="B3155" s="1" t="s">
        <v>335</v>
      </c>
      <c r="C3155" s="25" t="s">
        <v>2580</v>
      </c>
      <c r="D3155" s="25" t="s">
        <v>5349</v>
      </c>
      <c r="E3155" s="25">
        <v>2.0615453000000001</v>
      </c>
      <c r="F3155" s="25">
        <v>45.231073299999998</v>
      </c>
      <c r="G3155" s="25" t="s">
        <v>2978</v>
      </c>
      <c r="H3155" s="1" t="s">
        <v>610</v>
      </c>
      <c r="I3155" s="27">
        <v>44166</v>
      </c>
      <c r="J3155" s="4">
        <v>100</v>
      </c>
      <c r="K3155" s="4">
        <v>600</v>
      </c>
      <c r="L3155" s="1" t="s">
        <v>3155</v>
      </c>
    </row>
    <row r="3156" spans="1:12" x14ac:dyDescent="0.25">
      <c r="A3156" s="25" t="s">
        <v>6220</v>
      </c>
      <c r="B3156" s="1" t="s">
        <v>335</v>
      </c>
      <c r="C3156" s="25" t="s">
        <v>2580</v>
      </c>
      <c r="D3156" s="25" t="s">
        <v>5350</v>
      </c>
      <c r="E3156" s="25">
        <v>2.0613419999999998</v>
      </c>
      <c r="F3156" s="25">
        <v>45.230741600000002</v>
      </c>
      <c r="G3156" s="25" t="s">
        <v>2978</v>
      </c>
      <c r="H3156" s="1" t="s">
        <v>610</v>
      </c>
      <c r="I3156" s="27">
        <v>44166</v>
      </c>
      <c r="J3156" s="4">
        <v>90</v>
      </c>
      <c r="K3156" s="4">
        <v>540</v>
      </c>
      <c r="L3156" s="1" t="s">
        <v>3155</v>
      </c>
    </row>
    <row r="3157" spans="1:12" x14ac:dyDescent="0.25">
      <c r="A3157" s="25" t="s">
        <v>6221</v>
      </c>
      <c r="B3157" s="1" t="s">
        <v>335</v>
      </c>
      <c r="C3157" s="25" t="s">
        <v>2580</v>
      </c>
      <c r="D3157" s="25" t="s">
        <v>5351</v>
      </c>
      <c r="E3157" s="25">
        <v>2.0582075</v>
      </c>
      <c r="F3157" s="25">
        <v>45.230646700000001</v>
      </c>
      <c r="G3157" s="25" t="s">
        <v>2978</v>
      </c>
      <c r="H3157" s="1" t="s">
        <v>610</v>
      </c>
      <c r="I3157" s="27">
        <v>45261</v>
      </c>
      <c r="J3157" s="4">
        <v>150</v>
      </c>
      <c r="K3157" s="4">
        <v>900</v>
      </c>
      <c r="L3157" s="1" t="s">
        <v>3155</v>
      </c>
    </row>
    <row r="3158" spans="1:12" x14ac:dyDescent="0.25">
      <c r="A3158" s="25" t="s">
        <v>6222</v>
      </c>
      <c r="B3158" s="1" t="s">
        <v>335</v>
      </c>
      <c r="C3158" s="25" t="s">
        <v>2580</v>
      </c>
      <c r="D3158" s="25" t="s">
        <v>5352</v>
      </c>
      <c r="E3158" s="25">
        <v>2.0598895000000002</v>
      </c>
      <c r="F3158" s="25">
        <v>45.230432700000001</v>
      </c>
      <c r="G3158" s="25" t="s">
        <v>2978</v>
      </c>
      <c r="H3158" s="1" t="s">
        <v>610</v>
      </c>
      <c r="I3158" s="27">
        <v>45078</v>
      </c>
      <c r="J3158" s="4">
        <v>120</v>
      </c>
      <c r="K3158" s="4">
        <v>720</v>
      </c>
      <c r="L3158" s="1" t="s">
        <v>3155</v>
      </c>
    </row>
    <row r="3159" spans="1:12" x14ac:dyDescent="0.25">
      <c r="A3159" s="25" t="s">
        <v>6223</v>
      </c>
      <c r="B3159" s="1" t="s">
        <v>335</v>
      </c>
      <c r="C3159" s="25" t="s">
        <v>2580</v>
      </c>
      <c r="D3159" s="25" t="s">
        <v>5353</v>
      </c>
      <c r="E3159" s="25">
        <v>2.0599105999999998</v>
      </c>
      <c r="F3159" s="25">
        <v>45.230021200000003</v>
      </c>
      <c r="G3159" s="25" t="s">
        <v>2978</v>
      </c>
      <c r="H3159" s="1" t="s">
        <v>610</v>
      </c>
      <c r="I3159" s="27">
        <v>44166</v>
      </c>
      <c r="J3159" s="4">
        <v>50</v>
      </c>
      <c r="K3159" s="4">
        <v>300</v>
      </c>
      <c r="L3159" s="1" t="s">
        <v>3155</v>
      </c>
    </row>
    <row r="3160" spans="1:12" x14ac:dyDescent="0.25">
      <c r="A3160" s="25" t="s">
        <v>6224</v>
      </c>
      <c r="B3160" s="1" t="s">
        <v>335</v>
      </c>
      <c r="C3160" s="25" t="s">
        <v>2580</v>
      </c>
      <c r="D3160" s="25" t="s">
        <v>5354</v>
      </c>
      <c r="E3160" s="25">
        <v>2.0602654999999999</v>
      </c>
      <c r="F3160" s="25">
        <v>45.230222500000004</v>
      </c>
      <c r="G3160" s="25" t="s">
        <v>2978</v>
      </c>
      <c r="H3160" s="1" t="s">
        <v>610</v>
      </c>
      <c r="I3160" s="27">
        <v>44896</v>
      </c>
      <c r="J3160" s="4">
        <v>60</v>
      </c>
      <c r="K3160" s="4">
        <v>360</v>
      </c>
      <c r="L3160" s="1" t="s">
        <v>3155</v>
      </c>
    </row>
    <row r="3161" spans="1:12" x14ac:dyDescent="0.25">
      <c r="A3161" s="25" t="s">
        <v>6225</v>
      </c>
      <c r="B3161" s="1" t="s">
        <v>335</v>
      </c>
      <c r="C3161" s="25" t="s">
        <v>2580</v>
      </c>
      <c r="D3161" s="25" t="s">
        <v>5355</v>
      </c>
      <c r="E3161" s="25">
        <v>2.0597761000000001</v>
      </c>
      <c r="F3161" s="25">
        <v>45.2300586</v>
      </c>
      <c r="G3161" s="25" t="s">
        <v>2978</v>
      </c>
      <c r="H3161" s="1" t="s">
        <v>610</v>
      </c>
      <c r="I3161" s="27">
        <v>44166</v>
      </c>
      <c r="J3161" s="4">
        <v>60</v>
      </c>
      <c r="K3161" s="4">
        <v>360</v>
      </c>
      <c r="L3161" s="1" t="s">
        <v>3155</v>
      </c>
    </row>
    <row r="3162" spans="1:12" x14ac:dyDescent="0.25">
      <c r="A3162" s="25" t="s">
        <v>6226</v>
      </c>
      <c r="B3162" s="1" t="s">
        <v>335</v>
      </c>
      <c r="C3162" s="25" t="s">
        <v>2580</v>
      </c>
      <c r="D3162" s="25" t="s">
        <v>5356</v>
      </c>
      <c r="E3162" s="25">
        <v>2.0597987999999998</v>
      </c>
      <c r="F3162" s="25">
        <v>45.230264699999999</v>
      </c>
      <c r="G3162" s="25" t="s">
        <v>2978</v>
      </c>
      <c r="H3162" s="1" t="s">
        <v>610</v>
      </c>
      <c r="I3162" s="27">
        <v>44166</v>
      </c>
      <c r="J3162" s="4">
        <v>70</v>
      </c>
      <c r="K3162" s="4">
        <v>420</v>
      </c>
      <c r="L3162" s="1" t="s">
        <v>3155</v>
      </c>
    </row>
    <row r="3163" spans="1:12" x14ac:dyDescent="0.25">
      <c r="A3163" s="25" t="s">
        <v>6227</v>
      </c>
      <c r="B3163" s="1" t="s">
        <v>335</v>
      </c>
      <c r="C3163" s="25" t="s">
        <v>2580</v>
      </c>
      <c r="D3163" s="25" t="s">
        <v>5357</v>
      </c>
      <c r="E3163" s="25">
        <v>2.0540411999999999</v>
      </c>
      <c r="F3163" s="25">
        <v>45.268742099999997</v>
      </c>
      <c r="G3163" s="25" t="s">
        <v>2968</v>
      </c>
      <c r="H3163" s="1" t="s">
        <v>610</v>
      </c>
      <c r="I3163" s="27">
        <v>41609</v>
      </c>
      <c r="J3163" s="4">
        <v>55</v>
      </c>
      <c r="K3163" s="4">
        <v>330</v>
      </c>
      <c r="L3163" s="1" t="s">
        <v>3155</v>
      </c>
    </row>
    <row r="3164" spans="1:12" x14ac:dyDescent="0.25">
      <c r="A3164" s="25" t="s">
        <v>6228</v>
      </c>
      <c r="B3164" s="1" t="s">
        <v>335</v>
      </c>
      <c r="C3164" s="25" t="s">
        <v>2580</v>
      </c>
      <c r="D3164" s="25" t="s">
        <v>5358</v>
      </c>
      <c r="E3164" s="25">
        <v>2.0547149</v>
      </c>
      <c r="F3164" s="25">
        <v>45.269047499999999</v>
      </c>
      <c r="G3164" s="25" t="s">
        <v>2968</v>
      </c>
      <c r="H3164" s="1" t="s">
        <v>610</v>
      </c>
      <c r="I3164" s="27">
        <v>41609</v>
      </c>
      <c r="J3164" s="4">
        <v>57</v>
      </c>
      <c r="K3164" s="4">
        <v>342</v>
      </c>
      <c r="L3164" s="1" t="s">
        <v>3155</v>
      </c>
    </row>
    <row r="3165" spans="1:12" x14ac:dyDescent="0.25">
      <c r="A3165" s="25" t="s">
        <v>6229</v>
      </c>
      <c r="B3165" s="1" t="s">
        <v>335</v>
      </c>
      <c r="C3165" s="25" t="s">
        <v>2580</v>
      </c>
      <c r="D3165" s="25" t="s">
        <v>5359</v>
      </c>
      <c r="E3165" s="25">
        <v>2.0546736999999999</v>
      </c>
      <c r="F3165" s="25">
        <v>45.268358399999997</v>
      </c>
      <c r="G3165" s="25" t="s">
        <v>2968</v>
      </c>
      <c r="H3165" s="1" t="s">
        <v>610</v>
      </c>
      <c r="I3165" s="27">
        <v>41609</v>
      </c>
      <c r="J3165" s="4">
        <v>67</v>
      </c>
      <c r="K3165" s="4">
        <v>402</v>
      </c>
      <c r="L3165" s="1" t="s">
        <v>3155</v>
      </c>
    </row>
    <row r="3166" spans="1:12" x14ac:dyDescent="0.25">
      <c r="A3166" s="25" t="s">
        <v>6230</v>
      </c>
      <c r="B3166" s="1" t="s">
        <v>335</v>
      </c>
      <c r="C3166" s="25" t="s">
        <v>2580</v>
      </c>
      <c r="D3166" s="25" t="s">
        <v>5360</v>
      </c>
      <c r="E3166" s="25">
        <v>2.0546891</v>
      </c>
      <c r="F3166" s="25">
        <v>45.268350900000002</v>
      </c>
      <c r="G3166" s="25" t="s">
        <v>2968</v>
      </c>
      <c r="H3166" s="1" t="s">
        <v>610</v>
      </c>
      <c r="I3166" s="27">
        <v>41609</v>
      </c>
      <c r="J3166" s="4">
        <v>61</v>
      </c>
      <c r="K3166" s="4">
        <v>366</v>
      </c>
      <c r="L3166" s="1" t="s">
        <v>3155</v>
      </c>
    </row>
    <row r="3167" spans="1:12" x14ac:dyDescent="0.25">
      <c r="A3167" s="25" t="s">
        <v>6231</v>
      </c>
      <c r="B3167" s="1" t="s">
        <v>335</v>
      </c>
      <c r="C3167" s="25" t="s">
        <v>2580</v>
      </c>
      <c r="D3167" s="25" t="s">
        <v>5361</v>
      </c>
      <c r="E3167" s="25">
        <v>2.0548502000000002</v>
      </c>
      <c r="F3167" s="25">
        <v>45.2690506</v>
      </c>
      <c r="G3167" s="25" t="s">
        <v>2968</v>
      </c>
      <c r="H3167" s="1" t="s">
        <v>610</v>
      </c>
      <c r="I3167" s="27">
        <v>41609</v>
      </c>
      <c r="J3167" s="4">
        <v>63</v>
      </c>
      <c r="K3167" s="4">
        <v>378</v>
      </c>
      <c r="L3167" s="1" t="s">
        <v>3155</v>
      </c>
    </row>
    <row r="3168" spans="1:12" x14ac:dyDescent="0.25">
      <c r="A3168" s="25" t="s">
        <v>6232</v>
      </c>
      <c r="B3168" s="1" t="s">
        <v>335</v>
      </c>
      <c r="C3168" s="25" t="s">
        <v>2580</v>
      </c>
      <c r="D3168" s="25" t="s">
        <v>5362</v>
      </c>
      <c r="E3168" s="25">
        <v>2.0542563999999999</v>
      </c>
      <c r="F3168" s="25">
        <v>45.269122699999997</v>
      </c>
      <c r="G3168" s="25" t="s">
        <v>2968</v>
      </c>
      <c r="H3168" s="1" t="s">
        <v>610</v>
      </c>
      <c r="I3168" s="27">
        <v>41609</v>
      </c>
      <c r="J3168" s="4">
        <v>75</v>
      </c>
      <c r="K3168" s="4">
        <v>450</v>
      </c>
      <c r="L3168" s="1" t="s">
        <v>3155</v>
      </c>
    </row>
    <row r="3169" spans="1:12" x14ac:dyDescent="0.25">
      <c r="A3169" s="25" t="s">
        <v>6233</v>
      </c>
      <c r="B3169" s="1" t="s">
        <v>335</v>
      </c>
      <c r="C3169" s="25" t="s">
        <v>2580</v>
      </c>
      <c r="D3169" s="25" t="s">
        <v>5363</v>
      </c>
      <c r="E3169" s="25">
        <v>2.0597908</v>
      </c>
      <c r="F3169" s="25">
        <v>45.254387800000003</v>
      </c>
      <c r="G3169" s="25" t="s">
        <v>2984</v>
      </c>
      <c r="H3169" s="1" t="s">
        <v>610</v>
      </c>
      <c r="I3169" s="27">
        <v>44409</v>
      </c>
      <c r="J3169" s="4">
        <v>51</v>
      </c>
      <c r="K3169" s="4">
        <v>306</v>
      </c>
      <c r="L3169" s="1" t="s">
        <v>3155</v>
      </c>
    </row>
    <row r="3170" spans="1:12" x14ac:dyDescent="0.25">
      <c r="A3170" s="25" t="s">
        <v>6234</v>
      </c>
      <c r="B3170" s="1" t="s">
        <v>335</v>
      </c>
      <c r="C3170" s="25" t="s">
        <v>2580</v>
      </c>
      <c r="D3170" s="25" t="s">
        <v>2957</v>
      </c>
      <c r="E3170" s="25">
        <v>2.0548622000000001</v>
      </c>
      <c r="F3170" s="25">
        <v>45.269068900000001</v>
      </c>
      <c r="G3170" s="25" t="s">
        <v>2968</v>
      </c>
      <c r="H3170" s="1" t="s">
        <v>610</v>
      </c>
      <c r="I3170" s="27">
        <v>41609</v>
      </c>
      <c r="J3170" s="4">
        <v>65</v>
      </c>
      <c r="K3170" s="4">
        <v>390</v>
      </c>
      <c r="L3170" s="1" t="s">
        <v>3155</v>
      </c>
    </row>
    <row r="3171" spans="1:12" x14ac:dyDescent="0.25">
      <c r="A3171" s="25" t="s">
        <v>6235</v>
      </c>
      <c r="B3171" s="1" t="s">
        <v>335</v>
      </c>
      <c r="C3171" s="25" t="s">
        <v>2580</v>
      </c>
      <c r="D3171" s="25" t="s">
        <v>5364</v>
      </c>
      <c r="E3171" s="25">
        <v>2.0614083000000001</v>
      </c>
      <c r="F3171" s="25">
        <v>45.252924999999998</v>
      </c>
      <c r="G3171" s="25" t="s">
        <v>2984</v>
      </c>
      <c r="H3171" s="1" t="s">
        <v>610</v>
      </c>
      <c r="I3171" s="27">
        <v>44774</v>
      </c>
      <c r="J3171" s="4">
        <v>100</v>
      </c>
      <c r="K3171" s="4">
        <v>600</v>
      </c>
      <c r="L3171" s="1" t="s">
        <v>3155</v>
      </c>
    </row>
    <row r="3172" spans="1:12" x14ac:dyDescent="0.25">
      <c r="A3172" s="25" t="s">
        <v>6236</v>
      </c>
      <c r="B3172" s="1" t="s">
        <v>335</v>
      </c>
      <c r="C3172" s="25" t="s">
        <v>2580</v>
      </c>
      <c r="D3172" s="25" t="s">
        <v>5365</v>
      </c>
      <c r="E3172" s="25">
        <v>2.0609622999999999</v>
      </c>
      <c r="F3172" s="25">
        <v>45.252948799999999</v>
      </c>
      <c r="G3172" s="25" t="s">
        <v>2984</v>
      </c>
      <c r="H3172" s="1" t="s">
        <v>610</v>
      </c>
      <c r="I3172" s="27">
        <v>44896</v>
      </c>
      <c r="J3172" s="4">
        <v>54</v>
      </c>
      <c r="K3172" s="4">
        <v>324</v>
      </c>
      <c r="L3172" s="1" t="s">
        <v>3155</v>
      </c>
    </row>
    <row r="3173" spans="1:12" x14ac:dyDescent="0.25">
      <c r="A3173" s="25" t="s">
        <v>6237</v>
      </c>
      <c r="B3173" s="1" t="s">
        <v>335</v>
      </c>
      <c r="C3173" s="25" t="s">
        <v>2580</v>
      </c>
      <c r="D3173" s="25" t="s">
        <v>5366</v>
      </c>
      <c r="E3173" s="25">
        <v>2.0607899000000001</v>
      </c>
      <c r="F3173" s="25">
        <v>45.253177899999997</v>
      </c>
      <c r="G3173" s="25" t="s">
        <v>2984</v>
      </c>
      <c r="H3173" s="1" t="s">
        <v>610</v>
      </c>
      <c r="I3173" s="27">
        <v>44896</v>
      </c>
      <c r="J3173" s="4">
        <v>65</v>
      </c>
      <c r="K3173" s="4">
        <v>390</v>
      </c>
      <c r="L3173" s="1" t="s">
        <v>3155</v>
      </c>
    </row>
    <row r="3174" spans="1:12" x14ac:dyDescent="0.25">
      <c r="A3174" s="25" t="s">
        <v>6238</v>
      </c>
      <c r="B3174" s="1" t="s">
        <v>335</v>
      </c>
      <c r="C3174" s="25" t="s">
        <v>2580</v>
      </c>
      <c r="D3174" s="25" t="s">
        <v>5367</v>
      </c>
      <c r="E3174" s="25">
        <v>2.051857</v>
      </c>
      <c r="F3174" s="25">
        <v>45.260473300000001</v>
      </c>
      <c r="G3174" s="25" t="s">
        <v>2988</v>
      </c>
      <c r="H3174" s="1" t="s">
        <v>610</v>
      </c>
      <c r="I3174" s="27">
        <v>44440</v>
      </c>
      <c r="J3174" s="4">
        <v>53</v>
      </c>
      <c r="K3174" s="4">
        <v>318</v>
      </c>
      <c r="L3174" s="1" t="s">
        <v>3155</v>
      </c>
    </row>
    <row r="3175" spans="1:12" x14ac:dyDescent="0.25">
      <c r="A3175" s="25" t="s">
        <v>6239</v>
      </c>
      <c r="B3175" s="1" t="s">
        <v>335</v>
      </c>
      <c r="C3175" s="25" t="s">
        <v>2580</v>
      </c>
      <c r="D3175" s="25" t="s">
        <v>5368</v>
      </c>
      <c r="E3175" s="25">
        <v>2.0519533000000001</v>
      </c>
      <c r="F3175" s="25">
        <v>45.260232100000003</v>
      </c>
      <c r="G3175" s="25" t="s">
        <v>2988</v>
      </c>
      <c r="H3175" s="1" t="s">
        <v>610</v>
      </c>
      <c r="I3175" s="27">
        <v>44409</v>
      </c>
      <c r="J3175" s="4">
        <v>53</v>
      </c>
      <c r="K3175" s="4">
        <v>318</v>
      </c>
      <c r="L3175" s="1" t="s">
        <v>3155</v>
      </c>
    </row>
    <row r="3176" spans="1:12" x14ac:dyDescent="0.25">
      <c r="A3176" s="25" t="s">
        <v>6240</v>
      </c>
      <c r="B3176" s="1" t="s">
        <v>335</v>
      </c>
      <c r="C3176" s="25" t="s">
        <v>2580</v>
      </c>
      <c r="D3176" s="25" t="s">
        <v>5369</v>
      </c>
      <c r="E3176" s="25">
        <v>2.0652048000000001</v>
      </c>
      <c r="F3176" s="25">
        <v>45.239694800000002</v>
      </c>
      <c r="G3176" s="25" t="s">
        <v>2979</v>
      </c>
      <c r="H3176" s="1" t="s">
        <v>610</v>
      </c>
      <c r="I3176" s="27">
        <v>45627</v>
      </c>
      <c r="J3176" s="4">
        <v>60</v>
      </c>
      <c r="K3176" s="4">
        <v>360</v>
      </c>
      <c r="L3176" s="1" t="s">
        <v>3155</v>
      </c>
    </row>
    <row r="3177" spans="1:12" x14ac:dyDescent="0.25">
      <c r="A3177" s="25" t="s">
        <v>6241</v>
      </c>
      <c r="B3177" s="1" t="s">
        <v>335</v>
      </c>
      <c r="C3177" s="25" t="s">
        <v>2580</v>
      </c>
      <c r="D3177" s="25" t="s">
        <v>5370</v>
      </c>
      <c r="E3177" s="25">
        <v>2.0654324000000002</v>
      </c>
      <c r="F3177" s="25">
        <v>45.238986799999999</v>
      </c>
      <c r="G3177" s="25" t="s">
        <v>2979</v>
      </c>
      <c r="H3177" s="1" t="s">
        <v>610</v>
      </c>
      <c r="I3177" s="27">
        <v>41883</v>
      </c>
      <c r="J3177" s="4">
        <v>160</v>
      </c>
      <c r="K3177" s="4">
        <v>960</v>
      </c>
      <c r="L3177" s="1" t="s">
        <v>3155</v>
      </c>
    </row>
    <row r="3178" spans="1:12" x14ac:dyDescent="0.25">
      <c r="A3178" s="25" t="s">
        <v>6242</v>
      </c>
      <c r="B3178" s="1" t="s">
        <v>335</v>
      </c>
      <c r="C3178" s="25" t="s">
        <v>2580</v>
      </c>
      <c r="D3178" s="25" t="s">
        <v>5371</v>
      </c>
      <c r="E3178" s="25">
        <v>2.0654151999999999</v>
      </c>
      <c r="F3178" s="25">
        <v>45.239374699999999</v>
      </c>
      <c r="G3178" s="25" t="s">
        <v>2979</v>
      </c>
      <c r="H3178" s="1" t="s">
        <v>610</v>
      </c>
      <c r="I3178" s="27">
        <v>45627</v>
      </c>
      <c r="J3178" s="4">
        <v>50</v>
      </c>
      <c r="K3178" s="4">
        <v>300</v>
      </c>
      <c r="L3178" s="1" t="s">
        <v>3155</v>
      </c>
    </row>
    <row r="3179" spans="1:12" x14ac:dyDescent="0.25">
      <c r="A3179" s="25" t="s">
        <v>6243</v>
      </c>
      <c r="B3179" s="1" t="s">
        <v>335</v>
      </c>
      <c r="C3179" s="25" t="s">
        <v>2580</v>
      </c>
      <c r="D3179" s="25" t="s">
        <v>5372</v>
      </c>
      <c r="E3179" s="25">
        <v>2.0653540000000001</v>
      </c>
      <c r="F3179" s="25">
        <v>45.2387497</v>
      </c>
      <c r="G3179" s="25" t="s">
        <v>2979</v>
      </c>
      <c r="H3179" s="1" t="s">
        <v>610</v>
      </c>
      <c r="I3179" s="27">
        <v>41883</v>
      </c>
      <c r="J3179" s="4">
        <v>180</v>
      </c>
      <c r="K3179" s="4">
        <v>960</v>
      </c>
      <c r="L3179" s="1" t="s">
        <v>3155</v>
      </c>
    </row>
    <row r="3180" spans="1:12" x14ac:dyDescent="0.25">
      <c r="A3180" s="25" t="s">
        <v>6244</v>
      </c>
      <c r="B3180" s="1" t="s">
        <v>335</v>
      </c>
      <c r="C3180" s="25" t="s">
        <v>2580</v>
      </c>
      <c r="D3180" s="25" t="s">
        <v>5373</v>
      </c>
      <c r="E3180" s="25">
        <v>2.0659608999999999</v>
      </c>
      <c r="F3180" s="25">
        <v>45.253771299999997</v>
      </c>
      <c r="G3180" s="25" t="s">
        <v>2984</v>
      </c>
      <c r="H3180" s="1" t="s">
        <v>610</v>
      </c>
      <c r="I3180" s="27">
        <v>42705</v>
      </c>
      <c r="J3180" s="4">
        <v>60</v>
      </c>
      <c r="K3180" s="4">
        <v>360</v>
      </c>
      <c r="L3180" s="1" t="s">
        <v>3155</v>
      </c>
    </row>
    <row r="3181" spans="1:12" x14ac:dyDescent="0.25">
      <c r="A3181" s="25" t="s">
        <v>6245</v>
      </c>
      <c r="B3181" s="1" t="s">
        <v>335</v>
      </c>
      <c r="C3181" s="25" t="s">
        <v>2580</v>
      </c>
      <c r="D3181" s="25" t="s">
        <v>5374</v>
      </c>
      <c r="E3181" s="25">
        <v>2.0671116999999999</v>
      </c>
      <c r="F3181" s="25">
        <v>45.233774699999998</v>
      </c>
      <c r="G3181" s="25" t="s">
        <v>2978</v>
      </c>
      <c r="H3181" s="1" t="s">
        <v>610</v>
      </c>
      <c r="I3181" s="27">
        <v>44136</v>
      </c>
      <c r="J3181" s="4">
        <v>140</v>
      </c>
      <c r="K3181" s="4">
        <v>840</v>
      </c>
      <c r="L3181" s="1" t="s">
        <v>3155</v>
      </c>
    </row>
    <row r="3182" spans="1:12" x14ac:dyDescent="0.25">
      <c r="A3182" s="25" t="s">
        <v>6246</v>
      </c>
      <c r="B3182" s="1" t="s">
        <v>335</v>
      </c>
      <c r="C3182" s="25" t="s">
        <v>2580</v>
      </c>
      <c r="D3182" s="25" t="s">
        <v>5375</v>
      </c>
      <c r="E3182" s="25">
        <v>2.0677376000000001</v>
      </c>
      <c r="F3182" s="25">
        <v>45.234103500000003</v>
      </c>
      <c r="G3182" s="25" t="s">
        <v>2978</v>
      </c>
      <c r="H3182" s="1" t="s">
        <v>610</v>
      </c>
      <c r="I3182" s="27">
        <v>43922</v>
      </c>
      <c r="J3182" s="4">
        <v>50</v>
      </c>
      <c r="K3182" s="4">
        <v>300</v>
      </c>
      <c r="L3182" s="1" t="s">
        <v>3155</v>
      </c>
    </row>
    <row r="3183" spans="1:12" x14ac:dyDescent="0.25">
      <c r="A3183" s="25" t="s">
        <v>6247</v>
      </c>
      <c r="B3183" s="1" t="s">
        <v>335</v>
      </c>
      <c r="C3183" s="25" t="s">
        <v>2580</v>
      </c>
      <c r="D3183" s="25" t="s">
        <v>5376</v>
      </c>
      <c r="E3183" s="25">
        <v>2.0679446000000001</v>
      </c>
      <c r="F3183" s="25">
        <v>45.233934300000001</v>
      </c>
      <c r="G3183" s="25" t="s">
        <v>2978</v>
      </c>
      <c r="H3183" s="1" t="s">
        <v>610</v>
      </c>
      <c r="I3183" s="27">
        <v>43435</v>
      </c>
      <c r="J3183" s="4">
        <v>50</v>
      </c>
      <c r="K3183" s="4">
        <v>300</v>
      </c>
      <c r="L3183" s="1" t="s">
        <v>3155</v>
      </c>
    </row>
    <row r="3184" spans="1:12" x14ac:dyDescent="0.25">
      <c r="A3184" s="25" t="s">
        <v>6248</v>
      </c>
      <c r="B3184" s="1" t="s">
        <v>335</v>
      </c>
      <c r="C3184" s="25" t="s">
        <v>2580</v>
      </c>
      <c r="D3184" s="25" t="s">
        <v>5377</v>
      </c>
      <c r="E3184" s="25">
        <v>2.0681704000000001</v>
      </c>
      <c r="F3184" s="25">
        <v>45.234072599999998</v>
      </c>
      <c r="G3184" s="25" t="s">
        <v>2978</v>
      </c>
      <c r="H3184" s="1" t="s">
        <v>610</v>
      </c>
      <c r="I3184" s="27">
        <v>44166</v>
      </c>
      <c r="J3184" s="4">
        <v>50</v>
      </c>
      <c r="K3184" s="4">
        <v>300</v>
      </c>
      <c r="L3184" s="1" t="s">
        <v>3155</v>
      </c>
    </row>
    <row r="3185" spans="1:12" x14ac:dyDescent="0.25">
      <c r="A3185" s="25" t="s">
        <v>6249</v>
      </c>
      <c r="B3185" s="1" t="s">
        <v>335</v>
      </c>
      <c r="C3185" s="25" t="s">
        <v>2580</v>
      </c>
      <c r="D3185" s="25" t="s">
        <v>5378</v>
      </c>
      <c r="E3185" s="25">
        <v>2.0516884000000002</v>
      </c>
      <c r="F3185" s="25">
        <v>45.258001399999998</v>
      </c>
      <c r="G3185" s="25" t="s">
        <v>2985</v>
      </c>
      <c r="H3185" s="1" t="s">
        <v>610</v>
      </c>
      <c r="I3185" s="27">
        <v>45261</v>
      </c>
      <c r="J3185" s="4">
        <v>65</v>
      </c>
      <c r="K3185" s="4">
        <v>390</v>
      </c>
      <c r="L3185" s="1" t="s">
        <v>3155</v>
      </c>
    </row>
    <row r="3186" spans="1:12" x14ac:dyDescent="0.25">
      <c r="A3186" s="25" t="s">
        <v>6250</v>
      </c>
      <c r="B3186" s="1" t="s">
        <v>335</v>
      </c>
      <c r="C3186" s="25" t="s">
        <v>2580</v>
      </c>
      <c r="D3186" s="25" t="s">
        <v>5379</v>
      </c>
      <c r="E3186" s="25">
        <v>2.0519400999999999</v>
      </c>
      <c r="F3186" s="25">
        <v>45.258566399999999</v>
      </c>
      <c r="G3186" s="25" t="s">
        <v>2985</v>
      </c>
      <c r="H3186" s="1" t="s">
        <v>610</v>
      </c>
      <c r="I3186" s="27">
        <v>44927</v>
      </c>
      <c r="J3186" s="4">
        <v>65</v>
      </c>
      <c r="K3186" s="4">
        <v>390</v>
      </c>
      <c r="L3186" s="1" t="s">
        <v>3155</v>
      </c>
    </row>
    <row r="3187" spans="1:12" x14ac:dyDescent="0.25">
      <c r="A3187" s="25" t="s">
        <v>6251</v>
      </c>
      <c r="B3187" s="1" t="s">
        <v>335</v>
      </c>
      <c r="C3187" s="25" t="s">
        <v>2580</v>
      </c>
      <c r="D3187" s="25" t="s">
        <v>5380</v>
      </c>
      <c r="E3187" s="25">
        <v>2.0561726999999999</v>
      </c>
      <c r="F3187" s="25">
        <v>45.261207499999998</v>
      </c>
      <c r="G3187" s="25" t="s">
        <v>2985</v>
      </c>
      <c r="H3187" s="1" t="s">
        <v>610</v>
      </c>
      <c r="I3187" s="27">
        <v>43009</v>
      </c>
      <c r="J3187" s="4">
        <v>55</v>
      </c>
      <c r="K3187" s="4">
        <v>312</v>
      </c>
      <c r="L3187" s="1" t="s">
        <v>3155</v>
      </c>
    </row>
    <row r="3188" spans="1:12" x14ac:dyDescent="0.25">
      <c r="A3188" s="25" t="s">
        <v>6252</v>
      </c>
      <c r="B3188" s="1" t="s">
        <v>335</v>
      </c>
      <c r="C3188" s="25" t="s">
        <v>2580</v>
      </c>
      <c r="D3188" s="25" t="s">
        <v>5381</v>
      </c>
      <c r="E3188" s="25">
        <v>2.0565324</v>
      </c>
      <c r="F3188" s="25">
        <v>45.261550300000003</v>
      </c>
      <c r="G3188" s="25" t="s">
        <v>2985</v>
      </c>
      <c r="H3188" s="1" t="s">
        <v>610</v>
      </c>
      <c r="I3188" s="27">
        <v>43374</v>
      </c>
      <c r="J3188" s="4">
        <v>59</v>
      </c>
      <c r="K3188" s="4">
        <v>342</v>
      </c>
      <c r="L3188" s="1" t="s">
        <v>3155</v>
      </c>
    </row>
    <row r="3189" spans="1:12" x14ac:dyDescent="0.25">
      <c r="A3189" s="25" t="s">
        <v>6253</v>
      </c>
      <c r="B3189" s="1" t="s">
        <v>335</v>
      </c>
      <c r="C3189" s="25" t="s">
        <v>2580</v>
      </c>
      <c r="D3189" s="25" t="s">
        <v>5382</v>
      </c>
      <c r="E3189" s="25">
        <v>2.0566216000000002</v>
      </c>
      <c r="F3189" s="25">
        <v>45.2613105</v>
      </c>
      <c r="G3189" s="25" t="s">
        <v>2985</v>
      </c>
      <c r="H3189" s="1" t="s">
        <v>610</v>
      </c>
      <c r="I3189" s="27">
        <v>43374</v>
      </c>
      <c r="J3189" s="4">
        <v>60</v>
      </c>
      <c r="K3189" s="4">
        <v>330</v>
      </c>
      <c r="L3189" s="1" t="s">
        <v>3155</v>
      </c>
    </row>
    <row r="3190" spans="1:12" x14ac:dyDescent="0.25">
      <c r="A3190" s="25" t="s">
        <v>6254</v>
      </c>
      <c r="B3190" s="1" t="s">
        <v>335</v>
      </c>
      <c r="C3190" s="25" t="s">
        <v>2580</v>
      </c>
      <c r="D3190" s="25" t="s">
        <v>5383</v>
      </c>
      <c r="E3190" s="25">
        <v>2.0673683</v>
      </c>
      <c r="F3190" s="25">
        <v>45.23413</v>
      </c>
      <c r="G3190" s="25" t="s">
        <v>2978</v>
      </c>
      <c r="H3190" s="1" t="s">
        <v>610</v>
      </c>
      <c r="I3190" s="27">
        <v>44501</v>
      </c>
      <c r="J3190" s="4">
        <v>70</v>
      </c>
      <c r="K3190" s="4">
        <v>420</v>
      </c>
      <c r="L3190" s="1" t="s">
        <v>3155</v>
      </c>
    </row>
    <row r="3191" spans="1:12" x14ac:dyDescent="0.25">
      <c r="A3191" s="25" t="s">
        <v>6255</v>
      </c>
      <c r="B3191" s="1" t="s">
        <v>335</v>
      </c>
      <c r="C3191" s="25" t="s">
        <v>2580</v>
      </c>
      <c r="D3191" s="25" t="s">
        <v>5384</v>
      </c>
      <c r="E3191" s="25">
        <v>2.0592017999999999</v>
      </c>
      <c r="F3191" s="25">
        <v>45.2445193</v>
      </c>
      <c r="G3191" s="25" t="s">
        <v>2982</v>
      </c>
      <c r="H3191" s="1" t="s">
        <v>610</v>
      </c>
      <c r="I3191" s="27">
        <v>44896</v>
      </c>
      <c r="J3191" s="4">
        <v>75</v>
      </c>
      <c r="K3191" s="4">
        <v>450</v>
      </c>
      <c r="L3191" s="1" t="s">
        <v>3155</v>
      </c>
    </row>
    <row r="3192" spans="1:12" x14ac:dyDescent="0.25">
      <c r="A3192" s="25" t="s">
        <v>6256</v>
      </c>
      <c r="B3192" s="1" t="s">
        <v>335</v>
      </c>
      <c r="C3192" s="25" t="s">
        <v>2580</v>
      </c>
      <c r="D3192" s="25" t="s">
        <v>5385</v>
      </c>
      <c r="E3192" s="25">
        <v>2.067145</v>
      </c>
      <c r="F3192" s="25">
        <v>45.234256700000003</v>
      </c>
      <c r="G3192" s="25" t="s">
        <v>2978</v>
      </c>
      <c r="H3192" s="1" t="s">
        <v>610</v>
      </c>
      <c r="I3192" s="27">
        <v>44805</v>
      </c>
      <c r="J3192" s="4">
        <v>65</v>
      </c>
      <c r="K3192" s="4">
        <v>390</v>
      </c>
      <c r="L3192" s="1" t="s">
        <v>3155</v>
      </c>
    </row>
    <row r="3193" spans="1:12" x14ac:dyDescent="0.25">
      <c r="A3193" s="25" t="s">
        <v>6257</v>
      </c>
      <c r="B3193" s="1" t="s">
        <v>335</v>
      </c>
      <c r="C3193" s="25" t="s">
        <v>2580</v>
      </c>
      <c r="D3193" s="25" t="s">
        <v>5386</v>
      </c>
      <c r="E3193" s="25">
        <v>2.0626183</v>
      </c>
      <c r="F3193" s="25">
        <v>45.251266299999997</v>
      </c>
      <c r="G3193" s="25" t="s">
        <v>2981</v>
      </c>
      <c r="H3193" s="1" t="s">
        <v>610</v>
      </c>
      <c r="I3193" s="27">
        <v>44927</v>
      </c>
      <c r="J3193" s="4">
        <v>100</v>
      </c>
      <c r="K3193" s="4">
        <v>600</v>
      </c>
      <c r="L3193" s="1" t="s">
        <v>3155</v>
      </c>
    </row>
    <row r="3194" spans="1:12" x14ac:dyDescent="0.25">
      <c r="A3194" s="25" t="s">
        <v>6258</v>
      </c>
      <c r="B3194" s="1" t="s">
        <v>335</v>
      </c>
      <c r="C3194" s="25" t="s">
        <v>2580</v>
      </c>
      <c r="D3194" s="25" t="s">
        <v>5387</v>
      </c>
      <c r="E3194" s="25">
        <v>2.0667768999999998</v>
      </c>
      <c r="F3194" s="25">
        <v>45.236330500000001</v>
      </c>
      <c r="G3194" s="25" t="s">
        <v>2979</v>
      </c>
      <c r="H3194" s="1" t="s">
        <v>610</v>
      </c>
      <c r="I3194" s="27">
        <v>42979</v>
      </c>
      <c r="J3194" s="4">
        <v>135</v>
      </c>
      <c r="K3194" s="4">
        <v>810</v>
      </c>
      <c r="L3194" s="1" t="s">
        <v>3155</v>
      </c>
    </row>
    <row r="3195" spans="1:12" x14ac:dyDescent="0.25">
      <c r="A3195" s="25" t="s">
        <v>6259</v>
      </c>
      <c r="B3195" s="1" t="s">
        <v>335</v>
      </c>
      <c r="C3195" s="25" t="s">
        <v>2580</v>
      </c>
      <c r="D3195" s="25" t="s">
        <v>5388</v>
      </c>
      <c r="E3195" s="25">
        <v>2.0666167</v>
      </c>
      <c r="F3195" s="25">
        <v>45.236913899999998</v>
      </c>
      <c r="G3195" s="25" t="s">
        <v>2979</v>
      </c>
      <c r="H3195" s="1" t="s">
        <v>610</v>
      </c>
      <c r="I3195" s="27">
        <v>42979</v>
      </c>
      <c r="J3195" s="4">
        <v>80</v>
      </c>
      <c r="K3195" s="4">
        <v>480</v>
      </c>
      <c r="L3195" s="1" t="s">
        <v>3155</v>
      </c>
    </row>
    <row r="3196" spans="1:12" x14ac:dyDescent="0.25">
      <c r="A3196" s="25" t="s">
        <v>6260</v>
      </c>
      <c r="B3196" s="1" t="s">
        <v>335</v>
      </c>
      <c r="C3196" s="25" t="s">
        <v>2580</v>
      </c>
      <c r="D3196" s="25" t="s">
        <v>5389</v>
      </c>
      <c r="E3196" s="25">
        <v>2.0667487000000002</v>
      </c>
      <c r="F3196" s="25">
        <v>45.236662500000001</v>
      </c>
      <c r="G3196" s="25" t="s">
        <v>2979</v>
      </c>
      <c r="H3196" s="1" t="s">
        <v>610</v>
      </c>
      <c r="I3196" s="27">
        <v>42979</v>
      </c>
      <c r="J3196" s="4">
        <v>85</v>
      </c>
      <c r="K3196" s="4">
        <v>510</v>
      </c>
      <c r="L3196" s="1" t="s">
        <v>3155</v>
      </c>
    </row>
    <row r="3197" spans="1:12" x14ac:dyDescent="0.25">
      <c r="A3197" s="25" t="s">
        <v>6261</v>
      </c>
      <c r="B3197" s="1" t="s">
        <v>335</v>
      </c>
      <c r="C3197" s="25" t="s">
        <v>2580</v>
      </c>
      <c r="D3197" s="25" t="s">
        <v>5390</v>
      </c>
      <c r="E3197" s="25">
        <v>2.0664259999999999</v>
      </c>
      <c r="F3197" s="25">
        <v>45.236706400000003</v>
      </c>
      <c r="G3197" s="25" t="s">
        <v>2979</v>
      </c>
      <c r="H3197" s="1" t="s">
        <v>610</v>
      </c>
      <c r="I3197" s="27">
        <v>45627</v>
      </c>
      <c r="J3197" s="4">
        <v>65</v>
      </c>
      <c r="K3197" s="4">
        <v>390</v>
      </c>
      <c r="L3197" s="1" t="s">
        <v>3155</v>
      </c>
    </row>
    <row r="3198" spans="1:12" x14ac:dyDescent="0.25">
      <c r="A3198" s="25" t="s">
        <v>6262</v>
      </c>
      <c r="B3198" s="1" t="s">
        <v>335</v>
      </c>
      <c r="C3198" s="25" t="s">
        <v>2580</v>
      </c>
      <c r="D3198" s="25" t="s">
        <v>5391</v>
      </c>
      <c r="E3198" s="25">
        <v>2.0666174000000002</v>
      </c>
      <c r="F3198" s="25">
        <v>45.236677200000003</v>
      </c>
      <c r="G3198" s="25" t="s">
        <v>2979</v>
      </c>
      <c r="H3198" s="1" t="s">
        <v>610</v>
      </c>
      <c r="I3198" s="27">
        <v>42979</v>
      </c>
      <c r="J3198" s="4">
        <v>75</v>
      </c>
      <c r="K3198" s="4">
        <v>450</v>
      </c>
      <c r="L3198" s="1" t="s">
        <v>3155</v>
      </c>
    </row>
    <row r="3199" spans="1:12" x14ac:dyDescent="0.25">
      <c r="A3199" s="25" t="s">
        <v>6263</v>
      </c>
      <c r="B3199" s="1" t="s">
        <v>335</v>
      </c>
      <c r="C3199" s="25" t="s">
        <v>2580</v>
      </c>
      <c r="D3199" s="25" t="s">
        <v>5392</v>
      </c>
      <c r="E3199" s="25">
        <v>2.0508456000000002</v>
      </c>
      <c r="F3199" s="25">
        <v>45.247206599999998</v>
      </c>
      <c r="G3199" s="25" t="s">
        <v>2987</v>
      </c>
      <c r="H3199" s="1" t="s">
        <v>610</v>
      </c>
      <c r="I3199" s="27">
        <v>44440</v>
      </c>
      <c r="J3199" s="4">
        <v>60</v>
      </c>
      <c r="K3199" s="4">
        <v>360</v>
      </c>
      <c r="L3199" s="1" t="s">
        <v>3155</v>
      </c>
    </row>
    <row r="3200" spans="1:12" x14ac:dyDescent="0.25">
      <c r="A3200" s="25" t="s">
        <v>6264</v>
      </c>
      <c r="B3200" s="1" t="s">
        <v>335</v>
      </c>
      <c r="C3200" s="25" t="s">
        <v>2580</v>
      </c>
      <c r="D3200" s="25" t="s">
        <v>5393</v>
      </c>
      <c r="E3200" s="25">
        <v>2.0539599000000002</v>
      </c>
      <c r="F3200" s="25">
        <v>45.270330700000002</v>
      </c>
      <c r="G3200" s="25" t="s">
        <v>2968</v>
      </c>
      <c r="H3200" s="1" t="s">
        <v>610</v>
      </c>
      <c r="I3200" s="27">
        <v>45261</v>
      </c>
      <c r="J3200" s="4">
        <v>55</v>
      </c>
      <c r="K3200" s="4">
        <v>330</v>
      </c>
      <c r="L3200" s="1" t="s">
        <v>3155</v>
      </c>
    </row>
    <row r="3201" spans="1:12" x14ac:dyDescent="0.25">
      <c r="A3201" s="25" t="s">
        <v>6265</v>
      </c>
      <c r="B3201" s="1" t="s">
        <v>335</v>
      </c>
      <c r="C3201" s="25" t="s">
        <v>2580</v>
      </c>
      <c r="D3201" s="25" t="s">
        <v>5394</v>
      </c>
      <c r="E3201" s="25">
        <v>2.0533872999999998</v>
      </c>
      <c r="F3201" s="25">
        <v>45.269728499999999</v>
      </c>
      <c r="G3201" s="25" t="s">
        <v>2968</v>
      </c>
      <c r="H3201" s="1" t="s">
        <v>610</v>
      </c>
      <c r="I3201" s="27">
        <v>45261</v>
      </c>
      <c r="J3201" s="4">
        <v>50</v>
      </c>
      <c r="K3201" s="4">
        <v>300</v>
      </c>
      <c r="L3201" s="1" t="s">
        <v>3155</v>
      </c>
    </row>
    <row r="3202" spans="1:12" x14ac:dyDescent="0.25">
      <c r="A3202" s="25" t="s">
        <v>6266</v>
      </c>
      <c r="B3202" s="1" t="s">
        <v>335</v>
      </c>
      <c r="C3202" s="25" t="s">
        <v>2580</v>
      </c>
      <c r="D3202" s="25" t="s">
        <v>5395</v>
      </c>
      <c r="E3202" s="25">
        <v>2.0534032</v>
      </c>
      <c r="F3202" s="25">
        <v>45.269505600000002</v>
      </c>
      <c r="G3202" s="25" t="s">
        <v>2968</v>
      </c>
      <c r="H3202" s="1" t="s">
        <v>610</v>
      </c>
      <c r="I3202" s="27">
        <v>45261</v>
      </c>
      <c r="J3202" s="4">
        <v>55</v>
      </c>
      <c r="K3202" s="4">
        <v>330</v>
      </c>
      <c r="L3202" s="1" t="s">
        <v>3155</v>
      </c>
    </row>
    <row r="3203" spans="1:12" x14ac:dyDescent="0.25">
      <c r="A3203" s="25" t="s">
        <v>6267</v>
      </c>
      <c r="B3203" s="1" t="s">
        <v>335</v>
      </c>
      <c r="C3203" s="25" t="s">
        <v>2580</v>
      </c>
      <c r="D3203" s="25" t="s">
        <v>5396</v>
      </c>
      <c r="E3203" s="25">
        <v>2.0675466999999998</v>
      </c>
      <c r="F3203" s="25">
        <v>45.238658299999997</v>
      </c>
      <c r="G3203" s="25" t="s">
        <v>2979</v>
      </c>
      <c r="H3203" s="1" t="s">
        <v>610</v>
      </c>
      <c r="I3203" s="27">
        <v>45261</v>
      </c>
      <c r="J3203" s="4">
        <v>150</v>
      </c>
      <c r="K3203" s="4">
        <v>900</v>
      </c>
      <c r="L3203" s="1" t="s">
        <v>3155</v>
      </c>
    </row>
    <row r="3204" spans="1:12" x14ac:dyDescent="0.25">
      <c r="A3204" s="25" t="s">
        <v>6268</v>
      </c>
      <c r="B3204" s="1" t="s">
        <v>335</v>
      </c>
      <c r="C3204" s="25" t="s">
        <v>2580</v>
      </c>
      <c r="D3204" s="25" t="s">
        <v>5397</v>
      </c>
      <c r="E3204" s="25">
        <v>2.0671716</v>
      </c>
      <c r="F3204" s="25">
        <v>45.238688699999997</v>
      </c>
      <c r="G3204" s="25" t="s">
        <v>2979</v>
      </c>
      <c r="H3204" s="1" t="s">
        <v>610</v>
      </c>
      <c r="I3204" s="27">
        <v>45627</v>
      </c>
      <c r="J3204" s="4">
        <v>80</v>
      </c>
      <c r="K3204" s="4">
        <v>480</v>
      </c>
      <c r="L3204" s="1" t="s">
        <v>3155</v>
      </c>
    </row>
    <row r="3205" spans="1:12" x14ac:dyDescent="0.25">
      <c r="A3205" s="25" t="s">
        <v>6269</v>
      </c>
      <c r="B3205" s="1" t="s">
        <v>335</v>
      </c>
      <c r="C3205" s="25" t="s">
        <v>2580</v>
      </c>
      <c r="D3205" s="25" t="s">
        <v>2577</v>
      </c>
      <c r="E3205" s="25">
        <v>2.0648119</v>
      </c>
      <c r="F3205" s="25">
        <v>45.244051599999999</v>
      </c>
      <c r="G3205" s="25" t="s">
        <v>2983</v>
      </c>
      <c r="H3205" s="1" t="s">
        <v>610</v>
      </c>
      <c r="I3205" s="27">
        <v>45627</v>
      </c>
      <c r="J3205" s="4">
        <v>80</v>
      </c>
      <c r="K3205" s="4">
        <v>160</v>
      </c>
      <c r="L3205" s="1" t="s">
        <v>3155</v>
      </c>
    </row>
    <row r="3206" spans="1:12" x14ac:dyDescent="0.25">
      <c r="A3206" s="25" t="s">
        <v>6270</v>
      </c>
      <c r="B3206" s="1" t="s">
        <v>335</v>
      </c>
      <c r="C3206" s="25" t="s">
        <v>2580</v>
      </c>
      <c r="D3206" s="25" t="s">
        <v>5398</v>
      </c>
      <c r="E3206" s="25">
        <v>2.0577356999999998</v>
      </c>
      <c r="F3206" s="25">
        <v>45.260654099999996</v>
      </c>
      <c r="G3206" s="25" t="s">
        <v>2985</v>
      </c>
      <c r="H3206" s="1" t="s">
        <v>610</v>
      </c>
      <c r="I3206" s="27">
        <v>44927</v>
      </c>
      <c r="J3206" s="4">
        <v>60</v>
      </c>
      <c r="K3206" s="4">
        <v>360</v>
      </c>
      <c r="L3206" s="1" t="s">
        <v>3155</v>
      </c>
    </row>
    <row r="3207" spans="1:12" x14ac:dyDescent="0.25">
      <c r="A3207" s="25" t="s">
        <v>6271</v>
      </c>
      <c r="B3207" s="1" t="s">
        <v>335</v>
      </c>
      <c r="C3207" s="25" t="s">
        <v>2580</v>
      </c>
      <c r="D3207" s="25" t="s">
        <v>5399</v>
      </c>
      <c r="E3207" s="25">
        <v>2.06664</v>
      </c>
      <c r="F3207" s="25">
        <v>45.239592799999997</v>
      </c>
      <c r="G3207" s="25" t="s">
        <v>2979</v>
      </c>
      <c r="H3207" s="1" t="s">
        <v>610</v>
      </c>
      <c r="I3207" s="27">
        <v>44044</v>
      </c>
      <c r="J3207" s="4">
        <v>63</v>
      </c>
      <c r="K3207" s="4">
        <v>315</v>
      </c>
      <c r="L3207" s="1" t="s">
        <v>3155</v>
      </c>
    </row>
    <row r="3208" spans="1:12" x14ac:dyDescent="0.25">
      <c r="A3208" s="25" t="s">
        <v>6272</v>
      </c>
      <c r="B3208" s="1" t="s">
        <v>335</v>
      </c>
      <c r="C3208" s="25" t="s">
        <v>2580</v>
      </c>
      <c r="D3208" s="25" t="s">
        <v>5400</v>
      </c>
      <c r="E3208" s="25">
        <v>2.0658547999999999</v>
      </c>
      <c r="F3208" s="25">
        <v>45.239865600000002</v>
      </c>
      <c r="G3208" s="25" t="s">
        <v>2979</v>
      </c>
      <c r="H3208" s="1" t="s">
        <v>610</v>
      </c>
      <c r="I3208" s="27">
        <v>45627</v>
      </c>
      <c r="J3208" s="4">
        <v>60</v>
      </c>
      <c r="K3208" s="4">
        <v>360</v>
      </c>
      <c r="L3208" s="1" t="s">
        <v>3155</v>
      </c>
    </row>
    <row r="3209" spans="1:12" x14ac:dyDescent="0.25">
      <c r="A3209" s="25" t="s">
        <v>6273</v>
      </c>
      <c r="B3209" s="1" t="s">
        <v>335</v>
      </c>
      <c r="C3209" s="25" t="s">
        <v>2580</v>
      </c>
      <c r="D3209" s="25" t="s">
        <v>5401</v>
      </c>
      <c r="E3209" s="25">
        <v>2.0581912999999998</v>
      </c>
      <c r="F3209" s="25">
        <v>45.259445300000003</v>
      </c>
      <c r="G3209" s="25" t="s">
        <v>2985</v>
      </c>
      <c r="H3209" s="1" t="s">
        <v>610</v>
      </c>
      <c r="I3209" s="27">
        <v>44927</v>
      </c>
      <c r="J3209" s="4">
        <v>100</v>
      </c>
      <c r="K3209" s="4">
        <v>600</v>
      </c>
      <c r="L3209" s="1" t="s">
        <v>3155</v>
      </c>
    </row>
    <row r="3210" spans="1:12" x14ac:dyDescent="0.25">
      <c r="A3210" s="25" t="s">
        <v>6274</v>
      </c>
      <c r="B3210" s="1" t="s">
        <v>335</v>
      </c>
      <c r="C3210" s="25" t="s">
        <v>2580</v>
      </c>
      <c r="D3210" s="25" t="s">
        <v>5402</v>
      </c>
      <c r="E3210" s="25">
        <v>2.0660639999999999</v>
      </c>
      <c r="F3210" s="25">
        <v>45.2397414</v>
      </c>
      <c r="G3210" s="25" t="s">
        <v>2979</v>
      </c>
      <c r="H3210" s="1" t="s">
        <v>610</v>
      </c>
      <c r="I3210" s="27">
        <v>45627</v>
      </c>
      <c r="J3210" s="4">
        <v>52</v>
      </c>
      <c r="K3210" s="4">
        <v>312</v>
      </c>
      <c r="L3210" s="1" t="s">
        <v>3155</v>
      </c>
    </row>
    <row r="3211" spans="1:12" x14ac:dyDescent="0.25">
      <c r="A3211" s="25" t="s">
        <v>6275</v>
      </c>
      <c r="B3211" s="1" t="s">
        <v>335</v>
      </c>
      <c r="C3211" s="25" t="s">
        <v>2580</v>
      </c>
      <c r="D3211" s="25" t="s">
        <v>5403</v>
      </c>
      <c r="E3211" s="25">
        <v>2.0681813999999998</v>
      </c>
      <c r="F3211" s="25">
        <v>45.237099399999998</v>
      </c>
      <c r="G3211" s="25" t="s">
        <v>2979</v>
      </c>
      <c r="H3211" s="1" t="s">
        <v>610</v>
      </c>
      <c r="I3211" s="27">
        <v>44409</v>
      </c>
      <c r="J3211" s="4">
        <v>98</v>
      </c>
      <c r="K3211" s="4">
        <v>588</v>
      </c>
      <c r="L3211" s="1" t="s">
        <v>3155</v>
      </c>
    </row>
    <row r="3212" spans="1:12" x14ac:dyDescent="0.25">
      <c r="A3212" s="25" t="s">
        <v>6276</v>
      </c>
      <c r="B3212" s="1" t="s">
        <v>335</v>
      </c>
      <c r="C3212" s="25" t="s">
        <v>2580</v>
      </c>
      <c r="D3212" s="25" t="s">
        <v>5404</v>
      </c>
      <c r="E3212" s="25">
        <v>2.0677604000000001</v>
      </c>
      <c r="F3212" s="25">
        <v>45.236767800000003</v>
      </c>
      <c r="G3212" s="25" t="s">
        <v>2979</v>
      </c>
      <c r="H3212" s="1" t="s">
        <v>610</v>
      </c>
      <c r="I3212" s="27">
        <v>44409</v>
      </c>
      <c r="J3212" s="4">
        <v>93</v>
      </c>
      <c r="K3212" s="4">
        <v>558</v>
      </c>
      <c r="L3212" s="1" t="s">
        <v>3155</v>
      </c>
    </row>
    <row r="3213" spans="1:12" x14ac:dyDescent="0.25">
      <c r="A3213" s="25" t="s">
        <v>6277</v>
      </c>
      <c r="B3213" s="1" t="s">
        <v>335</v>
      </c>
      <c r="C3213" s="25" t="s">
        <v>2580</v>
      </c>
      <c r="D3213" s="25" t="s">
        <v>5405</v>
      </c>
      <c r="E3213" s="25">
        <v>2.0681040999999998</v>
      </c>
      <c r="F3213" s="25">
        <v>45.236902700000002</v>
      </c>
      <c r="G3213" s="25" t="s">
        <v>2979</v>
      </c>
      <c r="H3213" s="1" t="s">
        <v>610</v>
      </c>
      <c r="I3213" s="27">
        <v>44409</v>
      </c>
      <c r="J3213" s="4">
        <v>110</v>
      </c>
      <c r="K3213" s="4">
        <v>660</v>
      </c>
      <c r="L3213" s="1" t="s">
        <v>3155</v>
      </c>
    </row>
    <row r="3214" spans="1:12" x14ac:dyDescent="0.25">
      <c r="A3214" s="25" t="s">
        <v>6278</v>
      </c>
      <c r="B3214" s="1" t="s">
        <v>335</v>
      </c>
      <c r="C3214" s="25" t="s">
        <v>2580</v>
      </c>
      <c r="D3214" s="25" t="s">
        <v>5406</v>
      </c>
      <c r="E3214" s="25">
        <v>2.0665949000000001</v>
      </c>
      <c r="F3214" s="25">
        <v>45.239693099999997</v>
      </c>
      <c r="G3214" s="25" t="s">
        <v>2979</v>
      </c>
      <c r="H3214" s="1" t="s">
        <v>610</v>
      </c>
      <c r="I3214" s="27">
        <v>44805</v>
      </c>
      <c r="J3214" s="4">
        <v>56</v>
      </c>
      <c r="K3214" s="4">
        <v>336</v>
      </c>
      <c r="L3214" s="1" t="s">
        <v>3155</v>
      </c>
    </row>
    <row r="3215" spans="1:12" x14ac:dyDescent="0.25">
      <c r="A3215" s="25" t="s">
        <v>6279</v>
      </c>
      <c r="B3215" s="1" t="s">
        <v>335</v>
      </c>
      <c r="C3215" s="25" t="s">
        <v>2580</v>
      </c>
      <c r="D3215" s="25" t="s">
        <v>5407</v>
      </c>
      <c r="E3215" s="25">
        <v>2.0398866999999998</v>
      </c>
      <c r="F3215" s="25">
        <v>45.261445299999998</v>
      </c>
      <c r="G3215" s="25" t="s">
        <v>2987</v>
      </c>
      <c r="H3215" s="1" t="s">
        <v>610</v>
      </c>
      <c r="I3215" s="27">
        <v>44197</v>
      </c>
      <c r="J3215" s="4">
        <v>212</v>
      </c>
      <c r="K3215" s="4">
        <v>1272</v>
      </c>
      <c r="L3215" s="1" t="s">
        <v>3155</v>
      </c>
    </row>
    <row r="3216" spans="1:12" x14ac:dyDescent="0.25">
      <c r="A3216" s="25" t="s">
        <v>6280</v>
      </c>
      <c r="B3216" s="1" t="s">
        <v>335</v>
      </c>
      <c r="C3216" s="25" t="s">
        <v>2580</v>
      </c>
      <c r="D3216" s="25" t="s">
        <v>5408</v>
      </c>
      <c r="E3216" s="25">
        <v>2.0640596000000002</v>
      </c>
      <c r="F3216" s="25">
        <v>45.245220400000001</v>
      </c>
      <c r="G3216" s="25" t="s">
        <v>2983</v>
      </c>
      <c r="H3216" s="1" t="s">
        <v>610</v>
      </c>
      <c r="I3216" s="27">
        <v>37288</v>
      </c>
      <c r="J3216" s="4">
        <v>80</v>
      </c>
      <c r="K3216" s="4">
        <v>480</v>
      </c>
      <c r="L3216" s="1" t="s">
        <v>3155</v>
      </c>
    </row>
    <row r="3217" spans="1:12" x14ac:dyDescent="0.25">
      <c r="A3217" s="25" t="s">
        <v>6281</v>
      </c>
      <c r="B3217" s="1" t="s">
        <v>335</v>
      </c>
      <c r="C3217" s="25" t="s">
        <v>2580</v>
      </c>
      <c r="D3217" s="25" t="s">
        <v>5409</v>
      </c>
      <c r="E3217" s="25">
        <v>2.0507757999999998</v>
      </c>
      <c r="F3217" s="25">
        <v>45.267194000000003</v>
      </c>
      <c r="G3217" s="25" t="s">
        <v>2988</v>
      </c>
      <c r="H3217" s="1" t="s">
        <v>610</v>
      </c>
      <c r="I3217" s="27">
        <v>45292</v>
      </c>
      <c r="J3217" s="4">
        <v>50</v>
      </c>
      <c r="K3217" s="4">
        <v>300</v>
      </c>
      <c r="L3217" s="1" t="s">
        <v>3155</v>
      </c>
    </row>
    <row r="3218" spans="1:12" x14ac:dyDescent="0.25">
      <c r="A3218" s="25" t="s">
        <v>6282</v>
      </c>
      <c r="B3218" s="1" t="s">
        <v>335</v>
      </c>
      <c r="C3218" s="25" t="s">
        <v>2580</v>
      </c>
      <c r="D3218" s="25" t="s">
        <v>2923</v>
      </c>
      <c r="E3218" s="25">
        <v>2.0559799000000001</v>
      </c>
      <c r="F3218" s="25">
        <v>45.260722899999998</v>
      </c>
      <c r="G3218" s="25" t="s">
        <v>2985</v>
      </c>
      <c r="H3218" s="1" t="s">
        <v>610</v>
      </c>
      <c r="I3218" s="27">
        <v>43374</v>
      </c>
      <c r="J3218" s="4">
        <v>68</v>
      </c>
      <c r="K3218" s="4">
        <v>408</v>
      </c>
      <c r="L3218" s="1" t="s">
        <v>3155</v>
      </c>
    </row>
    <row r="3219" spans="1:12" x14ac:dyDescent="0.25">
      <c r="A3219" s="25" t="s">
        <v>6283</v>
      </c>
      <c r="B3219" s="1" t="s">
        <v>335</v>
      </c>
      <c r="C3219" s="25" t="s">
        <v>2580</v>
      </c>
      <c r="D3219" s="25" t="s">
        <v>5410</v>
      </c>
      <c r="E3219" s="25">
        <v>2.0560461999999999</v>
      </c>
      <c r="F3219" s="25">
        <v>45.2600379</v>
      </c>
      <c r="G3219" s="25" t="s">
        <v>2985</v>
      </c>
      <c r="H3219" s="1" t="s">
        <v>610</v>
      </c>
      <c r="I3219" s="27">
        <v>43374</v>
      </c>
      <c r="J3219" s="4">
        <v>75</v>
      </c>
      <c r="K3219" s="4">
        <v>450</v>
      </c>
      <c r="L3219" s="1" t="s">
        <v>3155</v>
      </c>
    </row>
    <row r="3220" spans="1:12" x14ac:dyDescent="0.25">
      <c r="A3220" s="25" t="s">
        <v>6284</v>
      </c>
      <c r="B3220" s="1" t="s">
        <v>335</v>
      </c>
      <c r="C3220" s="25" t="s">
        <v>2580</v>
      </c>
      <c r="D3220" s="25" t="s">
        <v>5411</v>
      </c>
      <c r="E3220" s="25">
        <v>2.0563718</v>
      </c>
      <c r="F3220" s="25">
        <v>45.2602999</v>
      </c>
      <c r="G3220" s="25" t="s">
        <v>2985</v>
      </c>
      <c r="H3220" s="1" t="s">
        <v>610</v>
      </c>
      <c r="I3220" s="27">
        <v>43374</v>
      </c>
      <c r="J3220" s="4">
        <v>60</v>
      </c>
      <c r="K3220" s="4">
        <v>360</v>
      </c>
      <c r="L3220" s="1" t="s">
        <v>3155</v>
      </c>
    </row>
    <row r="3221" spans="1:12" x14ac:dyDescent="0.25">
      <c r="A3221" s="25" t="s">
        <v>6285</v>
      </c>
      <c r="B3221" s="1" t="s">
        <v>335</v>
      </c>
      <c r="C3221" s="25" t="s">
        <v>2580</v>
      </c>
      <c r="D3221" s="25" t="s">
        <v>2924</v>
      </c>
      <c r="E3221" s="25">
        <v>2.0555952999999998</v>
      </c>
      <c r="F3221" s="25">
        <v>45.260378000000003</v>
      </c>
      <c r="G3221" s="25" t="s">
        <v>2985</v>
      </c>
      <c r="H3221" s="1" t="s">
        <v>610</v>
      </c>
      <c r="I3221" s="27">
        <v>43374</v>
      </c>
      <c r="J3221" s="4">
        <v>53</v>
      </c>
      <c r="K3221" s="4">
        <v>318</v>
      </c>
      <c r="L3221" s="1" t="s">
        <v>3155</v>
      </c>
    </row>
    <row r="3222" spans="1:12" x14ac:dyDescent="0.25">
      <c r="A3222" s="25" t="s">
        <v>6286</v>
      </c>
      <c r="B3222" s="1" t="s">
        <v>335</v>
      </c>
      <c r="C3222" s="25" t="s">
        <v>2580</v>
      </c>
      <c r="D3222" s="25" t="s">
        <v>5412</v>
      </c>
      <c r="E3222" s="25">
        <v>2.0574162</v>
      </c>
      <c r="F3222" s="25">
        <v>45.266460299999999</v>
      </c>
      <c r="G3222" s="25" t="s">
        <v>2968</v>
      </c>
      <c r="H3222" s="1" t="s">
        <v>610</v>
      </c>
      <c r="I3222" s="27">
        <v>44501</v>
      </c>
      <c r="J3222" s="4">
        <v>125</v>
      </c>
      <c r="K3222" s="4">
        <v>720</v>
      </c>
      <c r="L3222" s="1" t="s">
        <v>3155</v>
      </c>
    </row>
    <row r="3223" spans="1:12" x14ac:dyDescent="0.25">
      <c r="A3223" s="25" t="s">
        <v>6287</v>
      </c>
      <c r="B3223" s="1" t="s">
        <v>335</v>
      </c>
      <c r="C3223" s="25" t="s">
        <v>2580</v>
      </c>
      <c r="D3223" s="25" t="s">
        <v>5413</v>
      </c>
      <c r="E3223" s="25">
        <v>2.0571413999999999</v>
      </c>
      <c r="F3223" s="25">
        <v>45.267620600000001</v>
      </c>
      <c r="G3223" s="25" t="s">
        <v>2968</v>
      </c>
      <c r="H3223" s="1" t="s">
        <v>610</v>
      </c>
      <c r="I3223" s="27">
        <v>44501</v>
      </c>
      <c r="J3223" s="4">
        <v>180</v>
      </c>
      <c r="K3223" s="4">
        <v>1020</v>
      </c>
      <c r="L3223" s="1" t="s">
        <v>3155</v>
      </c>
    </row>
    <row r="3224" spans="1:12" x14ac:dyDescent="0.25">
      <c r="A3224" s="25" t="s">
        <v>6288</v>
      </c>
      <c r="B3224" s="1" t="s">
        <v>335</v>
      </c>
      <c r="C3224" s="25" t="s">
        <v>2580</v>
      </c>
      <c r="D3224" s="25" t="s">
        <v>5414</v>
      </c>
      <c r="E3224" s="25">
        <v>2.0572257999999999</v>
      </c>
      <c r="F3224" s="25">
        <v>45.266502099999997</v>
      </c>
      <c r="G3224" s="25" t="s">
        <v>2968</v>
      </c>
      <c r="H3224" s="1" t="s">
        <v>610</v>
      </c>
      <c r="I3224" s="27">
        <v>44501</v>
      </c>
      <c r="J3224" s="4">
        <v>105</v>
      </c>
      <c r="K3224" s="4">
        <v>600</v>
      </c>
      <c r="L3224" s="1" t="s">
        <v>3155</v>
      </c>
    </row>
    <row r="3225" spans="1:12" x14ac:dyDescent="0.25">
      <c r="A3225" s="25" t="s">
        <v>6289</v>
      </c>
      <c r="B3225" s="1" t="s">
        <v>335</v>
      </c>
      <c r="C3225" s="25" t="s">
        <v>2580</v>
      </c>
      <c r="D3225" s="25" t="s">
        <v>5415</v>
      </c>
      <c r="E3225" s="25">
        <v>2.0587545</v>
      </c>
      <c r="F3225" s="25">
        <v>45.265492700000003</v>
      </c>
      <c r="G3225" s="25" t="s">
        <v>2968</v>
      </c>
      <c r="H3225" s="1" t="s">
        <v>610</v>
      </c>
      <c r="I3225" s="27">
        <v>44531</v>
      </c>
      <c r="J3225" s="4">
        <v>115</v>
      </c>
      <c r="K3225" s="4">
        <v>570</v>
      </c>
      <c r="L3225" s="1" t="s">
        <v>3155</v>
      </c>
    </row>
    <row r="3226" spans="1:12" x14ac:dyDescent="0.25">
      <c r="A3226" s="25" t="s">
        <v>6290</v>
      </c>
      <c r="B3226" s="1" t="s">
        <v>335</v>
      </c>
      <c r="C3226" s="25" t="s">
        <v>2580</v>
      </c>
      <c r="D3226" s="25" t="s">
        <v>5416</v>
      </c>
      <c r="E3226" s="25">
        <v>2.0577120999999998</v>
      </c>
      <c r="F3226" s="25">
        <v>45.266709300000002</v>
      </c>
      <c r="G3226" s="25" t="s">
        <v>2968</v>
      </c>
      <c r="H3226" s="1" t="s">
        <v>610</v>
      </c>
      <c r="I3226" s="27">
        <v>44531</v>
      </c>
      <c r="J3226" s="4">
        <v>160</v>
      </c>
      <c r="K3226" s="4">
        <v>900</v>
      </c>
      <c r="L3226" s="1" t="s">
        <v>3155</v>
      </c>
    </row>
    <row r="3227" spans="1:12" x14ac:dyDescent="0.25">
      <c r="A3227" s="25" t="s">
        <v>6291</v>
      </c>
      <c r="B3227" s="1" t="s">
        <v>335</v>
      </c>
      <c r="C3227" s="25" t="s">
        <v>2580</v>
      </c>
      <c r="D3227" s="25" t="s">
        <v>5417</v>
      </c>
      <c r="E3227" s="25">
        <v>2.0588225000000002</v>
      </c>
      <c r="F3227" s="25">
        <v>45.265565000000002</v>
      </c>
      <c r="G3227" s="25" t="s">
        <v>2968</v>
      </c>
      <c r="H3227" s="1" t="s">
        <v>610</v>
      </c>
      <c r="I3227" s="27">
        <v>44531</v>
      </c>
      <c r="J3227" s="4">
        <v>80</v>
      </c>
      <c r="K3227" s="4">
        <v>450</v>
      </c>
      <c r="L3227" s="1" t="s">
        <v>3155</v>
      </c>
    </row>
    <row r="3228" spans="1:12" x14ac:dyDescent="0.25">
      <c r="A3228" s="25" t="s">
        <v>6292</v>
      </c>
      <c r="B3228" s="1" t="s">
        <v>335</v>
      </c>
      <c r="C3228" s="25" t="s">
        <v>2580</v>
      </c>
      <c r="D3228" s="25" t="s">
        <v>5418</v>
      </c>
      <c r="E3228" s="25">
        <v>2.0572295</v>
      </c>
      <c r="F3228" s="25">
        <v>45.267164999999999</v>
      </c>
      <c r="G3228" s="25" t="s">
        <v>2968</v>
      </c>
      <c r="H3228" s="1" t="s">
        <v>610</v>
      </c>
      <c r="I3228" s="27">
        <v>44256</v>
      </c>
      <c r="J3228" s="4">
        <v>145</v>
      </c>
      <c r="K3228" s="4">
        <v>840</v>
      </c>
      <c r="L3228" s="1" t="s">
        <v>3155</v>
      </c>
    </row>
    <row r="3229" spans="1:12" x14ac:dyDescent="0.25">
      <c r="A3229" s="25" t="s">
        <v>6293</v>
      </c>
      <c r="B3229" s="1" t="s">
        <v>335</v>
      </c>
      <c r="C3229" s="25" t="s">
        <v>2580</v>
      </c>
      <c r="D3229" s="25" t="s">
        <v>5419</v>
      </c>
      <c r="E3229" s="25">
        <v>2.0660115999999999</v>
      </c>
      <c r="F3229" s="25">
        <v>45.232236</v>
      </c>
      <c r="G3229" s="25" t="s">
        <v>2978</v>
      </c>
      <c r="H3229" s="1" t="s">
        <v>610</v>
      </c>
      <c r="I3229" s="27">
        <v>45627</v>
      </c>
      <c r="J3229" s="4">
        <v>120</v>
      </c>
      <c r="K3229" s="4">
        <v>720</v>
      </c>
      <c r="L3229" s="1" t="s">
        <v>3155</v>
      </c>
    </row>
    <row r="3230" spans="1:12" x14ac:dyDescent="0.25">
      <c r="A3230" s="25" t="s">
        <v>6294</v>
      </c>
      <c r="B3230" s="1" t="s">
        <v>335</v>
      </c>
      <c r="C3230" s="25" t="s">
        <v>2580</v>
      </c>
      <c r="D3230" s="25" t="s">
        <v>2925</v>
      </c>
      <c r="E3230" s="25">
        <v>2.0460490999999998</v>
      </c>
      <c r="F3230" s="25">
        <v>45.256304299999996</v>
      </c>
      <c r="G3230" s="25" t="s">
        <v>2987</v>
      </c>
      <c r="H3230" s="1" t="s">
        <v>610</v>
      </c>
      <c r="I3230" s="27">
        <v>42795</v>
      </c>
      <c r="J3230" s="4">
        <v>65</v>
      </c>
      <c r="K3230" s="4">
        <v>390</v>
      </c>
      <c r="L3230" s="1" t="s">
        <v>3155</v>
      </c>
    </row>
    <row r="3231" spans="1:12" x14ac:dyDescent="0.25">
      <c r="A3231" s="25" t="s">
        <v>6295</v>
      </c>
      <c r="B3231" s="1" t="s">
        <v>335</v>
      </c>
      <c r="C3231" s="25" t="s">
        <v>2580</v>
      </c>
      <c r="D3231" s="25" t="s">
        <v>5420</v>
      </c>
      <c r="E3231" s="25">
        <v>2.0458574</v>
      </c>
      <c r="F3231" s="25">
        <v>45.256576299999999</v>
      </c>
      <c r="G3231" s="25" t="s">
        <v>2987</v>
      </c>
      <c r="H3231" s="1" t="s">
        <v>610</v>
      </c>
      <c r="I3231" s="27">
        <v>42767</v>
      </c>
      <c r="J3231" s="4">
        <v>90</v>
      </c>
      <c r="K3231" s="4">
        <v>540</v>
      </c>
      <c r="L3231" s="1" t="s">
        <v>3155</v>
      </c>
    </row>
    <row r="3232" spans="1:12" x14ac:dyDescent="0.25">
      <c r="A3232" s="25" t="s">
        <v>6296</v>
      </c>
      <c r="B3232" s="1" t="s">
        <v>335</v>
      </c>
      <c r="C3232" s="25" t="s">
        <v>2580</v>
      </c>
      <c r="D3232" s="25" t="s">
        <v>5421</v>
      </c>
      <c r="E3232" s="25">
        <v>2.0489693999999998</v>
      </c>
      <c r="F3232" s="25">
        <v>45.248394300000001</v>
      </c>
      <c r="G3232" s="25" t="s">
        <v>2987</v>
      </c>
      <c r="H3232" s="1" t="s">
        <v>610</v>
      </c>
      <c r="I3232" s="27">
        <v>45139</v>
      </c>
      <c r="J3232" s="4">
        <v>100</v>
      </c>
      <c r="K3232" s="4">
        <v>600</v>
      </c>
      <c r="L3232" s="1" t="s">
        <v>3155</v>
      </c>
    </row>
    <row r="3233" spans="1:12" x14ac:dyDescent="0.25">
      <c r="A3233" s="25" t="s">
        <v>6297</v>
      </c>
      <c r="B3233" s="1" t="s">
        <v>335</v>
      </c>
      <c r="C3233" s="25" t="s">
        <v>2580</v>
      </c>
      <c r="D3233" s="25" t="s">
        <v>5422</v>
      </c>
      <c r="E3233" s="25">
        <v>2.0519292999999998</v>
      </c>
      <c r="F3233" s="25">
        <v>45.265223599999999</v>
      </c>
      <c r="G3233" s="25" t="s">
        <v>2988</v>
      </c>
      <c r="H3233" s="1" t="s">
        <v>610</v>
      </c>
      <c r="I3233" s="27">
        <v>44958</v>
      </c>
      <c r="J3233" s="4">
        <v>75</v>
      </c>
      <c r="K3233" s="4">
        <v>450</v>
      </c>
      <c r="L3233" s="1" t="s">
        <v>3155</v>
      </c>
    </row>
    <row r="3234" spans="1:12" x14ac:dyDescent="0.25">
      <c r="A3234" s="25" t="s">
        <v>6298</v>
      </c>
      <c r="B3234" s="1" t="s">
        <v>335</v>
      </c>
      <c r="C3234" s="25" t="s">
        <v>2580</v>
      </c>
      <c r="D3234" s="25" t="s">
        <v>5423</v>
      </c>
      <c r="E3234" s="25">
        <v>2.0514956</v>
      </c>
      <c r="F3234" s="25">
        <v>45.2648437</v>
      </c>
      <c r="G3234" s="25" t="s">
        <v>2988</v>
      </c>
      <c r="H3234" s="1" t="s">
        <v>610</v>
      </c>
      <c r="I3234" s="27">
        <v>45292</v>
      </c>
      <c r="J3234" s="4">
        <v>55</v>
      </c>
      <c r="K3234" s="4">
        <v>330</v>
      </c>
      <c r="L3234" s="1" t="s">
        <v>3155</v>
      </c>
    </row>
    <row r="3235" spans="1:12" x14ac:dyDescent="0.25">
      <c r="A3235" s="25" t="s">
        <v>6299</v>
      </c>
      <c r="B3235" s="1" t="s">
        <v>335</v>
      </c>
      <c r="C3235" s="25" t="s">
        <v>2580</v>
      </c>
      <c r="D3235" s="25" t="s">
        <v>5424</v>
      </c>
      <c r="E3235" s="25">
        <v>2.0618262999999999</v>
      </c>
      <c r="F3235" s="25">
        <v>45.255353999999997</v>
      </c>
      <c r="G3235" s="25" t="s">
        <v>2984</v>
      </c>
      <c r="H3235" s="1" t="s">
        <v>610</v>
      </c>
      <c r="I3235" s="27">
        <v>44713</v>
      </c>
      <c r="J3235" s="4">
        <v>59</v>
      </c>
      <c r="K3235" s="4">
        <v>354</v>
      </c>
      <c r="L3235" s="1" t="s">
        <v>3155</v>
      </c>
    </row>
    <row r="3236" spans="1:12" x14ac:dyDescent="0.25">
      <c r="A3236" s="25" t="s">
        <v>6300</v>
      </c>
      <c r="B3236" s="1" t="s">
        <v>335</v>
      </c>
      <c r="C3236" s="25" t="s">
        <v>2580</v>
      </c>
      <c r="D3236" s="25" t="s">
        <v>5425</v>
      </c>
      <c r="E3236" s="25">
        <v>2.0602011999999998</v>
      </c>
      <c r="F3236" s="25">
        <v>45.243084899999999</v>
      </c>
      <c r="G3236" s="25" t="s">
        <v>2980</v>
      </c>
      <c r="H3236" s="1" t="s">
        <v>610</v>
      </c>
      <c r="I3236" s="27">
        <v>45627</v>
      </c>
      <c r="J3236" s="4">
        <v>70</v>
      </c>
      <c r="K3236" s="4">
        <v>140</v>
      </c>
      <c r="L3236" s="1" t="s">
        <v>3155</v>
      </c>
    </row>
    <row r="3237" spans="1:12" x14ac:dyDescent="0.25">
      <c r="A3237" s="25" t="s">
        <v>6301</v>
      </c>
      <c r="B3237" s="1" t="s">
        <v>335</v>
      </c>
      <c r="C3237" s="25" t="s">
        <v>2580</v>
      </c>
      <c r="D3237" s="25" t="s">
        <v>5426</v>
      </c>
      <c r="E3237" s="25">
        <v>2.0614465000000002</v>
      </c>
      <c r="F3237" s="25">
        <v>45.245174800000001</v>
      </c>
      <c r="G3237" s="25" t="s">
        <v>2982</v>
      </c>
      <c r="H3237" s="1" t="s">
        <v>610</v>
      </c>
      <c r="I3237" s="27">
        <v>44896</v>
      </c>
      <c r="J3237" s="4">
        <v>74</v>
      </c>
      <c r="K3237" s="4">
        <v>444</v>
      </c>
      <c r="L3237" s="1" t="s">
        <v>3155</v>
      </c>
    </row>
    <row r="3238" spans="1:12" x14ac:dyDescent="0.25">
      <c r="A3238" s="25" t="s">
        <v>6302</v>
      </c>
      <c r="B3238" s="1" t="s">
        <v>335</v>
      </c>
      <c r="C3238" s="25" t="s">
        <v>2580</v>
      </c>
      <c r="D3238" s="25" t="s">
        <v>2886</v>
      </c>
      <c r="E3238" s="25">
        <v>2.0596242</v>
      </c>
      <c r="F3238" s="25">
        <v>45.2426824</v>
      </c>
      <c r="G3238" s="25" t="s">
        <v>2980</v>
      </c>
      <c r="H3238" s="1" t="s">
        <v>610</v>
      </c>
      <c r="I3238" s="27">
        <v>45627</v>
      </c>
      <c r="J3238" s="4">
        <v>160</v>
      </c>
      <c r="K3238" s="4">
        <v>440</v>
      </c>
      <c r="L3238" s="1" t="s">
        <v>3155</v>
      </c>
    </row>
    <row r="3239" spans="1:12" x14ac:dyDescent="0.25">
      <c r="A3239" s="25" t="s">
        <v>6303</v>
      </c>
      <c r="B3239" s="1" t="s">
        <v>335</v>
      </c>
      <c r="C3239" s="25" t="s">
        <v>2580</v>
      </c>
      <c r="D3239" s="25" t="s">
        <v>5427</v>
      </c>
      <c r="E3239" s="25">
        <v>2.0619603999999998</v>
      </c>
      <c r="F3239" s="25">
        <v>45.244002999999999</v>
      </c>
      <c r="G3239" s="25" t="s">
        <v>2980</v>
      </c>
      <c r="H3239" s="1" t="s">
        <v>610</v>
      </c>
      <c r="I3239" s="27">
        <v>44866</v>
      </c>
      <c r="J3239" s="4">
        <v>50</v>
      </c>
      <c r="K3239" s="4">
        <v>300</v>
      </c>
      <c r="L3239" s="1" t="s">
        <v>3155</v>
      </c>
    </row>
    <row r="3240" spans="1:12" x14ac:dyDescent="0.25">
      <c r="A3240" s="25" t="s">
        <v>6304</v>
      </c>
      <c r="B3240" s="1" t="s">
        <v>335</v>
      </c>
      <c r="C3240" s="25" t="s">
        <v>2580</v>
      </c>
      <c r="D3240" s="25" t="s">
        <v>5428</v>
      </c>
      <c r="E3240" s="25">
        <v>2.0613201000000001</v>
      </c>
      <c r="F3240" s="25">
        <v>45.245538699999997</v>
      </c>
      <c r="G3240" s="25" t="s">
        <v>2982</v>
      </c>
      <c r="H3240" s="1" t="s">
        <v>610</v>
      </c>
      <c r="I3240" s="27">
        <v>44896</v>
      </c>
      <c r="J3240" s="4">
        <v>68</v>
      </c>
      <c r="K3240" s="4">
        <v>408</v>
      </c>
      <c r="L3240" s="1" t="s">
        <v>3155</v>
      </c>
    </row>
    <row r="3241" spans="1:12" x14ac:dyDescent="0.25">
      <c r="A3241" s="25" t="s">
        <v>6305</v>
      </c>
      <c r="B3241" s="1" t="s">
        <v>335</v>
      </c>
      <c r="C3241" s="25" t="s">
        <v>2580</v>
      </c>
      <c r="D3241" s="25" t="s">
        <v>5429</v>
      </c>
      <c r="E3241" s="25">
        <v>2.0591930999999999</v>
      </c>
      <c r="F3241" s="25">
        <v>45.2425359</v>
      </c>
      <c r="G3241" s="25" t="s">
        <v>2980</v>
      </c>
      <c r="H3241" s="1" t="s">
        <v>610</v>
      </c>
      <c r="I3241" s="27">
        <v>45627</v>
      </c>
      <c r="J3241" s="4">
        <v>50</v>
      </c>
      <c r="K3241" s="4">
        <v>100</v>
      </c>
      <c r="L3241" s="1" t="s">
        <v>3155</v>
      </c>
    </row>
    <row r="3242" spans="1:12" x14ac:dyDescent="0.25">
      <c r="A3242" s="25" t="s">
        <v>6306</v>
      </c>
      <c r="B3242" s="1" t="s">
        <v>335</v>
      </c>
      <c r="C3242" s="25" t="s">
        <v>2580</v>
      </c>
      <c r="D3242" s="25" t="s">
        <v>5430</v>
      </c>
      <c r="E3242" s="25">
        <v>2.0607684000000002</v>
      </c>
      <c r="F3242" s="25">
        <v>45.245117</v>
      </c>
      <c r="G3242" s="25" t="s">
        <v>2982</v>
      </c>
      <c r="H3242" s="1" t="s">
        <v>610</v>
      </c>
      <c r="I3242" s="27">
        <v>45627</v>
      </c>
      <c r="J3242" s="4">
        <v>60</v>
      </c>
      <c r="K3242" s="4">
        <v>120</v>
      </c>
      <c r="L3242" s="1" t="s">
        <v>3155</v>
      </c>
    </row>
    <row r="3243" spans="1:12" x14ac:dyDescent="0.25">
      <c r="A3243" s="25" t="s">
        <v>6307</v>
      </c>
      <c r="B3243" s="1" t="s">
        <v>335</v>
      </c>
      <c r="C3243" s="25" t="s">
        <v>2580</v>
      </c>
      <c r="D3243" s="25" t="s">
        <v>5431</v>
      </c>
      <c r="E3243" s="25">
        <v>2.0601897999999998</v>
      </c>
      <c r="F3243" s="25">
        <v>45.246096600000001</v>
      </c>
      <c r="G3243" s="25" t="s">
        <v>2982</v>
      </c>
      <c r="H3243" s="1" t="s">
        <v>610</v>
      </c>
      <c r="I3243" s="27">
        <v>45261</v>
      </c>
      <c r="J3243" s="4">
        <v>80</v>
      </c>
      <c r="K3243" s="4">
        <v>480</v>
      </c>
      <c r="L3243" s="1" t="s">
        <v>3155</v>
      </c>
    </row>
    <row r="3244" spans="1:12" x14ac:dyDescent="0.25">
      <c r="A3244" s="25" t="s">
        <v>6308</v>
      </c>
      <c r="B3244" s="1" t="s">
        <v>335</v>
      </c>
      <c r="C3244" s="25" t="s">
        <v>2580</v>
      </c>
      <c r="D3244" s="25" t="s">
        <v>5432</v>
      </c>
      <c r="E3244" s="25">
        <v>2.0601199000000001</v>
      </c>
      <c r="F3244" s="25">
        <v>45.243275699999998</v>
      </c>
      <c r="G3244" s="25" t="s">
        <v>2980</v>
      </c>
      <c r="H3244" s="1" t="s">
        <v>610</v>
      </c>
      <c r="I3244" s="27">
        <v>45047</v>
      </c>
      <c r="J3244" s="4">
        <v>67</v>
      </c>
      <c r="K3244" s="4">
        <v>402</v>
      </c>
      <c r="L3244" s="1" t="s">
        <v>3155</v>
      </c>
    </row>
    <row r="3245" spans="1:12" x14ac:dyDescent="0.25">
      <c r="A3245" s="25" t="s">
        <v>6309</v>
      </c>
      <c r="B3245" s="1" t="s">
        <v>335</v>
      </c>
      <c r="C3245" s="25" t="s">
        <v>2580</v>
      </c>
      <c r="D3245" s="25" t="s">
        <v>5433</v>
      </c>
      <c r="E3245" s="25">
        <v>2.0608762999999999</v>
      </c>
      <c r="F3245" s="25">
        <v>45.245646499999999</v>
      </c>
      <c r="G3245" s="25" t="s">
        <v>2982</v>
      </c>
      <c r="H3245" s="1" t="s">
        <v>610</v>
      </c>
      <c r="I3245" s="27">
        <v>44896</v>
      </c>
      <c r="J3245" s="4">
        <v>82</v>
      </c>
      <c r="K3245" s="4">
        <v>492</v>
      </c>
      <c r="L3245" s="1" t="s">
        <v>3155</v>
      </c>
    </row>
    <row r="3246" spans="1:12" x14ac:dyDescent="0.25">
      <c r="A3246" s="25" t="s">
        <v>6310</v>
      </c>
      <c r="B3246" s="1" t="s">
        <v>335</v>
      </c>
      <c r="C3246" s="25" t="s">
        <v>2580</v>
      </c>
      <c r="D3246" s="25" t="s">
        <v>2893</v>
      </c>
      <c r="E3246" s="25">
        <v>2.0607701</v>
      </c>
      <c r="F3246" s="25">
        <v>45.246386000000001</v>
      </c>
      <c r="G3246" s="25" t="s">
        <v>2982</v>
      </c>
      <c r="H3246" s="1" t="s">
        <v>610</v>
      </c>
      <c r="I3246" s="27">
        <v>45627</v>
      </c>
      <c r="J3246" s="4">
        <v>175</v>
      </c>
      <c r="K3246" s="4">
        <v>1050</v>
      </c>
      <c r="L3246" s="1" t="s">
        <v>3155</v>
      </c>
    </row>
    <row r="3247" spans="1:12" x14ac:dyDescent="0.25">
      <c r="A3247" s="25" t="s">
        <v>6311</v>
      </c>
      <c r="B3247" s="1" t="s">
        <v>335</v>
      </c>
      <c r="C3247" s="25" t="s">
        <v>2580</v>
      </c>
      <c r="D3247" s="25" t="s">
        <v>5434</v>
      </c>
      <c r="E3247" s="25">
        <v>2.0608719999999998</v>
      </c>
      <c r="F3247" s="25">
        <v>45.245993300000002</v>
      </c>
      <c r="G3247" s="25" t="s">
        <v>2982</v>
      </c>
      <c r="H3247" s="1" t="s">
        <v>610</v>
      </c>
      <c r="I3247" s="27">
        <v>45231</v>
      </c>
      <c r="J3247" s="4">
        <v>68</v>
      </c>
      <c r="K3247" s="4">
        <v>408</v>
      </c>
      <c r="L3247" s="1" t="s">
        <v>3155</v>
      </c>
    </row>
    <row r="3248" spans="1:12" x14ac:dyDescent="0.25">
      <c r="A3248" s="25" t="s">
        <v>6312</v>
      </c>
      <c r="B3248" s="1" t="s">
        <v>335</v>
      </c>
      <c r="C3248" s="25" t="s">
        <v>2580</v>
      </c>
      <c r="D3248" s="25" t="s">
        <v>5435</v>
      </c>
      <c r="E3248" s="25">
        <v>2.0598309000000001</v>
      </c>
      <c r="F3248" s="25">
        <v>45.246743899999998</v>
      </c>
      <c r="G3248" s="25" t="s">
        <v>2981</v>
      </c>
      <c r="H3248" s="1" t="s">
        <v>610</v>
      </c>
      <c r="I3248" s="27">
        <v>45078</v>
      </c>
      <c r="J3248" s="4">
        <v>147</v>
      </c>
      <c r="K3248" s="4">
        <v>882</v>
      </c>
      <c r="L3248" s="1" t="s">
        <v>3155</v>
      </c>
    </row>
    <row r="3249" spans="1:12" x14ac:dyDescent="0.25">
      <c r="A3249" s="25" t="s">
        <v>6313</v>
      </c>
      <c r="B3249" s="1" t="s">
        <v>335</v>
      </c>
      <c r="C3249" s="25" t="s">
        <v>2580</v>
      </c>
      <c r="D3249" s="25" t="s">
        <v>2887</v>
      </c>
      <c r="E3249" s="25">
        <v>2.0602708000000001</v>
      </c>
      <c r="F3249" s="25">
        <v>45.2463792</v>
      </c>
      <c r="G3249" s="25" t="s">
        <v>2982</v>
      </c>
      <c r="H3249" s="1" t="s">
        <v>610</v>
      </c>
      <c r="I3249" s="27">
        <v>45627</v>
      </c>
      <c r="J3249" s="4">
        <v>60</v>
      </c>
      <c r="K3249" s="4">
        <v>120</v>
      </c>
      <c r="L3249" s="1" t="s">
        <v>3155</v>
      </c>
    </row>
    <row r="3250" spans="1:12" x14ac:dyDescent="0.25">
      <c r="A3250" s="25" t="s">
        <v>6314</v>
      </c>
      <c r="B3250" s="1" t="s">
        <v>335</v>
      </c>
      <c r="C3250" s="25" t="s">
        <v>2580</v>
      </c>
      <c r="D3250" s="25" t="s">
        <v>5436</v>
      </c>
      <c r="E3250" s="25">
        <v>2.0598481</v>
      </c>
      <c r="F3250" s="25">
        <v>45.246095199999999</v>
      </c>
      <c r="G3250" s="25" t="s">
        <v>2982</v>
      </c>
      <c r="H3250" s="1" t="s">
        <v>610</v>
      </c>
      <c r="I3250" s="27">
        <v>44896</v>
      </c>
      <c r="J3250" s="4">
        <v>90</v>
      </c>
      <c r="K3250" s="4">
        <v>540</v>
      </c>
      <c r="L3250" s="1" t="s">
        <v>3155</v>
      </c>
    </row>
    <row r="3251" spans="1:12" x14ac:dyDescent="0.25">
      <c r="A3251" s="25" t="s">
        <v>6315</v>
      </c>
      <c r="B3251" s="1" t="s">
        <v>335</v>
      </c>
      <c r="C3251" s="25" t="s">
        <v>2580</v>
      </c>
      <c r="D3251" s="25" t="s">
        <v>5437</v>
      </c>
      <c r="E3251" s="25">
        <v>2.0607802</v>
      </c>
      <c r="F3251" s="25">
        <v>45.244529499999999</v>
      </c>
      <c r="G3251" s="25" t="s">
        <v>2982</v>
      </c>
      <c r="H3251" s="1" t="s">
        <v>610</v>
      </c>
      <c r="I3251" s="27">
        <v>45627</v>
      </c>
      <c r="J3251" s="4">
        <v>120</v>
      </c>
      <c r="K3251" s="4">
        <v>240</v>
      </c>
      <c r="L3251" s="1" t="s">
        <v>3155</v>
      </c>
    </row>
    <row r="3252" spans="1:12" x14ac:dyDescent="0.25">
      <c r="A3252" s="25" t="s">
        <v>6316</v>
      </c>
      <c r="B3252" s="1" t="s">
        <v>335</v>
      </c>
      <c r="C3252" s="25" t="s">
        <v>2580</v>
      </c>
      <c r="D3252" s="25" t="s">
        <v>5438</v>
      </c>
      <c r="E3252" s="25">
        <v>2.0606087999999998</v>
      </c>
      <c r="F3252" s="25">
        <v>45.245311100000002</v>
      </c>
      <c r="G3252" s="25" t="s">
        <v>2982</v>
      </c>
      <c r="H3252" s="1" t="s">
        <v>610</v>
      </c>
      <c r="I3252" s="27">
        <v>45627</v>
      </c>
      <c r="J3252" s="4">
        <v>65</v>
      </c>
      <c r="K3252" s="4">
        <v>130</v>
      </c>
      <c r="L3252" s="1" t="s">
        <v>3155</v>
      </c>
    </row>
    <row r="3253" spans="1:12" x14ac:dyDescent="0.25">
      <c r="A3253" s="25" t="s">
        <v>6317</v>
      </c>
      <c r="B3253" s="1" t="s">
        <v>335</v>
      </c>
      <c r="C3253" s="25" t="s">
        <v>2580</v>
      </c>
      <c r="D3253" s="25" t="s">
        <v>5439</v>
      </c>
      <c r="E3253" s="25">
        <v>2.0589917999999998</v>
      </c>
      <c r="F3253" s="25">
        <v>45.248455100000001</v>
      </c>
      <c r="G3253" s="25" t="s">
        <v>2981</v>
      </c>
      <c r="H3253" s="1" t="s">
        <v>610</v>
      </c>
      <c r="I3253" s="27">
        <v>45261</v>
      </c>
      <c r="J3253" s="4">
        <v>62</v>
      </c>
      <c r="K3253" s="4">
        <v>372</v>
      </c>
      <c r="L3253" s="1" t="s">
        <v>3155</v>
      </c>
    </row>
    <row r="3254" spans="1:12" x14ac:dyDescent="0.25">
      <c r="A3254" s="25" t="s">
        <v>6318</v>
      </c>
      <c r="B3254" s="1" t="s">
        <v>335</v>
      </c>
      <c r="C3254" s="25" t="s">
        <v>2580</v>
      </c>
      <c r="D3254" s="25" t="s">
        <v>5440</v>
      </c>
      <c r="E3254" s="25">
        <v>2.0606776999999998</v>
      </c>
      <c r="F3254" s="25">
        <v>45.244672000000001</v>
      </c>
      <c r="G3254" s="25" t="s">
        <v>2982</v>
      </c>
      <c r="H3254" s="1" t="s">
        <v>610</v>
      </c>
      <c r="I3254" s="27">
        <v>45627</v>
      </c>
      <c r="J3254" s="4">
        <v>50</v>
      </c>
      <c r="K3254" s="4">
        <v>100</v>
      </c>
      <c r="L3254" s="1" t="s">
        <v>3155</v>
      </c>
    </row>
    <row r="3255" spans="1:12" x14ac:dyDescent="0.25">
      <c r="A3255" s="25" t="s">
        <v>6319</v>
      </c>
      <c r="B3255" s="1" t="s">
        <v>335</v>
      </c>
      <c r="C3255" s="25" t="s">
        <v>2580</v>
      </c>
      <c r="D3255" s="25" t="s">
        <v>5441</v>
      </c>
      <c r="E3255" s="25">
        <v>2.0613549999999998</v>
      </c>
      <c r="F3255" s="25">
        <v>45.2453079</v>
      </c>
      <c r="G3255" s="25" t="s">
        <v>2982</v>
      </c>
      <c r="H3255" s="1" t="s">
        <v>610</v>
      </c>
      <c r="I3255" s="27">
        <v>45444</v>
      </c>
      <c r="J3255" s="4">
        <v>70</v>
      </c>
      <c r="K3255" s="4">
        <v>420</v>
      </c>
      <c r="L3255" s="1" t="s">
        <v>3155</v>
      </c>
    </row>
    <row r="3256" spans="1:12" x14ac:dyDescent="0.25">
      <c r="A3256" s="25" t="s">
        <v>6320</v>
      </c>
      <c r="B3256" s="1" t="s">
        <v>335</v>
      </c>
      <c r="C3256" s="25" t="s">
        <v>2580</v>
      </c>
      <c r="D3256" s="25" t="s">
        <v>2894</v>
      </c>
      <c r="E3256" s="25">
        <v>2.0608311000000001</v>
      </c>
      <c r="F3256" s="25">
        <v>45.246246599999999</v>
      </c>
      <c r="G3256" s="25" t="s">
        <v>2982</v>
      </c>
      <c r="H3256" s="1" t="s">
        <v>610</v>
      </c>
      <c r="I3256" s="27">
        <v>45627</v>
      </c>
      <c r="J3256" s="4">
        <v>70</v>
      </c>
      <c r="K3256" s="4">
        <v>140</v>
      </c>
      <c r="L3256" s="1" t="s">
        <v>3155</v>
      </c>
    </row>
    <row r="3257" spans="1:12" x14ac:dyDescent="0.25">
      <c r="A3257" s="25" t="s">
        <v>6321</v>
      </c>
      <c r="B3257" s="1" t="s">
        <v>335</v>
      </c>
      <c r="C3257" s="25" t="s">
        <v>2580</v>
      </c>
      <c r="D3257" s="25" t="s">
        <v>2895</v>
      </c>
      <c r="E3257" s="25">
        <v>2.0609503</v>
      </c>
      <c r="F3257" s="25">
        <v>45.245330600000003</v>
      </c>
      <c r="G3257" s="25" t="s">
        <v>2982</v>
      </c>
      <c r="H3257" s="1" t="s">
        <v>610</v>
      </c>
      <c r="I3257" s="27">
        <v>45627</v>
      </c>
      <c r="J3257" s="4">
        <v>85</v>
      </c>
      <c r="K3257" s="4">
        <v>170</v>
      </c>
      <c r="L3257" s="1" t="s">
        <v>3155</v>
      </c>
    </row>
    <row r="3258" spans="1:12" x14ac:dyDescent="0.25">
      <c r="A3258" s="25" t="s">
        <v>6322</v>
      </c>
      <c r="B3258" s="1" t="s">
        <v>335</v>
      </c>
      <c r="C3258" s="25" t="s">
        <v>2580</v>
      </c>
      <c r="D3258" s="25" t="s">
        <v>5442</v>
      </c>
      <c r="E3258" s="25">
        <v>2.0618235999999999</v>
      </c>
      <c r="F3258" s="25">
        <v>45.244691699999997</v>
      </c>
      <c r="G3258" s="25" t="s">
        <v>2979</v>
      </c>
      <c r="H3258" s="1" t="s">
        <v>610</v>
      </c>
      <c r="I3258" s="27">
        <v>45627</v>
      </c>
      <c r="J3258" s="4">
        <v>90</v>
      </c>
      <c r="K3258" s="4">
        <v>180</v>
      </c>
      <c r="L3258" s="1" t="s">
        <v>3155</v>
      </c>
    </row>
    <row r="3259" spans="1:12" x14ac:dyDescent="0.25">
      <c r="A3259" s="25" t="s">
        <v>6323</v>
      </c>
      <c r="B3259" s="1" t="s">
        <v>335</v>
      </c>
      <c r="C3259" s="25" t="s">
        <v>2580</v>
      </c>
      <c r="D3259" s="25" t="s">
        <v>5443</v>
      </c>
      <c r="E3259" s="25">
        <v>2.0620240000000001</v>
      </c>
      <c r="F3259" s="25">
        <v>45.243842000000001</v>
      </c>
      <c r="G3259" s="25" t="s">
        <v>2980</v>
      </c>
      <c r="H3259" s="1" t="s">
        <v>610</v>
      </c>
      <c r="I3259" s="27">
        <v>44713</v>
      </c>
      <c r="J3259" s="4">
        <v>55</v>
      </c>
      <c r="K3259" s="4">
        <v>330</v>
      </c>
      <c r="L3259" s="1" t="s">
        <v>3155</v>
      </c>
    </row>
    <row r="3260" spans="1:12" x14ac:dyDescent="0.25">
      <c r="A3260" s="25" t="s">
        <v>6324</v>
      </c>
      <c r="B3260" s="1" t="s">
        <v>335</v>
      </c>
      <c r="C3260" s="25" t="s">
        <v>2580</v>
      </c>
      <c r="D3260" s="25" t="s">
        <v>2896</v>
      </c>
      <c r="E3260" s="25">
        <v>2.0617206000000001</v>
      </c>
      <c r="F3260" s="25">
        <v>45.245326800000001</v>
      </c>
      <c r="G3260" s="25" t="s">
        <v>2982</v>
      </c>
      <c r="H3260" s="1" t="s">
        <v>610</v>
      </c>
      <c r="I3260" s="27">
        <v>44835</v>
      </c>
      <c r="J3260" s="4">
        <v>70</v>
      </c>
      <c r="K3260" s="4">
        <v>420</v>
      </c>
      <c r="L3260" s="1" t="s">
        <v>3155</v>
      </c>
    </row>
    <row r="3261" spans="1:12" x14ac:dyDescent="0.25">
      <c r="A3261" s="25" t="s">
        <v>6325</v>
      </c>
      <c r="B3261" s="1" t="s">
        <v>335</v>
      </c>
      <c r="C3261" s="25" t="s">
        <v>2580</v>
      </c>
      <c r="D3261" s="25" t="s">
        <v>5444</v>
      </c>
      <c r="E3261" s="25">
        <v>2.0614754</v>
      </c>
      <c r="F3261" s="25">
        <v>45.243925300000001</v>
      </c>
      <c r="G3261" s="25" t="s">
        <v>2980</v>
      </c>
      <c r="H3261" s="1" t="s">
        <v>610</v>
      </c>
      <c r="I3261" s="27">
        <v>45413</v>
      </c>
      <c r="J3261" s="4">
        <v>99</v>
      </c>
      <c r="K3261" s="4">
        <v>594</v>
      </c>
      <c r="L3261" s="1" t="s">
        <v>3155</v>
      </c>
    </row>
    <row r="3262" spans="1:12" x14ac:dyDescent="0.25">
      <c r="A3262" s="25" t="s">
        <v>6326</v>
      </c>
      <c r="B3262" s="1" t="s">
        <v>335</v>
      </c>
      <c r="C3262" s="25" t="s">
        <v>2580</v>
      </c>
      <c r="D3262" s="25" t="s">
        <v>5445</v>
      </c>
      <c r="E3262" s="25">
        <v>2.0606976000000001</v>
      </c>
      <c r="F3262" s="25">
        <v>45.245145399999998</v>
      </c>
      <c r="G3262" s="25" t="s">
        <v>2982</v>
      </c>
      <c r="H3262" s="1" t="s">
        <v>610</v>
      </c>
      <c r="I3262" s="27">
        <v>45047</v>
      </c>
      <c r="J3262" s="4">
        <v>190</v>
      </c>
      <c r="K3262" s="4">
        <v>1140</v>
      </c>
      <c r="L3262" s="1" t="s">
        <v>3155</v>
      </c>
    </row>
    <row r="3263" spans="1:12" x14ac:dyDescent="0.25">
      <c r="A3263" s="25" t="s">
        <v>6327</v>
      </c>
      <c r="B3263" s="1" t="s">
        <v>335</v>
      </c>
      <c r="C3263" s="25" t="s">
        <v>2580</v>
      </c>
      <c r="D3263" s="25" t="s">
        <v>5446</v>
      </c>
      <c r="E3263" s="25">
        <v>2.060149</v>
      </c>
      <c r="F3263" s="25">
        <v>45.245988599999997</v>
      </c>
      <c r="G3263" s="25" t="s">
        <v>2982</v>
      </c>
      <c r="H3263" s="1" t="s">
        <v>610</v>
      </c>
      <c r="I3263" s="27">
        <v>45627</v>
      </c>
      <c r="J3263" s="4">
        <v>140</v>
      </c>
      <c r="K3263" s="4">
        <v>840</v>
      </c>
      <c r="L3263" s="1" t="s">
        <v>3155</v>
      </c>
    </row>
    <row r="3264" spans="1:12" x14ac:dyDescent="0.25">
      <c r="A3264" s="25" t="s">
        <v>6328</v>
      </c>
      <c r="B3264" s="1" t="s">
        <v>335</v>
      </c>
      <c r="C3264" s="25" t="s">
        <v>2580</v>
      </c>
      <c r="D3264" s="25" t="s">
        <v>5447</v>
      </c>
      <c r="E3264" s="25">
        <v>2.0599090000000002</v>
      </c>
      <c r="F3264" s="25">
        <v>45.243599699999997</v>
      </c>
      <c r="G3264" s="25" t="s">
        <v>2980</v>
      </c>
      <c r="H3264" s="1" t="s">
        <v>610</v>
      </c>
      <c r="I3264" s="27">
        <v>44743</v>
      </c>
      <c r="J3264" s="4">
        <v>105</v>
      </c>
      <c r="K3264" s="4">
        <v>630</v>
      </c>
      <c r="L3264" s="1" t="s">
        <v>3155</v>
      </c>
    </row>
    <row r="3265" spans="1:12" x14ac:dyDescent="0.25">
      <c r="A3265" s="25" t="s">
        <v>6329</v>
      </c>
      <c r="B3265" s="1" t="s">
        <v>335</v>
      </c>
      <c r="C3265" s="25" t="s">
        <v>2580</v>
      </c>
      <c r="D3265" s="25" t="s">
        <v>5448</v>
      </c>
      <c r="E3265" s="25">
        <v>2.0605449999999998</v>
      </c>
      <c r="F3265" s="25">
        <v>45.245050999999997</v>
      </c>
      <c r="G3265" s="25" t="s">
        <v>2982</v>
      </c>
      <c r="H3265" s="1" t="s">
        <v>610</v>
      </c>
      <c r="I3265" s="27">
        <v>44835</v>
      </c>
      <c r="J3265" s="4">
        <v>150</v>
      </c>
      <c r="K3265" s="4">
        <v>900</v>
      </c>
      <c r="L3265" s="1" t="s">
        <v>3155</v>
      </c>
    </row>
    <row r="3266" spans="1:12" x14ac:dyDescent="0.25">
      <c r="A3266" s="25" t="s">
        <v>6330</v>
      </c>
      <c r="B3266" s="1" t="s">
        <v>335</v>
      </c>
      <c r="C3266" s="25" t="s">
        <v>2580</v>
      </c>
      <c r="D3266" s="25" t="s">
        <v>5449</v>
      </c>
      <c r="E3266" s="25">
        <v>2.0605349999999998</v>
      </c>
      <c r="F3266" s="25">
        <v>45.245395000000002</v>
      </c>
      <c r="G3266" s="25" t="s">
        <v>2982</v>
      </c>
      <c r="H3266" s="1" t="s">
        <v>610</v>
      </c>
      <c r="I3266" s="27">
        <v>45108</v>
      </c>
      <c r="J3266" s="4">
        <v>115</v>
      </c>
      <c r="K3266" s="4">
        <v>690</v>
      </c>
      <c r="L3266" s="1" t="s">
        <v>3155</v>
      </c>
    </row>
    <row r="3267" spans="1:12" x14ac:dyDescent="0.25">
      <c r="A3267" s="25" t="s">
        <v>6331</v>
      </c>
      <c r="B3267" s="1" t="s">
        <v>335</v>
      </c>
      <c r="C3267" s="25" t="s">
        <v>2580</v>
      </c>
      <c r="D3267" s="25" t="s">
        <v>5450</v>
      </c>
      <c r="E3267" s="25">
        <v>2.0596445000000001</v>
      </c>
      <c r="F3267" s="25">
        <v>45.243322200000001</v>
      </c>
      <c r="G3267" s="25" t="s">
        <v>2980</v>
      </c>
      <c r="H3267" s="1" t="s">
        <v>610</v>
      </c>
      <c r="I3267" s="27">
        <v>44713</v>
      </c>
      <c r="J3267" s="4">
        <v>175</v>
      </c>
      <c r="K3267" s="4">
        <v>1050</v>
      </c>
      <c r="L3267" s="1" t="s">
        <v>3155</v>
      </c>
    </row>
    <row r="3268" spans="1:12" x14ac:dyDescent="0.25">
      <c r="A3268" s="25" t="s">
        <v>6332</v>
      </c>
      <c r="B3268" s="1" t="s">
        <v>335</v>
      </c>
      <c r="C3268" s="25" t="s">
        <v>2580</v>
      </c>
      <c r="D3268" s="25" t="s">
        <v>5451</v>
      </c>
      <c r="E3268" s="25">
        <v>2.0608995000000001</v>
      </c>
      <c r="F3268" s="25">
        <v>45.244703600000001</v>
      </c>
      <c r="G3268" s="25" t="s">
        <v>2982</v>
      </c>
      <c r="H3268" s="1" t="s">
        <v>610</v>
      </c>
      <c r="I3268" s="27">
        <v>44805</v>
      </c>
      <c r="J3268" s="4">
        <v>135</v>
      </c>
      <c r="K3268" s="4">
        <v>810</v>
      </c>
      <c r="L3268" s="1" t="s">
        <v>3155</v>
      </c>
    </row>
    <row r="3269" spans="1:12" x14ac:dyDescent="0.25">
      <c r="A3269" s="25" t="s">
        <v>6333</v>
      </c>
      <c r="B3269" s="1" t="s">
        <v>335</v>
      </c>
      <c r="C3269" s="25" t="s">
        <v>2580</v>
      </c>
      <c r="D3269" s="25" t="s">
        <v>5452</v>
      </c>
      <c r="E3269" s="25">
        <v>2.0609516999999999</v>
      </c>
      <c r="F3269" s="25">
        <v>45.245069999999998</v>
      </c>
      <c r="G3269" s="25" t="s">
        <v>2982</v>
      </c>
      <c r="H3269" s="1" t="s">
        <v>610</v>
      </c>
      <c r="I3269" s="27">
        <v>45108</v>
      </c>
      <c r="J3269" s="4">
        <v>165</v>
      </c>
      <c r="K3269" s="4">
        <v>990</v>
      </c>
      <c r="L3269" s="1" t="s">
        <v>3155</v>
      </c>
    </row>
    <row r="3270" spans="1:12" x14ac:dyDescent="0.25">
      <c r="A3270" s="25" t="s">
        <v>6334</v>
      </c>
      <c r="B3270" s="1" t="s">
        <v>335</v>
      </c>
      <c r="C3270" s="25" t="s">
        <v>2580</v>
      </c>
      <c r="D3270" s="25" t="s">
        <v>5453</v>
      </c>
      <c r="E3270" s="25">
        <v>2.0598117</v>
      </c>
      <c r="F3270" s="25">
        <v>45.243221699999999</v>
      </c>
      <c r="G3270" s="25" t="s">
        <v>2980</v>
      </c>
      <c r="H3270" s="1" t="s">
        <v>610</v>
      </c>
      <c r="I3270" s="27">
        <v>44531</v>
      </c>
      <c r="J3270" s="4">
        <v>130</v>
      </c>
      <c r="K3270" s="4">
        <v>780</v>
      </c>
      <c r="L3270" s="1" t="s">
        <v>3155</v>
      </c>
    </row>
    <row r="3271" spans="1:12" x14ac:dyDescent="0.25">
      <c r="A3271" s="25" t="s">
        <v>6335</v>
      </c>
      <c r="B3271" s="1" t="s">
        <v>335</v>
      </c>
      <c r="C3271" s="25" t="s">
        <v>2580</v>
      </c>
      <c r="D3271" s="25" t="s">
        <v>5454</v>
      </c>
      <c r="E3271" s="25">
        <v>2.0550293000000002</v>
      </c>
      <c r="F3271" s="25">
        <v>45.268561200000001</v>
      </c>
      <c r="G3271" s="25" t="s">
        <v>2968</v>
      </c>
      <c r="H3271" s="1" t="s">
        <v>610</v>
      </c>
      <c r="I3271" s="27">
        <v>41609</v>
      </c>
      <c r="J3271" s="4">
        <v>64</v>
      </c>
      <c r="K3271" s="4">
        <v>384</v>
      </c>
      <c r="L3271" s="1" t="s">
        <v>3155</v>
      </c>
    </row>
    <row r="3272" spans="1:12" x14ac:dyDescent="0.25">
      <c r="A3272" s="25" t="s">
        <v>6336</v>
      </c>
      <c r="B3272" s="1" t="s">
        <v>335</v>
      </c>
      <c r="C3272" s="25" t="s">
        <v>2580</v>
      </c>
      <c r="D3272" s="25" t="s">
        <v>5455</v>
      </c>
      <c r="E3272" s="25">
        <v>2.0565099999999998</v>
      </c>
      <c r="F3272" s="25">
        <v>45.259581300000001</v>
      </c>
      <c r="G3272" s="25" t="s">
        <v>2985</v>
      </c>
      <c r="H3272" s="1" t="s">
        <v>610</v>
      </c>
      <c r="I3272" s="27">
        <v>43374</v>
      </c>
      <c r="J3272" s="4">
        <v>53</v>
      </c>
      <c r="K3272" s="4">
        <v>318</v>
      </c>
      <c r="L3272" s="1" t="s">
        <v>3155</v>
      </c>
    </row>
    <row r="3273" spans="1:12" x14ac:dyDescent="0.25">
      <c r="A3273" s="25" t="s">
        <v>6337</v>
      </c>
      <c r="B3273" s="1" t="s">
        <v>335</v>
      </c>
      <c r="C3273" s="25" t="s">
        <v>2580</v>
      </c>
      <c r="D3273" s="25" t="s">
        <v>5456</v>
      </c>
      <c r="E3273" s="25">
        <v>2.0575429999999999</v>
      </c>
      <c r="F3273" s="25">
        <v>45.2591903</v>
      </c>
      <c r="G3273" s="25" t="s">
        <v>2985</v>
      </c>
      <c r="H3273" s="1" t="s">
        <v>610</v>
      </c>
      <c r="I3273" s="27">
        <v>43374</v>
      </c>
      <c r="J3273" s="4">
        <v>55</v>
      </c>
      <c r="K3273" s="4">
        <v>312</v>
      </c>
      <c r="L3273" s="1" t="s">
        <v>3155</v>
      </c>
    </row>
    <row r="3274" spans="1:12" x14ac:dyDescent="0.25">
      <c r="A3274" s="25" t="s">
        <v>6338</v>
      </c>
      <c r="B3274" s="1" t="s">
        <v>335</v>
      </c>
      <c r="C3274" s="25" t="s">
        <v>2580</v>
      </c>
      <c r="D3274" s="25" t="s">
        <v>2903</v>
      </c>
      <c r="E3274" s="25">
        <v>2.0638983</v>
      </c>
      <c r="F3274" s="25">
        <v>45.242213300000003</v>
      </c>
      <c r="G3274" s="25" t="s">
        <v>2983</v>
      </c>
      <c r="H3274" s="1" t="s">
        <v>610</v>
      </c>
      <c r="I3274" s="27">
        <v>44166</v>
      </c>
      <c r="J3274" s="4">
        <v>65</v>
      </c>
      <c r="K3274" s="4">
        <v>390</v>
      </c>
      <c r="L3274" s="1" t="s">
        <v>3155</v>
      </c>
    </row>
    <row r="3275" spans="1:12" x14ac:dyDescent="0.25">
      <c r="A3275" s="25" t="s">
        <v>6339</v>
      </c>
      <c r="B3275" s="1" t="s">
        <v>335</v>
      </c>
      <c r="C3275" s="25" t="s">
        <v>2580</v>
      </c>
      <c r="D3275" s="25" t="s">
        <v>5457</v>
      </c>
      <c r="E3275" s="25">
        <v>2.0612911999999999</v>
      </c>
      <c r="F3275" s="25">
        <v>45.223489600000001</v>
      </c>
      <c r="G3275" s="25" t="s">
        <v>2978</v>
      </c>
      <c r="H3275" s="1" t="s">
        <v>610</v>
      </c>
      <c r="I3275" s="27">
        <v>44866</v>
      </c>
      <c r="J3275" s="4">
        <v>56</v>
      </c>
      <c r="K3275" s="4">
        <v>280</v>
      </c>
      <c r="L3275" s="1" t="s">
        <v>3155</v>
      </c>
    </row>
    <row r="3276" spans="1:12" x14ac:dyDescent="0.25">
      <c r="A3276" s="25" t="s">
        <v>6340</v>
      </c>
      <c r="B3276" s="1" t="s">
        <v>335</v>
      </c>
      <c r="C3276" s="25" t="s">
        <v>2580</v>
      </c>
      <c r="D3276" s="25" t="s">
        <v>5458</v>
      </c>
      <c r="E3276" s="25">
        <v>2.0614805999999999</v>
      </c>
      <c r="F3276" s="25">
        <v>45.223331999999999</v>
      </c>
      <c r="G3276" s="25" t="s">
        <v>2978</v>
      </c>
      <c r="H3276" s="1" t="s">
        <v>610</v>
      </c>
      <c r="I3276" s="27">
        <v>45231</v>
      </c>
      <c r="J3276" s="4">
        <v>70</v>
      </c>
      <c r="K3276" s="4">
        <v>420</v>
      </c>
      <c r="L3276" s="1" t="s">
        <v>3155</v>
      </c>
    </row>
    <row r="3277" spans="1:12" x14ac:dyDescent="0.25">
      <c r="A3277" s="25" t="s">
        <v>6341</v>
      </c>
      <c r="B3277" s="1" t="s">
        <v>335</v>
      </c>
      <c r="C3277" s="25" t="s">
        <v>2580</v>
      </c>
      <c r="D3277" s="25" t="s">
        <v>5459</v>
      </c>
      <c r="E3277" s="25">
        <v>2.0592857000000002</v>
      </c>
      <c r="F3277" s="25">
        <v>45.250492399999999</v>
      </c>
      <c r="G3277" s="25" t="s">
        <v>2981</v>
      </c>
      <c r="H3277" s="1" t="s">
        <v>610</v>
      </c>
      <c r="I3277" s="27">
        <v>45078</v>
      </c>
      <c r="J3277" s="4">
        <v>80</v>
      </c>
      <c r="K3277" s="4">
        <v>480</v>
      </c>
      <c r="L3277" s="1" t="s">
        <v>3155</v>
      </c>
    </row>
    <row r="3278" spans="1:12" x14ac:dyDescent="0.25">
      <c r="A3278" s="25" t="s">
        <v>6342</v>
      </c>
      <c r="B3278" s="1" t="s">
        <v>335</v>
      </c>
      <c r="C3278" s="25" t="s">
        <v>2580</v>
      </c>
      <c r="D3278" s="25" t="s">
        <v>5460</v>
      </c>
      <c r="E3278" s="25">
        <v>2.0546833000000002</v>
      </c>
      <c r="F3278" s="25">
        <v>45.271236199999997</v>
      </c>
      <c r="G3278" s="25" t="s">
        <v>2968</v>
      </c>
      <c r="H3278" s="1" t="s">
        <v>610</v>
      </c>
      <c r="I3278" s="27">
        <v>44927</v>
      </c>
      <c r="J3278" s="4">
        <v>50</v>
      </c>
      <c r="K3278" s="4">
        <v>300</v>
      </c>
      <c r="L3278" s="1" t="s">
        <v>3155</v>
      </c>
    </row>
    <row r="3279" spans="1:12" x14ac:dyDescent="0.25">
      <c r="A3279" s="25" t="s">
        <v>6343</v>
      </c>
      <c r="B3279" s="1" t="s">
        <v>335</v>
      </c>
      <c r="C3279" s="25" t="s">
        <v>2580</v>
      </c>
      <c r="D3279" s="25" t="s">
        <v>5461</v>
      </c>
      <c r="E3279" s="25">
        <v>2.0570292000000001</v>
      </c>
      <c r="F3279" s="25">
        <v>45.262021099999998</v>
      </c>
      <c r="G3279" s="25" t="s">
        <v>2985</v>
      </c>
      <c r="H3279" s="1" t="s">
        <v>610</v>
      </c>
      <c r="I3279" s="27">
        <v>42887</v>
      </c>
      <c r="J3279" s="4">
        <v>68</v>
      </c>
      <c r="K3279" s="4">
        <v>348</v>
      </c>
      <c r="L3279" s="1" t="s">
        <v>3155</v>
      </c>
    </row>
    <row r="3280" spans="1:12" x14ac:dyDescent="0.25">
      <c r="A3280" s="25" t="s">
        <v>6344</v>
      </c>
      <c r="B3280" s="1" t="s">
        <v>335</v>
      </c>
      <c r="C3280" s="25" t="s">
        <v>2580</v>
      </c>
      <c r="D3280" s="25" t="s">
        <v>5462</v>
      </c>
      <c r="E3280" s="25">
        <v>2.0604865999999999</v>
      </c>
      <c r="F3280" s="25">
        <v>45.253549100000001</v>
      </c>
      <c r="G3280" s="25" t="s">
        <v>2984</v>
      </c>
      <c r="H3280" s="1" t="s">
        <v>610</v>
      </c>
      <c r="I3280" s="27">
        <v>44105</v>
      </c>
      <c r="J3280" s="4">
        <v>53</v>
      </c>
      <c r="K3280" s="4">
        <v>318</v>
      </c>
      <c r="L3280" s="1" t="s">
        <v>3155</v>
      </c>
    </row>
    <row r="3281" spans="1:12" x14ac:dyDescent="0.25">
      <c r="A3281" s="25" t="s">
        <v>6345</v>
      </c>
      <c r="B3281" s="1" t="s">
        <v>335</v>
      </c>
      <c r="C3281" s="25" t="s">
        <v>2580</v>
      </c>
      <c r="D3281" s="25" t="s">
        <v>5463</v>
      </c>
      <c r="E3281" s="25">
        <v>2.0550383999999999</v>
      </c>
      <c r="F3281" s="25">
        <v>45.264576099999999</v>
      </c>
      <c r="G3281" s="25" t="s">
        <v>2988</v>
      </c>
      <c r="H3281" s="1" t="s">
        <v>610</v>
      </c>
      <c r="I3281" s="27">
        <v>42705</v>
      </c>
      <c r="J3281" s="4">
        <v>80</v>
      </c>
      <c r="K3281" s="4">
        <v>450</v>
      </c>
      <c r="L3281" s="1" t="s">
        <v>3155</v>
      </c>
    </row>
    <row r="3282" spans="1:12" x14ac:dyDescent="0.25">
      <c r="A3282" s="25" t="s">
        <v>6346</v>
      </c>
      <c r="B3282" s="1" t="s">
        <v>335</v>
      </c>
      <c r="C3282" s="25" t="s">
        <v>2580</v>
      </c>
      <c r="D3282" s="25" t="s">
        <v>5464</v>
      </c>
      <c r="E3282" s="25">
        <v>2.0556751000000002</v>
      </c>
      <c r="F3282" s="25">
        <v>45.264653500000001</v>
      </c>
      <c r="G3282" s="25" t="s">
        <v>2988</v>
      </c>
      <c r="H3282" s="1" t="s">
        <v>610</v>
      </c>
      <c r="I3282" s="27">
        <v>42705</v>
      </c>
      <c r="J3282" s="4">
        <v>75</v>
      </c>
      <c r="K3282" s="4">
        <v>408</v>
      </c>
      <c r="L3282" s="1" t="s">
        <v>3155</v>
      </c>
    </row>
    <row r="3283" spans="1:12" x14ac:dyDescent="0.25">
      <c r="A3283" s="25" t="s">
        <v>6347</v>
      </c>
      <c r="B3283" s="1" t="s">
        <v>335</v>
      </c>
      <c r="C3283" s="25" t="s">
        <v>2580</v>
      </c>
      <c r="D3283" s="25" t="s">
        <v>5465</v>
      </c>
      <c r="E3283" s="25">
        <v>2.0555691</v>
      </c>
      <c r="F3283" s="25">
        <v>45.263720499999998</v>
      </c>
      <c r="G3283" s="25" t="s">
        <v>2988</v>
      </c>
      <c r="H3283" s="1" t="s">
        <v>610</v>
      </c>
      <c r="I3283" s="27">
        <v>42675</v>
      </c>
      <c r="J3283" s="4">
        <v>70</v>
      </c>
      <c r="K3283" s="4">
        <v>390</v>
      </c>
      <c r="L3283" s="1" t="s">
        <v>3155</v>
      </c>
    </row>
    <row r="3284" spans="1:12" x14ac:dyDescent="0.25">
      <c r="A3284" s="25" t="s">
        <v>6348</v>
      </c>
      <c r="B3284" s="1" t="s">
        <v>335</v>
      </c>
      <c r="C3284" s="25" t="s">
        <v>2580</v>
      </c>
      <c r="D3284" s="25" t="s">
        <v>5466</v>
      </c>
      <c r="E3284" s="25">
        <v>2.0676956</v>
      </c>
      <c r="F3284" s="25">
        <v>45.242301699999999</v>
      </c>
      <c r="G3284" s="25" t="s">
        <v>2979</v>
      </c>
      <c r="H3284" s="1" t="s">
        <v>610</v>
      </c>
      <c r="I3284" s="27">
        <v>44866</v>
      </c>
      <c r="J3284" s="4">
        <v>190</v>
      </c>
      <c r="K3284" s="4">
        <v>1164</v>
      </c>
      <c r="L3284" s="1" t="s">
        <v>3155</v>
      </c>
    </row>
    <row r="3285" spans="1:12" x14ac:dyDescent="0.25">
      <c r="A3285" s="25" t="s">
        <v>6349</v>
      </c>
      <c r="B3285" s="1" t="s">
        <v>335</v>
      </c>
      <c r="C3285" s="25" t="s">
        <v>2580</v>
      </c>
      <c r="D3285" s="25" t="s">
        <v>5467</v>
      </c>
      <c r="E3285" s="25">
        <v>2.0681110999999999</v>
      </c>
      <c r="F3285" s="25">
        <v>45.242460600000001</v>
      </c>
      <c r="G3285" s="25" t="s">
        <v>2979</v>
      </c>
      <c r="H3285" s="1" t="s">
        <v>610</v>
      </c>
      <c r="I3285" s="27">
        <v>44835</v>
      </c>
      <c r="J3285" s="4">
        <v>75</v>
      </c>
      <c r="K3285" s="4">
        <v>420</v>
      </c>
      <c r="L3285" s="1" t="s">
        <v>3155</v>
      </c>
    </row>
    <row r="3286" spans="1:12" x14ac:dyDescent="0.25">
      <c r="A3286" s="25" t="s">
        <v>6350</v>
      </c>
      <c r="B3286" s="1" t="s">
        <v>335</v>
      </c>
      <c r="C3286" s="25" t="s">
        <v>2580</v>
      </c>
      <c r="D3286" s="25" t="s">
        <v>5468</v>
      </c>
      <c r="E3286" s="25">
        <v>2.0686900000000001</v>
      </c>
      <c r="F3286" s="25">
        <v>45.242355000000003</v>
      </c>
      <c r="G3286" s="25" t="s">
        <v>2979</v>
      </c>
      <c r="H3286" s="1" t="s">
        <v>610</v>
      </c>
      <c r="I3286" s="27">
        <v>44805</v>
      </c>
      <c r="J3286" s="4">
        <v>96</v>
      </c>
      <c r="K3286" s="4">
        <v>576</v>
      </c>
      <c r="L3286" s="1" t="s">
        <v>3155</v>
      </c>
    </row>
    <row r="3287" spans="1:12" x14ac:dyDescent="0.25">
      <c r="A3287" s="25" t="s">
        <v>6351</v>
      </c>
      <c r="B3287" s="1" t="s">
        <v>335</v>
      </c>
      <c r="C3287" s="25" t="s">
        <v>2580</v>
      </c>
      <c r="D3287" s="25" t="s">
        <v>5469</v>
      </c>
      <c r="E3287" s="25">
        <v>2.0568238000000001</v>
      </c>
      <c r="F3287" s="25">
        <v>45.261514699999999</v>
      </c>
      <c r="G3287" s="25" t="s">
        <v>2985</v>
      </c>
      <c r="H3287" s="1" t="s">
        <v>610</v>
      </c>
      <c r="I3287" s="27">
        <v>42887</v>
      </c>
      <c r="J3287" s="4">
        <v>53</v>
      </c>
      <c r="K3287" s="4">
        <v>318</v>
      </c>
      <c r="L3287" s="1" t="s">
        <v>3155</v>
      </c>
    </row>
    <row r="3288" spans="1:12" x14ac:dyDescent="0.25">
      <c r="A3288" s="25" t="s">
        <v>6352</v>
      </c>
      <c r="B3288" s="1" t="s">
        <v>335</v>
      </c>
      <c r="C3288" s="25" t="s">
        <v>2580</v>
      </c>
      <c r="D3288" s="25" t="s">
        <v>5470</v>
      </c>
      <c r="E3288" s="25">
        <v>2.0573267999999998</v>
      </c>
      <c r="F3288" s="25">
        <v>45.260827900000002</v>
      </c>
      <c r="G3288" s="25" t="s">
        <v>2985</v>
      </c>
      <c r="H3288" s="1" t="s">
        <v>610</v>
      </c>
      <c r="I3288" s="27">
        <v>42887</v>
      </c>
      <c r="J3288" s="4">
        <v>90</v>
      </c>
      <c r="K3288" s="4">
        <v>540</v>
      </c>
      <c r="L3288" s="1" t="s">
        <v>3155</v>
      </c>
    </row>
    <row r="3289" spans="1:12" x14ac:dyDescent="0.25">
      <c r="A3289" s="25" t="s">
        <v>6353</v>
      </c>
      <c r="B3289" s="1" t="s">
        <v>335</v>
      </c>
      <c r="C3289" s="25" t="s">
        <v>2580</v>
      </c>
      <c r="D3289" s="25" t="s">
        <v>5471</v>
      </c>
      <c r="E3289" s="25">
        <v>2.0570794999999999</v>
      </c>
      <c r="F3289" s="25">
        <v>45.262224799999998</v>
      </c>
      <c r="G3289" s="25" t="s">
        <v>2985</v>
      </c>
      <c r="H3289" s="1" t="s">
        <v>610</v>
      </c>
      <c r="I3289" s="27">
        <v>42887</v>
      </c>
      <c r="J3289" s="4">
        <v>55</v>
      </c>
      <c r="K3289" s="4">
        <v>318</v>
      </c>
      <c r="L3289" s="1" t="s">
        <v>3155</v>
      </c>
    </row>
    <row r="3290" spans="1:12" x14ac:dyDescent="0.25">
      <c r="A3290" s="25" t="s">
        <v>6354</v>
      </c>
      <c r="B3290" s="1" t="s">
        <v>335</v>
      </c>
      <c r="C3290" s="25" t="s">
        <v>2580</v>
      </c>
      <c r="D3290" s="25" t="s">
        <v>5472</v>
      </c>
      <c r="E3290" s="25">
        <v>2.0476937999999998</v>
      </c>
      <c r="F3290" s="25">
        <v>45.251221800000003</v>
      </c>
      <c r="G3290" s="25" t="s">
        <v>2987</v>
      </c>
      <c r="H3290" s="1" t="s">
        <v>610</v>
      </c>
      <c r="I3290" s="27">
        <v>43617</v>
      </c>
      <c r="J3290" s="4">
        <v>80</v>
      </c>
      <c r="K3290" s="4">
        <v>480</v>
      </c>
      <c r="L3290" s="1" t="s">
        <v>3155</v>
      </c>
    </row>
    <row r="3291" spans="1:12" x14ac:dyDescent="0.25">
      <c r="A3291" s="25" t="s">
        <v>6355</v>
      </c>
      <c r="B3291" s="1" t="s">
        <v>335</v>
      </c>
      <c r="C3291" s="25" t="s">
        <v>2580</v>
      </c>
      <c r="D3291" s="25" t="s">
        <v>5473</v>
      </c>
      <c r="E3291" s="25">
        <v>2.0481140999999998</v>
      </c>
      <c r="F3291" s="25">
        <v>45.251104400000003</v>
      </c>
      <c r="G3291" s="25" t="s">
        <v>2987</v>
      </c>
      <c r="H3291" s="1" t="s">
        <v>610</v>
      </c>
      <c r="I3291" s="27">
        <v>43466</v>
      </c>
      <c r="J3291" s="4">
        <v>60</v>
      </c>
      <c r="K3291" s="4">
        <v>360</v>
      </c>
      <c r="L3291" s="1" t="s">
        <v>3155</v>
      </c>
    </row>
    <row r="3292" spans="1:12" x14ac:dyDescent="0.25">
      <c r="A3292" s="25" t="s">
        <v>6356</v>
      </c>
      <c r="B3292" s="1" t="s">
        <v>335</v>
      </c>
      <c r="C3292" s="25" t="s">
        <v>2580</v>
      </c>
      <c r="D3292" s="25" t="s">
        <v>5474</v>
      </c>
      <c r="E3292" s="25">
        <v>2.0478719999999999</v>
      </c>
      <c r="F3292" s="25">
        <v>45.251161699999997</v>
      </c>
      <c r="G3292" s="25" t="s">
        <v>2987</v>
      </c>
      <c r="H3292" s="1" t="s">
        <v>610</v>
      </c>
      <c r="I3292" s="27">
        <v>43647</v>
      </c>
      <c r="J3292" s="4">
        <v>80</v>
      </c>
      <c r="K3292" s="4">
        <v>480</v>
      </c>
      <c r="L3292" s="1" t="s">
        <v>3155</v>
      </c>
    </row>
    <row r="3293" spans="1:12" x14ac:dyDescent="0.25">
      <c r="A3293" s="25" t="s">
        <v>6357</v>
      </c>
      <c r="B3293" s="1" t="s">
        <v>335</v>
      </c>
      <c r="C3293" s="25" t="s">
        <v>2580</v>
      </c>
      <c r="D3293" s="25" t="s">
        <v>5475</v>
      </c>
      <c r="E3293" s="25">
        <v>2.0449177999999999</v>
      </c>
      <c r="F3293" s="25">
        <v>45.251768200000001</v>
      </c>
      <c r="G3293" s="25" t="s">
        <v>2987</v>
      </c>
      <c r="H3293" s="1" t="s">
        <v>610</v>
      </c>
      <c r="I3293" s="27">
        <v>43525</v>
      </c>
      <c r="J3293" s="4">
        <v>60</v>
      </c>
      <c r="K3293" s="4">
        <v>360</v>
      </c>
      <c r="L3293" s="1" t="s">
        <v>3155</v>
      </c>
    </row>
    <row r="3294" spans="1:12" x14ac:dyDescent="0.25">
      <c r="A3294" s="25" t="s">
        <v>6358</v>
      </c>
      <c r="B3294" s="1" t="s">
        <v>335</v>
      </c>
      <c r="C3294" s="25" t="s">
        <v>2580</v>
      </c>
      <c r="D3294" s="25" t="s">
        <v>5476</v>
      </c>
      <c r="E3294" s="25">
        <v>2.0681055000000002</v>
      </c>
      <c r="F3294" s="25">
        <v>45.232242499999998</v>
      </c>
      <c r="G3294" s="25" t="s">
        <v>2978</v>
      </c>
      <c r="H3294" s="1" t="s">
        <v>610</v>
      </c>
      <c r="I3294" s="27">
        <v>45627</v>
      </c>
      <c r="J3294" s="4">
        <v>70</v>
      </c>
      <c r="K3294" s="4">
        <v>420</v>
      </c>
      <c r="L3294" s="1" t="s">
        <v>3155</v>
      </c>
    </row>
    <row r="3295" spans="1:12" x14ac:dyDescent="0.25">
      <c r="A3295" s="25" t="s">
        <v>6359</v>
      </c>
      <c r="B3295" s="1" t="s">
        <v>335</v>
      </c>
      <c r="C3295" s="25" t="s">
        <v>2580</v>
      </c>
      <c r="D3295" s="25" t="s">
        <v>5477</v>
      </c>
      <c r="E3295" s="25">
        <v>2.0674733999999999</v>
      </c>
      <c r="F3295" s="25">
        <v>45.231966399999997</v>
      </c>
      <c r="G3295" s="25" t="s">
        <v>2978</v>
      </c>
      <c r="H3295" s="1" t="s">
        <v>610</v>
      </c>
      <c r="I3295" s="27">
        <v>45627</v>
      </c>
      <c r="J3295" s="4">
        <v>70</v>
      </c>
      <c r="K3295" s="4">
        <v>420</v>
      </c>
      <c r="L3295" s="1" t="s">
        <v>3155</v>
      </c>
    </row>
    <row r="3296" spans="1:12" x14ac:dyDescent="0.25">
      <c r="A3296" s="25" t="s">
        <v>6360</v>
      </c>
      <c r="B3296" s="1" t="s">
        <v>335</v>
      </c>
      <c r="C3296" s="25" t="s">
        <v>2580</v>
      </c>
      <c r="D3296" s="25" t="s">
        <v>5478</v>
      </c>
      <c r="E3296" s="25">
        <v>2.0669130999999998</v>
      </c>
      <c r="F3296" s="25">
        <v>45.231821400000001</v>
      </c>
      <c r="G3296" s="25" t="s">
        <v>2978</v>
      </c>
      <c r="H3296" s="1" t="s">
        <v>610</v>
      </c>
      <c r="I3296" s="27">
        <v>45627</v>
      </c>
      <c r="J3296" s="4">
        <v>60</v>
      </c>
      <c r="K3296" s="4">
        <v>360</v>
      </c>
      <c r="L3296" s="1" t="s">
        <v>3155</v>
      </c>
    </row>
    <row r="3297" spans="1:12" x14ac:dyDescent="0.25">
      <c r="A3297" s="25" t="s">
        <v>6361</v>
      </c>
      <c r="B3297" s="1" t="s">
        <v>335</v>
      </c>
      <c r="C3297" s="25" t="s">
        <v>2580</v>
      </c>
      <c r="D3297" s="25" t="s">
        <v>2949</v>
      </c>
      <c r="E3297" s="25">
        <v>2.0442591000000001</v>
      </c>
      <c r="F3297" s="25">
        <v>45.250671199999999</v>
      </c>
      <c r="G3297" s="25" t="s">
        <v>2987</v>
      </c>
      <c r="H3297" s="1" t="s">
        <v>610</v>
      </c>
      <c r="I3297" s="27">
        <v>43525</v>
      </c>
      <c r="J3297" s="4">
        <v>60</v>
      </c>
      <c r="K3297" s="4">
        <v>300</v>
      </c>
      <c r="L3297" s="1" t="s">
        <v>3155</v>
      </c>
    </row>
    <row r="3298" spans="1:12" x14ac:dyDescent="0.25">
      <c r="A3298" s="25" t="s">
        <v>6362</v>
      </c>
      <c r="B3298" s="1" t="s">
        <v>335</v>
      </c>
      <c r="C3298" s="25" t="s">
        <v>2580</v>
      </c>
      <c r="D3298" s="25" t="s">
        <v>2950</v>
      </c>
      <c r="E3298" s="25">
        <v>2.0444819000000001</v>
      </c>
      <c r="F3298" s="25">
        <v>45.251060699999996</v>
      </c>
      <c r="G3298" s="25" t="s">
        <v>2987</v>
      </c>
      <c r="H3298" s="1" t="s">
        <v>610</v>
      </c>
      <c r="I3298" s="27">
        <v>43525</v>
      </c>
      <c r="J3298" s="4">
        <v>244</v>
      </c>
      <c r="K3298" s="4">
        <v>1564</v>
      </c>
      <c r="L3298" s="1" t="s">
        <v>3155</v>
      </c>
    </row>
    <row r="3299" spans="1:12" x14ac:dyDescent="0.25">
      <c r="A3299" s="25" t="s">
        <v>6363</v>
      </c>
      <c r="B3299" s="1" t="s">
        <v>335</v>
      </c>
      <c r="C3299" s="25" t="s">
        <v>2580</v>
      </c>
      <c r="D3299" s="25" t="s">
        <v>2951</v>
      </c>
      <c r="E3299" s="25">
        <v>2.0440377999999999</v>
      </c>
      <c r="F3299" s="25">
        <v>45.251503200000002</v>
      </c>
      <c r="G3299" s="25" t="s">
        <v>2987</v>
      </c>
      <c r="H3299" s="1" t="s">
        <v>610</v>
      </c>
      <c r="I3299" s="27">
        <v>43525</v>
      </c>
      <c r="J3299" s="4">
        <v>60</v>
      </c>
      <c r="K3299" s="4">
        <v>300</v>
      </c>
      <c r="L3299" s="1" t="s">
        <v>3155</v>
      </c>
    </row>
    <row r="3300" spans="1:12" x14ac:dyDescent="0.25">
      <c r="A3300" s="25" t="s">
        <v>6364</v>
      </c>
      <c r="B3300" s="1" t="s">
        <v>335</v>
      </c>
      <c r="C3300" s="25" t="s">
        <v>2580</v>
      </c>
      <c r="D3300" s="25" t="s">
        <v>5479</v>
      </c>
      <c r="E3300" s="25">
        <v>2.0639281</v>
      </c>
      <c r="F3300" s="25">
        <v>45.231918100000001</v>
      </c>
      <c r="G3300" s="25" t="s">
        <v>2978</v>
      </c>
      <c r="H3300" s="1" t="s">
        <v>610</v>
      </c>
      <c r="I3300" s="27">
        <v>45627</v>
      </c>
      <c r="J3300" s="4">
        <v>80</v>
      </c>
      <c r="K3300" s="4">
        <v>480</v>
      </c>
      <c r="L3300" s="1" t="s">
        <v>3155</v>
      </c>
    </row>
    <row r="3301" spans="1:12" x14ac:dyDescent="0.25">
      <c r="A3301" s="25" t="s">
        <v>6365</v>
      </c>
      <c r="B3301" s="1" t="s">
        <v>335</v>
      </c>
      <c r="C3301" s="25" t="s">
        <v>2580</v>
      </c>
      <c r="D3301" s="25" t="s">
        <v>5480</v>
      </c>
      <c r="E3301" s="25">
        <v>2.0638283999999998</v>
      </c>
      <c r="F3301" s="25">
        <v>45.232216600000001</v>
      </c>
      <c r="G3301" s="25" t="s">
        <v>2978</v>
      </c>
      <c r="H3301" s="1" t="s">
        <v>610</v>
      </c>
      <c r="I3301" s="27">
        <v>45627</v>
      </c>
      <c r="J3301" s="4">
        <v>70</v>
      </c>
      <c r="K3301" s="4">
        <v>420</v>
      </c>
      <c r="L3301" s="1" t="s">
        <v>3155</v>
      </c>
    </row>
    <row r="3302" spans="1:12" x14ac:dyDescent="0.25">
      <c r="A3302" s="25" t="s">
        <v>6366</v>
      </c>
      <c r="B3302" s="1" t="s">
        <v>335</v>
      </c>
      <c r="C3302" s="25" t="s">
        <v>2580</v>
      </c>
      <c r="D3302" s="25" t="s">
        <v>5481</v>
      </c>
      <c r="E3302" s="25">
        <v>2.0642092999999999</v>
      </c>
      <c r="F3302" s="25">
        <v>45.232088599999997</v>
      </c>
      <c r="G3302" s="25" t="s">
        <v>2978</v>
      </c>
      <c r="H3302" s="1" t="s">
        <v>610</v>
      </c>
      <c r="I3302" s="27">
        <v>44470</v>
      </c>
      <c r="J3302" s="4">
        <v>128</v>
      </c>
      <c r="K3302" s="4">
        <v>685</v>
      </c>
      <c r="L3302" s="1" t="s">
        <v>3155</v>
      </c>
    </row>
    <row r="3303" spans="1:12" x14ac:dyDescent="0.25">
      <c r="A3303" s="25" t="s">
        <v>6367</v>
      </c>
      <c r="B3303" s="1" t="s">
        <v>335</v>
      </c>
      <c r="C3303" s="25" t="s">
        <v>2580</v>
      </c>
      <c r="D3303" s="25" t="s">
        <v>5482</v>
      </c>
      <c r="E3303" s="25">
        <v>2.0582772</v>
      </c>
      <c r="F3303" s="25">
        <v>45.256778300000001</v>
      </c>
      <c r="G3303" s="25" t="s">
        <v>2985</v>
      </c>
      <c r="H3303" s="1" t="s">
        <v>610</v>
      </c>
      <c r="I3303" s="27">
        <v>44470</v>
      </c>
      <c r="J3303" s="4">
        <v>70</v>
      </c>
      <c r="K3303" s="4">
        <v>350</v>
      </c>
      <c r="L3303" s="1" t="s">
        <v>3155</v>
      </c>
    </row>
    <row r="3304" spans="1:12" x14ac:dyDescent="0.25">
      <c r="A3304" s="25" t="s">
        <v>6368</v>
      </c>
      <c r="B3304" s="1" t="s">
        <v>335</v>
      </c>
      <c r="C3304" s="25" t="s">
        <v>2580</v>
      </c>
      <c r="D3304" s="25" t="s">
        <v>5483</v>
      </c>
      <c r="E3304" s="25">
        <v>2.0515564999999998</v>
      </c>
      <c r="F3304" s="25">
        <v>45.266736199999997</v>
      </c>
      <c r="G3304" s="25" t="s">
        <v>2988</v>
      </c>
      <c r="H3304" s="1" t="s">
        <v>610</v>
      </c>
      <c r="I3304" s="27">
        <v>45078</v>
      </c>
      <c r="J3304" s="4">
        <v>65</v>
      </c>
      <c r="K3304" s="4">
        <v>390</v>
      </c>
      <c r="L3304" s="1" t="s">
        <v>3155</v>
      </c>
    </row>
    <row r="3305" spans="1:12" x14ac:dyDescent="0.25">
      <c r="A3305" s="25" t="s">
        <v>6369</v>
      </c>
      <c r="B3305" s="1" t="s">
        <v>335</v>
      </c>
      <c r="C3305" s="25" t="s">
        <v>2580</v>
      </c>
      <c r="D3305" s="25" t="s">
        <v>5484</v>
      </c>
      <c r="E3305" s="25">
        <v>2.0529315000000001</v>
      </c>
      <c r="F3305" s="25">
        <v>45.2664866</v>
      </c>
      <c r="G3305" s="25" t="s">
        <v>2988</v>
      </c>
      <c r="H3305" s="1" t="s">
        <v>610</v>
      </c>
      <c r="I3305" s="27">
        <v>45231</v>
      </c>
      <c r="J3305" s="4">
        <v>60</v>
      </c>
      <c r="K3305" s="4">
        <v>360</v>
      </c>
      <c r="L3305" s="1" t="s">
        <v>3155</v>
      </c>
    </row>
    <row r="3306" spans="1:12" x14ac:dyDescent="0.25">
      <c r="A3306" s="25" t="s">
        <v>6370</v>
      </c>
      <c r="B3306" s="1" t="s">
        <v>335</v>
      </c>
      <c r="C3306" s="25" t="s">
        <v>2580</v>
      </c>
      <c r="D3306" s="25" t="s">
        <v>5485</v>
      </c>
      <c r="E3306" s="25">
        <v>2.0519520999999998</v>
      </c>
      <c r="F3306" s="25">
        <v>45.2668575</v>
      </c>
      <c r="G3306" s="25" t="s">
        <v>2988</v>
      </c>
      <c r="H3306" s="1" t="s">
        <v>610</v>
      </c>
      <c r="I3306" s="27">
        <v>45383</v>
      </c>
      <c r="J3306" s="4">
        <v>60</v>
      </c>
      <c r="K3306" s="4">
        <v>360</v>
      </c>
      <c r="L3306" s="1" t="s">
        <v>3155</v>
      </c>
    </row>
    <row r="3307" spans="1:12" x14ac:dyDescent="0.25">
      <c r="A3307" s="25" t="s">
        <v>6371</v>
      </c>
      <c r="B3307" s="1" t="s">
        <v>335</v>
      </c>
      <c r="C3307" s="25" t="s">
        <v>2580</v>
      </c>
      <c r="D3307" s="25" t="s">
        <v>5486</v>
      </c>
      <c r="E3307" s="25">
        <v>2.0516504000000002</v>
      </c>
      <c r="F3307" s="25">
        <v>45.2656475</v>
      </c>
      <c r="G3307" s="25" t="s">
        <v>2988</v>
      </c>
      <c r="H3307" s="1" t="s">
        <v>610</v>
      </c>
      <c r="I3307" s="27">
        <v>45047</v>
      </c>
      <c r="J3307" s="4">
        <v>65</v>
      </c>
      <c r="K3307" s="4">
        <v>390</v>
      </c>
      <c r="L3307" s="1" t="s">
        <v>3155</v>
      </c>
    </row>
    <row r="3308" spans="1:12" x14ac:dyDescent="0.25">
      <c r="A3308" s="25" t="s">
        <v>6372</v>
      </c>
      <c r="B3308" s="1" t="s">
        <v>335</v>
      </c>
      <c r="C3308" s="25" t="s">
        <v>2580</v>
      </c>
      <c r="D3308" s="25" t="s">
        <v>5487</v>
      </c>
      <c r="E3308" s="25">
        <v>2.0516942</v>
      </c>
      <c r="F3308" s="25">
        <v>45.268773099999997</v>
      </c>
      <c r="G3308" s="25" t="s">
        <v>2988</v>
      </c>
      <c r="H3308" s="1" t="s">
        <v>610</v>
      </c>
      <c r="I3308" s="27">
        <v>44958</v>
      </c>
      <c r="J3308" s="4">
        <v>60</v>
      </c>
      <c r="K3308" s="4">
        <v>360</v>
      </c>
      <c r="L3308" s="1" t="s">
        <v>3155</v>
      </c>
    </row>
    <row r="3309" spans="1:12" x14ac:dyDescent="0.25">
      <c r="A3309" s="25" t="s">
        <v>6373</v>
      </c>
      <c r="B3309" s="1" t="s">
        <v>335</v>
      </c>
      <c r="C3309" s="25" t="s">
        <v>2580</v>
      </c>
      <c r="D3309" s="25" t="s">
        <v>5488</v>
      </c>
      <c r="E3309" s="25">
        <v>2.0515848999999999</v>
      </c>
      <c r="F3309" s="25">
        <v>45.268476</v>
      </c>
      <c r="G3309" s="25" t="s">
        <v>2988</v>
      </c>
      <c r="H3309" s="1" t="s">
        <v>610</v>
      </c>
      <c r="I3309" s="27">
        <v>45261</v>
      </c>
      <c r="J3309" s="4">
        <v>60</v>
      </c>
      <c r="K3309" s="4">
        <v>360</v>
      </c>
      <c r="L3309" s="1" t="s">
        <v>3155</v>
      </c>
    </row>
    <row r="3310" spans="1:12" x14ac:dyDescent="0.25">
      <c r="A3310" s="25" t="s">
        <v>6374</v>
      </c>
      <c r="B3310" s="1" t="s">
        <v>335</v>
      </c>
      <c r="C3310" s="25" t="s">
        <v>2580</v>
      </c>
      <c r="D3310" s="25" t="s">
        <v>5489</v>
      </c>
      <c r="E3310" s="25">
        <v>2.0516817999999999</v>
      </c>
      <c r="F3310" s="25">
        <v>45.267250699999998</v>
      </c>
      <c r="G3310" s="25" t="s">
        <v>2988</v>
      </c>
      <c r="H3310" s="1" t="s">
        <v>610</v>
      </c>
      <c r="I3310" s="27">
        <v>45231</v>
      </c>
      <c r="J3310" s="4">
        <v>65</v>
      </c>
      <c r="K3310" s="4">
        <v>360</v>
      </c>
      <c r="L3310" s="1" t="s">
        <v>3155</v>
      </c>
    </row>
    <row r="3311" spans="1:12" x14ac:dyDescent="0.25">
      <c r="A3311" s="25" t="s">
        <v>6375</v>
      </c>
      <c r="B3311" s="1" t="s">
        <v>335</v>
      </c>
      <c r="C3311" s="25" t="s">
        <v>2580</v>
      </c>
      <c r="D3311" s="25" t="s">
        <v>5490</v>
      </c>
      <c r="E3311" s="25">
        <v>2.0529082000000001</v>
      </c>
      <c r="F3311" s="25">
        <v>45.266820899999999</v>
      </c>
      <c r="G3311" s="25" t="s">
        <v>2988</v>
      </c>
      <c r="H3311" s="1" t="s">
        <v>610</v>
      </c>
      <c r="I3311" s="27">
        <v>45261</v>
      </c>
      <c r="J3311" s="4">
        <v>65</v>
      </c>
      <c r="K3311" s="4">
        <v>360</v>
      </c>
      <c r="L3311" s="1" t="s">
        <v>3155</v>
      </c>
    </row>
    <row r="3312" spans="1:12" x14ac:dyDescent="0.25">
      <c r="A3312" s="25" t="s">
        <v>6376</v>
      </c>
      <c r="B3312" s="1" t="s">
        <v>335</v>
      </c>
      <c r="C3312" s="25" t="s">
        <v>2580</v>
      </c>
      <c r="D3312" s="25" t="s">
        <v>5491</v>
      </c>
      <c r="E3312" s="25">
        <v>2.0524398000000001</v>
      </c>
      <c r="F3312" s="25">
        <v>45.266538099999998</v>
      </c>
      <c r="G3312" s="25" t="s">
        <v>2988</v>
      </c>
      <c r="H3312" s="1" t="s">
        <v>610</v>
      </c>
      <c r="I3312" s="27">
        <v>45597</v>
      </c>
      <c r="J3312" s="4">
        <v>55</v>
      </c>
      <c r="K3312" s="4">
        <v>330</v>
      </c>
      <c r="L3312" s="1" t="s">
        <v>3155</v>
      </c>
    </row>
    <row r="3313" spans="1:12" x14ac:dyDescent="0.25">
      <c r="A3313" s="25" t="s">
        <v>6377</v>
      </c>
      <c r="B3313" s="1" t="s">
        <v>335</v>
      </c>
      <c r="C3313" s="25" t="s">
        <v>2580</v>
      </c>
      <c r="D3313" s="25" t="s">
        <v>5492</v>
      </c>
      <c r="E3313" s="25">
        <v>2.0531079999999999</v>
      </c>
      <c r="F3313" s="25">
        <v>45.266711899999997</v>
      </c>
      <c r="G3313" s="25" t="s">
        <v>2988</v>
      </c>
      <c r="H3313" s="1" t="s">
        <v>610</v>
      </c>
      <c r="I3313" s="27">
        <v>45566</v>
      </c>
      <c r="J3313" s="4">
        <v>55</v>
      </c>
      <c r="K3313" s="4">
        <v>330</v>
      </c>
      <c r="L3313" s="1" t="s">
        <v>3155</v>
      </c>
    </row>
    <row r="3314" spans="1:12" x14ac:dyDescent="0.25">
      <c r="A3314" s="25" t="s">
        <v>6378</v>
      </c>
      <c r="B3314" s="1" t="s">
        <v>335</v>
      </c>
      <c r="C3314" s="25" t="s">
        <v>2580</v>
      </c>
      <c r="D3314" s="25" t="s">
        <v>5493</v>
      </c>
      <c r="E3314" s="25">
        <v>2.0612921000000002</v>
      </c>
      <c r="F3314" s="25">
        <v>45.254198600000002</v>
      </c>
      <c r="G3314" s="25" t="s">
        <v>2984</v>
      </c>
      <c r="H3314" s="1" t="s">
        <v>610</v>
      </c>
      <c r="I3314" s="27">
        <v>44927</v>
      </c>
      <c r="J3314" s="4">
        <v>127</v>
      </c>
      <c r="K3314" s="4">
        <v>762</v>
      </c>
      <c r="L3314" s="1" t="s">
        <v>3155</v>
      </c>
    </row>
    <row r="3315" spans="1:12" x14ac:dyDescent="0.25">
      <c r="A3315" s="25" t="s">
        <v>6379</v>
      </c>
      <c r="B3315" s="1" t="s">
        <v>335</v>
      </c>
      <c r="C3315" s="25" t="s">
        <v>2580</v>
      </c>
      <c r="D3315" s="25" t="s">
        <v>5494</v>
      </c>
      <c r="E3315" s="25">
        <v>2.06182</v>
      </c>
      <c r="F3315" s="25">
        <v>45.245858300000002</v>
      </c>
      <c r="G3315" s="25" t="s">
        <v>2982</v>
      </c>
      <c r="H3315" s="1" t="s">
        <v>610</v>
      </c>
      <c r="I3315" s="27">
        <v>44743</v>
      </c>
      <c r="J3315" s="4">
        <v>90</v>
      </c>
      <c r="K3315" s="4">
        <v>540</v>
      </c>
      <c r="L3315" s="1" t="s">
        <v>3155</v>
      </c>
    </row>
    <row r="3316" spans="1:12" x14ac:dyDescent="0.25">
      <c r="A3316" s="25" t="s">
        <v>6380</v>
      </c>
      <c r="B3316" s="1" t="s">
        <v>335</v>
      </c>
      <c r="C3316" s="25" t="s">
        <v>2580</v>
      </c>
      <c r="D3316" s="25" t="s">
        <v>5495</v>
      </c>
      <c r="E3316" s="25">
        <v>2.0613644</v>
      </c>
      <c r="F3316" s="25">
        <v>45.246514400000002</v>
      </c>
      <c r="G3316" s="25" t="s">
        <v>2982</v>
      </c>
      <c r="H3316" s="1" t="s">
        <v>610</v>
      </c>
      <c r="I3316" s="27">
        <v>44774</v>
      </c>
      <c r="J3316" s="4">
        <v>100</v>
      </c>
      <c r="K3316" s="4">
        <v>600</v>
      </c>
      <c r="L3316" s="1" t="s">
        <v>3155</v>
      </c>
    </row>
    <row r="3317" spans="1:12" x14ac:dyDescent="0.25">
      <c r="A3317" s="25" t="s">
        <v>6381</v>
      </c>
      <c r="B3317" s="1" t="s">
        <v>335</v>
      </c>
      <c r="C3317" s="25" t="s">
        <v>2580</v>
      </c>
      <c r="D3317" s="25" t="s">
        <v>5496</v>
      </c>
      <c r="E3317" s="25">
        <v>2.061795</v>
      </c>
      <c r="F3317" s="25">
        <v>45.246291200000002</v>
      </c>
      <c r="G3317" s="25" t="s">
        <v>2982</v>
      </c>
      <c r="H3317" s="1" t="s">
        <v>610</v>
      </c>
      <c r="I3317" s="27">
        <v>44713</v>
      </c>
      <c r="J3317" s="4">
        <v>150</v>
      </c>
      <c r="K3317" s="4">
        <v>900</v>
      </c>
      <c r="L3317" s="1" t="s">
        <v>3155</v>
      </c>
    </row>
    <row r="3318" spans="1:12" x14ac:dyDescent="0.25">
      <c r="A3318" s="25" t="s">
        <v>6382</v>
      </c>
      <c r="B3318" s="1" t="s">
        <v>335</v>
      </c>
      <c r="C3318" s="25" t="s">
        <v>2580</v>
      </c>
      <c r="D3318" s="25" t="s">
        <v>5497</v>
      </c>
      <c r="E3318" s="25">
        <v>2.0684605</v>
      </c>
      <c r="F3318" s="25">
        <v>45.250738800000001</v>
      </c>
      <c r="G3318" s="25" t="s">
        <v>2984</v>
      </c>
      <c r="H3318" s="1" t="s">
        <v>610</v>
      </c>
      <c r="I3318" s="27">
        <v>43070</v>
      </c>
      <c r="J3318" s="4">
        <v>65</v>
      </c>
      <c r="K3318" s="4">
        <v>390</v>
      </c>
      <c r="L3318" s="1" t="s">
        <v>3155</v>
      </c>
    </row>
    <row r="3319" spans="1:12" x14ac:dyDescent="0.25">
      <c r="A3319" s="25" t="s">
        <v>6383</v>
      </c>
      <c r="B3319" s="1" t="s">
        <v>335</v>
      </c>
      <c r="C3319" s="25" t="s">
        <v>2580</v>
      </c>
      <c r="D3319" s="25" t="s">
        <v>5498</v>
      </c>
      <c r="E3319" s="25">
        <v>2.0665377999999999</v>
      </c>
      <c r="F3319" s="25">
        <v>45.233308299999997</v>
      </c>
      <c r="G3319" s="25" t="s">
        <v>2978</v>
      </c>
      <c r="H3319" s="1" t="s">
        <v>610</v>
      </c>
      <c r="I3319" s="27">
        <v>44866</v>
      </c>
      <c r="J3319" s="4">
        <v>65</v>
      </c>
      <c r="K3319" s="4">
        <v>390</v>
      </c>
      <c r="L3319" s="1" t="s">
        <v>3155</v>
      </c>
    </row>
    <row r="3320" spans="1:12" x14ac:dyDescent="0.25">
      <c r="A3320" s="25" t="s">
        <v>6384</v>
      </c>
      <c r="B3320" s="1" t="s">
        <v>335</v>
      </c>
      <c r="C3320" s="25" t="s">
        <v>2580</v>
      </c>
      <c r="D3320" s="25" t="s">
        <v>5499</v>
      </c>
      <c r="E3320" s="25">
        <v>2.0495421999999999</v>
      </c>
      <c r="F3320" s="25">
        <v>45.263575199999998</v>
      </c>
      <c r="G3320" s="25" t="s">
        <v>2988</v>
      </c>
      <c r="H3320" s="1" t="s">
        <v>610</v>
      </c>
      <c r="I3320" s="27">
        <v>45170</v>
      </c>
      <c r="J3320" s="4">
        <v>65</v>
      </c>
      <c r="K3320" s="4">
        <v>390</v>
      </c>
      <c r="L3320" s="1" t="s">
        <v>3155</v>
      </c>
    </row>
    <row r="3321" spans="1:12" x14ac:dyDescent="0.25">
      <c r="A3321" s="25" t="s">
        <v>6385</v>
      </c>
      <c r="B3321" s="1" t="s">
        <v>335</v>
      </c>
      <c r="C3321" s="25" t="s">
        <v>2580</v>
      </c>
      <c r="D3321" s="25" t="s">
        <v>5500</v>
      </c>
      <c r="E3321" s="25">
        <v>2.0496203999999998</v>
      </c>
      <c r="F3321" s="25">
        <v>45.264068600000002</v>
      </c>
      <c r="G3321" s="25" t="s">
        <v>2988</v>
      </c>
      <c r="H3321" s="1" t="s">
        <v>610</v>
      </c>
      <c r="I3321" s="27">
        <v>45078</v>
      </c>
      <c r="J3321" s="4">
        <v>70</v>
      </c>
      <c r="K3321" s="4">
        <v>420</v>
      </c>
      <c r="L3321" s="1" t="s">
        <v>3155</v>
      </c>
    </row>
    <row r="3322" spans="1:12" x14ac:dyDescent="0.25">
      <c r="A3322" s="25" t="s">
        <v>6386</v>
      </c>
      <c r="B3322" s="1" t="s">
        <v>335</v>
      </c>
      <c r="C3322" s="25" t="s">
        <v>2580</v>
      </c>
      <c r="D3322" s="25" t="s">
        <v>5501</v>
      </c>
      <c r="E3322" s="25">
        <v>2.0499643000000001</v>
      </c>
      <c r="F3322" s="25">
        <v>45.264332000000003</v>
      </c>
      <c r="G3322" s="25" t="s">
        <v>2988</v>
      </c>
      <c r="H3322" s="1" t="s">
        <v>610</v>
      </c>
      <c r="I3322" s="27">
        <v>45047</v>
      </c>
      <c r="J3322" s="4">
        <v>70</v>
      </c>
      <c r="K3322" s="4">
        <v>420</v>
      </c>
      <c r="L3322" s="1" t="s">
        <v>3155</v>
      </c>
    </row>
    <row r="3323" spans="1:12" x14ac:dyDescent="0.25">
      <c r="A3323" s="25" t="s">
        <v>6387</v>
      </c>
      <c r="B3323" s="1" t="s">
        <v>335</v>
      </c>
      <c r="C3323" s="25" t="s">
        <v>2580</v>
      </c>
      <c r="D3323" s="25" t="s">
        <v>5502</v>
      </c>
      <c r="E3323" s="25">
        <v>2.0521262999999998</v>
      </c>
      <c r="F3323" s="25">
        <v>45.261629200000002</v>
      </c>
      <c r="G3323" s="25" t="s">
        <v>2988</v>
      </c>
      <c r="H3323" s="1" t="s">
        <v>610</v>
      </c>
      <c r="I3323" s="27">
        <v>45139</v>
      </c>
      <c r="J3323" s="4">
        <v>65</v>
      </c>
      <c r="K3323" s="4">
        <v>390</v>
      </c>
      <c r="L3323" s="1" t="s">
        <v>3155</v>
      </c>
    </row>
    <row r="3324" spans="1:12" x14ac:dyDescent="0.25">
      <c r="A3324" s="25" t="s">
        <v>6388</v>
      </c>
      <c r="B3324" s="1" t="s">
        <v>335</v>
      </c>
      <c r="C3324" s="25" t="s">
        <v>2580</v>
      </c>
      <c r="D3324" s="25" t="s">
        <v>5503</v>
      </c>
      <c r="E3324" s="25">
        <v>2.0492577999999999</v>
      </c>
      <c r="F3324" s="25">
        <v>45.263857999999999</v>
      </c>
      <c r="G3324" s="25" t="s">
        <v>2988</v>
      </c>
      <c r="H3324" s="1" t="s">
        <v>610</v>
      </c>
      <c r="I3324" s="27">
        <v>45139</v>
      </c>
      <c r="J3324" s="4">
        <v>70</v>
      </c>
      <c r="K3324" s="4">
        <v>420</v>
      </c>
      <c r="L3324" s="1" t="s">
        <v>3155</v>
      </c>
    </row>
    <row r="3325" spans="1:12" x14ac:dyDescent="0.25">
      <c r="A3325" s="25" t="s">
        <v>6389</v>
      </c>
      <c r="B3325" s="1" t="s">
        <v>335</v>
      </c>
      <c r="C3325" s="25" t="s">
        <v>2580</v>
      </c>
      <c r="D3325" s="25" t="s">
        <v>5504</v>
      </c>
      <c r="E3325" s="25">
        <v>2.0570029000000001</v>
      </c>
      <c r="F3325" s="25">
        <v>45.259713400000003</v>
      </c>
      <c r="G3325" s="25" t="s">
        <v>2985</v>
      </c>
      <c r="H3325" s="1" t="s">
        <v>610</v>
      </c>
      <c r="I3325" s="27">
        <v>42644</v>
      </c>
      <c r="J3325" s="4">
        <v>115</v>
      </c>
      <c r="K3325" s="4">
        <v>660</v>
      </c>
      <c r="L3325" s="1" t="s">
        <v>3155</v>
      </c>
    </row>
    <row r="3326" spans="1:12" x14ac:dyDescent="0.25">
      <c r="A3326" s="25" t="s">
        <v>6390</v>
      </c>
      <c r="B3326" s="1" t="s">
        <v>335</v>
      </c>
      <c r="C3326" s="25" t="s">
        <v>2580</v>
      </c>
      <c r="D3326" s="25" t="s">
        <v>5505</v>
      </c>
      <c r="E3326" s="25">
        <v>2.0543995000000002</v>
      </c>
      <c r="F3326" s="25">
        <v>45.245755099999997</v>
      </c>
      <c r="G3326" s="25" t="s">
        <v>2981</v>
      </c>
      <c r="H3326" s="1" t="s">
        <v>610</v>
      </c>
      <c r="I3326" s="27">
        <v>45078</v>
      </c>
      <c r="J3326" s="4">
        <v>60</v>
      </c>
      <c r="K3326" s="4">
        <v>360</v>
      </c>
      <c r="L3326" s="1" t="s">
        <v>3155</v>
      </c>
    </row>
    <row r="3327" spans="1:12" x14ac:dyDescent="0.25">
      <c r="A3327" s="25" t="s">
        <v>6391</v>
      </c>
      <c r="B3327" s="1" t="s">
        <v>335</v>
      </c>
      <c r="C3327" s="25" t="s">
        <v>2580</v>
      </c>
      <c r="D3327" s="25" t="s">
        <v>2888</v>
      </c>
      <c r="E3327" s="25">
        <v>2.0555102000000001</v>
      </c>
      <c r="F3327" s="25">
        <v>45.246651800000002</v>
      </c>
      <c r="G3327" s="25" t="s">
        <v>2981</v>
      </c>
      <c r="H3327" s="1" t="s">
        <v>610</v>
      </c>
      <c r="I3327" s="27">
        <v>45078</v>
      </c>
      <c r="J3327" s="4">
        <v>92</v>
      </c>
      <c r="K3327" s="4">
        <v>552</v>
      </c>
      <c r="L3327" s="1" t="s">
        <v>3155</v>
      </c>
    </row>
    <row r="3328" spans="1:12" x14ac:dyDescent="0.25">
      <c r="A3328" s="25" t="s">
        <v>6392</v>
      </c>
      <c r="B3328" s="1" t="s">
        <v>335</v>
      </c>
      <c r="C3328" s="25" t="s">
        <v>2580</v>
      </c>
      <c r="D3328" s="25" t="s">
        <v>5506</v>
      </c>
      <c r="E3328" s="25">
        <v>2.0550674999999998</v>
      </c>
      <c r="F3328" s="25">
        <v>45.245443899999998</v>
      </c>
      <c r="G3328" s="25" t="s">
        <v>2981</v>
      </c>
      <c r="H3328" s="1" t="s">
        <v>610</v>
      </c>
      <c r="I3328" s="27">
        <v>45078</v>
      </c>
      <c r="J3328" s="4">
        <v>50</v>
      </c>
      <c r="K3328" s="4">
        <v>300</v>
      </c>
      <c r="L3328" s="1" t="s">
        <v>3155</v>
      </c>
    </row>
    <row r="3329" spans="1:12" x14ac:dyDescent="0.25">
      <c r="A3329" s="25" t="s">
        <v>6393</v>
      </c>
      <c r="B3329" s="1" t="s">
        <v>335</v>
      </c>
      <c r="C3329" s="25" t="s">
        <v>2580</v>
      </c>
      <c r="D3329" s="25" t="s">
        <v>2889</v>
      </c>
      <c r="E3329" s="25">
        <v>2.054878</v>
      </c>
      <c r="F3329" s="25">
        <v>45.2457864</v>
      </c>
      <c r="G3329" s="25" t="s">
        <v>2981</v>
      </c>
      <c r="H3329" s="1" t="s">
        <v>610</v>
      </c>
      <c r="I3329" s="27">
        <v>45078</v>
      </c>
      <c r="J3329" s="4">
        <v>75</v>
      </c>
      <c r="K3329" s="4">
        <v>450</v>
      </c>
      <c r="L3329" s="1" t="s">
        <v>3155</v>
      </c>
    </row>
    <row r="3330" spans="1:12" x14ac:dyDescent="0.25">
      <c r="A3330" s="25" t="s">
        <v>6394</v>
      </c>
      <c r="B3330" s="1" t="s">
        <v>335</v>
      </c>
      <c r="C3330" s="25" t="s">
        <v>2580</v>
      </c>
      <c r="D3330" s="25" t="s">
        <v>2890</v>
      </c>
      <c r="E3330" s="25">
        <v>2.0553246000000001</v>
      </c>
      <c r="F3330" s="25">
        <v>45.245305600000002</v>
      </c>
      <c r="G3330" s="25" t="s">
        <v>2981</v>
      </c>
      <c r="H3330" s="1" t="s">
        <v>610</v>
      </c>
      <c r="I3330" s="27">
        <v>45139</v>
      </c>
      <c r="J3330" s="4">
        <v>60</v>
      </c>
      <c r="K3330" s="4">
        <v>360</v>
      </c>
      <c r="L3330" s="1" t="s">
        <v>3155</v>
      </c>
    </row>
    <row r="3331" spans="1:12" x14ac:dyDescent="0.25">
      <c r="A3331" s="25" t="s">
        <v>6395</v>
      </c>
      <c r="B3331" s="1" t="s">
        <v>335</v>
      </c>
      <c r="C3331" s="25" t="s">
        <v>2580</v>
      </c>
      <c r="D3331" s="25" t="s">
        <v>5507</v>
      </c>
      <c r="E3331" s="25">
        <v>2.0577396999999999</v>
      </c>
      <c r="F3331" s="25">
        <v>45.256304</v>
      </c>
      <c r="G3331" s="25" t="s">
        <v>2984</v>
      </c>
      <c r="H3331" s="1" t="s">
        <v>610</v>
      </c>
      <c r="I3331" s="27">
        <v>44409</v>
      </c>
      <c r="J3331" s="4">
        <v>95</v>
      </c>
      <c r="K3331" s="4">
        <v>475</v>
      </c>
      <c r="L3331" s="1" t="s">
        <v>3155</v>
      </c>
    </row>
    <row r="3332" spans="1:12" x14ac:dyDescent="0.25">
      <c r="A3332" s="25" t="s">
        <v>6396</v>
      </c>
      <c r="B3332" s="1" t="s">
        <v>335</v>
      </c>
      <c r="C3332" s="25" t="s">
        <v>2580</v>
      </c>
      <c r="D3332" s="25" t="s">
        <v>5508</v>
      </c>
      <c r="E3332" s="25">
        <v>2.0651923000000001</v>
      </c>
      <c r="F3332" s="25">
        <v>45.238106000000002</v>
      </c>
      <c r="G3332" s="25" t="s">
        <v>2979</v>
      </c>
      <c r="H3332" s="1" t="s">
        <v>610</v>
      </c>
      <c r="I3332" s="27">
        <v>43435</v>
      </c>
      <c r="J3332" s="4">
        <v>145</v>
      </c>
      <c r="K3332" s="4">
        <v>870</v>
      </c>
      <c r="L3332" s="1" t="s">
        <v>3155</v>
      </c>
    </row>
    <row r="3333" spans="1:12" x14ac:dyDescent="0.25">
      <c r="A3333" s="25" t="s">
        <v>6397</v>
      </c>
      <c r="B3333" s="1" t="s">
        <v>335</v>
      </c>
      <c r="C3333" s="25" t="s">
        <v>2580</v>
      </c>
      <c r="D3333" s="25" t="s">
        <v>5509</v>
      </c>
      <c r="E3333" s="25">
        <v>2.0547160999999998</v>
      </c>
      <c r="F3333" s="25">
        <v>45.258242500000001</v>
      </c>
      <c r="G3333" s="25" t="s">
        <v>2985</v>
      </c>
      <c r="H3333" s="1" t="s">
        <v>610</v>
      </c>
      <c r="I3333" s="27">
        <v>44562</v>
      </c>
      <c r="J3333" s="4">
        <v>80</v>
      </c>
      <c r="K3333" s="4">
        <v>480</v>
      </c>
      <c r="L3333" s="1" t="s">
        <v>3155</v>
      </c>
    </row>
    <row r="3334" spans="1:12" x14ac:dyDescent="0.25">
      <c r="A3334" s="25" t="s">
        <v>6398</v>
      </c>
      <c r="B3334" s="1" t="s">
        <v>335</v>
      </c>
      <c r="C3334" s="25" t="s">
        <v>2580</v>
      </c>
      <c r="D3334" s="25" t="s">
        <v>2884</v>
      </c>
      <c r="E3334" s="25">
        <v>2.0653887000000002</v>
      </c>
      <c r="F3334" s="25">
        <v>45.243631299999997</v>
      </c>
      <c r="G3334" s="25" t="s">
        <v>2983</v>
      </c>
      <c r="H3334" s="1" t="s">
        <v>610</v>
      </c>
      <c r="I3334" s="27">
        <v>45627</v>
      </c>
      <c r="J3334" s="4">
        <v>54</v>
      </c>
      <c r="K3334" s="4">
        <v>108</v>
      </c>
      <c r="L3334" s="1" t="s">
        <v>3155</v>
      </c>
    </row>
    <row r="3335" spans="1:12" x14ac:dyDescent="0.25">
      <c r="A3335" s="25" t="s">
        <v>6399</v>
      </c>
      <c r="B3335" s="1" t="s">
        <v>335</v>
      </c>
      <c r="C3335" s="25" t="s">
        <v>2580</v>
      </c>
      <c r="D3335" s="25" t="s">
        <v>5510</v>
      </c>
      <c r="E3335" s="25">
        <v>2.0559935999999999</v>
      </c>
      <c r="F3335" s="25">
        <v>45.2548678</v>
      </c>
      <c r="G3335" s="25" t="s">
        <v>2987</v>
      </c>
      <c r="H3335" s="1" t="s">
        <v>610</v>
      </c>
      <c r="I3335" s="27">
        <v>44562</v>
      </c>
      <c r="J3335" s="4">
        <v>50</v>
      </c>
      <c r="K3335" s="4">
        <v>300</v>
      </c>
      <c r="L3335" s="1" t="s">
        <v>3155</v>
      </c>
    </row>
    <row r="3336" spans="1:12" x14ac:dyDescent="0.25">
      <c r="A3336" s="25" t="s">
        <v>6400</v>
      </c>
      <c r="B3336" s="1" t="s">
        <v>335</v>
      </c>
      <c r="C3336" s="25" t="s">
        <v>2580</v>
      </c>
      <c r="D3336" s="25" t="s">
        <v>5511</v>
      </c>
      <c r="E3336" s="25">
        <v>2.0558637000000002</v>
      </c>
      <c r="F3336" s="25">
        <v>45.255059699999997</v>
      </c>
      <c r="G3336" s="25" t="s">
        <v>2987</v>
      </c>
      <c r="H3336" s="1" t="s">
        <v>610</v>
      </c>
      <c r="I3336" s="27">
        <v>44896</v>
      </c>
      <c r="J3336" s="4">
        <v>50</v>
      </c>
      <c r="K3336" s="4">
        <v>300</v>
      </c>
      <c r="L3336" s="1" t="s">
        <v>3155</v>
      </c>
    </row>
    <row r="3337" spans="1:12" x14ac:dyDescent="0.25">
      <c r="A3337" s="25" t="s">
        <v>6401</v>
      </c>
      <c r="B3337" s="1" t="s">
        <v>335</v>
      </c>
      <c r="C3337" s="25" t="s">
        <v>2580</v>
      </c>
      <c r="D3337" s="25" t="s">
        <v>5512</v>
      </c>
      <c r="E3337" s="25">
        <v>2.0559669999999999</v>
      </c>
      <c r="F3337" s="25">
        <v>45.254756800000003</v>
      </c>
      <c r="G3337" s="25" t="s">
        <v>2985</v>
      </c>
      <c r="H3337" s="1" t="s">
        <v>610</v>
      </c>
      <c r="I3337" s="27">
        <v>44044</v>
      </c>
      <c r="J3337" s="4">
        <v>60</v>
      </c>
      <c r="K3337" s="4">
        <v>360</v>
      </c>
      <c r="L3337" s="1" t="s">
        <v>3155</v>
      </c>
    </row>
    <row r="3338" spans="1:12" x14ac:dyDescent="0.25">
      <c r="A3338" s="25" t="s">
        <v>6402</v>
      </c>
      <c r="B3338" s="1" t="s">
        <v>335</v>
      </c>
      <c r="C3338" s="25" t="s">
        <v>2580</v>
      </c>
      <c r="D3338" s="25" t="s">
        <v>5513</v>
      </c>
      <c r="E3338" s="25">
        <v>2.0557299000000002</v>
      </c>
      <c r="F3338" s="25">
        <v>45.254750000000001</v>
      </c>
      <c r="G3338" s="25" t="s">
        <v>2987</v>
      </c>
      <c r="H3338" s="1" t="s">
        <v>610</v>
      </c>
      <c r="I3338" s="27">
        <v>45231</v>
      </c>
      <c r="J3338" s="4">
        <v>50</v>
      </c>
      <c r="K3338" s="4">
        <v>300</v>
      </c>
      <c r="L3338" s="1" t="s">
        <v>3155</v>
      </c>
    </row>
    <row r="3339" spans="1:12" x14ac:dyDescent="0.25">
      <c r="A3339" s="25" t="s">
        <v>6403</v>
      </c>
      <c r="B3339" s="1" t="s">
        <v>335</v>
      </c>
      <c r="C3339" s="25" t="s">
        <v>2580</v>
      </c>
      <c r="D3339" s="25" t="s">
        <v>2926</v>
      </c>
      <c r="E3339" s="25">
        <v>2.0601164000000001</v>
      </c>
      <c r="F3339" s="25">
        <v>45.258612999999997</v>
      </c>
      <c r="G3339" s="25" t="s">
        <v>2985</v>
      </c>
      <c r="H3339" s="1" t="s">
        <v>610</v>
      </c>
      <c r="I3339" s="27">
        <v>43009</v>
      </c>
      <c r="J3339" s="4">
        <v>55</v>
      </c>
      <c r="K3339" s="4">
        <v>330</v>
      </c>
      <c r="L3339" s="1" t="s">
        <v>3155</v>
      </c>
    </row>
    <row r="3340" spans="1:12" x14ac:dyDescent="0.25">
      <c r="A3340" s="25" t="s">
        <v>6404</v>
      </c>
      <c r="B3340" s="1" t="s">
        <v>335</v>
      </c>
      <c r="C3340" s="25" t="s">
        <v>2580</v>
      </c>
      <c r="D3340" s="25" t="s">
        <v>2927</v>
      </c>
      <c r="E3340" s="25">
        <v>2.0602814999999999</v>
      </c>
      <c r="F3340" s="25">
        <v>45.258996000000003</v>
      </c>
      <c r="G3340" s="25" t="s">
        <v>2985</v>
      </c>
      <c r="H3340" s="1" t="s">
        <v>610</v>
      </c>
      <c r="I3340" s="27">
        <v>43009</v>
      </c>
      <c r="J3340" s="4">
        <v>70</v>
      </c>
      <c r="K3340" s="4">
        <v>420</v>
      </c>
      <c r="L3340" s="1" t="s">
        <v>3155</v>
      </c>
    </row>
    <row r="3341" spans="1:12" x14ac:dyDescent="0.25">
      <c r="A3341" s="25" t="s">
        <v>6405</v>
      </c>
      <c r="B3341" s="1" t="s">
        <v>335</v>
      </c>
      <c r="C3341" s="25" t="s">
        <v>2580</v>
      </c>
      <c r="D3341" s="25" t="s">
        <v>5514</v>
      </c>
      <c r="E3341" s="25">
        <v>2.058395</v>
      </c>
      <c r="F3341" s="25">
        <v>45.2590219</v>
      </c>
      <c r="G3341" s="25" t="s">
        <v>2985</v>
      </c>
      <c r="H3341" s="1" t="s">
        <v>610</v>
      </c>
      <c r="I3341" s="27">
        <v>43009</v>
      </c>
      <c r="J3341" s="4">
        <v>55</v>
      </c>
      <c r="K3341" s="4">
        <v>330</v>
      </c>
      <c r="L3341" s="1" t="s">
        <v>3155</v>
      </c>
    </row>
    <row r="3342" spans="1:12" x14ac:dyDescent="0.25">
      <c r="A3342" s="25" t="s">
        <v>6406</v>
      </c>
      <c r="B3342" s="1" t="s">
        <v>335</v>
      </c>
      <c r="C3342" s="25" t="s">
        <v>2580</v>
      </c>
      <c r="D3342" s="25" t="s">
        <v>2928</v>
      </c>
      <c r="E3342" s="25">
        <v>2.0600993000000001</v>
      </c>
      <c r="F3342" s="25">
        <v>45.258777199999997</v>
      </c>
      <c r="G3342" s="25" t="s">
        <v>2985</v>
      </c>
      <c r="H3342" s="1" t="s">
        <v>610</v>
      </c>
      <c r="I3342" s="27">
        <v>43009</v>
      </c>
      <c r="J3342" s="4">
        <v>61</v>
      </c>
      <c r="K3342" s="4">
        <v>366</v>
      </c>
      <c r="L3342" s="1" t="s">
        <v>3155</v>
      </c>
    </row>
    <row r="3343" spans="1:12" x14ac:dyDescent="0.25">
      <c r="A3343" s="25" t="s">
        <v>6407</v>
      </c>
      <c r="B3343" s="1" t="s">
        <v>335</v>
      </c>
      <c r="C3343" s="25" t="s">
        <v>2580</v>
      </c>
      <c r="D3343" s="25" t="s">
        <v>5515</v>
      </c>
      <c r="E3343" s="25">
        <v>2.0610683999999999</v>
      </c>
      <c r="F3343" s="25">
        <v>45.259851699999999</v>
      </c>
      <c r="G3343" s="25" t="s">
        <v>2985</v>
      </c>
      <c r="H3343" s="1" t="s">
        <v>610</v>
      </c>
      <c r="I3343" s="27">
        <v>43009</v>
      </c>
      <c r="J3343" s="4">
        <v>75</v>
      </c>
      <c r="K3343" s="4">
        <v>450</v>
      </c>
      <c r="L3343" s="1" t="s">
        <v>3155</v>
      </c>
    </row>
    <row r="3344" spans="1:12" x14ac:dyDescent="0.25">
      <c r="A3344" s="25" t="s">
        <v>6408</v>
      </c>
      <c r="B3344" s="1" t="s">
        <v>335</v>
      </c>
      <c r="C3344" s="25" t="s">
        <v>2580</v>
      </c>
      <c r="D3344" s="25" t="s">
        <v>5516</v>
      </c>
      <c r="E3344" s="25">
        <v>2.0593778</v>
      </c>
      <c r="F3344" s="25">
        <v>45.260137899999997</v>
      </c>
      <c r="G3344" s="25" t="s">
        <v>2985</v>
      </c>
      <c r="H3344" s="1" t="s">
        <v>610</v>
      </c>
      <c r="I3344" s="27">
        <v>43344</v>
      </c>
      <c r="J3344" s="4">
        <v>53</v>
      </c>
      <c r="K3344" s="4">
        <v>318</v>
      </c>
      <c r="L3344" s="1" t="s">
        <v>3155</v>
      </c>
    </row>
    <row r="3345" spans="1:12" x14ac:dyDescent="0.25">
      <c r="A3345" s="25" t="s">
        <v>6409</v>
      </c>
      <c r="B3345" s="1" t="s">
        <v>335</v>
      </c>
      <c r="C3345" s="25" t="s">
        <v>2580</v>
      </c>
      <c r="D3345" s="25" t="s">
        <v>5517</v>
      </c>
      <c r="E3345" s="25">
        <v>2.0579307999999998</v>
      </c>
      <c r="F3345" s="25">
        <v>45.262440599999998</v>
      </c>
      <c r="G3345" s="25" t="s">
        <v>2985</v>
      </c>
      <c r="H3345" s="1" t="s">
        <v>610</v>
      </c>
      <c r="I3345" s="27">
        <v>42979</v>
      </c>
      <c r="J3345" s="4">
        <v>53</v>
      </c>
      <c r="K3345" s="4">
        <v>318</v>
      </c>
      <c r="L3345" s="1" t="s">
        <v>3155</v>
      </c>
    </row>
    <row r="3346" spans="1:12" x14ac:dyDescent="0.25">
      <c r="A3346" s="25" t="s">
        <v>6410</v>
      </c>
      <c r="B3346" s="1" t="s">
        <v>335</v>
      </c>
      <c r="C3346" s="25" t="s">
        <v>2580</v>
      </c>
      <c r="D3346" s="25" t="s">
        <v>5518</v>
      </c>
      <c r="E3346" s="25">
        <v>2.0578732</v>
      </c>
      <c r="F3346" s="25">
        <v>45.262237599999999</v>
      </c>
      <c r="G3346" s="25" t="s">
        <v>2985</v>
      </c>
      <c r="H3346" s="1" t="s">
        <v>610</v>
      </c>
      <c r="I3346" s="27">
        <v>42917</v>
      </c>
      <c r="J3346" s="4">
        <v>53</v>
      </c>
      <c r="K3346" s="4">
        <v>318</v>
      </c>
      <c r="L3346" s="1" t="s">
        <v>3155</v>
      </c>
    </row>
    <row r="3347" spans="1:12" x14ac:dyDescent="0.25">
      <c r="A3347" s="25" t="s">
        <v>6411</v>
      </c>
      <c r="B3347" s="1" t="s">
        <v>335</v>
      </c>
      <c r="C3347" s="25" t="s">
        <v>2580</v>
      </c>
      <c r="D3347" s="25" t="s">
        <v>5519</v>
      </c>
      <c r="E3347" s="25">
        <v>2.0690498000000002</v>
      </c>
      <c r="F3347" s="25">
        <v>45.244128799999999</v>
      </c>
      <c r="G3347" s="25" t="s">
        <v>2983</v>
      </c>
      <c r="H3347" s="1" t="s">
        <v>610</v>
      </c>
      <c r="I3347" s="27">
        <v>44440</v>
      </c>
      <c r="J3347" s="4">
        <v>94</v>
      </c>
      <c r="K3347" s="4">
        <v>564</v>
      </c>
      <c r="L3347" s="1" t="s">
        <v>3155</v>
      </c>
    </row>
    <row r="3348" spans="1:12" x14ac:dyDescent="0.25">
      <c r="A3348" s="25" t="s">
        <v>6412</v>
      </c>
      <c r="B3348" s="1" t="s">
        <v>335</v>
      </c>
      <c r="C3348" s="25" t="s">
        <v>2580</v>
      </c>
      <c r="D3348" s="25" t="s">
        <v>5520</v>
      </c>
      <c r="E3348" s="25">
        <v>2.0690498000000002</v>
      </c>
      <c r="F3348" s="25">
        <v>45.244128799999999</v>
      </c>
      <c r="G3348" s="25" t="s">
        <v>2983</v>
      </c>
      <c r="H3348" s="1" t="s">
        <v>610</v>
      </c>
      <c r="I3348" s="27">
        <v>43009</v>
      </c>
      <c r="J3348" s="4">
        <v>146</v>
      </c>
      <c r="K3348" s="4">
        <v>876</v>
      </c>
      <c r="L3348" s="1" t="s">
        <v>3155</v>
      </c>
    </row>
    <row r="3349" spans="1:12" x14ac:dyDescent="0.25">
      <c r="A3349" s="25" t="s">
        <v>6413</v>
      </c>
      <c r="B3349" s="1" t="s">
        <v>335</v>
      </c>
      <c r="C3349" s="25" t="s">
        <v>2580</v>
      </c>
      <c r="D3349" s="25" t="s">
        <v>5521</v>
      </c>
      <c r="E3349" s="25">
        <v>2.0611253</v>
      </c>
      <c r="F3349" s="25">
        <v>45.247995000000003</v>
      </c>
      <c r="G3349" s="25" t="s">
        <v>2981</v>
      </c>
      <c r="H3349" s="1" t="s">
        <v>610</v>
      </c>
      <c r="I3349" s="27">
        <v>43952</v>
      </c>
      <c r="J3349" s="4">
        <v>60</v>
      </c>
      <c r="K3349" s="4">
        <v>360</v>
      </c>
      <c r="L3349" s="1" t="s">
        <v>3155</v>
      </c>
    </row>
    <row r="3350" spans="1:12" x14ac:dyDescent="0.25">
      <c r="A3350" s="25" t="s">
        <v>6414</v>
      </c>
      <c r="B3350" s="1" t="s">
        <v>335</v>
      </c>
      <c r="C3350" s="25" t="s">
        <v>2580</v>
      </c>
      <c r="D3350" s="25" t="s">
        <v>5522</v>
      </c>
      <c r="E3350" s="25">
        <v>2.0546749000000002</v>
      </c>
      <c r="F3350" s="25">
        <v>45.271042399999999</v>
      </c>
      <c r="G3350" s="25" t="s">
        <v>2968</v>
      </c>
      <c r="H3350" s="1" t="s">
        <v>610</v>
      </c>
      <c r="I3350" s="27">
        <v>44927</v>
      </c>
      <c r="J3350" s="4">
        <v>55</v>
      </c>
      <c r="K3350" s="4">
        <v>330</v>
      </c>
      <c r="L3350" s="1" t="s">
        <v>3155</v>
      </c>
    </row>
    <row r="3351" spans="1:12" x14ac:dyDescent="0.25">
      <c r="A3351" s="25" t="s">
        <v>6415</v>
      </c>
      <c r="B3351" s="1" t="s">
        <v>335</v>
      </c>
      <c r="C3351" s="25" t="s">
        <v>2580</v>
      </c>
      <c r="D3351" s="25" t="s">
        <v>5523</v>
      </c>
      <c r="E3351" s="25">
        <v>2.0546628999999998</v>
      </c>
      <c r="F3351" s="25">
        <v>45.270846900000002</v>
      </c>
      <c r="G3351" s="25" t="s">
        <v>2968</v>
      </c>
      <c r="H3351" s="1" t="s">
        <v>610</v>
      </c>
      <c r="I3351" s="27">
        <v>44927</v>
      </c>
      <c r="J3351" s="4">
        <v>70</v>
      </c>
      <c r="K3351" s="4">
        <v>420</v>
      </c>
      <c r="L3351" s="1" t="s">
        <v>3155</v>
      </c>
    </row>
    <row r="3352" spans="1:12" x14ac:dyDescent="0.25">
      <c r="A3352" s="25" t="s">
        <v>6416</v>
      </c>
      <c r="B3352" s="1" t="s">
        <v>335</v>
      </c>
      <c r="C3352" s="25" t="s">
        <v>2580</v>
      </c>
      <c r="D3352" s="25" t="s">
        <v>2862</v>
      </c>
      <c r="E3352" s="25">
        <v>2.0545458999999999</v>
      </c>
      <c r="F3352" s="25">
        <v>45.271132399999999</v>
      </c>
      <c r="G3352" s="25" t="s">
        <v>2968</v>
      </c>
      <c r="H3352" s="1" t="s">
        <v>610</v>
      </c>
      <c r="I3352" s="27">
        <v>44927</v>
      </c>
      <c r="J3352" s="4">
        <v>50</v>
      </c>
      <c r="K3352" s="4">
        <v>300</v>
      </c>
      <c r="L3352" s="1" t="s">
        <v>3155</v>
      </c>
    </row>
    <row r="3353" spans="1:12" x14ac:dyDescent="0.25">
      <c r="A3353" s="25" t="s">
        <v>6417</v>
      </c>
      <c r="B3353" s="1" t="s">
        <v>335</v>
      </c>
      <c r="C3353" s="25" t="s">
        <v>2580</v>
      </c>
      <c r="D3353" s="25" t="s">
        <v>5524</v>
      </c>
      <c r="E3353" s="25">
        <v>2.0472597000000001</v>
      </c>
      <c r="F3353" s="25">
        <v>45.255748500000003</v>
      </c>
      <c r="G3353" s="25" t="s">
        <v>2986</v>
      </c>
      <c r="H3353" s="1" t="s">
        <v>610</v>
      </c>
      <c r="I3353" s="27">
        <v>44197</v>
      </c>
      <c r="J3353" s="4">
        <v>70</v>
      </c>
      <c r="K3353" s="4">
        <v>420</v>
      </c>
      <c r="L3353" s="1" t="s">
        <v>3155</v>
      </c>
    </row>
    <row r="3354" spans="1:12" x14ac:dyDescent="0.25">
      <c r="A3354" s="25" t="s">
        <v>6418</v>
      </c>
      <c r="B3354" s="1" t="s">
        <v>335</v>
      </c>
      <c r="C3354" s="25" t="s">
        <v>2580</v>
      </c>
      <c r="D3354" s="25" t="s">
        <v>5525</v>
      </c>
      <c r="E3354" s="25">
        <v>2.0536295999999998</v>
      </c>
      <c r="F3354" s="25">
        <v>45.267631700000003</v>
      </c>
      <c r="G3354" s="25" t="s">
        <v>2968</v>
      </c>
      <c r="H3354" s="1" t="s">
        <v>610</v>
      </c>
      <c r="I3354" s="27">
        <v>43435</v>
      </c>
      <c r="J3354" s="4">
        <v>70</v>
      </c>
      <c r="K3354" s="4">
        <v>420</v>
      </c>
      <c r="L3354" s="1" t="s">
        <v>3155</v>
      </c>
    </row>
    <row r="3355" spans="1:12" x14ac:dyDescent="0.25">
      <c r="A3355" s="25" t="s">
        <v>6419</v>
      </c>
      <c r="B3355" s="1" t="s">
        <v>335</v>
      </c>
      <c r="C3355" s="25" t="s">
        <v>2580</v>
      </c>
      <c r="D3355" s="25" t="s">
        <v>5526</v>
      </c>
      <c r="E3355" s="25">
        <v>2.0537090999999998</v>
      </c>
      <c r="F3355" s="25">
        <v>45.268323000000002</v>
      </c>
      <c r="G3355" s="25" t="s">
        <v>2968</v>
      </c>
      <c r="H3355" s="1" t="s">
        <v>610</v>
      </c>
      <c r="I3355" s="27">
        <v>43435</v>
      </c>
      <c r="J3355" s="4">
        <v>65</v>
      </c>
      <c r="K3355" s="4">
        <v>390</v>
      </c>
      <c r="L3355" s="1" t="s">
        <v>3155</v>
      </c>
    </row>
    <row r="3356" spans="1:12" x14ac:dyDescent="0.25">
      <c r="A3356" s="25" t="s">
        <v>6420</v>
      </c>
      <c r="B3356" s="1" t="s">
        <v>335</v>
      </c>
      <c r="C3356" s="25" t="s">
        <v>2580</v>
      </c>
      <c r="D3356" s="25" t="s">
        <v>5527</v>
      </c>
      <c r="E3356" s="25">
        <v>2.0533882000000001</v>
      </c>
      <c r="F3356" s="25">
        <v>45.268064500000001</v>
      </c>
      <c r="G3356" s="25" t="s">
        <v>2968</v>
      </c>
      <c r="H3356" s="1" t="s">
        <v>610</v>
      </c>
      <c r="I3356" s="27">
        <v>43435</v>
      </c>
      <c r="J3356" s="4">
        <v>70</v>
      </c>
      <c r="K3356" s="4">
        <v>420</v>
      </c>
      <c r="L3356" s="1" t="s">
        <v>3155</v>
      </c>
    </row>
    <row r="3357" spans="1:12" x14ac:dyDescent="0.25">
      <c r="A3357" s="25" t="s">
        <v>6421</v>
      </c>
      <c r="B3357" s="1" t="s">
        <v>335</v>
      </c>
      <c r="C3357" s="25" t="s">
        <v>2580</v>
      </c>
      <c r="D3357" s="25" t="s">
        <v>5528</v>
      </c>
      <c r="E3357" s="25">
        <v>2.0536636000000001</v>
      </c>
      <c r="F3357" s="25">
        <v>45.268047500000002</v>
      </c>
      <c r="G3357" s="25" t="s">
        <v>2968</v>
      </c>
      <c r="H3357" s="1" t="s">
        <v>610</v>
      </c>
      <c r="I3357" s="27">
        <v>42339</v>
      </c>
      <c r="J3357" s="4">
        <v>70</v>
      </c>
      <c r="K3357" s="4">
        <v>420</v>
      </c>
      <c r="L3357" s="1" t="s">
        <v>3155</v>
      </c>
    </row>
    <row r="3358" spans="1:12" x14ac:dyDescent="0.25">
      <c r="A3358" s="25" t="s">
        <v>6422</v>
      </c>
      <c r="B3358" s="1" t="s">
        <v>335</v>
      </c>
      <c r="C3358" s="25" t="s">
        <v>2580</v>
      </c>
      <c r="D3358" s="25" t="s">
        <v>5529</v>
      </c>
      <c r="E3358" s="25">
        <v>2.0546517</v>
      </c>
      <c r="F3358" s="25">
        <v>45.268412599999998</v>
      </c>
      <c r="G3358" s="25" t="s">
        <v>2968</v>
      </c>
      <c r="H3358" s="1" t="s">
        <v>610</v>
      </c>
      <c r="I3358" s="27">
        <v>43435</v>
      </c>
      <c r="J3358" s="4">
        <v>65</v>
      </c>
      <c r="K3358" s="4">
        <v>390</v>
      </c>
      <c r="L3358" s="1" t="s">
        <v>3155</v>
      </c>
    </row>
    <row r="3359" spans="1:12" x14ac:dyDescent="0.25">
      <c r="A3359" s="25" t="s">
        <v>6423</v>
      </c>
      <c r="B3359" s="1" t="s">
        <v>335</v>
      </c>
      <c r="C3359" s="25" t="s">
        <v>2580</v>
      </c>
      <c r="D3359" s="25" t="s">
        <v>5530</v>
      </c>
      <c r="E3359" s="25">
        <v>2.0539341000000002</v>
      </c>
      <c r="F3359" s="25">
        <v>45.268375900000002</v>
      </c>
      <c r="G3359" s="25" t="s">
        <v>2968</v>
      </c>
      <c r="H3359" s="1" t="s">
        <v>610</v>
      </c>
      <c r="I3359" s="27">
        <v>43435</v>
      </c>
      <c r="J3359" s="4">
        <v>55</v>
      </c>
      <c r="K3359" s="4">
        <v>330</v>
      </c>
      <c r="L3359" s="1" t="s">
        <v>3155</v>
      </c>
    </row>
    <row r="3360" spans="1:12" x14ac:dyDescent="0.25">
      <c r="A3360" s="25" t="s">
        <v>6424</v>
      </c>
      <c r="B3360" s="1" t="s">
        <v>335</v>
      </c>
      <c r="C3360" s="25" t="s">
        <v>2580</v>
      </c>
      <c r="D3360" s="25" t="s">
        <v>5531</v>
      </c>
      <c r="E3360" s="25">
        <v>2.0539781000000001</v>
      </c>
      <c r="F3360" s="25">
        <v>45.268372300000003</v>
      </c>
      <c r="G3360" s="25" t="s">
        <v>2968</v>
      </c>
      <c r="H3360" s="1" t="s">
        <v>610</v>
      </c>
      <c r="I3360" s="27">
        <v>42156</v>
      </c>
      <c r="J3360" s="4">
        <v>60</v>
      </c>
      <c r="K3360" s="4">
        <v>360</v>
      </c>
      <c r="L3360" s="1" t="s">
        <v>3155</v>
      </c>
    </row>
    <row r="3361" spans="1:12" x14ac:dyDescent="0.25">
      <c r="A3361" s="25" t="s">
        <v>6425</v>
      </c>
      <c r="B3361" s="1" t="s">
        <v>335</v>
      </c>
      <c r="C3361" s="25" t="s">
        <v>2580</v>
      </c>
      <c r="D3361" s="25" t="s">
        <v>5532</v>
      </c>
      <c r="E3361" s="25">
        <v>2.0544204000000001</v>
      </c>
      <c r="F3361" s="25">
        <v>45.242152400000002</v>
      </c>
      <c r="G3361" s="25" t="s">
        <v>2980</v>
      </c>
      <c r="H3361" s="1" t="s">
        <v>610</v>
      </c>
      <c r="I3361" s="27">
        <v>44562</v>
      </c>
      <c r="J3361" s="4">
        <v>50</v>
      </c>
      <c r="K3361" s="4">
        <v>300</v>
      </c>
      <c r="L3361" s="1" t="s">
        <v>3155</v>
      </c>
    </row>
    <row r="3362" spans="1:12" x14ac:dyDescent="0.25">
      <c r="A3362" s="25" t="s">
        <v>6426</v>
      </c>
      <c r="B3362" s="1" t="s">
        <v>335</v>
      </c>
      <c r="C3362" s="25" t="s">
        <v>2580</v>
      </c>
      <c r="D3362" s="25" t="s">
        <v>5533</v>
      </c>
      <c r="E3362" s="25">
        <v>2.0544117000000002</v>
      </c>
      <c r="F3362" s="25">
        <v>45.241903299999997</v>
      </c>
      <c r="G3362" s="25" t="s">
        <v>2980</v>
      </c>
      <c r="H3362" s="1" t="s">
        <v>610</v>
      </c>
      <c r="I3362" s="27">
        <v>44562</v>
      </c>
      <c r="J3362" s="4">
        <v>55</v>
      </c>
      <c r="K3362" s="4">
        <v>330</v>
      </c>
      <c r="L3362" s="1" t="s">
        <v>3155</v>
      </c>
    </row>
    <row r="3363" spans="1:12" x14ac:dyDescent="0.25">
      <c r="A3363" s="25" t="s">
        <v>6427</v>
      </c>
      <c r="B3363" s="1" t="s">
        <v>335</v>
      </c>
      <c r="C3363" s="25" t="s">
        <v>2580</v>
      </c>
      <c r="D3363" s="25" t="s">
        <v>5534</v>
      </c>
      <c r="E3363" s="25">
        <v>2.0589325999999999</v>
      </c>
      <c r="F3363" s="25">
        <v>45.2624621</v>
      </c>
      <c r="G3363" s="25" t="s">
        <v>2985</v>
      </c>
      <c r="H3363" s="1" t="s">
        <v>610</v>
      </c>
      <c r="I3363" s="27">
        <v>43344</v>
      </c>
      <c r="J3363" s="4">
        <v>53</v>
      </c>
      <c r="K3363" s="4">
        <v>318</v>
      </c>
      <c r="L3363" s="1" t="s">
        <v>3155</v>
      </c>
    </row>
    <row r="3364" spans="1:12" x14ac:dyDescent="0.25">
      <c r="A3364" s="25" t="s">
        <v>6428</v>
      </c>
      <c r="B3364" s="1" t="s">
        <v>335</v>
      </c>
      <c r="C3364" s="25" t="s">
        <v>2580</v>
      </c>
      <c r="D3364" s="25" t="s">
        <v>5535</v>
      </c>
      <c r="E3364" s="25">
        <v>2.0583765999999999</v>
      </c>
      <c r="F3364" s="25">
        <v>45.262726999999998</v>
      </c>
      <c r="G3364" s="25" t="s">
        <v>2985</v>
      </c>
      <c r="H3364" s="1" t="s">
        <v>610</v>
      </c>
      <c r="I3364" s="27">
        <v>43252</v>
      </c>
      <c r="J3364" s="4">
        <v>60</v>
      </c>
      <c r="K3364" s="4">
        <v>360</v>
      </c>
      <c r="L3364" s="1" t="s">
        <v>3155</v>
      </c>
    </row>
    <row r="3365" spans="1:12" x14ac:dyDescent="0.25">
      <c r="A3365" s="25" t="s">
        <v>6429</v>
      </c>
      <c r="B3365" s="1" t="s">
        <v>335</v>
      </c>
      <c r="C3365" s="25" t="s">
        <v>2580</v>
      </c>
      <c r="D3365" s="25" t="s">
        <v>5536</v>
      </c>
      <c r="E3365" s="25">
        <v>2.05823</v>
      </c>
      <c r="F3365" s="25">
        <v>45.262754999999999</v>
      </c>
      <c r="G3365" s="25" t="s">
        <v>2985</v>
      </c>
      <c r="H3365" s="1" t="s">
        <v>610</v>
      </c>
      <c r="I3365" s="27">
        <v>43344</v>
      </c>
      <c r="J3365" s="4">
        <v>53</v>
      </c>
      <c r="K3365" s="4">
        <v>318</v>
      </c>
      <c r="L3365" s="1" t="s">
        <v>3155</v>
      </c>
    </row>
    <row r="3366" spans="1:12" x14ac:dyDescent="0.25">
      <c r="A3366" s="25" t="s">
        <v>6430</v>
      </c>
      <c r="B3366" s="1" t="s">
        <v>335</v>
      </c>
      <c r="C3366" s="25" t="s">
        <v>2580</v>
      </c>
      <c r="D3366" s="25" t="s">
        <v>5537</v>
      </c>
      <c r="E3366" s="25">
        <v>2.0651046000000002</v>
      </c>
      <c r="F3366" s="25">
        <v>45.251167199999998</v>
      </c>
      <c r="G3366" s="25" t="s">
        <v>2984</v>
      </c>
      <c r="H3366" s="1" t="s">
        <v>610</v>
      </c>
      <c r="I3366" s="27">
        <v>43800</v>
      </c>
      <c r="J3366" s="4">
        <v>54</v>
      </c>
      <c r="K3366" s="4">
        <v>270</v>
      </c>
      <c r="L3366" s="1" t="s">
        <v>3155</v>
      </c>
    </row>
    <row r="3367" spans="1:12" x14ac:dyDescent="0.25">
      <c r="A3367" s="25" t="s">
        <v>6431</v>
      </c>
      <c r="B3367" s="1" t="s">
        <v>335</v>
      </c>
      <c r="C3367" s="25" t="s">
        <v>2580</v>
      </c>
      <c r="D3367" s="25" t="s">
        <v>5538</v>
      </c>
      <c r="E3367" s="25">
        <v>2.0651061999999998</v>
      </c>
      <c r="F3367" s="25">
        <v>45.251145800000003</v>
      </c>
      <c r="G3367" s="25" t="s">
        <v>2984</v>
      </c>
      <c r="H3367" s="1" t="s">
        <v>610</v>
      </c>
      <c r="I3367" s="27">
        <v>43374</v>
      </c>
      <c r="J3367" s="4">
        <v>50</v>
      </c>
      <c r="K3367" s="4">
        <v>250</v>
      </c>
      <c r="L3367" s="1" t="s">
        <v>3155</v>
      </c>
    </row>
    <row r="3368" spans="1:12" x14ac:dyDescent="0.25">
      <c r="A3368" s="25" t="s">
        <v>6432</v>
      </c>
      <c r="B3368" s="1" t="s">
        <v>335</v>
      </c>
      <c r="C3368" s="25" t="s">
        <v>2580</v>
      </c>
      <c r="D3368" s="25" t="s">
        <v>5539</v>
      </c>
      <c r="E3368" s="25">
        <v>2.0657184000000002</v>
      </c>
      <c r="F3368" s="25">
        <v>45.252050400000002</v>
      </c>
      <c r="G3368" s="25" t="s">
        <v>2984</v>
      </c>
      <c r="H3368" s="1" t="s">
        <v>610</v>
      </c>
      <c r="I3368" s="27">
        <v>42583</v>
      </c>
      <c r="J3368" s="4">
        <v>53</v>
      </c>
      <c r="K3368" s="4">
        <v>265</v>
      </c>
      <c r="L3368" s="1" t="s">
        <v>3155</v>
      </c>
    </row>
    <row r="3369" spans="1:12" x14ac:dyDescent="0.25">
      <c r="A3369" s="25" t="s">
        <v>6433</v>
      </c>
      <c r="B3369" s="1" t="s">
        <v>335</v>
      </c>
      <c r="C3369" s="25" t="s">
        <v>2580</v>
      </c>
      <c r="D3369" s="25" t="s">
        <v>5540</v>
      </c>
      <c r="E3369" s="25">
        <v>2.0657549999999998</v>
      </c>
      <c r="F3369" s="25">
        <v>45.251755500000002</v>
      </c>
      <c r="G3369" s="25" t="s">
        <v>2984</v>
      </c>
      <c r="H3369" s="1" t="s">
        <v>610</v>
      </c>
      <c r="I3369" s="27">
        <v>44805</v>
      </c>
      <c r="J3369" s="4">
        <v>60</v>
      </c>
      <c r="K3369" s="4">
        <v>300</v>
      </c>
      <c r="L3369" s="1" t="s">
        <v>3155</v>
      </c>
    </row>
    <row r="3370" spans="1:12" x14ac:dyDescent="0.25">
      <c r="A3370" s="25" t="s">
        <v>6434</v>
      </c>
      <c r="B3370" s="1" t="s">
        <v>335</v>
      </c>
      <c r="C3370" s="25" t="s">
        <v>2580</v>
      </c>
      <c r="D3370" s="25" t="s">
        <v>5541</v>
      </c>
      <c r="E3370" s="25">
        <v>2.0549222</v>
      </c>
      <c r="F3370" s="25">
        <v>45.258806100000001</v>
      </c>
      <c r="G3370" s="25" t="s">
        <v>2985</v>
      </c>
      <c r="H3370" s="1" t="s">
        <v>610</v>
      </c>
      <c r="I3370" s="27">
        <v>43831</v>
      </c>
      <c r="J3370" s="4">
        <v>70</v>
      </c>
      <c r="K3370" s="4">
        <v>420</v>
      </c>
      <c r="L3370" s="1" t="s">
        <v>3155</v>
      </c>
    </row>
    <row r="3371" spans="1:12" x14ac:dyDescent="0.25">
      <c r="A3371" s="25" t="s">
        <v>6435</v>
      </c>
      <c r="B3371" s="1" t="s">
        <v>335</v>
      </c>
      <c r="C3371" s="25" t="s">
        <v>2580</v>
      </c>
      <c r="D3371" s="25" t="s">
        <v>5542</v>
      </c>
      <c r="E3371" s="25">
        <v>2.0538851</v>
      </c>
      <c r="F3371" s="25">
        <v>45.256273200000003</v>
      </c>
      <c r="G3371" s="25" t="s">
        <v>2985</v>
      </c>
      <c r="H3371" s="1" t="s">
        <v>610</v>
      </c>
      <c r="I3371" s="27">
        <v>44562</v>
      </c>
      <c r="J3371" s="4">
        <v>85</v>
      </c>
      <c r="K3371" s="4">
        <v>510</v>
      </c>
      <c r="L3371" s="1" t="s">
        <v>3155</v>
      </c>
    </row>
    <row r="3372" spans="1:12" x14ac:dyDescent="0.25">
      <c r="A3372" s="25" t="s">
        <v>6436</v>
      </c>
      <c r="B3372" s="1" t="s">
        <v>335</v>
      </c>
      <c r="C3372" s="25" t="s">
        <v>2580</v>
      </c>
      <c r="D3372" s="25" t="s">
        <v>2904</v>
      </c>
      <c r="E3372" s="25">
        <v>2.0643473000000001</v>
      </c>
      <c r="F3372" s="25">
        <v>45.244477500000002</v>
      </c>
      <c r="G3372" s="25" t="s">
        <v>2983</v>
      </c>
      <c r="H3372" s="1" t="s">
        <v>610</v>
      </c>
      <c r="I3372" s="27">
        <v>43160</v>
      </c>
      <c r="J3372" s="4">
        <v>82</v>
      </c>
      <c r="K3372" s="4">
        <v>410</v>
      </c>
      <c r="L3372" s="1" t="s">
        <v>3155</v>
      </c>
    </row>
    <row r="3373" spans="1:12" x14ac:dyDescent="0.25">
      <c r="A3373" s="25" t="s">
        <v>6437</v>
      </c>
      <c r="B3373" s="1" t="s">
        <v>335</v>
      </c>
      <c r="C3373" s="25" t="s">
        <v>2580</v>
      </c>
      <c r="D3373" s="25" t="s">
        <v>5543</v>
      </c>
      <c r="E3373" s="25">
        <v>2.0519783</v>
      </c>
      <c r="F3373" s="25">
        <v>45.262014200000003</v>
      </c>
      <c r="G3373" s="25" t="s">
        <v>2988</v>
      </c>
      <c r="H3373" s="1" t="s">
        <v>610</v>
      </c>
      <c r="I3373" s="27">
        <v>44896</v>
      </c>
      <c r="J3373" s="4">
        <v>61</v>
      </c>
      <c r="K3373" s="4">
        <v>366</v>
      </c>
      <c r="L3373" s="1" t="s">
        <v>3155</v>
      </c>
    </row>
    <row r="3374" spans="1:12" x14ac:dyDescent="0.25">
      <c r="A3374" s="25" t="s">
        <v>6438</v>
      </c>
      <c r="B3374" s="1" t="s">
        <v>335</v>
      </c>
      <c r="C3374" s="25" t="s">
        <v>2580</v>
      </c>
      <c r="D3374" s="25" t="s">
        <v>5544</v>
      </c>
      <c r="E3374" s="25">
        <v>2.0658325999999998</v>
      </c>
      <c r="F3374" s="25">
        <v>45.230934699999999</v>
      </c>
      <c r="G3374" s="25" t="s">
        <v>2978</v>
      </c>
      <c r="H3374" s="1" t="s">
        <v>610</v>
      </c>
      <c r="I3374" s="27">
        <v>44835</v>
      </c>
      <c r="J3374" s="4">
        <v>70</v>
      </c>
      <c r="K3374" s="4">
        <v>420</v>
      </c>
      <c r="L3374" s="1" t="s">
        <v>3155</v>
      </c>
    </row>
    <row r="3375" spans="1:12" x14ac:dyDescent="0.25">
      <c r="A3375" s="25" t="s">
        <v>6439</v>
      </c>
      <c r="B3375" s="1" t="s">
        <v>335</v>
      </c>
      <c r="C3375" s="25" t="s">
        <v>2580</v>
      </c>
      <c r="D3375" s="25" t="s">
        <v>5545</v>
      </c>
      <c r="E3375" s="25">
        <v>2.0656132999999999</v>
      </c>
      <c r="F3375" s="25">
        <v>45.230901699999997</v>
      </c>
      <c r="G3375" s="25" t="s">
        <v>2978</v>
      </c>
      <c r="H3375" s="1" t="s">
        <v>610</v>
      </c>
      <c r="I3375" s="27">
        <v>44835</v>
      </c>
      <c r="J3375" s="4">
        <v>60</v>
      </c>
      <c r="K3375" s="4">
        <v>360</v>
      </c>
      <c r="L3375" s="1" t="s">
        <v>3155</v>
      </c>
    </row>
    <row r="3376" spans="1:12" x14ac:dyDescent="0.25">
      <c r="A3376" s="25" t="s">
        <v>6440</v>
      </c>
      <c r="B3376" s="1" t="s">
        <v>335</v>
      </c>
      <c r="C3376" s="25" t="s">
        <v>2580</v>
      </c>
      <c r="D3376" s="25" t="s">
        <v>5546</v>
      </c>
      <c r="E3376" s="25">
        <v>2.0574895</v>
      </c>
      <c r="F3376" s="25">
        <v>45.256223300000002</v>
      </c>
      <c r="G3376" s="25" t="s">
        <v>2985</v>
      </c>
      <c r="H3376" s="1" t="s">
        <v>610</v>
      </c>
      <c r="I3376" s="27">
        <v>44835</v>
      </c>
      <c r="J3376" s="4">
        <v>53</v>
      </c>
      <c r="K3376" s="4">
        <v>318</v>
      </c>
      <c r="L3376" s="1" t="s">
        <v>3155</v>
      </c>
    </row>
    <row r="3377" spans="1:12" x14ac:dyDescent="0.25">
      <c r="A3377" s="25" t="s">
        <v>6441</v>
      </c>
      <c r="B3377" s="1" t="s">
        <v>335</v>
      </c>
      <c r="C3377" s="25" t="s">
        <v>2580</v>
      </c>
      <c r="D3377" s="25" t="s">
        <v>5547</v>
      </c>
      <c r="E3377" s="25">
        <v>2.0627309999999999</v>
      </c>
      <c r="F3377" s="25">
        <v>45.250668500000003</v>
      </c>
      <c r="G3377" s="25" t="s">
        <v>2981</v>
      </c>
      <c r="H3377" s="1" t="s">
        <v>610</v>
      </c>
      <c r="I3377" s="27">
        <v>44927</v>
      </c>
      <c r="J3377" s="4">
        <v>55</v>
      </c>
      <c r="K3377" s="4">
        <v>330</v>
      </c>
      <c r="L3377" s="1" t="s">
        <v>3155</v>
      </c>
    </row>
    <row r="3378" spans="1:12" x14ac:dyDescent="0.25">
      <c r="A3378" s="25" t="s">
        <v>6442</v>
      </c>
      <c r="B3378" s="1" t="s">
        <v>335</v>
      </c>
      <c r="C3378" s="25" t="s">
        <v>2580</v>
      </c>
      <c r="D3378" s="25" t="s">
        <v>5548</v>
      </c>
      <c r="E3378" s="25">
        <v>2.0624758999999999</v>
      </c>
      <c r="F3378" s="25">
        <v>45.2544605</v>
      </c>
      <c r="G3378" s="25" t="s">
        <v>2984</v>
      </c>
      <c r="H3378" s="1" t="s">
        <v>610</v>
      </c>
      <c r="I3378" s="27">
        <v>44986</v>
      </c>
      <c r="J3378" s="4">
        <v>82</v>
      </c>
      <c r="K3378" s="4">
        <v>492</v>
      </c>
      <c r="L3378" s="1" t="s">
        <v>3155</v>
      </c>
    </row>
    <row r="3379" spans="1:12" x14ac:dyDescent="0.25">
      <c r="A3379" s="25" t="s">
        <v>6443</v>
      </c>
      <c r="B3379" s="1" t="s">
        <v>335</v>
      </c>
      <c r="C3379" s="25" t="s">
        <v>2580</v>
      </c>
      <c r="D3379" s="25" t="s">
        <v>5549</v>
      </c>
      <c r="E3379" s="25">
        <v>2.064727</v>
      </c>
      <c r="F3379" s="25">
        <v>45.229443799999999</v>
      </c>
      <c r="G3379" s="25" t="s">
        <v>2978</v>
      </c>
      <c r="H3379" s="1" t="s">
        <v>610</v>
      </c>
      <c r="I3379" s="27">
        <v>44501</v>
      </c>
      <c r="J3379" s="4">
        <v>70</v>
      </c>
      <c r="K3379" s="4">
        <v>350</v>
      </c>
      <c r="L3379" s="1" t="s">
        <v>3155</v>
      </c>
    </row>
    <row r="3380" spans="1:12" x14ac:dyDescent="0.25">
      <c r="A3380" s="25" t="s">
        <v>6444</v>
      </c>
      <c r="B3380" s="1" t="s">
        <v>335</v>
      </c>
      <c r="C3380" s="25" t="s">
        <v>2580</v>
      </c>
      <c r="D3380" s="25" t="s">
        <v>5550</v>
      </c>
      <c r="E3380" s="25">
        <v>2.0617130000000001</v>
      </c>
      <c r="F3380" s="25">
        <v>45.226681499999998</v>
      </c>
      <c r="G3380" s="25" t="s">
        <v>2978</v>
      </c>
      <c r="H3380" s="1" t="s">
        <v>610</v>
      </c>
      <c r="I3380" s="27">
        <v>43800</v>
      </c>
      <c r="J3380" s="4">
        <v>65</v>
      </c>
      <c r="K3380" s="4">
        <v>390</v>
      </c>
      <c r="L3380" s="1" t="s">
        <v>3155</v>
      </c>
    </row>
    <row r="3381" spans="1:12" x14ac:dyDescent="0.25">
      <c r="A3381" s="25" t="s">
        <v>6445</v>
      </c>
      <c r="B3381" s="1" t="s">
        <v>335</v>
      </c>
      <c r="C3381" s="25" t="s">
        <v>2580</v>
      </c>
      <c r="D3381" s="25" t="s">
        <v>5551</v>
      </c>
      <c r="E3381" s="25">
        <v>2.0617983</v>
      </c>
      <c r="F3381" s="25">
        <v>45.226564400000001</v>
      </c>
      <c r="G3381" s="25" t="s">
        <v>2978</v>
      </c>
      <c r="H3381" s="1" t="s">
        <v>610</v>
      </c>
      <c r="I3381" s="27">
        <v>44166</v>
      </c>
      <c r="J3381" s="4">
        <v>60</v>
      </c>
      <c r="K3381" s="4">
        <v>360</v>
      </c>
      <c r="L3381" s="1" t="s">
        <v>3155</v>
      </c>
    </row>
    <row r="3382" spans="1:12" x14ac:dyDescent="0.25">
      <c r="A3382" s="25" t="s">
        <v>6446</v>
      </c>
      <c r="B3382" s="1" t="s">
        <v>335</v>
      </c>
      <c r="C3382" s="25" t="s">
        <v>2580</v>
      </c>
      <c r="D3382" s="25" t="s">
        <v>5552</v>
      </c>
      <c r="E3382" s="25">
        <v>2.0648582000000002</v>
      </c>
      <c r="F3382" s="25">
        <v>45.229183499999998</v>
      </c>
      <c r="G3382" s="25" t="s">
        <v>2978</v>
      </c>
      <c r="H3382" s="1" t="s">
        <v>610</v>
      </c>
      <c r="I3382" s="27">
        <v>44835</v>
      </c>
      <c r="J3382" s="4">
        <v>120</v>
      </c>
      <c r="K3382" s="4">
        <v>720</v>
      </c>
      <c r="L3382" s="1" t="s">
        <v>3155</v>
      </c>
    </row>
    <row r="3383" spans="1:12" x14ac:dyDescent="0.25">
      <c r="A3383" s="25" t="s">
        <v>6447</v>
      </c>
      <c r="B3383" s="1" t="s">
        <v>335</v>
      </c>
      <c r="C3383" s="25" t="s">
        <v>2580</v>
      </c>
      <c r="D3383" s="25" t="s">
        <v>5553</v>
      </c>
      <c r="E3383" s="25">
        <v>2.0648727</v>
      </c>
      <c r="F3383" s="25">
        <v>45.2285562</v>
      </c>
      <c r="G3383" s="25" t="s">
        <v>2978</v>
      </c>
      <c r="H3383" s="1" t="s">
        <v>610</v>
      </c>
      <c r="I3383" s="27">
        <v>44835</v>
      </c>
      <c r="J3383" s="4">
        <v>150</v>
      </c>
      <c r="K3383" s="4">
        <v>900</v>
      </c>
      <c r="L3383" s="1" t="s">
        <v>3155</v>
      </c>
    </row>
    <row r="3384" spans="1:12" x14ac:dyDescent="0.25">
      <c r="A3384" s="25" t="s">
        <v>6448</v>
      </c>
      <c r="B3384" s="1" t="s">
        <v>335</v>
      </c>
      <c r="C3384" s="25" t="s">
        <v>2580</v>
      </c>
      <c r="D3384" s="25" t="s">
        <v>5554</v>
      </c>
      <c r="E3384" s="25">
        <v>2.0613096999999998</v>
      </c>
      <c r="F3384" s="25">
        <v>45.247526999999998</v>
      </c>
      <c r="G3384" s="25" t="s">
        <v>2981</v>
      </c>
      <c r="H3384" s="1" t="s">
        <v>610</v>
      </c>
      <c r="I3384" s="27">
        <v>43831</v>
      </c>
      <c r="J3384" s="4">
        <v>95</v>
      </c>
      <c r="K3384" s="4">
        <v>570</v>
      </c>
      <c r="L3384" s="1" t="s">
        <v>3155</v>
      </c>
    </row>
    <row r="3385" spans="1:12" x14ac:dyDescent="0.25">
      <c r="A3385" s="25" t="s">
        <v>6449</v>
      </c>
      <c r="B3385" s="1" t="s">
        <v>335</v>
      </c>
      <c r="C3385" s="25" t="s">
        <v>2580</v>
      </c>
      <c r="D3385" s="25" t="s">
        <v>5555</v>
      </c>
      <c r="E3385" s="25">
        <v>2.0616783000000001</v>
      </c>
      <c r="F3385" s="25">
        <v>45.247633499999999</v>
      </c>
      <c r="G3385" s="25" t="s">
        <v>2981</v>
      </c>
      <c r="H3385" s="1" t="s">
        <v>610</v>
      </c>
      <c r="I3385" s="27">
        <v>44531</v>
      </c>
      <c r="J3385" s="4">
        <v>50</v>
      </c>
      <c r="K3385" s="4">
        <v>300</v>
      </c>
      <c r="L3385" s="1" t="s">
        <v>3155</v>
      </c>
    </row>
    <row r="3386" spans="1:12" x14ac:dyDescent="0.25">
      <c r="A3386" s="25" t="s">
        <v>6450</v>
      </c>
      <c r="B3386" s="1" t="s">
        <v>335</v>
      </c>
      <c r="C3386" s="25" t="s">
        <v>2580</v>
      </c>
      <c r="D3386" s="25" t="s">
        <v>5556</v>
      </c>
      <c r="E3386" s="25">
        <v>2.0607340999999999</v>
      </c>
      <c r="F3386" s="25">
        <v>45.246528699999999</v>
      </c>
      <c r="G3386" s="25" t="s">
        <v>2982</v>
      </c>
      <c r="H3386" s="1" t="s">
        <v>610</v>
      </c>
      <c r="I3386" s="27">
        <v>44105</v>
      </c>
      <c r="J3386" s="4">
        <v>75</v>
      </c>
      <c r="K3386" s="4">
        <v>450</v>
      </c>
      <c r="L3386" s="1" t="s">
        <v>3155</v>
      </c>
    </row>
    <row r="3387" spans="1:12" x14ac:dyDescent="0.25">
      <c r="A3387" s="25" t="s">
        <v>6451</v>
      </c>
      <c r="B3387" s="1" t="s">
        <v>335</v>
      </c>
      <c r="C3387" s="25" t="s">
        <v>2580</v>
      </c>
      <c r="D3387" s="25" t="s">
        <v>5557</v>
      </c>
      <c r="E3387" s="25">
        <v>2.0619505999999999</v>
      </c>
      <c r="F3387" s="25">
        <v>45.247714999999999</v>
      </c>
      <c r="G3387" s="25" t="s">
        <v>2981</v>
      </c>
      <c r="H3387" s="1" t="s">
        <v>610</v>
      </c>
      <c r="I3387" s="27">
        <v>43983</v>
      </c>
      <c r="J3387" s="4">
        <v>210</v>
      </c>
      <c r="K3387" s="4">
        <v>1260</v>
      </c>
      <c r="L3387" s="1" t="s">
        <v>3155</v>
      </c>
    </row>
    <row r="3388" spans="1:12" x14ac:dyDescent="0.25">
      <c r="A3388" s="25" t="s">
        <v>6452</v>
      </c>
      <c r="B3388" s="1" t="s">
        <v>335</v>
      </c>
      <c r="C3388" s="25" t="s">
        <v>2580</v>
      </c>
      <c r="D3388" s="25" t="s">
        <v>5558</v>
      </c>
      <c r="E3388" s="25">
        <v>2.0601923000000002</v>
      </c>
      <c r="F3388" s="25">
        <v>45.247552499999998</v>
      </c>
      <c r="G3388" s="25" t="s">
        <v>2981</v>
      </c>
      <c r="H3388" s="1" t="s">
        <v>610</v>
      </c>
      <c r="I3388" s="27">
        <v>43983</v>
      </c>
      <c r="J3388" s="4">
        <v>50</v>
      </c>
      <c r="K3388" s="4">
        <v>300</v>
      </c>
      <c r="L3388" s="1" t="s">
        <v>3155</v>
      </c>
    </row>
    <row r="3389" spans="1:12" x14ac:dyDescent="0.25">
      <c r="A3389" s="25" t="s">
        <v>6453</v>
      </c>
      <c r="B3389" s="1" t="s">
        <v>335</v>
      </c>
      <c r="C3389" s="25" t="s">
        <v>2580</v>
      </c>
      <c r="D3389" s="25" t="s">
        <v>5559</v>
      </c>
      <c r="E3389" s="25">
        <v>2.0610105999999999</v>
      </c>
      <c r="F3389" s="25">
        <v>45.247375900000002</v>
      </c>
      <c r="G3389" s="25" t="s">
        <v>2981</v>
      </c>
      <c r="H3389" s="1" t="s">
        <v>610</v>
      </c>
      <c r="I3389" s="27">
        <v>44075</v>
      </c>
      <c r="J3389" s="4">
        <v>52</v>
      </c>
      <c r="K3389" s="4">
        <v>312</v>
      </c>
      <c r="L3389" s="1" t="s">
        <v>3155</v>
      </c>
    </row>
    <row r="3390" spans="1:12" x14ac:dyDescent="0.25">
      <c r="A3390" s="25" t="s">
        <v>6454</v>
      </c>
      <c r="B3390" s="1" t="s">
        <v>335</v>
      </c>
      <c r="C3390" s="25" t="s">
        <v>2580</v>
      </c>
      <c r="D3390" s="25" t="s">
        <v>5560</v>
      </c>
      <c r="E3390" s="25">
        <v>2.0525863000000002</v>
      </c>
      <c r="F3390" s="25">
        <v>45.258278699999998</v>
      </c>
      <c r="G3390" s="25" t="s">
        <v>2985</v>
      </c>
      <c r="H3390" s="1" t="s">
        <v>610</v>
      </c>
      <c r="I3390" s="27">
        <v>44562</v>
      </c>
      <c r="J3390" s="4">
        <v>53</v>
      </c>
      <c r="K3390" s="4">
        <v>318</v>
      </c>
      <c r="L3390" s="1" t="s">
        <v>3155</v>
      </c>
    </row>
    <row r="3391" spans="1:12" x14ac:dyDescent="0.25">
      <c r="A3391" s="25" t="s">
        <v>6455</v>
      </c>
      <c r="B3391" s="1" t="s">
        <v>335</v>
      </c>
      <c r="C3391" s="25" t="s">
        <v>2580</v>
      </c>
      <c r="D3391" s="25" t="s">
        <v>5561</v>
      </c>
      <c r="E3391" s="25">
        <v>2.0572520999999999</v>
      </c>
      <c r="F3391" s="25">
        <v>45.244988300000003</v>
      </c>
      <c r="G3391" s="25" t="s">
        <v>2981</v>
      </c>
      <c r="H3391" s="1" t="s">
        <v>610</v>
      </c>
      <c r="I3391" s="27">
        <v>45200</v>
      </c>
      <c r="J3391" s="4">
        <v>64</v>
      </c>
      <c r="K3391" s="4">
        <v>384</v>
      </c>
      <c r="L3391" s="1" t="s">
        <v>3155</v>
      </c>
    </row>
    <row r="3392" spans="1:12" x14ac:dyDescent="0.25">
      <c r="A3392" s="25" t="s">
        <v>6456</v>
      </c>
      <c r="B3392" s="1" t="s">
        <v>335</v>
      </c>
      <c r="C3392" s="25" t="s">
        <v>2580</v>
      </c>
      <c r="D3392" s="25" t="s">
        <v>5562</v>
      </c>
      <c r="E3392" s="25">
        <v>2.0529882000000002</v>
      </c>
      <c r="F3392" s="25">
        <v>45.258510299999998</v>
      </c>
      <c r="G3392" s="25" t="s">
        <v>2985</v>
      </c>
      <c r="H3392" s="1" t="s">
        <v>610</v>
      </c>
      <c r="I3392" s="27">
        <v>44562</v>
      </c>
      <c r="J3392" s="4">
        <v>90</v>
      </c>
      <c r="K3392" s="4">
        <v>540</v>
      </c>
      <c r="L3392" s="1" t="s">
        <v>3155</v>
      </c>
    </row>
    <row r="3393" spans="1:12" x14ac:dyDescent="0.25">
      <c r="A3393" s="25" t="s">
        <v>6457</v>
      </c>
      <c r="B3393" s="1" t="s">
        <v>335</v>
      </c>
      <c r="C3393" s="25" t="s">
        <v>2580</v>
      </c>
      <c r="D3393" s="25" t="s">
        <v>5563</v>
      </c>
      <c r="E3393" s="25">
        <v>2.0576569</v>
      </c>
      <c r="F3393" s="25">
        <v>45.245208699999999</v>
      </c>
      <c r="G3393" s="25" t="s">
        <v>2981</v>
      </c>
      <c r="H3393" s="1" t="s">
        <v>610</v>
      </c>
      <c r="I3393" s="27">
        <v>45200</v>
      </c>
      <c r="J3393" s="4">
        <v>56</v>
      </c>
      <c r="K3393" s="4">
        <v>336</v>
      </c>
      <c r="L3393" s="1" t="s">
        <v>3155</v>
      </c>
    </row>
    <row r="3394" spans="1:12" x14ac:dyDescent="0.25">
      <c r="A3394" s="25" t="s">
        <v>6458</v>
      </c>
      <c r="B3394" s="1" t="s">
        <v>335</v>
      </c>
      <c r="C3394" s="25" t="s">
        <v>2580</v>
      </c>
      <c r="D3394" s="25" t="s">
        <v>5564</v>
      </c>
      <c r="E3394" s="25">
        <v>2.05959</v>
      </c>
      <c r="F3394" s="25">
        <v>45.241691699999997</v>
      </c>
      <c r="G3394" s="25" t="s">
        <v>2980</v>
      </c>
      <c r="H3394" s="1" t="s">
        <v>610</v>
      </c>
      <c r="I3394" s="27">
        <v>45231</v>
      </c>
      <c r="J3394" s="4">
        <v>70</v>
      </c>
      <c r="K3394" s="4">
        <v>420</v>
      </c>
      <c r="L3394" s="1" t="s">
        <v>3155</v>
      </c>
    </row>
    <row r="3395" spans="1:12" x14ac:dyDescent="0.25">
      <c r="A3395" s="25" t="s">
        <v>6459</v>
      </c>
      <c r="B3395" s="1" t="s">
        <v>335</v>
      </c>
      <c r="C3395" s="25" t="s">
        <v>2580</v>
      </c>
      <c r="D3395" s="25" t="s">
        <v>5565</v>
      </c>
      <c r="E3395" s="25">
        <v>2.0591366999999998</v>
      </c>
      <c r="F3395" s="25">
        <v>45.241849999999999</v>
      </c>
      <c r="G3395" s="25" t="s">
        <v>2980</v>
      </c>
      <c r="H3395" s="1" t="s">
        <v>610</v>
      </c>
      <c r="I3395" s="27">
        <v>44713</v>
      </c>
      <c r="J3395" s="4">
        <v>60</v>
      </c>
      <c r="K3395" s="4">
        <v>360</v>
      </c>
      <c r="L3395" s="1" t="s">
        <v>3155</v>
      </c>
    </row>
    <row r="3396" spans="1:12" x14ac:dyDescent="0.25">
      <c r="A3396" s="25" t="s">
        <v>6460</v>
      </c>
      <c r="B3396" s="1" t="s">
        <v>335</v>
      </c>
      <c r="C3396" s="25" t="s">
        <v>2580</v>
      </c>
      <c r="D3396" s="25" t="s">
        <v>5566</v>
      </c>
      <c r="E3396" s="25">
        <v>2.045417</v>
      </c>
      <c r="F3396" s="25">
        <v>45.254246799999997</v>
      </c>
      <c r="G3396" s="25" t="s">
        <v>2987</v>
      </c>
      <c r="H3396" s="1" t="s">
        <v>610</v>
      </c>
      <c r="I3396" s="27">
        <v>44531</v>
      </c>
      <c r="J3396" s="4">
        <v>85</v>
      </c>
      <c r="K3396" s="4">
        <v>510</v>
      </c>
      <c r="L3396" s="1" t="s">
        <v>3155</v>
      </c>
    </row>
    <row r="3397" spans="1:12" x14ac:dyDescent="0.25">
      <c r="A3397" s="25" t="s">
        <v>6461</v>
      </c>
      <c r="B3397" s="1" t="s">
        <v>335</v>
      </c>
      <c r="C3397" s="25" t="s">
        <v>2580</v>
      </c>
      <c r="D3397" s="25" t="s">
        <v>1250</v>
      </c>
      <c r="E3397" s="25">
        <v>2.0620270000000001</v>
      </c>
      <c r="F3397" s="25">
        <v>45.245327600000003</v>
      </c>
      <c r="G3397" s="25" t="s">
        <v>2983</v>
      </c>
      <c r="H3397" s="1" t="s">
        <v>610</v>
      </c>
      <c r="I3397" s="27">
        <v>43282</v>
      </c>
      <c r="J3397" s="4">
        <v>100</v>
      </c>
      <c r="K3397" s="4">
        <v>600</v>
      </c>
      <c r="L3397" s="1" t="s">
        <v>3155</v>
      </c>
    </row>
    <row r="3398" spans="1:12" x14ac:dyDescent="0.25">
      <c r="A3398" s="25" t="s">
        <v>6462</v>
      </c>
      <c r="B3398" s="1" t="s">
        <v>335</v>
      </c>
      <c r="C3398" s="25" t="s">
        <v>2580</v>
      </c>
      <c r="D3398" s="25" t="s">
        <v>2958</v>
      </c>
      <c r="E3398" s="25">
        <v>2.0543491999999999</v>
      </c>
      <c r="F3398" s="25">
        <v>45.270544800000003</v>
      </c>
      <c r="G3398" s="25" t="s">
        <v>2968</v>
      </c>
      <c r="H3398" s="1" t="s">
        <v>610</v>
      </c>
      <c r="I3398" s="27">
        <v>44927</v>
      </c>
      <c r="J3398" s="4">
        <v>50</v>
      </c>
      <c r="K3398" s="4">
        <v>300</v>
      </c>
      <c r="L3398" s="1" t="s">
        <v>3155</v>
      </c>
    </row>
    <row r="3399" spans="1:12" x14ac:dyDescent="0.25">
      <c r="A3399" s="25" t="s">
        <v>6463</v>
      </c>
      <c r="B3399" s="1" t="s">
        <v>335</v>
      </c>
      <c r="C3399" s="25" t="s">
        <v>2580</v>
      </c>
      <c r="D3399" s="25" t="s">
        <v>5567</v>
      </c>
      <c r="E3399" s="25">
        <v>2.0542014000000002</v>
      </c>
      <c r="F3399" s="25">
        <v>45.270521000000002</v>
      </c>
      <c r="G3399" s="25" t="s">
        <v>2968</v>
      </c>
      <c r="H3399" s="1" t="s">
        <v>610</v>
      </c>
      <c r="I3399" s="27">
        <v>44927</v>
      </c>
      <c r="J3399" s="4">
        <v>50</v>
      </c>
      <c r="K3399" s="4">
        <v>300</v>
      </c>
      <c r="L3399" s="1" t="s">
        <v>3155</v>
      </c>
    </row>
    <row r="3400" spans="1:12" x14ac:dyDescent="0.25">
      <c r="A3400" s="25" t="s">
        <v>6464</v>
      </c>
      <c r="B3400" s="1" t="s">
        <v>335</v>
      </c>
      <c r="C3400" s="25" t="s">
        <v>2580</v>
      </c>
      <c r="D3400" s="25" t="s">
        <v>5568</v>
      </c>
      <c r="E3400" s="25">
        <v>2.0543402999999998</v>
      </c>
      <c r="F3400" s="25">
        <v>45.270849400000003</v>
      </c>
      <c r="G3400" s="25" t="s">
        <v>2968</v>
      </c>
      <c r="H3400" s="1" t="s">
        <v>610</v>
      </c>
      <c r="I3400" s="27">
        <v>44927</v>
      </c>
      <c r="J3400" s="4">
        <v>55</v>
      </c>
      <c r="K3400" s="4">
        <v>330</v>
      </c>
      <c r="L3400" s="1" t="s">
        <v>3155</v>
      </c>
    </row>
    <row r="3401" spans="1:12" x14ac:dyDescent="0.25">
      <c r="A3401" s="25" t="s">
        <v>6465</v>
      </c>
      <c r="B3401" s="1" t="s">
        <v>335</v>
      </c>
      <c r="C3401" s="25" t="s">
        <v>2580</v>
      </c>
      <c r="D3401" s="25" t="s">
        <v>5569</v>
      </c>
      <c r="E3401" s="25">
        <v>2.0639577999999998</v>
      </c>
      <c r="F3401" s="25">
        <v>45.253506199999997</v>
      </c>
      <c r="G3401" s="25" t="s">
        <v>2984</v>
      </c>
      <c r="H3401" s="1" t="s">
        <v>610</v>
      </c>
      <c r="I3401" s="27">
        <v>45627</v>
      </c>
      <c r="J3401" s="4">
        <v>60</v>
      </c>
      <c r="K3401" s="4">
        <v>360</v>
      </c>
      <c r="L3401" s="1" t="s">
        <v>3155</v>
      </c>
    </row>
    <row r="3402" spans="1:12" x14ac:dyDescent="0.25">
      <c r="A3402" s="25" t="s">
        <v>6466</v>
      </c>
      <c r="B3402" s="1" t="s">
        <v>335</v>
      </c>
      <c r="C3402" s="25" t="s">
        <v>2580</v>
      </c>
      <c r="D3402" s="25" t="s">
        <v>5570</v>
      </c>
      <c r="E3402" s="25">
        <v>2.0638285000000001</v>
      </c>
      <c r="F3402" s="25">
        <v>45.254495200000001</v>
      </c>
      <c r="G3402" s="25" t="s">
        <v>2984</v>
      </c>
      <c r="H3402" s="1" t="s">
        <v>610</v>
      </c>
      <c r="I3402" s="27">
        <v>45627</v>
      </c>
      <c r="J3402" s="4">
        <v>90</v>
      </c>
      <c r="K3402" s="4">
        <v>540</v>
      </c>
      <c r="L3402" s="1" t="s">
        <v>3155</v>
      </c>
    </row>
    <row r="3403" spans="1:12" x14ac:dyDescent="0.25">
      <c r="A3403" s="25" t="s">
        <v>6467</v>
      </c>
      <c r="B3403" s="1" t="s">
        <v>335</v>
      </c>
      <c r="C3403" s="25" t="s">
        <v>2580</v>
      </c>
      <c r="D3403" s="25" t="s">
        <v>5571</v>
      </c>
      <c r="E3403" s="25">
        <v>2.0625409000000001</v>
      </c>
      <c r="F3403" s="25">
        <v>45.253404400000001</v>
      </c>
      <c r="G3403" s="25" t="s">
        <v>2984</v>
      </c>
      <c r="H3403" s="1" t="s">
        <v>610</v>
      </c>
      <c r="I3403" s="27">
        <v>45627</v>
      </c>
      <c r="J3403" s="4">
        <v>90</v>
      </c>
      <c r="K3403" s="4">
        <v>540</v>
      </c>
      <c r="L3403" s="1" t="s">
        <v>3155</v>
      </c>
    </row>
    <row r="3404" spans="1:12" x14ac:dyDescent="0.25">
      <c r="A3404" s="25" t="s">
        <v>6468</v>
      </c>
      <c r="B3404" s="1" t="s">
        <v>335</v>
      </c>
      <c r="C3404" s="25" t="s">
        <v>2580</v>
      </c>
      <c r="D3404" s="25" t="s">
        <v>5572</v>
      </c>
      <c r="E3404" s="25">
        <v>2.0657038000000001</v>
      </c>
      <c r="F3404" s="25">
        <v>45.2307828</v>
      </c>
      <c r="G3404" s="25" t="s">
        <v>2978</v>
      </c>
      <c r="H3404" s="1" t="s">
        <v>610</v>
      </c>
      <c r="I3404" s="27">
        <v>43800</v>
      </c>
      <c r="J3404" s="4">
        <v>55</v>
      </c>
      <c r="K3404" s="4">
        <v>330</v>
      </c>
      <c r="L3404" s="1" t="s">
        <v>3155</v>
      </c>
    </row>
    <row r="3405" spans="1:12" x14ac:dyDescent="0.25">
      <c r="A3405" s="25" t="s">
        <v>6469</v>
      </c>
      <c r="B3405" s="1" t="s">
        <v>335</v>
      </c>
      <c r="C3405" s="25" t="s">
        <v>2580</v>
      </c>
      <c r="D3405" s="25" t="s">
        <v>5573</v>
      </c>
      <c r="E3405" s="25">
        <v>2.0652482999999999</v>
      </c>
      <c r="F3405" s="25">
        <v>45.230391699999998</v>
      </c>
      <c r="G3405" s="25" t="s">
        <v>2978</v>
      </c>
      <c r="H3405" s="1" t="s">
        <v>610</v>
      </c>
      <c r="I3405" s="27">
        <v>43374</v>
      </c>
      <c r="J3405" s="4">
        <v>170</v>
      </c>
      <c r="K3405" s="4">
        <v>996</v>
      </c>
      <c r="L3405" s="1" t="s">
        <v>3155</v>
      </c>
    </row>
    <row r="3406" spans="1:12" x14ac:dyDescent="0.25">
      <c r="A3406" s="25" t="s">
        <v>6470</v>
      </c>
      <c r="B3406" s="1" t="s">
        <v>335</v>
      </c>
      <c r="C3406" s="25" t="s">
        <v>2580</v>
      </c>
      <c r="D3406" s="25" t="s">
        <v>5574</v>
      </c>
      <c r="E3406" s="25">
        <v>2.0628972000000001</v>
      </c>
      <c r="F3406" s="25">
        <v>45.2549171</v>
      </c>
      <c r="G3406" s="25" t="s">
        <v>2984</v>
      </c>
      <c r="H3406" s="1" t="s">
        <v>610</v>
      </c>
      <c r="I3406" s="27">
        <v>44348</v>
      </c>
      <c r="J3406" s="4">
        <v>64</v>
      </c>
      <c r="K3406" s="4">
        <v>384</v>
      </c>
      <c r="L3406" s="1" t="s">
        <v>3155</v>
      </c>
    </row>
    <row r="3407" spans="1:12" x14ac:dyDescent="0.25">
      <c r="A3407" s="25" t="s">
        <v>6471</v>
      </c>
      <c r="B3407" s="1" t="s">
        <v>335</v>
      </c>
      <c r="C3407" s="25" t="s">
        <v>2580</v>
      </c>
      <c r="D3407" s="25" t="s">
        <v>2959</v>
      </c>
      <c r="E3407" s="25">
        <v>2.0525864999999999</v>
      </c>
      <c r="F3407" s="25">
        <v>45.268375300000002</v>
      </c>
      <c r="G3407" s="25" t="s">
        <v>2988</v>
      </c>
      <c r="H3407" s="1" t="s">
        <v>610</v>
      </c>
      <c r="I3407" s="27">
        <v>42705</v>
      </c>
      <c r="J3407" s="4">
        <v>70</v>
      </c>
      <c r="K3407" s="4">
        <v>420</v>
      </c>
      <c r="L3407" s="1" t="s">
        <v>3155</v>
      </c>
    </row>
    <row r="3408" spans="1:12" x14ac:dyDescent="0.25">
      <c r="A3408" s="25" t="s">
        <v>6472</v>
      </c>
      <c r="B3408" s="1" t="s">
        <v>335</v>
      </c>
      <c r="C3408" s="25" t="s">
        <v>2580</v>
      </c>
      <c r="D3408" s="25" t="s">
        <v>2960</v>
      </c>
      <c r="E3408" s="25">
        <v>2.0527457</v>
      </c>
      <c r="F3408" s="25">
        <v>45.268183299999997</v>
      </c>
      <c r="G3408" s="25" t="s">
        <v>2988</v>
      </c>
      <c r="H3408" s="1" t="s">
        <v>610</v>
      </c>
      <c r="I3408" s="27">
        <v>44166</v>
      </c>
      <c r="J3408" s="4">
        <v>60</v>
      </c>
      <c r="K3408" s="4">
        <v>360</v>
      </c>
      <c r="L3408" s="1" t="s">
        <v>3155</v>
      </c>
    </row>
    <row r="3409" spans="1:12" x14ac:dyDescent="0.25">
      <c r="A3409" s="25" t="s">
        <v>6473</v>
      </c>
      <c r="B3409" s="1" t="s">
        <v>335</v>
      </c>
      <c r="C3409" s="25" t="s">
        <v>2580</v>
      </c>
      <c r="D3409" s="25" t="s">
        <v>5575</v>
      </c>
      <c r="E3409" s="25">
        <v>2.0562792999999999</v>
      </c>
      <c r="F3409" s="25">
        <v>45.2693941</v>
      </c>
      <c r="G3409" s="25" t="s">
        <v>2968</v>
      </c>
      <c r="H3409" s="1" t="s">
        <v>610</v>
      </c>
      <c r="I3409" s="27">
        <v>44835</v>
      </c>
      <c r="J3409" s="4">
        <v>68</v>
      </c>
      <c r="K3409" s="4">
        <v>408</v>
      </c>
      <c r="L3409" s="1" t="s">
        <v>3155</v>
      </c>
    </row>
    <row r="3410" spans="1:12" x14ac:dyDescent="0.25">
      <c r="A3410" s="25" t="s">
        <v>6474</v>
      </c>
      <c r="B3410" s="1" t="s">
        <v>335</v>
      </c>
      <c r="C3410" s="25" t="s">
        <v>2580</v>
      </c>
      <c r="D3410" s="25" t="s">
        <v>5576</v>
      </c>
      <c r="E3410" s="25">
        <v>2.0616211</v>
      </c>
      <c r="F3410" s="25">
        <v>45.254004700000003</v>
      </c>
      <c r="G3410" s="25" t="s">
        <v>2984</v>
      </c>
      <c r="H3410" s="1" t="s">
        <v>610</v>
      </c>
      <c r="I3410" s="27">
        <v>45078</v>
      </c>
      <c r="J3410" s="4">
        <v>96</v>
      </c>
      <c r="K3410" s="4">
        <v>576</v>
      </c>
      <c r="L3410" s="1" t="s">
        <v>3155</v>
      </c>
    </row>
    <row r="3411" spans="1:12" x14ac:dyDescent="0.25">
      <c r="A3411" s="25" t="s">
        <v>6475</v>
      </c>
      <c r="B3411" s="1" t="s">
        <v>335</v>
      </c>
      <c r="C3411" s="25" t="s">
        <v>2580</v>
      </c>
      <c r="D3411" s="25" t="s">
        <v>5577</v>
      </c>
      <c r="E3411" s="25">
        <v>2.0617416999999998</v>
      </c>
      <c r="F3411" s="25">
        <v>45.248236800000001</v>
      </c>
      <c r="G3411" s="25" t="s">
        <v>2981</v>
      </c>
      <c r="H3411" s="1" t="s">
        <v>610</v>
      </c>
      <c r="I3411" s="27">
        <v>43952</v>
      </c>
      <c r="J3411" s="4">
        <v>50</v>
      </c>
      <c r="K3411" s="4">
        <v>300</v>
      </c>
      <c r="L3411" s="1" t="s">
        <v>3155</v>
      </c>
    </row>
    <row r="3412" spans="1:12" x14ac:dyDescent="0.25">
      <c r="A3412" s="25" t="s">
        <v>6476</v>
      </c>
      <c r="B3412" s="1" t="s">
        <v>335</v>
      </c>
      <c r="C3412" s="25" t="s">
        <v>2580</v>
      </c>
      <c r="D3412" s="25" t="s">
        <v>5578</v>
      </c>
      <c r="E3412" s="25">
        <v>2.0629667999999999</v>
      </c>
      <c r="F3412" s="25">
        <v>45.2503356</v>
      </c>
      <c r="G3412" s="25" t="s">
        <v>2981</v>
      </c>
      <c r="H3412" s="1" t="s">
        <v>610</v>
      </c>
      <c r="I3412" s="27">
        <v>45474</v>
      </c>
      <c r="J3412" s="4">
        <v>60</v>
      </c>
      <c r="K3412" s="4">
        <v>360</v>
      </c>
      <c r="L3412" s="1" t="s">
        <v>3155</v>
      </c>
    </row>
    <row r="3413" spans="1:12" x14ac:dyDescent="0.25">
      <c r="A3413" s="25" t="s">
        <v>6477</v>
      </c>
      <c r="B3413" s="1" t="s">
        <v>335</v>
      </c>
      <c r="C3413" s="25" t="s">
        <v>2580</v>
      </c>
      <c r="D3413" s="25" t="s">
        <v>5579</v>
      </c>
      <c r="E3413" s="25">
        <v>2.0625683000000001</v>
      </c>
      <c r="F3413" s="25">
        <v>45.250522799999999</v>
      </c>
      <c r="G3413" s="25" t="s">
        <v>2981</v>
      </c>
      <c r="H3413" s="1" t="s">
        <v>610</v>
      </c>
      <c r="I3413" s="27">
        <v>45017</v>
      </c>
      <c r="J3413" s="4">
        <v>70</v>
      </c>
      <c r="K3413" s="4">
        <v>420</v>
      </c>
      <c r="L3413" s="1" t="s">
        <v>3155</v>
      </c>
    </row>
    <row r="3414" spans="1:12" x14ac:dyDescent="0.25">
      <c r="A3414" s="25" t="s">
        <v>6478</v>
      </c>
      <c r="B3414" s="1" t="s">
        <v>335</v>
      </c>
      <c r="C3414" s="25" t="s">
        <v>2580</v>
      </c>
      <c r="D3414" s="25" t="s">
        <v>5580</v>
      </c>
      <c r="E3414" s="25">
        <v>2.063129</v>
      </c>
      <c r="F3414" s="25">
        <v>45.250275299999998</v>
      </c>
      <c r="G3414" s="25" t="s">
        <v>2981</v>
      </c>
      <c r="H3414" s="1" t="s">
        <v>610</v>
      </c>
      <c r="I3414" s="27">
        <v>45444</v>
      </c>
      <c r="J3414" s="4">
        <v>60</v>
      </c>
      <c r="K3414" s="4">
        <v>360</v>
      </c>
      <c r="L3414" s="1" t="s">
        <v>3155</v>
      </c>
    </row>
    <row r="3415" spans="1:12" x14ac:dyDescent="0.25">
      <c r="A3415" s="25" t="s">
        <v>6479</v>
      </c>
      <c r="B3415" s="1" t="s">
        <v>335</v>
      </c>
      <c r="C3415" s="25" t="s">
        <v>2580</v>
      </c>
      <c r="D3415" s="25" t="s">
        <v>5581</v>
      </c>
      <c r="E3415" s="25">
        <v>2.0617827000000002</v>
      </c>
      <c r="F3415" s="25">
        <v>45.243583600000001</v>
      </c>
      <c r="G3415" s="25" t="s">
        <v>2980</v>
      </c>
      <c r="H3415" s="1" t="s">
        <v>610</v>
      </c>
      <c r="I3415" s="27">
        <v>44378</v>
      </c>
      <c r="J3415" s="4">
        <v>80</v>
      </c>
      <c r="K3415" s="4">
        <v>480</v>
      </c>
      <c r="L3415" s="1" t="s">
        <v>3155</v>
      </c>
    </row>
    <row r="3416" spans="1:12" x14ac:dyDescent="0.25">
      <c r="A3416" s="25" t="s">
        <v>6480</v>
      </c>
      <c r="B3416" s="1" t="s">
        <v>335</v>
      </c>
      <c r="C3416" s="25" t="s">
        <v>2580</v>
      </c>
      <c r="D3416" s="25" t="s">
        <v>5582</v>
      </c>
      <c r="E3416" s="25">
        <v>2.0543811000000001</v>
      </c>
      <c r="F3416" s="25">
        <v>45.258699900000003</v>
      </c>
      <c r="G3416" s="25" t="s">
        <v>2985</v>
      </c>
      <c r="H3416" s="1" t="s">
        <v>610</v>
      </c>
      <c r="I3416" s="27">
        <v>44562</v>
      </c>
      <c r="J3416" s="4">
        <v>100</v>
      </c>
      <c r="K3416" s="4">
        <v>600</v>
      </c>
      <c r="L3416" s="1" t="s">
        <v>3155</v>
      </c>
    </row>
    <row r="3417" spans="1:12" x14ac:dyDescent="0.25">
      <c r="A3417" s="25" t="s">
        <v>6481</v>
      </c>
      <c r="B3417" s="1" t="s">
        <v>335</v>
      </c>
      <c r="C3417" s="25" t="s">
        <v>2580</v>
      </c>
      <c r="D3417" s="25" t="s">
        <v>5583</v>
      </c>
      <c r="E3417" s="25">
        <v>2.0540107999999999</v>
      </c>
      <c r="F3417" s="25">
        <v>45.257716500000001</v>
      </c>
      <c r="G3417" s="25" t="s">
        <v>2985</v>
      </c>
      <c r="H3417" s="1" t="s">
        <v>610</v>
      </c>
      <c r="I3417" s="27">
        <v>44562</v>
      </c>
      <c r="J3417" s="4">
        <v>90</v>
      </c>
      <c r="K3417" s="4">
        <v>540</v>
      </c>
      <c r="L3417" s="1" t="s">
        <v>3155</v>
      </c>
    </row>
    <row r="3418" spans="1:12" x14ac:dyDescent="0.25">
      <c r="A3418" s="25" t="s">
        <v>6482</v>
      </c>
      <c r="B3418" s="1" t="s">
        <v>335</v>
      </c>
      <c r="C3418" s="25" t="s">
        <v>2580</v>
      </c>
      <c r="D3418" s="25" t="s">
        <v>2929</v>
      </c>
      <c r="E3418" s="25">
        <v>2.0551737999999999</v>
      </c>
      <c r="F3418" s="25">
        <v>45.2586084</v>
      </c>
      <c r="G3418" s="25" t="s">
        <v>2985</v>
      </c>
      <c r="H3418" s="1" t="s">
        <v>610</v>
      </c>
      <c r="I3418" s="27">
        <v>44562</v>
      </c>
      <c r="J3418" s="4">
        <v>60</v>
      </c>
      <c r="K3418" s="4">
        <v>360</v>
      </c>
      <c r="L3418" s="1" t="s">
        <v>3155</v>
      </c>
    </row>
    <row r="3419" spans="1:12" x14ac:dyDescent="0.25">
      <c r="A3419" s="25" t="s">
        <v>6483</v>
      </c>
      <c r="B3419" s="1" t="s">
        <v>335</v>
      </c>
      <c r="C3419" s="25" t="s">
        <v>2580</v>
      </c>
      <c r="D3419" s="25" t="s">
        <v>5584</v>
      </c>
      <c r="E3419" s="25">
        <v>2.0537614999999998</v>
      </c>
      <c r="F3419" s="25">
        <v>45.257559899999997</v>
      </c>
      <c r="G3419" s="25" t="s">
        <v>2985</v>
      </c>
      <c r="H3419" s="1" t="s">
        <v>610</v>
      </c>
      <c r="I3419" s="27">
        <v>44562</v>
      </c>
      <c r="J3419" s="4">
        <v>55</v>
      </c>
      <c r="K3419" s="4">
        <v>330</v>
      </c>
      <c r="L3419" s="1" t="s">
        <v>3155</v>
      </c>
    </row>
    <row r="3420" spans="1:12" x14ac:dyDescent="0.25">
      <c r="A3420" s="25" t="s">
        <v>6484</v>
      </c>
      <c r="B3420" s="1" t="s">
        <v>335</v>
      </c>
      <c r="C3420" s="25" t="s">
        <v>2580</v>
      </c>
      <c r="D3420" s="25" t="s">
        <v>2930</v>
      </c>
      <c r="E3420" s="25">
        <v>2.0540748999999998</v>
      </c>
      <c r="F3420" s="25">
        <v>45.258277100000001</v>
      </c>
      <c r="G3420" s="25" t="s">
        <v>2985</v>
      </c>
      <c r="H3420" s="1" t="s">
        <v>610</v>
      </c>
      <c r="I3420" s="27">
        <v>44562</v>
      </c>
      <c r="J3420" s="4">
        <v>60</v>
      </c>
      <c r="K3420" s="4">
        <v>480</v>
      </c>
      <c r="L3420" s="1" t="s">
        <v>3155</v>
      </c>
    </row>
    <row r="3421" spans="1:12" x14ac:dyDescent="0.25">
      <c r="A3421" s="25" t="s">
        <v>6485</v>
      </c>
      <c r="B3421" s="1" t="s">
        <v>335</v>
      </c>
      <c r="C3421" s="25" t="s">
        <v>2580</v>
      </c>
      <c r="D3421" s="25" t="s">
        <v>5585</v>
      </c>
      <c r="E3421" s="25">
        <v>2.0550117999999999</v>
      </c>
      <c r="F3421" s="25">
        <v>45.258746700000003</v>
      </c>
      <c r="G3421" s="25" t="s">
        <v>2985</v>
      </c>
      <c r="H3421" s="1" t="s">
        <v>610</v>
      </c>
      <c r="I3421" s="27">
        <v>44562</v>
      </c>
      <c r="J3421" s="4">
        <v>100</v>
      </c>
      <c r="K3421" s="4">
        <v>600</v>
      </c>
      <c r="L3421" s="1" t="s">
        <v>3155</v>
      </c>
    </row>
    <row r="3422" spans="1:12" x14ac:dyDescent="0.25">
      <c r="A3422" s="25" t="s">
        <v>6486</v>
      </c>
      <c r="B3422" s="1" t="s">
        <v>335</v>
      </c>
      <c r="C3422" s="25" t="s">
        <v>2580</v>
      </c>
      <c r="D3422" s="25" t="s">
        <v>2961</v>
      </c>
      <c r="E3422" s="25">
        <v>2.0530598000000002</v>
      </c>
      <c r="F3422" s="25">
        <v>45.268685499999997</v>
      </c>
      <c r="G3422" s="25" t="s">
        <v>2968</v>
      </c>
      <c r="H3422" s="1" t="s">
        <v>610</v>
      </c>
      <c r="I3422" s="27">
        <v>41974</v>
      </c>
      <c r="J3422" s="4">
        <v>60</v>
      </c>
      <c r="K3422" s="4">
        <v>360</v>
      </c>
      <c r="L3422" s="1" t="s">
        <v>3155</v>
      </c>
    </row>
    <row r="3423" spans="1:12" x14ac:dyDescent="0.25">
      <c r="A3423" s="25" t="s">
        <v>6487</v>
      </c>
      <c r="B3423" s="1" t="s">
        <v>335</v>
      </c>
      <c r="C3423" s="25" t="s">
        <v>2580</v>
      </c>
      <c r="D3423" s="25" t="s">
        <v>2955</v>
      </c>
      <c r="E3423" s="25">
        <v>2.0530713999999999</v>
      </c>
      <c r="F3423" s="25">
        <v>45.268652799999998</v>
      </c>
      <c r="G3423" s="25" t="s">
        <v>2968</v>
      </c>
      <c r="H3423" s="1" t="s">
        <v>610</v>
      </c>
      <c r="I3423" s="27">
        <v>41974</v>
      </c>
      <c r="J3423" s="4">
        <v>80</v>
      </c>
      <c r="K3423" s="4">
        <v>480</v>
      </c>
      <c r="L3423" s="1" t="s">
        <v>3155</v>
      </c>
    </row>
    <row r="3424" spans="1:12" x14ac:dyDescent="0.25">
      <c r="A3424" s="25" t="s">
        <v>6488</v>
      </c>
      <c r="B3424" s="1" t="s">
        <v>335</v>
      </c>
      <c r="C3424" s="25" t="s">
        <v>2580</v>
      </c>
      <c r="D3424" s="25" t="s">
        <v>5586</v>
      </c>
      <c r="E3424" s="25">
        <v>2.0507528000000002</v>
      </c>
      <c r="F3424" s="25">
        <v>45.248374900000002</v>
      </c>
      <c r="G3424" s="25" t="s">
        <v>2987</v>
      </c>
      <c r="H3424" s="1" t="s">
        <v>610</v>
      </c>
      <c r="I3424" s="27">
        <v>43800</v>
      </c>
      <c r="J3424" s="4">
        <v>60</v>
      </c>
      <c r="K3424" s="4">
        <v>300</v>
      </c>
      <c r="L3424" s="1" t="s">
        <v>3155</v>
      </c>
    </row>
    <row r="3425" spans="1:12" x14ac:dyDescent="0.25">
      <c r="A3425" s="25" t="s">
        <v>6489</v>
      </c>
      <c r="B3425" s="1" t="s">
        <v>335</v>
      </c>
      <c r="C3425" s="25" t="s">
        <v>2580</v>
      </c>
      <c r="D3425" s="25" t="s">
        <v>5587</v>
      </c>
      <c r="E3425" s="25">
        <v>2.0604532999999998</v>
      </c>
      <c r="F3425" s="25">
        <v>45.255048899999998</v>
      </c>
      <c r="G3425" s="25" t="s">
        <v>2984</v>
      </c>
      <c r="H3425" s="1" t="s">
        <v>610</v>
      </c>
      <c r="I3425" s="27">
        <v>44044</v>
      </c>
      <c r="J3425" s="4">
        <v>61</v>
      </c>
      <c r="K3425" s="4">
        <v>366</v>
      </c>
      <c r="L3425" s="1" t="s">
        <v>3155</v>
      </c>
    </row>
    <row r="3426" spans="1:12" x14ac:dyDescent="0.25">
      <c r="A3426" s="25" t="s">
        <v>6490</v>
      </c>
      <c r="B3426" s="1" t="s">
        <v>335</v>
      </c>
      <c r="C3426" s="25" t="s">
        <v>2580</v>
      </c>
      <c r="D3426" s="25" t="s">
        <v>5588</v>
      </c>
      <c r="E3426" s="25">
        <v>2.0581689999999999</v>
      </c>
      <c r="F3426" s="25">
        <v>45.262256700000002</v>
      </c>
      <c r="G3426" s="25" t="s">
        <v>2985</v>
      </c>
      <c r="H3426" s="1" t="s">
        <v>610</v>
      </c>
      <c r="I3426" s="27">
        <v>42309</v>
      </c>
      <c r="J3426" s="4">
        <v>60</v>
      </c>
      <c r="K3426" s="4">
        <v>348</v>
      </c>
      <c r="L3426" s="1" t="s">
        <v>3155</v>
      </c>
    </row>
    <row r="3427" spans="1:12" x14ac:dyDescent="0.25">
      <c r="A3427" s="25" t="s">
        <v>6491</v>
      </c>
      <c r="B3427" s="1" t="s">
        <v>335</v>
      </c>
      <c r="C3427" s="25" t="s">
        <v>2580</v>
      </c>
      <c r="D3427" s="25" t="s">
        <v>5589</v>
      </c>
      <c r="E3427" s="25">
        <v>2.0602149000000001</v>
      </c>
      <c r="F3427" s="25">
        <v>45.2551135</v>
      </c>
      <c r="G3427" s="25" t="s">
        <v>2984</v>
      </c>
      <c r="H3427" s="1" t="s">
        <v>610</v>
      </c>
      <c r="I3427" s="27">
        <v>44105</v>
      </c>
      <c r="J3427" s="4">
        <v>52</v>
      </c>
      <c r="K3427" s="4">
        <v>312</v>
      </c>
      <c r="L3427" s="1" t="s">
        <v>3155</v>
      </c>
    </row>
    <row r="3428" spans="1:12" x14ac:dyDescent="0.25">
      <c r="A3428" s="25" t="s">
        <v>6492</v>
      </c>
      <c r="B3428" s="1" t="s">
        <v>335</v>
      </c>
      <c r="C3428" s="25" t="s">
        <v>2580</v>
      </c>
      <c r="D3428" s="25" t="s">
        <v>5590</v>
      </c>
      <c r="E3428" s="25">
        <v>2.0595131000000002</v>
      </c>
      <c r="F3428" s="25">
        <v>45.254863100000001</v>
      </c>
      <c r="G3428" s="25" t="s">
        <v>2984</v>
      </c>
      <c r="H3428" s="1" t="s">
        <v>610</v>
      </c>
      <c r="I3428" s="27">
        <v>44713</v>
      </c>
      <c r="J3428" s="4">
        <v>50</v>
      </c>
      <c r="K3428" s="4">
        <v>300</v>
      </c>
      <c r="L3428" s="1" t="s">
        <v>3155</v>
      </c>
    </row>
    <row r="3429" spans="1:12" x14ac:dyDescent="0.25">
      <c r="A3429" s="25" t="s">
        <v>6493</v>
      </c>
      <c r="B3429" s="1" t="s">
        <v>335</v>
      </c>
      <c r="C3429" s="25" t="s">
        <v>2580</v>
      </c>
      <c r="D3429" s="25" t="s">
        <v>5591</v>
      </c>
      <c r="E3429" s="25">
        <v>2.0517042000000001</v>
      </c>
      <c r="F3429" s="25">
        <v>45.245563300000001</v>
      </c>
      <c r="G3429" s="25" t="s">
        <v>2980</v>
      </c>
      <c r="H3429" s="1" t="s">
        <v>610</v>
      </c>
      <c r="I3429" s="27">
        <v>45170</v>
      </c>
      <c r="J3429" s="4">
        <v>50</v>
      </c>
      <c r="K3429" s="4">
        <v>300</v>
      </c>
      <c r="L3429" s="1" t="s">
        <v>3155</v>
      </c>
    </row>
    <row r="3430" spans="1:12" x14ac:dyDescent="0.25">
      <c r="A3430" s="25" t="s">
        <v>6494</v>
      </c>
      <c r="B3430" s="1" t="s">
        <v>335</v>
      </c>
      <c r="C3430" s="25" t="s">
        <v>2580</v>
      </c>
      <c r="D3430" s="25" t="s">
        <v>5592</v>
      </c>
      <c r="E3430" s="25">
        <v>2.0484510999999999</v>
      </c>
      <c r="F3430" s="25">
        <v>45.255838699999998</v>
      </c>
      <c r="G3430" s="25" t="s">
        <v>2986</v>
      </c>
      <c r="H3430" s="1" t="s">
        <v>610</v>
      </c>
      <c r="I3430" s="27">
        <v>44166</v>
      </c>
      <c r="J3430" s="4">
        <v>50</v>
      </c>
      <c r="K3430" s="4">
        <v>300</v>
      </c>
      <c r="L3430" s="1" t="s">
        <v>3155</v>
      </c>
    </row>
    <row r="3431" spans="1:12" x14ac:dyDescent="0.25">
      <c r="A3431" s="25" t="s">
        <v>6495</v>
      </c>
      <c r="B3431" s="1" t="s">
        <v>335</v>
      </c>
      <c r="C3431" s="25" t="s">
        <v>2580</v>
      </c>
      <c r="D3431" s="25" t="s">
        <v>5593</v>
      </c>
      <c r="E3431" s="25">
        <v>2.0485894999999998</v>
      </c>
      <c r="F3431" s="25">
        <v>45.255342599999999</v>
      </c>
      <c r="G3431" s="25" t="s">
        <v>2986</v>
      </c>
      <c r="H3431" s="1" t="s">
        <v>610</v>
      </c>
      <c r="I3431" s="27">
        <v>44896</v>
      </c>
      <c r="J3431" s="4">
        <v>60</v>
      </c>
      <c r="K3431" s="4">
        <v>360</v>
      </c>
      <c r="L3431" s="1" t="s">
        <v>3155</v>
      </c>
    </row>
    <row r="3432" spans="1:12" x14ac:dyDescent="0.25">
      <c r="A3432" s="25" t="s">
        <v>6496</v>
      </c>
      <c r="B3432" s="1" t="s">
        <v>335</v>
      </c>
      <c r="C3432" s="25" t="s">
        <v>2580</v>
      </c>
      <c r="D3432" s="25" t="s">
        <v>5594</v>
      </c>
      <c r="E3432" s="25">
        <v>2.0686670999999999</v>
      </c>
      <c r="F3432" s="25">
        <v>45.236854899999997</v>
      </c>
      <c r="G3432" s="25" t="s">
        <v>2979</v>
      </c>
      <c r="H3432" s="1" t="s">
        <v>610</v>
      </c>
      <c r="I3432" s="27">
        <v>44593</v>
      </c>
      <c r="J3432" s="4">
        <v>85</v>
      </c>
      <c r="K3432" s="4">
        <v>510</v>
      </c>
      <c r="L3432" s="1" t="s">
        <v>3155</v>
      </c>
    </row>
    <row r="3433" spans="1:12" x14ac:dyDescent="0.25">
      <c r="A3433" s="25" t="s">
        <v>6497</v>
      </c>
      <c r="B3433" s="1" t="s">
        <v>335</v>
      </c>
      <c r="C3433" s="25" t="s">
        <v>2580</v>
      </c>
      <c r="D3433" s="25" t="s">
        <v>5595</v>
      </c>
      <c r="E3433" s="25">
        <v>2.0666707</v>
      </c>
      <c r="F3433" s="25">
        <v>45.237084000000003</v>
      </c>
      <c r="G3433" s="25" t="s">
        <v>2979</v>
      </c>
      <c r="H3433" s="1" t="s">
        <v>610</v>
      </c>
      <c r="I3433" s="27">
        <v>44593</v>
      </c>
      <c r="J3433" s="4">
        <v>75</v>
      </c>
      <c r="K3433" s="4">
        <v>450</v>
      </c>
      <c r="L3433" s="1" t="s">
        <v>3155</v>
      </c>
    </row>
    <row r="3434" spans="1:12" x14ac:dyDescent="0.25">
      <c r="A3434" s="25" t="s">
        <v>6498</v>
      </c>
      <c r="B3434" s="1" t="s">
        <v>335</v>
      </c>
      <c r="C3434" s="25" t="s">
        <v>2580</v>
      </c>
      <c r="D3434" s="25" t="s">
        <v>5596</v>
      </c>
      <c r="E3434" s="25">
        <v>2.0671517000000001</v>
      </c>
      <c r="F3434" s="25">
        <v>45.237121700000003</v>
      </c>
      <c r="G3434" s="25" t="s">
        <v>2979</v>
      </c>
      <c r="H3434" s="1" t="s">
        <v>610</v>
      </c>
      <c r="I3434" s="27">
        <v>45323</v>
      </c>
      <c r="J3434" s="4">
        <v>90</v>
      </c>
      <c r="K3434" s="4">
        <v>540</v>
      </c>
      <c r="L3434" s="1" t="s">
        <v>3155</v>
      </c>
    </row>
    <row r="3435" spans="1:12" x14ac:dyDescent="0.25">
      <c r="A3435" s="25" t="s">
        <v>6499</v>
      </c>
      <c r="B3435" s="1" t="s">
        <v>335</v>
      </c>
      <c r="C3435" s="25" t="s">
        <v>2580</v>
      </c>
      <c r="D3435" s="25" t="s">
        <v>5597</v>
      </c>
      <c r="E3435" s="25">
        <v>2.0673197999999999</v>
      </c>
      <c r="F3435" s="25">
        <v>45.237088499999999</v>
      </c>
      <c r="G3435" s="25" t="s">
        <v>2979</v>
      </c>
      <c r="H3435" s="1" t="s">
        <v>610</v>
      </c>
      <c r="I3435" s="27">
        <v>43252</v>
      </c>
      <c r="J3435" s="4">
        <v>90</v>
      </c>
      <c r="K3435" s="4">
        <v>540</v>
      </c>
      <c r="L3435" s="1" t="s">
        <v>3155</v>
      </c>
    </row>
    <row r="3436" spans="1:12" x14ac:dyDescent="0.25">
      <c r="A3436" s="25" t="s">
        <v>6500</v>
      </c>
      <c r="B3436" s="1" t="s">
        <v>335</v>
      </c>
      <c r="C3436" s="25" t="s">
        <v>2580</v>
      </c>
      <c r="D3436" s="25" t="s">
        <v>5598</v>
      </c>
      <c r="E3436" s="25">
        <v>2.0669884000000001</v>
      </c>
      <c r="F3436" s="25">
        <v>45.236602300000001</v>
      </c>
      <c r="G3436" s="25" t="s">
        <v>2979</v>
      </c>
      <c r="H3436" s="1" t="s">
        <v>610</v>
      </c>
      <c r="I3436" s="27">
        <v>43983</v>
      </c>
      <c r="J3436" s="4">
        <v>150</v>
      </c>
      <c r="K3436" s="4">
        <v>900</v>
      </c>
      <c r="L3436" s="1" t="s">
        <v>3155</v>
      </c>
    </row>
    <row r="3437" spans="1:12" x14ac:dyDescent="0.25">
      <c r="A3437" s="25" t="s">
        <v>6501</v>
      </c>
      <c r="B3437" s="1" t="s">
        <v>335</v>
      </c>
      <c r="C3437" s="25" t="s">
        <v>2580</v>
      </c>
      <c r="D3437" s="25" t="s">
        <v>5599</v>
      </c>
      <c r="E3437" s="25">
        <v>2.0664093000000001</v>
      </c>
      <c r="F3437" s="25">
        <v>45.237781400000003</v>
      </c>
      <c r="G3437" s="25" t="s">
        <v>2979</v>
      </c>
      <c r="H3437" s="1" t="s">
        <v>610</v>
      </c>
      <c r="I3437" s="27">
        <v>42887</v>
      </c>
      <c r="J3437" s="4">
        <v>75</v>
      </c>
      <c r="K3437" s="4">
        <v>450</v>
      </c>
      <c r="L3437" s="1" t="s">
        <v>3155</v>
      </c>
    </row>
    <row r="3438" spans="1:12" x14ac:dyDescent="0.25">
      <c r="A3438" s="25" t="s">
        <v>6502</v>
      </c>
      <c r="B3438" s="1" t="s">
        <v>335</v>
      </c>
      <c r="C3438" s="25" t="s">
        <v>2580</v>
      </c>
      <c r="D3438" s="25" t="s">
        <v>5600</v>
      </c>
      <c r="E3438" s="25">
        <v>2.0674573999999999</v>
      </c>
      <c r="F3438" s="25">
        <v>45.238068599999998</v>
      </c>
      <c r="G3438" s="25" t="s">
        <v>2979</v>
      </c>
      <c r="H3438" s="1" t="s">
        <v>610</v>
      </c>
      <c r="I3438" s="27">
        <v>44348</v>
      </c>
      <c r="J3438" s="4">
        <v>85</v>
      </c>
      <c r="K3438" s="4">
        <v>510</v>
      </c>
      <c r="L3438" s="1" t="s">
        <v>3155</v>
      </c>
    </row>
    <row r="3439" spans="1:12" x14ac:dyDescent="0.25">
      <c r="A3439" s="25" t="s">
        <v>6503</v>
      </c>
      <c r="B3439" s="1" t="s">
        <v>335</v>
      </c>
      <c r="C3439" s="25" t="s">
        <v>2580</v>
      </c>
      <c r="D3439" s="25" t="s">
        <v>5601</v>
      </c>
      <c r="E3439" s="25">
        <v>2.0670259999999998</v>
      </c>
      <c r="F3439" s="25">
        <v>45.238186900000002</v>
      </c>
      <c r="G3439" s="25" t="s">
        <v>2979</v>
      </c>
      <c r="H3439" s="1" t="s">
        <v>610</v>
      </c>
      <c r="I3439" s="27">
        <v>45261</v>
      </c>
      <c r="J3439" s="4">
        <v>120</v>
      </c>
      <c r="K3439" s="4">
        <v>720</v>
      </c>
      <c r="L3439" s="1" t="s">
        <v>3155</v>
      </c>
    </row>
    <row r="3440" spans="1:12" x14ac:dyDescent="0.25">
      <c r="A3440" s="25" t="s">
        <v>6504</v>
      </c>
      <c r="B3440" s="1" t="s">
        <v>335</v>
      </c>
      <c r="C3440" s="25" t="s">
        <v>2580</v>
      </c>
      <c r="D3440" s="25" t="s">
        <v>5602</v>
      </c>
      <c r="E3440" s="25">
        <v>2.0672609</v>
      </c>
      <c r="F3440" s="25">
        <v>45.236550899999997</v>
      </c>
      <c r="G3440" s="25" t="s">
        <v>2979</v>
      </c>
      <c r="H3440" s="1" t="s">
        <v>610</v>
      </c>
      <c r="I3440" s="27">
        <v>44348</v>
      </c>
      <c r="J3440" s="4">
        <v>70</v>
      </c>
      <c r="K3440" s="4">
        <v>420</v>
      </c>
      <c r="L3440" s="1" t="s">
        <v>3155</v>
      </c>
    </row>
    <row r="3441" spans="1:12" x14ac:dyDescent="0.25">
      <c r="A3441" s="25" t="s">
        <v>6505</v>
      </c>
      <c r="B3441" s="1" t="s">
        <v>335</v>
      </c>
      <c r="C3441" s="25" t="s">
        <v>2580</v>
      </c>
      <c r="D3441" s="25" t="s">
        <v>5603</v>
      </c>
      <c r="E3441" s="25">
        <v>2.0669067999999999</v>
      </c>
      <c r="F3441" s="25">
        <v>45.237091499999998</v>
      </c>
      <c r="G3441" s="25" t="s">
        <v>2979</v>
      </c>
      <c r="H3441" s="1" t="s">
        <v>610</v>
      </c>
      <c r="I3441" s="27">
        <v>43252</v>
      </c>
      <c r="J3441" s="4">
        <v>75</v>
      </c>
      <c r="K3441" s="4">
        <v>450</v>
      </c>
      <c r="L3441" s="1" t="s">
        <v>3155</v>
      </c>
    </row>
    <row r="3442" spans="1:12" x14ac:dyDescent="0.25">
      <c r="A3442" s="25" t="s">
        <v>6506</v>
      </c>
      <c r="B3442" s="1" t="s">
        <v>335</v>
      </c>
      <c r="C3442" s="25" t="s">
        <v>2580</v>
      </c>
      <c r="D3442" s="25" t="s">
        <v>5604</v>
      </c>
      <c r="E3442" s="25">
        <v>2.0687826</v>
      </c>
      <c r="F3442" s="25">
        <v>45.237110700000002</v>
      </c>
      <c r="G3442" s="25" t="s">
        <v>2979</v>
      </c>
      <c r="H3442" s="1" t="s">
        <v>610</v>
      </c>
      <c r="I3442" s="27">
        <v>43497</v>
      </c>
      <c r="J3442" s="4">
        <v>60</v>
      </c>
      <c r="K3442" s="4">
        <v>360</v>
      </c>
      <c r="L3442" s="1" t="s">
        <v>3155</v>
      </c>
    </row>
    <row r="3443" spans="1:12" x14ac:dyDescent="0.25">
      <c r="A3443" s="25" t="s">
        <v>6507</v>
      </c>
      <c r="B3443" s="1" t="s">
        <v>335</v>
      </c>
      <c r="C3443" s="25" t="s">
        <v>2580</v>
      </c>
      <c r="D3443" s="25" t="s">
        <v>5605</v>
      </c>
      <c r="E3443" s="25">
        <v>2.0588636</v>
      </c>
      <c r="F3443" s="25">
        <v>45.244539600000003</v>
      </c>
      <c r="G3443" s="25" t="s">
        <v>2982</v>
      </c>
      <c r="H3443" s="1" t="s">
        <v>610</v>
      </c>
      <c r="I3443" s="27">
        <v>44805</v>
      </c>
      <c r="J3443" s="4">
        <v>51</v>
      </c>
      <c r="K3443" s="4">
        <v>306</v>
      </c>
      <c r="L3443" s="1" t="s">
        <v>3155</v>
      </c>
    </row>
    <row r="3444" spans="1:12" x14ac:dyDescent="0.25">
      <c r="A3444" s="25" t="s">
        <v>6508</v>
      </c>
      <c r="B3444" s="1" t="s">
        <v>335</v>
      </c>
      <c r="C3444" s="25" t="s">
        <v>2580</v>
      </c>
      <c r="D3444" s="25" t="s">
        <v>5606</v>
      </c>
      <c r="E3444" s="25">
        <v>2.0593346000000001</v>
      </c>
      <c r="F3444" s="25">
        <v>45.244245499999998</v>
      </c>
      <c r="G3444" s="25" t="s">
        <v>2980</v>
      </c>
      <c r="H3444" s="1" t="s">
        <v>610</v>
      </c>
      <c r="I3444" s="27">
        <v>45261</v>
      </c>
      <c r="J3444" s="4">
        <v>59</v>
      </c>
      <c r="K3444" s="4">
        <v>354</v>
      </c>
      <c r="L3444" s="1" t="s">
        <v>3155</v>
      </c>
    </row>
    <row r="3445" spans="1:12" x14ac:dyDescent="0.25">
      <c r="A3445" s="25" t="s">
        <v>6509</v>
      </c>
      <c r="B3445" s="1" t="s">
        <v>335</v>
      </c>
      <c r="C3445" s="25" t="s">
        <v>2580</v>
      </c>
      <c r="D3445" s="25" t="s">
        <v>5607</v>
      </c>
      <c r="E3445" s="25">
        <v>2.0594266000000001</v>
      </c>
      <c r="F3445" s="25">
        <v>45.245098300000002</v>
      </c>
      <c r="G3445" s="25" t="s">
        <v>2982</v>
      </c>
      <c r="H3445" s="1" t="s">
        <v>610</v>
      </c>
      <c r="I3445" s="27">
        <v>44774</v>
      </c>
      <c r="J3445" s="4">
        <v>60</v>
      </c>
      <c r="K3445" s="4">
        <v>360</v>
      </c>
      <c r="L3445" s="1" t="s">
        <v>3155</v>
      </c>
    </row>
    <row r="3446" spans="1:12" x14ac:dyDescent="0.25">
      <c r="A3446" s="25" t="s">
        <v>6510</v>
      </c>
      <c r="B3446" s="1" t="s">
        <v>335</v>
      </c>
      <c r="C3446" s="25" t="s">
        <v>2580</v>
      </c>
      <c r="D3446" s="25" t="s">
        <v>5608</v>
      </c>
      <c r="E3446" s="25">
        <v>2.0596483999999999</v>
      </c>
      <c r="F3446" s="25">
        <v>45.245092700000001</v>
      </c>
      <c r="G3446" s="25" t="s">
        <v>2982</v>
      </c>
      <c r="H3446" s="1" t="s">
        <v>610</v>
      </c>
      <c r="I3446" s="27">
        <v>45627</v>
      </c>
      <c r="J3446" s="4">
        <v>80</v>
      </c>
      <c r="K3446" s="4">
        <v>480</v>
      </c>
      <c r="L3446" s="1" t="s">
        <v>3155</v>
      </c>
    </row>
    <row r="3447" spans="1:12" x14ac:dyDescent="0.25">
      <c r="A3447" s="25" t="s">
        <v>6511</v>
      </c>
      <c r="B3447" s="1" t="s">
        <v>335</v>
      </c>
      <c r="C3447" s="25" t="s">
        <v>2580</v>
      </c>
      <c r="D3447" s="25" t="s">
        <v>5609</v>
      </c>
      <c r="E3447" s="25">
        <v>2.0592244000000002</v>
      </c>
      <c r="F3447" s="25">
        <v>45.244246799999999</v>
      </c>
      <c r="G3447" s="25" t="s">
        <v>2980</v>
      </c>
      <c r="H3447" s="1" t="s">
        <v>610</v>
      </c>
      <c r="I3447" s="27">
        <v>44743</v>
      </c>
      <c r="J3447" s="4">
        <v>75</v>
      </c>
      <c r="K3447" s="4">
        <v>430</v>
      </c>
      <c r="L3447" s="1" t="s">
        <v>3155</v>
      </c>
    </row>
    <row r="3448" spans="1:12" x14ac:dyDescent="0.25">
      <c r="A3448" s="25" t="s">
        <v>6512</v>
      </c>
      <c r="B3448" s="1" t="s">
        <v>335</v>
      </c>
      <c r="C3448" s="25" t="s">
        <v>2580</v>
      </c>
      <c r="D3448" s="25" t="s">
        <v>5610</v>
      </c>
      <c r="E3448" s="25">
        <v>2.0590397</v>
      </c>
      <c r="F3448" s="25">
        <v>45.243454900000003</v>
      </c>
      <c r="G3448" s="25" t="s">
        <v>2980</v>
      </c>
      <c r="H3448" s="1" t="s">
        <v>610</v>
      </c>
      <c r="I3448" s="27">
        <v>45261</v>
      </c>
      <c r="J3448" s="4">
        <v>90</v>
      </c>
      <c r="K3448" s="4">
        <v>540</v>
      </c>
      <c r="L3448" s="1" t="s">
        <v>3155</v>
      </c>
    </row>
    <row r="3449" spans="1:12" x14ac:dyDescent="0.25">
      <c r="A3449" s="25" t="s">
        <v>6513</v>
      </c>
      <c r="B3449" s="1" t="s">
        <v>335</v>
      </c>
      <c r="C3449" s="25" t="s">
        <v>2580</v>
      </c>
      <c r="D3449" s="25" t="s">
        <v>5611</v>
      </c>
      <c r="E3449" s="25">
        <v>2.0592746000000002</v>
      </c>
      <c r="F3449" s="25">
        <v>45.244029699999999</v>
      </c>
      <c r="G3449" s="25" t="s">
        <v>2980</v>
      </c>
      <c r="H3449" s="1" t="s">
        <v>610</v>
      </c>
      <c r="I3449" s="27">
        <v>44986</v>
      </c>
      <c r="J3449" s="4">
        <v>65</v>
      </c>
      <c r="K3449" s="4">
        <v>390</v>
      </c>
      <c r="L3449" s="1" t="s">
        <v>3155</v>
      </c>
    </row>
    <row r="3450" spans="1:12" x14ac:dyDescent="0.25">
      <c r="A3450" s="25" t="s">
        <v>6514</v>
      </c>
      <c r="B3450" s="1" t="s">
        <v>335</v>
      </c>
      <c r="C3450" s="25" t="s">
        <v>2580</v>
      </c>
      <c r="D3450" s="25" t="s">
        <v>2897</v>
      </c>
      <c r="E3450" s="25">
        <v>2.0594519</v>
      </c>
      <c r="F3450" s="25">
        <v>45.244305799999999</v>
      </c>
      <c r="G3450" s="25" t="s">
        <v>2980</v>
      </c>
      <c r="H3450" s="1" t="s">
        <v>610</v>
      </c>
      <c r="I3450" s="27">
        <v>44805</v>
      </c>
      <c r="J3450" s="4">
        <v>60</v>
      </c>
      <c r="K3450" s="4">
        <v>360</v>
      </c>
      <c r="L3450" s="1" t="s">
        <v>3155</v>
      </c>
    </row>
    <row r="3451" spans="1:12" x14ac:dyDescent="0.25">
      <c r="A3451" s="25" t="s">
        <v>6515</v>
      </c>
      <c r="B3451" s="1" t="s">
        <v>335</v>
      </c>
      <c r="C3451" s="25" t="s">
        <v>2580</v>
      </c>
      <c r="D3451" s="25" t="s">
        <v>5612</v>
      </c>
      <c r="E3451" s="25">
        <v>2.0593517000000001</v>
      </c>
      <c r="F3451" s="25">
        <v>45.243908300000001</v>
      </c>
      <c r="G3451" s="25" t="s">
        <v>2980</v>
      </c>
      <c r="H3451" s="1" t="s">
        <v>610</v>
      </c>
      <c r="I3451" s="27">
        <v>45261</v>
      </c>
      <c r="J3451" s="4">
        <v>74</v>
      </c>
      <c r="K3451" s="4">
        <v>444</v>
      </c>
      <c r="L3451" s="1" t="s">
        <v>3155</v>
      </c>
    </row>
    <row r="3452" spans="1:12" x14ac:dyDescent="0.25">
      <c r="A3452" s="25" t="s">
        <v>6516</v>
      </c>
      <c r="B3452" s="1" t="s">
        <v>335</v>
      </c>
      <c r="C3452" s="25" t="s">
        <v>2580</v>
      </c>
      <c r="D3452" s="25" t="s">
        <v>5613</v>
      </c>
      <c r="E3452" s="25">
        <v>2.0591580999999999</v>
      </c>
      <c r="F3452" s="25">
        <v>45.245357499999997</v>
      </c>
      <c r="G3452" s="25" t="s">
        <v>2982</v>
      </c>
      <c r="H3452" s="1" t="s">
        <v>610</v>
      </c>
      <c r="I3452" s="27">
        <v>44927</v>
      </c>
      <c r="J3452" s="4">
        <v>50</v>
      </c>
      <c r="K3452" s="4">
        <v>300</v>
      </c>
      <c r="L3452" s="1" t="s">
        <v>3155</v>
      </c>
    </row>
    <row r="3453" spans="1:12" x14ac:dyDescent="0.25">
      <c r="A3453" s="25" t="s">
        <v>6517</v>
      </c>
      <c r="B3453" s="1" t="s">
        <v>335</v>
      </c>
      <c r="C3453" s="25" t="s">
        <v>2580</v>
      </c>
      <c r="D3453" s="25" t="s">
        <v>2898</v>
      </c>
      <c r="E3453" s="25">
        <v>2.0588332999999999</v>
      </c>
      <c r="F3453" s="25">
        <v>45.245323300000003</v>
      </c>
      <c r="G3453" s="25" t="s">
        <v>2982</v>
      </c>
      <c r="H3453" s="1" t="s">
        <v>610</v>
      </c>
      <c r="I3453" s="27">
        <v>44986</v>
      </c>
      <c r="J3453" s="4">
        <v>70</v>
      </c>
      <c r="K3453" s="4">
        <v>420</v>
      </c>
      <c r="L3453" s="1" t="s">
        <v>3155</v>
      </c>
    </row>
    <row r="3454" spans="1:12" x14ac:dyDescent="0.25">
      <c r="A3454" s="25" t="s">
        <v>6518</v>
      </c>
      <c r="B3454" s="1" t="s">
        <v>335</v>
      </c>
      <c r="C3454" s="25" t="s">
        <v>2580</v>
      </c>
      <c r="D3454" s="25" t="s">
        <v>5614</v>
      </c>
      <c r="E3454" s="25">
        <v>2.0592556000000002</v>
      </c>
      <c r="F3454" s="25">
        <v>45.2437866</v>
      </c>
      <c r="G3454" s="25" t="s">
        <v>2980</v>
      </c>
      <c r="H3454" s="1" t="s">
        <v>610</v>
      </c>
      <c r="I3454" s="27">
        <v>45292</v>
      </c>
      <c r="J3454" s="4">
        <v>92</v>
      </c>
      <c r="K3454" s="4">
        <v>552</v>
      </c>
      <c r="L3454" s="1" t="s">
        <v>3155</v>
      </c>
    </row>
    <row r="3455" spans="1:12" x14ac:dyDescent="0.25">
      <c r="A3455" s="25" t="s">
        <v>6519</v>
      </c>
      <c r="B3455" s="1" t="s">
        <v>335</v>
      </c>
      <c r="C3455" s="25" t="s">
        <v>2580</v>
      </c>
      <c r="D3455" s="25" t="s">
        <v>2899</v>
      </c>
      <c r="E3455" s="25">
        <v>2.0599666999999999</v>
      </c>
      <c r="F3455" s="25">
        <v>45.245258300000003</v>
      </c>
      <c r="G3455" s="25" t="s">
        <v>2982</v>
      </c>
      <c r="H3455" s="1" t="s">
        <v>610</v>
      </c>
      <c r="I3455" s="27">
        <v>45139</v>
      </c>
      <c r="J3455" s="4">
        <v>55</v>
      </c>
      <c r="K3455" s="4">
        <v>330</v>
      </c>
      <c r="L3455" s="1" t="s">
        <v>3155</v>
      </c>
    </row>
    <row r="3456" spans="1:12" x14ac:dyDescent="0.25">
      <c r="A3456" s="25" t="s">
        <v>6520</v>
      </c>
      <c r="B3456" s="1" t="s">
        <v>335</v>
      </c>
      <c r="C3456" s="25" t="s">
        <v>2580</v>
      </c>
      <c r="D3456" s="25" t="s">
        <v>5615</v>
      </c>
      <c r="E3456" s="25">
        <v>2.0594700000000001</v>
      </c>
      <c r="F3456" s="25">
        <v>45.2448883</v>
      </c>
      <c r="G3456" s="25" t="s">
        <v>2982</v>
      </c>
      <c r="H3456" s="1" t="s">
        <v>610</v>
      </c>
      <c r="I3456" s="27">
        <v>44743</v>
      </c>
      <c r="J3456" s="4">
        <v>60</v>
      </c>
      <c r="K3456" s="4">
        <v>360</v>
      </c>
      <c r="L3456" s="1" t="s">
        <v>3155</v>
      </c>
    </row>
    <row r="3457" spans="1:12" x14ac:dyDescent="0.25">
      <c r="A3457" s="25" t="s">
        <v>6521</v>
      </c>
      <c r="B3457" s="1" t="s">
        <v>335</v>
      </c>
      <c r="C3457" s="25" t="s">
        <v>2580</v>
      </c>
      <c r="D3457" s="25" t="s">
        <v>5616</v>
      </c>
      <c r="E3457" s="25">
        <v>2.0590896999999999</v>
      </c>
      <c r="F3457" s="25">
        <v>45.244567099999998</v>
      </c>
      <c r="G3457" s="25" t="s">
        <v>2982</v>
      </c>
      <c r="H3457" s="1" t="s">
        <v>610</v>
      </c>
      <c r="I3457" s="27">
        <v>44805</v>
      </c>
      <c r="J3457" s="4">
        <v>52</v>
      </c>
      <c r="K3457" s="4">
        <v>312</v>
      </c>
      <c r="L3457" s="1" t="s">
        <v>3155</v>
      </c>
    </row>
    <row r="3458" spans="1:12" x14ac:dyDescent="0.25">
      <c r="A3458" s="25" t="s">
        <v>6522</v>
      </c>
      <c r="B3458" s="1" t="s">
        <v>335</v>
      </c>
      <c r="C3458" s="25" t="s">
        <v>2580</v>
      </c>
      <c r="D3458" s="25" t="s">
        <v>5617</v>
      </c>
      <c r="E3458" s="25">
        <v>2.0600474000000002</v>
      </c>
      <c r="F3458" s="25">
        <v>45.245077500000001</v>
      </c>
      <c r="G3458" s="25" t="s">
        <v>2982</v>
      </c>
      <c r="H3458" s="1" t="s">
        <v>610</v>
      </c>
      <c r="I3458" s="27">
        <v>45139</v>
      </c>
      <c r="J3458" s="4">
        <v>100</v>
      </c>
      <c r="K3458" s="4">
        <v>600</v>
      </c>
      <c r="L3458" s="1" t="s">
        <v>3155</v>
      </c>
    </row>
    <row r="3459" spans="1:12" x14ac:dyDescent="0.25">
      <c r="A3459" s="25" t="s">
        <v>6523</v>
      </c>
      <c r="B3459" s="1" t="s">
        <v>335</v>
      </c>
      <c r="C3459" s="25" t="s">
        <v>2580</v>
      </c>
      <c r="D3459" s="25" t="s">
        <v>5618</v>
      </c>
      <c r="E3459" s="25">
        <v>2.0588166999999999</v>
      </c>
      <c r="F3459" s="25">
        <v>45.244558300000001</v>
      </c>
      <c r="G3459" s="25" t="s">
        <v>2982</v>
      </c>
      <c r="H3459" s="1" t="s">
        <v>610</v>
      </c>
      <c r="I3459" s="27">
        <v>44774</v>
      </c>
      <c r="J3459" s="4">
        <v>77</v>
      </c>
      <c r="K3459" s="4">
        <v>462</v>
      </c>
      <c r="L3459" s="1" t="s">
        <v>3155</v>
      </c>
    </row>
    <row r="3460" spans="1:12" x14ac:dyDescent="0.25">
      <c r="A3460" s="25" t="s">
        <v>6524</v>
      </c>
      <c r="B3460" s="1" t="s">
        <v>335</v>
      </c>
      <c r="C3460" s="25" t="s">
        <v>2580</v>
      </c>
      <c r="D3460" s="25" t="s">
        <v>2900</v>
      </c>
      <c r="E3460" s="25">
        <v>2.0585</v>
      </c>
      <c r="F3460" s="25">
        <v>45.245204999999999</v>
      </c>
      <c r="G3460" s="25" t="s">
        <v>2981</v>
      </c>
      <c r="H3460" s="1" t="s">
        <v>610</v>
      </c>
      <c r="I3460" s="27">
        <v>44531</v>
      </c>
      <c r="J3460" s="4">
        <v>83</v>
      </c>
      <c r="K3460" s="4">
        <v>498</v>
      </c>
      <c r="L3460" s="1" t="s">
        <v>3155</v>
      </c>
    </row>
    <row r="3461" spans="1:12" x14ac:dyDescent="0.25">
      <c r="A3461" s="25" t="s">
        <v>6525</v>
      </c>
      <c r="B3461" s="1" t="s">
        <v>335</v>
      </c>
      <c r="C3461" s="25" t="s">
        <v>2580</v>
      </c>
      <c r="D3461" s="25" t="s">
        <v>5619</v>
      </c>
      <c r="E3461" s="25">
        <v>2.0405926999999999</v>
      </c>
      <c r="F3461" s="25">
        <v>45.250746599999999</v>
      </c>
      <c r="G3461" s="25" t="s">
        <v>2987</v>
      </c>
      <c r="H3461" s="1" t="s">
        <v>610</v>
      </c>
      <c r="I3461" s="27">
        <v>44440</v>
      </c>
      <c r="J3461" s="4">
        <v>68</v>
      </c>
      <c r="K3461" s="4">
        <v>408</v>
      </c>
      <c r="L3461" s="1" t="s">
        <v>3155</v>
      </c>
    </row>
    <row r="3462" spans="1:12" x14ac:dyDescent="0.25">
      <c r="A3462" s="25" t="s">
        <v>6526</v>
      </c>
      <c r="B3462" s="1" t="s">
        <v>335</v>
      </c>
      <c r="C3462" s="25" t="s">
        <v>2580</v>
      </c>
      <c r="D3462" s="25" t="s">
        <v>5620</v>
      </c>
      <c r="E3462" s="25">
        <v>2.0629262000000002</v>
      </c>
      <c r="F3462" s="25">
        <v>45.252543600000003</v>
      </c>
      <c r="G3462" s="25" t="s">
        <v>2984</v>
      </c>
      <c r="H3462" s="1" t="s">
        <v>610</v>
      </c>
      <c r="I3462" s="27">
        <v>41153</v>
      </c>
      <c r="J3462" s="4">
        <v>176</v>
      </c>
      <c r="K3462" s="4">
        <v>911</v>
      </c>
      <c r="L3462" s="1" t="s">
        <v>3155</v>
      </c>
    </row>
    <row r="3463" spans="1:12" x14ac:dyDescent="0.25">
      <c r="A3463" s="25" t="s">
        <v>6527</v>
      </c>
      <c r="B3463" s="1" t="s">
        <v>335</v>
      </c>
      <c r="C3463" s="25" t="s">
        <v>2580</v>
      </c>
      <c r="D3463" s="25" t="s">
        <v>5621</v>
      </c>
      <c r="E3463" s="25">
        <v>2.0627673999999998</v>
      </c>
      <c r="F3463" s="25">
        <v>45.252633799999998</v>
      </c>
      <c r="G3463" s="25" t="s">
        <v>2984</v>
      </c>
      <c r="H3463" s="1" t="s">
        <v>610</v>
      </c>
      <c r="I3463" s="27">
        <v>42339</v>
      </c>
      <c r="J3463" s="4">
        <v>72</v>
      </c>
      <c r="K3463" s="4">
        <v>432</v>
      </c>
      <c r="L3463" s="1" t="s">
        <v>3155</v>
      </c>
    </row>
    <row r="3464" spans="1:12" x14ac:dyDescent="0.25">
      <c r="A3464" s="25" t="s">
        <v>6528</v>
      </c>
      <c r="B3464" s="1" t="s">
        <v>335</v>
      </c>
      <c r="C3464" s="25" t="s">
        <v>2580</v>
      </c>
      <c r="D3464" s="25" t="s">
        <v>5622</v>
      </c>
      <c r="E3464" s="25">
        <v>2.0621353999999998</v>
      </c>
      <c r="F3464" s="25">
        <v>45.242677100000002</v>
      </c>
      <c r="G3464" s="25" t="s">
        <v>2983</v>
      </c>
      <c r="H3464" s="1" t="s">
        <v>610</v>
      </c>
      <c r="I3464" s="27">
        <v>44287</v>
      </c>
      <c r="J3464" s="4">
        <v>100</v>
      </c>
      <c r="K3464" s="4">
        <v>600</v>
      </c>
      <c r="L3464" s="1" t="s">
        <v>3155</v>
      </c>
    </row>
    <row r="3465" spans="1:12" x14ac:dyDescent="0.25">
      <c r="A3465" s="25" t="s">
        <v>6529</v>
      </c>
      <c r="B3465" s="1" t="s">
        <v>335</v>
      </c>
      <c r="C3465" s="25" t="s">
        <v>2580</v>
      </c>
      <c r="D3465" s="25" t="s">
        <v>2905</v>
      </c>
      <c r="E3465" s="25">
        <v>2.0665396</v>
      </c>
      <c r="F3465" s="25">
        <v>45.243217899999998</v>
      </c>
      <c r="G3465" s="25" t="s">
        <v>2983</v>
      </c>
      <c r="H3465" s="1" t="s">
        <v>610</v>
      </c>
      <c r="I3465" s="27">
        <v>44378</v>
      </c>
      <c r="J3465" s="4">
        <v>290</v>
      </c>
      <c r="K3465" s="4">
        <v>1740</v>
      </c>
      <c r="L3465" s="1" t="s">
        <v>3155</v>
      </c>
    </row>
    <row r="3466" spans="1:12" x14ac:dyDescent="0.25">
      <c r="A3466" s="25" t="s">
        <v>6530</v>
      </c>
      <c r="B3466" s="1" t="s">
        <v>335</v>
      </c>
      <c r="C3466" s="25" t="s">
        <v>2580</v>
      </c>
      <c r="D3466" s="25" t="s">
        <v>5623</v>
      </c>
      <c r="E3466" s="25">
        <v>2.0531394000000001</v>
      </c>
      <c r="F3466" s="25">
        <v>45.255870600000002</v>
      </c>
      <c r="G3466" s="25" t="s">
        <v>2986</v>
      </c>
      <c r="H3466" s="1" t="s">
        <v>610</v>
      </c>
      <c r="I3466" s="27">
        <v>45627</v>
      </c>
      <c r="J3466" s="4">
        <v>60</v>
      </c>
      <c r="K3466" s="4">
        <v>360</v>
      </c>
      <c r="L3466" s="1" t="s">
        <v>3155</v>
      </c>
    </row>
    <row r="3467" spans="1:12" x14ac:dyDescent="0.25">
      <c r="A3467" s="25" t="s">
        <v>6531</v>
      </c>
      <c r="B3467" s="1" t="s">
        <v>335</v>
      </c>
      <c r="C3467" s="25" t="s">
        <v>2580</v>
      </c>
      <c r="D3467" s="25" t="s">
        <v>5624</v>
      </c>
      <c r="E3467" s="25">
        <v>2.0528669000000002</v>
      </c>
      <c r="F3467" s="25">
        <v>45.255721800000003</v>
      </c>
      <c r="G3467" s="25" t="s">
        <v>2986</v>
      </c>
      <c r="H3467" s="1" t="s">
        <v>610</v>
      </c>
      <c r="I3467" s="27">
        <v>45323</v>
      </c>
      <c r="J3467" s="4">
        <v>55</v>
      </c>
      <c r="K3467" s="4">
        <v>330</v>
      </c>
      <c r="L3467" s="1" t="s">
        <v>3155</v>
      </c>
    </row>
    <row r="3468" spans="1:12" x14ac:dyDescent="0.25">
      <c r="A3468" s="25" t="s">
        <v>6532</v>
      </c>
      <c r="B3468" s="1" t="s">
        <v>335</v>
      </c>
      <c r="C3468" s="25" t="s">
        <v>2580</v>
      </c>
      <c r="D3468" s="25" t="s">
        <v>2574</v>
      </c>
      <c r="E3468" s="25">
        <v>2.0690498000000002</v>
      </c>
      <c r="F3468" s="25">
        <v>45.244128799999999</v>
      </c>
      <c r="G3468" s="25" t="s">
        <v>2983</v>
      </c>
      <c r="H3468" s="1" t="s">
        <v>610</v>
      </c>
      <c r="I3468" s="27">
        <v>44044</v>
      </c>
      <c r="J3468" s="4">
        <v>94</v>
      </c>
      <c r="K3468" s="4">
        <v>564</v>
      </c>
      <c r="L3468" s="1" t="s">
        <v>3155</v>
      </c>
    </row>
    <row r="3469" spans="1:12" x14ac:dyDescent="0.25">
      <c r="A3469" s="25" t="s">
        <v>6533</v>
      </c>
      <c r="B3469" s="1" t="s">
        <v>335</v>
      </c>
      <c r="C3469" s="25" t="s">
        <v>2580</v>
      </c>
      <c r="D3469" s="25" t="s">
        <v>5625</v>
      </c>
      <c r="E3469" s="25">
        <v>2.0582704000000001</v>
      </c>
      <c r="F3469" s="25">
        <v>45.2318201</v>
      </c>
      <c r="G3469" s="25" t="s">
        <v>2978</v>
      </c>
      <c r="H3469" s="1" t="s">
        <v>610</v>
      </c>
      <c r="I3469" s="27">
        <v>45078</v>
      </c>
      <c r="J3469" s="4">
        <v>60</v>
      </c>
      <c r="K3469" s="4">
        <v>360</v>
      </c>
      <c r="L3469" s="1" t="s">
        <v>3155</v>
      </c>
    </row>
    <row r="3470" spans="1:12" x14ac:dyDescent="0.25">
      <c r="A3470" s="25" t="s">
        <v>6534</v>
      </c>
      <c r="B3470" s="1" t="s">
        <v>335</v>
      </c>
      <c r="C3470" s="25" t="s">
        <v>2580</v>
      </c>
      <c r="D3470" s="25" t="s">
        <v>497</v>
      </c>
      <c r="E3470" s="25">
        <v>2.0628055000000001</v>
      </c>
      <c r="F3470" s="25">
        <v>45.250508400000001</v>
      </c>
      <c r="G3470" s="25" t="s">
        <v>2981</v>
      </c>
      <c r="H3470" s="1" t="s">
        <v>610</v>
      </c>
      <c r="I3470" s="27">
        <v>45108</v>
      </c>
      <c r="J3470" s="4">
        <v>70</v>
      </c>
      <c r="K3470" s="4">
        <v>420</v>
      </c>
      <c r="L3470" s="1" t="s">
        <v>3155</v>
      </c>
    </row>
    <row r="3471" spans="1:12" x14ac:dyDescent="0.25">
      <c r="A3471" s="25" t="s">
        <v>6535</v>
      </c>
      <c r="B3471" s="1" t="s">
        <v>335</v>
      </c>
      <c r="C3471" s="25" t="s">
        <v>2580</v>
      </c>
      <c r="D3471" s="25" t="s">
        <v>2906</v>
      </c>
      <c r="E3471" s="25">
        <v>2.0666834999999999</v>
      </c>
      <c r="F3471" s="25">
        <v>45.2443904</v>
      </c>
      <c r="G3471" s="25" t="s">
        <v>2983</v>
      </c>
      <c r="H3471" s="1" t="s">
        <v>610</v>
      </c>
      <c r="I3471" s="27">
        <v>44378</v>
      </c>
      <c r="J3471" s="4">
        <v>299</v>
      </c>
      <c r="K3471" s="4">
        <v>1794</v>
      </c>
      <c r="L3471" s="1" t="s">
        <v>3155</v>
      </c>
    </row>
    <row r="3472" spans="1:12" x14ac:dyDescent="0.25">
      <c r="A3472" s="25" t="s">
        <v>6536</v>
      </c>
      <c r="B3472" s="1" t="s">
        <v>335</v>
      </c>
      <c r="C3472" s="25" t="s">
        <v>2580</v>
      </c>
      <c r="D3472" s="25" t="s">
        <v>5626</v>
      </c>
      <c r="E3472" s="25">
        <v>2.06304</v>
      </c>
      <c r="F3472" s="25">
        <v>45.2527683</v>
      </c>
      <c r="G3472" s="25" t="s">
        <v>2984</v>
      </c>
      <c r="H3472" s="1" t="s">
        <v>610</v>
      </c>
      <c r="I3472" s="27">
        <v>42339</v>
      </c>
      <c r="J3472" s="4">
        <v>62</v>
      </c>
      <c r="K3472" s="4">
        <v>372</v>
      </c>
      <c r="L3472" s="1" t="s">
        <v>3155</v>
      </c>
    </row>
    <row r="3473" spans="1:12" x14ac:dyDescent="0.25">
      <c r="A3473" s="25" t="s">
        <v>6537</v>
      </c>
      <c r="B3473" s="1" t="s">
        <v>335</v>
      </c>
      <c r="C3473" s="25" t="s">
        <v>2580</v>
      </c>
      <c r="D3473" s="25" t="s">
        <v>5627</v>
      </c>
      <c r="E3473" s="25">
        <v>2.063342</v>
      </c>
      <c r="F3473" s="25">
        <v>45.252751600000003</v>
      </c>
      <c r="G3473" s="25" t="s">
        <v>2984</v>
      </c>
      <c r="H3473" s="1" t="s">
        <v>610</v>
      </c>
      <c r="I3473" s="27">
        <v>42948</v>
      </c>
      <c r="J3473" s="4">
        <v>111</v>
      </c>
      <c r="K3473" s="4">
        <v>666</v>
      </c>
      <c r="L3473" s="1" t="s">
        <v>3155</v>
      </c>
    </row>
    <row r="3474" spans="1:12" x14ac:dyDescent="0.25">
      <c r="A3474" s="25" t="s">
        <v>6538</v>
      </c>
      <c r="B3474" s="1" t="s">
        <v>335</v>
      </c>
      <c r="C3474" s="25" t="s">
        <v>2580</v>
      </c>
      <c r="D3474" s="25" t="s">
        <v>5628</v>
      </c>
      <c r="E3474" s="25">
        <v>2.0460034</v>
      </c>
      <c r="F3474" s="25">
        <v>45.255818499999997</v>
      </c>
      <c r="G3474" s="25" t="s">
        <v>2987</v>
      </c>
      <c r="H3474" s="1" t="s">
        <v>610</v>
      </c>
      <c r="I3474" s="27">
        <v>44166</v>
      </c>
      <c r="J3474" s="4">
        <v>50</v>
      </c>
      <c r="K3474" s="4">
        <v>300</v>
      </c>
      <c r="L3474" s="1" t="s">
        <v>3155</v>
      </c>
    </row>
    <row r="3475" spans="1:12" x14ac:dyDescent="0.25">
      <c r="A3475" s="25" t="s">
        <v>6539</v>
      </c>
      <c r="B3475" s="1" t="s">
        <v>335</v>
      </c>
      <c r="C3475" s="25" t="s">
        <v>2580</v>
      </c>
      <c r="D3475" s="25" t="s">
        <v>5629</v>
      </c>
      <c r="E3475" s="25">
        <v>2.0458265999999998</v>
      </c>
      <c r="F3475" s="25">
        <v>45.256045</v>
      </c>
      <c r="G3475" s="25" t="s">
        <v>2987</v>
      </c>
      <c r="H3475" s="1" t="s">
        <v>610</v>
      </c>
      <c r="I3475" s="27">
        <v>42767</v>
      </c>
      <c r="J3475" s="4">
        <v>70</v>
      </c>
      <c r="K3475" s="4">
        <v>420</v>
      </c>
      <c r="L3475" s="1" t="s">
        <v>3155</v>
      </c>
    </row>
    <row r="3476" spans="1:12" x14ac:dyDescent="0.25">
      <c r="A3476" s="25" t="s">
        <v>6540</v>
      </c>
      <c r="B3476" s="1" t="s">
        <v>335</v>
      </c>
      <c r="C3476" s="25" t="s">
        <v>2580</v>
      </c>
      <c r="D3476" s="25" t="s">
        <v>5630</v>
      </c>
      <c r="E3476" s="25">
        <v>2.0455749999999999</v>
      </c>
      <c r="F3476" s="25">
        <v>45.255603299999997</v>
      </c>
      <c r="G3476" s="25" t="s">
        <v>2987</v>
      </c>
      <c r="H3476" s="1" t="s">
        <v>610</v>
      </c>
      <c r="I3476" s="27">
        <v>42795</v>
      </c>
      <c r="J3476" s="4">
        <v>50</v>
      </c>
      <c r="K3476" s="4">
        <v>300</v>
      </c>
      <c r="L3476" s="1" t="s">
        <v>3155</v>
      </c>
    </row>
    <row r="3477" spans="1:12" x14ac:dyDescent="0.25">
      <c r="A3477" s="25" t="s">
        <v>6541</v>
      </c>
      <c r="B3477" s="1" t="s">
        <v>335</v>
      </c>
      <c r="C3477" s="25" t="s">
        <v>2580</v>
      </c>
      <c r="D3477" s="25" t="s">
        <v>5631</v>
      </c>
      <c r="E3477" s="25">
        <v>2.0455364</v>
      </c>
      <c r="F3477" s="25">
        <v>45.256129700000002</v>
      </c>
      <c r="G3477" s="25" t="s">
        <v>2987</v>
      </c>
      <c r="H3477" s="1" t="s">
        <v>610</v>
      </c>
      <c r="I3477" s="27">
        <v>42767</v>
      </c>
      <c r="J3477" s="4">
        <v>70</v>
      </c>
      <c r="K3477" s="4">
        <v>420</v>
      </c>
      <c r="L3477" s="1" t="s">
        <v>3155</v>
      </c>
    </row>
    <row r="3478" spans="1:12" x14ac:dyDescent="0.25">
      <c r="A3478" s="25" t="s">
        <v>6542</v>
      </c>
      <c r="B3478" s="1" t="s">
        <v>335</v>
      </c>
      <c r="C3478" s="25" t="s">
        <v>2580</v>
      </c>
      <c r="D3478" s="25" t="s">
        <v>5632</v>
      </c>
      <c r="E3478" s="25">
        <v>2.0623453999999999</v>
      </c>
      <c r="F3478" s="25">
        <v>45.254394699999999</v>
      </c>
      <c r="G3478" s="25" t="s">
        <v>2984</v>
      </c>
      <c r="H3478" s="1" t="s">
        <v>610</v>
      </c>
      <c r="I3478" s="27">
        <v>44713</v>
      </c>
      <c r="J3478" s="4">
        <v>65</v>
      </c>
      <c r="K3478" s="4">
        <v>390</v>
      </c>
      <c r="L3478" s="1" t="s">
        <v>3155</v>
      </c>
    </row>
    <row r="3479" spans="1:12" x14ac:dyDescent="0.25">
      <c r="A3479" s="25" t="s">
        <v>6543</v>
      </c>
      <c r="B3479" s="1" t="s">
        <v>335</v>
      </c>
      <c r="C3479" s="25" t="s">
        <v>2580</v>
      </c>
      <c r="D3479" s="25" t="s">
        <v>5633</v>
      </c>
      <c r="E3479" s="25">
        <v>2.0488594999999998</v>
      </c>
      <c r="F3479" s="25">
        <v>45.257821300000003</v>
      </c>
      <c r="G3479" s="25" t="s">
        <v>2986</v>
      </c>
      <c r="H3479" s="1" t="s">
        <v>610</v>
      </c>
      <c r="I3479" s="27">
        <v>44166</v>
      </c>
      <c r="J3479" s="4">
        <v>50</v>
      </c>
      <c r="K3479" s="4">
        <v>300</v>
      </c>
      <c r="L3479" s="1" t="s">
        <v>3155</v>
      </c>
    </row>
    <row r="3480" spans="1:12" x14ac:dyDescent="0.25">
      <c r="A3480" s="25" t="s">
        <v>6544</v>
      </c>
      <c r="B3480" s="1" t="s">
        <v>335</v>
      </c>
      <c r="C3480" s="25" t="s">
        <v>2580</v>
      </c>
      <c r="D3480" s="25" t="s">
        <v>5634</v>
      </c>
      <c r="E3480" s="25">
        <v>2.0468582</v>
      </c>
      <c r="F3480" s="25">
        <v>45.258234299999998</v>
      </c>
      <c r="G3480" s="25" t="s">
        <v>2987</v>
      </c>
      <c r="H3480" s="1" t="s">
        <v>610</v>
      </c>
      <c r="I3480" s="27">
        <v>44896</v>
      </c>
      <c r="J3480" s="4">
        <v>60</v>
      </c>
      <c r="K3480" s="4">
        <v>360</v>
      </c>
      <c r="L3480" s="1" t="s">
        <v>3155</v>
      </c>
    </row>
    <row r="3481" spans="1:12" x14ac:dyDescent="0.25">
      <c r="A3481" s="25" t="s">
        <v>6545</v>
      </c>
      <c r="B3481" s="1" t="s">
        <v>335</v>
      </c>
      <c r="C3481" s="25" t="s">
        <v>2580</v>
      </c>
      <c r="D3481" s="25" t="s">
        <v>5635</v>
      </c>
      <c r="E3481" s="25">
        <v>2.0484458999999999</v>
      </c>
      <c r="F3481" s="25">
        <v>45.257061200000003</v>
      </c>
      <c r="G3481" s="25" t="s">
        <v>2986</v>
      </c>
      <c r="H3481" s="1" t="s">
        <v>610</v>
      </c>
      <c r="I3481" s="27">
        <v>44470</v>
      </c>
      <c r="J3481" s="4">
        <v>55</v>
      </c>
      <c r="K3481" s="4">
        <v>330</v>
      </c>
      <c r="L3481" s="1" t="s">
        <v>3155</v>
      </c>
    </row>
    <row r="3482" spans="1:12" x14ac:dyDescent="0.25">
      <c r="A3482" s="25" t="s">
        <v>6546</v>
      </c>
      <c r="B3482" s="1" t="s">
        <v>335</v>
      </c>
      <c r="C3482" s="25" t="s">
        <v>2580</v>
      </c>
      <c r="D3482" s="25" t="s">
        <v>5636</v>
      </c>
      <c r="E3482" s="25">
        <v>2.0472584999999999</v>
      </c>
      <c r="F3482" s="25">
        <v>45.258754199999998</v>
      </c>
      <c r="G3482" s="25" t="s">
        <v>2987</v>
      </c>
      <c r="H3482" s="1" t="s">
        <v>610</v>
      </c>
      <c r="I3482" s="27">
        <v>44348</v>
      </c>
      <c r="J3482" s="4">
        <v>64</v>
      </c>
      <c r="K3482" s="4">
        <v>384</v>
      </c>
      <c r="L3482" s="1" t="s">
        <v>3155</v>
      </c>
    </row>
    <row r="3483" spans="1:12" x14ac:dyDescent="0.25">
      <c r="A3483" s="25" t="s">
        <v>6547</v>
      </c>
      <c r="B3483" s="1" t="s">
        <v>335</v>
      </c>
      <c r="C3483" s="25" t="s">
        <v>2580</v>
      </c>
      <c r="D3483" s="25" t="s">
        <v>5637</v>
      </c>
      <c r="E3483" s="25">
        <v>2.0481346</v>
      </c>
      <c r="F3483" s="25">
        <v>45.258460499999998</v>
      </c>
      <c r="G3483" s="25" t="s">
        <v>2987</v>
      </c>
      <c r="H3483" s="1" t="s">
        <v>610</v>
      </c>
      <c r="I3483" s="27">
        <v>44409</v>
      </c>
      <c r="J3483" s="4">
        <v>75</v>
      </c>
      <c r="K3483" s="4">
        <v>450</v>
      </c>
      <c r="L3483" s="1" t="s">
        <v>3155</v>
      </c>
    </row>
    <row r="3484" spans="1:12" x14ac:dyDescent="0.25">
      <c r="A3484" s="25" t="s">
        <v>6548</v>
      </c>
      <c r="B3484" s="1" t="s">
        <v>335</v>
      </c>
      <c r="C3484" s="25" t="s">
        <v>2580</v>
      </c>
      <c r="D3484" s="25" t="s">
        <v>5638</v>
      </c>
      <c r="E3484" s="25">
        <v>2.0471626000000001</v>
      </c>
      <c r="F3484" s="25">
        <v>45.258384700000001</v>
      </c>
      <c r="G3484" s="25" t="s">
        <v>2987</v>
      </c>
      <c r="H3484" s="1" t="s">
        <v>610</v>
      </c>
      <c r="I3484" s="27">
        <v>44409</v>
      </c>
      <c r="J3484" s="4">
        <v>50</v>
      </c>
      <c r="K3484" s="4">
        <v>300</v>
      </c>
      <c r="L3484" s="1" t="s">
        <v>3155</v>
      </c>
    </row>
    <row r="3485" spans="1:12" x14ac:dyDescent="0.25">
      <c r="A3485" s="25" t="s">
        <v>6549</v>
      </c>
      <c r="B3485" s="1" t="s">
        <v>335</v>
      </c>
      <c r="C3485" s="25" t="s">
        <v>2580</v>
      </c>
      <c r="D3485" s="25" t="s">
        <v>5639</v>
      </c>
      <c r="E3485" s="25">
        <v>2.0479851999999998</v>
      </c>
      <c r="F3485" s="25">
        <v>45.257821399999997</v>
      </c>
      <c r="G3485" s="25" t="s">
        <v>2987</v>
      </c>
      <c r="H3485" s="1" t="s">
        <v>610</v>
      </c>
      <c r="I3485" s="27">
        <v>44562</v>
      </c>
      <c r="J3485" s="4">
        <v>70</v>
      </c>
      <c r="K3485" s="4">
        <v>420</v>
      </c>
      <c r="L3485" s="1" t="s">
        <v>3155</v>
      </c>
    </row>
    <row r="3486" spans="1:12" x14ac:dyDescent="0.25">
      <c r="A3486" s="25" t="s">
        <v>6550</v>
      </c>
      <c r="B3486" s="1" t="s">
        <v>335</v>
      </c>
      <c r="C3486" s="25" t="s">
        <v>2580</v>
      </c>
      <c r="D3486" s="25" t="s">
        <v>5640</v>
      </c>
      <c r="E3486" s="25">
        <v>2.0530412</v>
      </c>
      <c r="F3486" s="25">
        <v>45.259456100000001</v>
      </c>
      <c r="G3486" s="25" t="s">
        <v>2985</v>
      </c>
      <c r="H3486" s="1" t="s">
        <v>610</v>
      </c>
      <c r="I3486" s="27">
        <v>44470</v>
      </c>
      <c r="J3486" s="4">
        <v>73</v>
      </c>
      <c r="K3486" s="4">
        <v>438</v>
      </c>
      <c r="L3486" s="1" t="s">
        <v>3155</v>
      </c>
    </row>
    <row r="3487" spans="1:12" x14ac:dyDescent="0.25">
      <c r="A3487" s="25" t="s">
        <v>6551</v>
      </c>
      <c r="B3487" s="1" t="s">
        <v>335</v>
      </c>
      <c r="C3487" s="25" t="s">
        <v>2580</v>
      </c>
      <c r="D3487" s="25" t="s">
        <v>5641</v>
      </c>
      <c r="E3487" s="25">
        <v>2.0635946999999999</v>
      </c>
      <c r="F3487" s="25">
        <v>45.231172899999997</v>
      </c>
      <c r="G3487" s="25" t="s">
        <v>2978</v>
      </c>
      <c r="H3487" s="1" t="s">
        <v>610</v>
      </c>
      <c r="I3487" s="27">
        <v>45627</v>
      </c>
      <c r="J3487" s="4">
        <v>60</v>
      </c>
      <c r="K3487" s="4">
        <v>360</v>
      </c>
      <c r="L3487" s="1" t="s">
        <v>3155</v>
      </c>
    </row>
    <row r="3488" spans="1:12" x14ac:dyDescent="0.25">
      <c r="A3488" s="25" t="s">
        <v>6552</v>
      </c>
      <c r="B3488" s="1" t="s">
        <v>335</v>
      </c>
      <c r="C3488" s="25" t="s">
        <v>2580</v>
      </c>
      <c r="D3488" s="25" t="s">
        <v>5642</v>
      </c>
      <c r="E3488" s="25">
        <v>2.0638279000000002</v>
      </c>
      <c r="F3488" s="25">
        <v>45.231858899999999</v>
      </c>
      <c r="G3488" s="25" t="s">
        <v>2978</v>
      </c>
      <c r="H3488" s="1" t="s">
        <v>610</v>
      </c>
      <c r="I3488" s="27">
        <v>45627</v>
      </c>
      <c r="J3488" s="4">
        <v>65</v>
      </c>
      <c r="K3488" s="4">
        <v>390</v>
      </c>
      <c r="L3488" s="1" t="s">
        <v>3155</v>
      </c>
    </row>
    <row r="3489" spans="1:12" x14ac:dyDescent="0.25">
      <c r="A3489" s="25" t="s">
        <v>6553</v>
      </c>
      <c r="B3489" s="1" t="s">
        <v>335</v>
      </c>
      <c r="C3489" s="25" t="s">
        <v>2580</v>
      </c>
      <c r="D3489" s="25" t="s">
        <v>5643</v>
      </c>
      <c r="E3489" s="25">
        <v>2.0637770999999998</v>
      </c>
      <c r="F3489" s="25">
        <v>45.2314504</v>
      </c>
      <c r="G3489" s="25" t="s">
        <v>2978</v>
      </c>
      <c r="H3489" s="1" t="s">
        <v>610</v>
      </c>
      <c r="I3489" s="27">
        <v>44105</v>
      </c>
      <c r="J3489" s="4">
        <v>60</v>
      </c>
      <c r="K3489" s="4">
        <v>300</v>
      </c>
      <c r="L3489" s="1" t="s">
        <v>3155</v>
      </c>
    </row>
    <row r="3490" spans="1:12" x14ac:dyDescent="0.25">
      <c r="A3490" s="25" t="s">
        <v>6554</v>
      </c>
      <c r="B3490" s="1" t="s">
        <v>335</v>
      </c>
      <c r="C3490" s="25" t="s">
        <v>2580</v>
      </c>
      <c r="D3490" s="25" t="s">
        <v>2952</v>
      </c>
      <c r="E3490" s="25">
        <v>2.0420889</v>
      </c>
      <c r="F3490" s="25">
        <v>45.250269000000003</v>
      </c>
      <c r="G3490" s="25" t="s">
        <v>2987</v>
      </c>
      <c r="H3490" s="1" t="s">
        <v>610</v>
      </c>
      <c r="I3490" s="27">
        <v>44196</v>
      </c>
      <c r="J3490" s="4">
        <v>87</v>
      </c>
      <c r="K3490" s="4">
        <v>522</v>
      </c>
      <c r="L3490" s="1" t="s">
        <v>3155</v>
      </c>
    </row>
    <row r="3491" spans="1:12" x14ac:dyDescent="0.25">
      <c r="A3491" s="25" t="s">
        <v>6555</v>
      </c>
      <c r="B3491" s="1" t="s">
        <v>335</v>
      </c>
      <c r="C3491" s="25" t="s">
        <v>2580</v>
      </c>
      <c r="D3491" s="25" t="s">
        <v>2145</v>
      </c>
      <c r="E3491" s="25">
        <v>2.0649422999999998</v>
      </c>
      <c r="F3491" s="25">
        <v>45.244489399999999</v>
      </c>
      <c r="G3491" s="25" t="s">
        <v>2983</v>
      </c>
      <c r="H3491" s="1" t="s">
        <v>610</v>
      </c>
      <c r="I3491" s="27">
        <v>45627</v>
      </c>
      <c r="J3491" s="4">
        <v>126</v>
      </c>
      <c r="K3491" s="4">
        <v>252</v>
      </c>
      <c r="L3491" s="1" t="s">
        <v>3155</v>
      </c>
    </row>
    <row r="3492" spans="1:12" x14ac:dyDescent="0.25">
      <c r="A3492" s="25" t="s">
        <v>6556</v>
      </c>
      <c r="B3492" s="1" t="s">
        <v>335</v>
      </c>
      <c r="C3492" s="25" t="s">
        <v>2580</v>
      </c>
      <c r="D3492" s="25" t="s">
        <v>5644</v>
      </c>
      <c r="E3492" s="25">
        <v>2.0634269000000001</v>
      </c>
      <c r="F3492" s="25">
        <v>45.243331699999999</v>
      </c>
      <c r="G3492" s="25" t="s">
        <v>2983</v>
      </c>
      <c r="H3492" s="1" t="s">
        <v>610</v>
      </c>
      <c r="I3492" s="27">
        <v>44562</v>
      </c>
      <c r="J3492" s="4">
        <v>175</v>
      </c>
      <c r="K3492" s="4">
        <v>1050</v>
      </c>
      <c r="L3492" s="1" t="s">
        <v>3155</v>
      </c>
    </row>
    <row r="3493" spans="1:12" x14ac:dyDescent="0.25">
      <c r="A3493" s="25" t="s">
        <v>6557</v>
      </c>
      <c r="B3493" s="1" t="s">
        <v>335</v>
      </c>
      <c r="C3493" s="25" t="s">
        <v>2580</v>
      </c>
      <c r="D3493" s="25" t="s">
        <v>5645</v>
      </c>
      <c r="E3493" s="25">
        <v>2.0581516999999998</v>
      </c>
      <c r="F3493" s="25">
        <v>45.246544900000004</v>
      </c>
      <c r="G3493" s="25" t="s">
        <v>2981</v>
      </c>
      <c r="H3493" s="1" t="s">
        <v>610</v>
      </c>
      <c r="I3493" s="27">
        <v>44896</v>
      </c>
      <c r="J3493" s="4">
        <v>400</v>
      </c>
      <c r="K3493" s="4">
        <v>2400</v>
      </c>
      <c r="L3493" s="1" t="s">
        <v>3155</v>
      </c>
    </row>
    <row r="3494" spans="1:12" x14ac:dyDescent="0.25">
      <c r="A3494" s="25" t="s">
        <v>6558</v>
      </c>
      <c r="B3494" s="1" t="s">
        <v>335</v>
      </c>
      <c r="C3494" s="25" t="s">
        <v>2580</v>
      </c>
      <c r="D3494" s="25" t="s">
        <v>5646</v>
      </c>
      <c r="E3494" s="25">
        <v>2.0538503000000001</v>
      </c>
      <c r="F3494" s="25">
        <v>45.240983800000002</v>
      </c>
      <c r="G3494" s="25" t="s">
        <v>2980</v>
      </c>
      <c r="H3494" s="1" t="s">
        <v>610</v>
      </c>
      <c r="I3494" s="27">
        <v>45413</v>
      </c>
      <c r="J3494" s="4">
        <v>51</v>
      </c>
      <c r="K3494" s="4">
        <v>306</v>
      </c>
      <c r="L3494" s="1" t="s">
        <v>3155</v>
      </c>
    </row>
    <row r="3495" spans="1:12" x14ac:dyDescent="0.25">
      <c r="A3495" s="25" t="s">
        <v>6559</v>
      </c>
      <c r="B3495" s="1" t="s">
        <v>335</v>
      </c>
      <c r="C3495" s="25" t="s">
        <v>2580</v>
      </c>
      <c r="D3495" s="25" t="s">
        <v>5647</v>
      </c>
      <c r="E3495" s="25">
        <v>2.0558486999999999</v>
      </c>
      <c r="F3495" s="25">
        <v>45.240538200000003</v>
      </c>
      <c r="G3495" s="25" t="s">
        <v>2980</v>
      </c>
      <c r="H3495" s="1" t="s">
        <v>610</v>
      </c>
      <c r="I3495" s="27">
        <v>45200</v>
      </c>
      <c r="J3495" s="4">
        <v>60</v>
      </c>
      <c r="K3495" s="4">
        <v>360</v>
      </c>
      <c r="L3495" s="1" t="s">
        <v>3155</v>
      </c>
    </row>
    <row r="3496" spans="1:12" x14ac:dyDescent="0.25">
      <c r="A3496" s="25" t="s">
        <v>6560</v>
      </c>
      <c r="B3496" s="1" t="s">
        <v>335</v>
      </c>
      <c r="C3496" s="25" t="s">
        <v>2580</v>
      </c>
      <c r="D3496" s="25" t="s">
        <v>5648</v>
      </c>
      <c r="E3496" s="25">
        <v>2.0545179</v>
      </c>
      <c r="F3496" s="25">
        <v>45.241250899999997</v>
      </c>
      <c r="G3496" s="25" t="s">
        <v>2980</v>
      </c>
      <c r="H3496" s="1" t="s">
        <v>610</v>
      </c>
      <c r="I3496" s="27">
        <v>45292</v>
      </c>
      <c r="J3496" s="4">
        <v>50</v>
      </c>
      <c r="K3496" s="4">
        <v>300</v>
      </c>
      <c r="L3496" s="1" t="s">
        <v>3155</v>
      </c>
    </row>
    <row r="3497" spans="1:12" x14ac:dyDescent="0.25">
      <c r="A3497" s="25" t="s">
        <v>6561</v>
      </c>
      <c r="B3497" s="1" t="s">
        <v>335</v>
      </c>
      <c r="C3497" s="25" t="s">
        <v>2580</v>
      </c>
      <c r="D3497" s="25" t="s">
        <v>5649</v>
      </c>
      <c r="E3497" s="25">
        <v>2.0556663999999998</v>
      </c>
      <c r="F3497" s="25">
        <v>45.2403567</v>
      </c>
      <c r="G3497" s="25" t="s">
        <v>2980</v>
      </c>
      <c r="H3497" s="1" t="s">
        <v>610</v>
      </c>
      <c r="I3497" s="27">
        <v>45292</v>
      </c>
      <c r="J3497" s="4">
        <v>50</v>
      </c>
      <c r="K3497" s="4">
        <v>300</v>
      </c>
      <c r="L3497" s="1" t="s">
        <v>3155</v>
      </c>
    </row>
    <row r="3498" spans="1:12" x14ac:dyDescent="0.25">
      <c r="A3498" s="25" t="s">
        <v>6562</v>
      </c>
      <c r="B3498" s="1" t="s">
        <v>335</v>
      </c>
      <c r="C3498" s="25" t="s">
        <v>2580</v>
      </c>
      <c r="D3498" s="25" t="s">
        <v>5650</v>
      </c>
      <c r="E3498" s="25">
        <v>2.0548576000000001</v>
      </c>
      <c r="F3498" s="25">
        <v>45.2409496</v>
      </c>
      <c r="G3498" s="25" t="s">
        <v>2980</v>
      </c>
      <c r="H3498" s="1" t="s">
        <v>610</v>
      </c>
      <c r="I3498" s="27">
        <v>44986</v>
      </c>
      <c r="J3498" s="4">
        <v>60</v>
      </c>
      <c r="K3498" s="4">
        <v>360</v>
      </c>
      <c r="L3498" s="1" t="s">
        <v>3155</v>
      </c>
    </row>
    <row r="3499" spans="1:12" x14ac:dyDescent="0.25">
      <c r="A3499" s="25" t="s">
        <v>6563</v>
      </c>
      <c r="B3499" s="1" t="s">
        <v>335</v>
      </c>
      <c r="C3499" s="25" t="s">
        <v>2580</v>
      </c>
      <c r="D3499" s="25" t="s">
        <v>5651</v>
      </c>
      <c r="E3499" s="25">
        <v>2.0540812000000002</v>
      </c>
      <c r="F3499" s="25">
        <v>45.241215599999997</v>
      </c>
      <c r="G3499" s="25" t="s">
        <v>2980</v>
      </c>
      <c r="H3499" s="1" t="s">
        <v>610</v>
      </c>
      <c r="I3499" s="27">
        <v>45413</v>
      </c>
      <c r="J3499" s="4">
        <v>173</v>
      </c>
      <c r="K3499" s="4">
        <v>1038</v>
      </c>
      <c r="L3499" s="1" t="s">
        <v>3155</v>
      </c>
    </row>
    <row r="3500" spans="1:12" x14ac:dyDescent="0.25">
      <c r="A3500" s="25" t="s">
        <v>6564</v>
      </c>
      <c r="B3500" s="1" t="s">
        <v>335</v>
      </c>
      <c r="C3500" s="25" t="s">
        <v>2580</v>
      </c>
      <c r="D3500" s="25" t="s">
        <v>5652</v>
      </c>
      <c r="E3500" s="25">
        <v>2.0549597999999998</v>
      </c>
      <c r="F3500" s="25">
        <v>45.2404267</v>
      </c>
      <c r="G3500" s="25" t="s">
        <v>2980</v>
      </c>
      <c r="H3500" s="1" t="s">
        <v>610</v>
      </c>
      <c r="I3500" s="27">
        <v>45261</v>
      </c>
      <c r="J3500" s="4">
        <v>70</v>
      </c>
      <c r="K3500" s="4">
        <v>420</v>
      </c>
      <c r="L3500" s="1" t="s">
        <v>3155</v>
      </c>
    </row>
    <row r="3501" spans="1:12" x14ac:dyDescent="0.25">
      <c r="A3501" s="25" t="s">
        <v>6565</v>
      </c>
      <c r="B3501" s="1" t="s">
        <v>335</v>
      </c>
      <c r="C3501" s="25" t="s">
        <v>2580</v>
      </c>
      <c r="D3501" s="25" t="s">
        <v>5653</v>
      </c>
      <c r="E3501" s="25">
        <v>2.0602497</v>
      </c>
      <c r="F3501" s="25">
        <v>45.253858000000001</v>
      </c>
      <c r="G3501" s="25" t="s">
        <v>2984</v>
      </c>
      <c r="H3501" s="1" t="s">
        <v>610</v>
      </c>
      <c r="I3501" s="27">
        <v>44348</v>
      </c>
      <c r="J3501" s="4">
        <v>50</v>
      </c>
      <c r="K3501" s="4">
        <v>300</v>
      </c>
      <c r="L3501" s="1" t="s">
        <v>3155</v>
      </c>
    </row>
    <row r="3502" spans="1:12" x14ac:dyDescent="0.25">
      <c r="A3502" s="25" t="s">
        <v>6566</v>
      </c>
      <c r="B3502" s="1" t="s">
        <v>335</v>
      </c>
      <c r="C3502" s="25" t="s">
        <v>2580</v>
      </c>
      <c r="D3502" s="25" t="s">
        <v>2901</v>
      </c>
      <c r="E3502" s="25">
        <v>2.0648865999999999</v>
      </c>
      <c r="F3502" s="25">
        <v>45.243935899999997</v>
      </c>
      <c r="G3502" s="25" t="s">
        <v>2983</v>
      </c>
      <c r="H3502" s="1" t="s">
        <v>610</v>
      </c>
      <c r="I3502" s="27">
        <v>44197</v>
      </c>
      <c r="J3502" s="4">
        <v>81</v>
      </c>
      <c r="K3502" s="4">
        <v>486</v>
      </c>
      <c r="L3502" s="1" t="s">
        <v>3155</v>
      </c>
    </row>
    <row r="3503" spans="1:12" x14ac:dyDescent="0.25">
      <c r="A3503" s="25" t="s">
        <v>6567</v>
      </c>
      <c r="B3503" s="1" t="s">
        <v>335</v>
      </c>
      <c r="C3503" s="25" t="s">
        <v>2580</v>
      </c>
      <c r="D3503" s="25" t="s">
        <v>5654</v>
      </c>
      <c r="E3503" s="25">
        <v>2.0604521</v>
      </c>
      <c r="F3503" s="25">
        <v>45.245034099999998</v>
      </c>
      <c r="G3503" s="25" t="s">
        <v>2982</v>
      </c>
      <c r="H3503" s="1" t="s">
        <v>610</v>
      </c>
      <c r="I3503" s="27">
        <v>44105</v>
      </c>
      <c r="J3503" s="4">
        <v>53</v>
      </c>
      <c r="K3503" s="4">
        <v>318</v>
      </c>
      <c r="L3503" s="1" t="s">
        <v>3155</v>
      </c>
    </row>
    <row r="3504" spans="1:12" x14ac:dyDescent="0.25">
      <c r="A3504" s="25" t="s">
        <v>6568</v>
      </c>
      <c r="B3504" s="1" t="s">
        <v>335</v>
      </c>
      <c r="C3504" s="25" t="s">
        <v>2580</v>
      </c>
      <c r="D3504" s="25" t="s">
        <v>5655</v>
      </c>
      <c r="E3504" s="25">
        <v>2.0601343999999999</v>
      </c>
      <c r="F3504" s="25">
        <v>45.245135300000001</v>
      </c>
      <c r="G3504" s="25" t="s">
        <v>2982</v>
      </c>
      <c r="H3504" s="1" t="s">
        <v>610</v>
      </c>
      <c r="I3504" s="27">
        <v>44531</v>
      </c>
      <c r="J3504" s="4">
        <v>74</v>
      </c>
      <c r="K3504" s="4">
        <v>444</v>
      </c>
      <c r="L3504" s="1" t="s">
        <v>3155</v>
      </c>
    </row>
    <row r="3505" spans="1:12" x14ac:dyDescent="0.25">
      <c r="A3505" s="25" t="s">
        <v>6569</v>
      </c>
      <c r="B3505" s="1" t="s">
        <v>335</v>
      </c>
      <c r="C3505" s="25" t="s">
        <v>2580</v>
      </c>
      <c r="D3505" s="25" t="s">
        <v>5656</v>
      </c>
      <c r="E3505" s="25">
        <v>2.0491682</v>
      </c>
      <c r="F3505" s="25">
        <v>45.256388600000001</v>
      </c>
      <c r="G3505" s="25" t="s">
        <v>2986</v>
      </c>
      <c r="H3505" s="1" t="s">
        <v>610</v>
      </c>
      <c r="I3505" s="27">
        <v>43617</v>
      </c>
      <c r="J3505" s="4">
        <v>67</v>
      </c>
      <c r="K3505" s="4">
        <v>402</v>
      </c>
      <c r="L3505" s="1" t="s">
        <v>3155</v>
      </c>
    </row>
    <row r="3506" spans="1:12" x14ac:dyDescent="0.25">
      <c r="A3506" s="25" t="s">
        <v>6570</v>
      </c>
      <c r="B3506" s="1" t="s">
        <v>335</v>
      </c>
      <c r="C3506" s="25" t="s">
        <v>2580</v>
      </c>
      <c r="D3506" s="25" t="s">
        <v>5657</v>
      </c>
      <c r="E3506" s="25">
        <v>2.0491587</v>
      </c>
      <c r="F3506" s="25">
        <v>45.256816200000003</v>
      </c>
      <c r="G3506" s="25" t="s">
        <v>2986</v>
      </c>
      <c r="H3506" s="1" t="s">
        <v>610</v>
      </c>
      <c r="I3506" s="27">
        <v>43617</v>
      </c>
      <c r="J3506" s="4">
        <v>55</v>
      </c>
      <c r="K3506" s="4">
        <v>330</v>
      </c>
      <c r="L3506" s="1" t="s">
        <v>3155</v>
      </c>
    </row>
    <row r="3507" spans="1:12" x14ac:dyDescent="0.25">
      <c r="A3507" s="25" t="s">
        <v>6571</v>
      </c>
      <c r="B3507" s="1" t="s">
        <v>335</v>
      </c>
      <c r="C3507" s="25" t="s">
        <v>2580</v>
      </c>
      <c r="D3507" s="25" t="s">
        <v>5658</v>
      </c>
      <c r="E3507" s="25">
        <v>2.0493923000000001</v>
      </c>
      <c r="F3507" s="25">
        <v>45.255822299999998</v>
      </c>
      <c r="G3507" s="25" t="s">
        <v>2986</v>
      </c>
      <c r="H3507" s="1" t="s">
        <v>610</v>
      </c>
      <c r="I3507" s="27">
        <v>43617</v>
      </c>
      <c r="J3507" s="4">
        <v>57</v>
      </c>
      <c r="K3507" s="4">
        <v>342</v>
      </c>
      <c r="L3507" s="1" t="s">
        <v>3155</v>
      </c>
    </row>
    <row r="3508" spans="1:12" x14ac:dyDescent="0.25">
      <c r="A3508" s="25" t="s">
        <v>6572</v>
      </c>
      <c r="B3508" s="1" t="s">
        <v>335</v>
      </c>
      <c r="C3508" s="25" t="s">
        <v>2580</v>
      </c>
      <c r="D3508" s="25" t="s">
        <v>5659</v>
      </c>
      <c r="E3508" s="25">
        <v>2.0489177999999999</v>
      </c>
      <c r="F3508" s="25">
        <v>45.2557811</v>
      </c>
      <c r="G3508" s="25" t="s">
        <v>2986</v>
      </c>
      <c r="H3508" s="1" t="s">
        <v>610</v>
      </c>
      <c r="I3508" s="27">
        <v>43617</v>
      </c>
      <c r="J3508" s="4">
        <v>56</v>
      </c>
      <c r="K3508" s="4">
        <v>336</v>
      </c>
      <c r="L3508" s="1" t="s">
        <v>3155</v>
      </c>
    </row>
    <row r="3509" spans="1:12" x14ac:dyDescent="0.25">
      <c r="A3509" s="25" t="s">
        <v>6573</v>
      </c>
      <c r="B3509" s="1" t="s">
        <v>335</v>
      </c>
      <c r="C3509" s="25" t="s">
        <v>2580</v>
      </c>
      <c r="D3509" s="25" t="s">
        <v>5660</v>
      </c>
      <c r="E3509" s="25">
        <v>2.0526494999999998</v>
      </c>
      <c r="F3509" s="25">
        <v>45.264766199999997</v>
      </c>
      <c r="G3509" s="25" t="s">
        <v>2988</v>
      </c>
      <c r="H3509" s="1" t="s">
        <v>610</v>
      </c>
      <c r="I3509" s="27">
        <v>44713</v>
      </c>
      <c r="J3509" s="4">
        <v>75</v>
      </c>
      <c r="K3509" s="4">
        <v>450</v>
      </c>
      <c r="L3509" s="1" t="s">
        <v>3155</v>
      </c>
    </row>
    <row r="3510" spans="1:12" x14ac:dyDescent="0.25">
      <c r="A3510" s="25" t="s">
        <v>6574</v>
      </c>
      <c r="B3510" s="1" t="s">
        <v>335</v>
      </c>
      <c r="C3510" s="25" t="s">
        <v>2580</v>
      </c>
      <c r="D3510" s="25" t="s">
        <v>5661</v>
      </c>
      <c r="E3510" s="25">
        <v>2.0523473999999999</v>
      </c>
      <c r="F3510" s="25">
        <v>45.264648999999999</v>
      </c>
      <c r="G3510" s="25" t="s">
        <v>2988</v>
      </c>
      <c r="H3510" s="1" t="s">
        <v>610</v>
      </c>
      <c r="I3510" s="27">
        <v>44774</v>
      </c>
      <c r="J3510" s="4">
        <v>68</v>
      </c>
      <c r="K3510" s="4">
        <v>408</v>
      </c>
      <c r="L3510" s="1" t="s">
        <v>3155</v>
      </c>
    </row>
    <row r="3511" spans="1:12" x14ac:dyDescent="0.25">
      <c r="A3511" s="25" t="s">
        <v>6575</v>
      </c>
      <c r="B3511" s="1" t="s">
        <v>335</v>
      </c>
      <c r="C3511" s="25" t="s">
        <v>2580</v>
      </c>
      <c r="D3511" s="25" t="s">
        <v>5662</v>
      </c>
      <c r="E3511" s="25">
        <v>2.052416</v>
      </c>
      <c r="F3511" s="25">
        <v>45.264298799999999</v>
      </c>
      <c r="G3511" s="25" t="s">
        <v>2988</v>
      </c>
      <c r="H3511" s="1" t="s">
        <v>610</v>
      </c>
      <c r="I3511" s="27">
        <v>44713</v>
      </c>
      <c r="J3511" s="4">
        <v>53</v>
      </c>
      <c r="K3511" s="4">
        <v>318</v>
      </c>
      <c r="L3511" s="1" t="s">
        <v>3155</v>
      </c>
    </row>
    <row r="3512" spans="1:12" x14ac:dyDescent="0.25">
      <c r="A3512" s="25" t="s">
        <v>6576</v>
      </c>
      <c r="B3512" s="1" t="s">
        <v>335</v>
      </c>
      <c r="C3512" s="25" t="s">
        <v>2580</v>
      </c>
      <c r="D3512" s="25" t="s">
        <v>5663</v>
      </c>
      <c r="E3512" s="25">
        <v>2.0526922000000001</v>
      </c>
      <c r="F3512" s="25">
        <v>45.265212400000003</v>
      </c>
      <c r="G3512" s="25" t="s">
        <v>2988</v>
      </c>
      <c r="H3512" s="1" t="s">
        <v>610</v>
      </c>
      <c r="I3512" s="27">
        <v>44713</v>
      </c>
      <c r="J3512" s="4">
        <v>68</v>
      </c>
      <c r="K3512" s="4">
        <v>408</v>
      </c>
      <c r="L3512" s="1" t="s">
        <v>3155</v>
      </c>
    </row>
    <row r="3513" spans="1:12" x14ac:dyDescent="0.25">
      <c r="A3513" s="25" t="s">
        <v>6577</v>
      </c>
      <c r="B3513" s="1" t="s">
        <v>335</v>
      </c>
      <c r="C3513" s="25" t="s">
        <v>2580</v>
      </c>
      <c r="D3513" s="25" t="s">
        <v>5664</v>
      </c>
      <c r="E3513" s="25">
        <v>2.0500045</v>
      </c>
      <c r="F3513" s="25">
        <v>45.255378399999998</v>
      </c>
      <c r="G3513" s="25" t="s">
        <v>2986</v>
      </c>
      <c r="H3513" s="1" t="s">
        <v>610</v>
      </c>
      <c r="I3513" s="27">
        <v>43831</v>
      </c>
      <c r="J3513" s="4">
        <v>60</v>
      </c>
      <c r="K3513" s="4">
        <v>360</v>
      </c>
      <c r="L3513" s="1" t="s">
        <v>3155</v>
      </c>
    </row>
    <row r="3514" spans="1:12" x14ac:dyDescent="0.25">
      <c r="A3514" s="25" t="s">
        <v>6578</v>
      </c>
      <c r="B3514" s="1" t="s">
        <v>335</v>
      </c>
      <c r="C3514" s="25" t="s">
        <v>2580</v>
      </c>
      <c r="D3514" s="25" t="s">
        <v>5665</v>
      </c>
      <c r="E3514" s="25">
        <v>2.0501721000000002</v>
      </c>
      <c r="F3514" s="25">
        <v>45.254887600000004</v>
      </c>
      <c r="G3514" s="25" t="s">
        <v>2986</v>
      </c>
      <c r="H3514" s="1" t="s">
        <v>610</v>
      </c>
      <c r="I3514" s="27">
        <v>43831</v>
      </c>
      <c r="J3514" s="4">
        <v>80</v>
      </c>
      <c r="K3514" s="4">
        <v>480</v>
      </c>
      <c r="L3514" s="1" t="s">
        <v>3155</v>
      </c>
    </row>
    <row r="3515" spans="1:12" x14ac:dyDescent="0.25">
      <c r="A3515" s="25" t="s">
        <v>6579</v>
      </c>
      <c r="B3515" s="1" t="s">
        <v>335</v>
      </c>
      <c r="C3515" s="25" t="s">
        <v>2580</v>
      </c>
      <c r="D3515" s="25" t="s">
        <v>5666</v>
      </c>
      <c r="E3515" s="25">
        <v>2.0501849999999999</v>
      </c>
      <c r="F3515" s="25">
        <v>45.255212299999997</v>
      </c>
      <c r="G3515" s="25" t="s">
        <v>2986</v>
      </c>
      <c r="H3515" s="1" t="s">
        <v>610</v>
      </c>
      <c r="I3515" s="27">
        <v>43831</v>
      </c>
      <c r="J3515" s="4">
        <v>52</v>
      </c>
      <c r="K3515" s="4">
        <v>312</v>
      </c>
      <c r="L3515" s="1" t="s">
        <v>3155</v>
      </c>
    </row>
    <row r="3516" spans="1:12" x14ac:dyDescent="0.25">
      <c r="A3516" s="25" t="s">
        <v>6580</v>
      </c>
      <c r="B3516" s="1" t="s">
        <v>335</v>
      </c>
      <c r="C3516" s="25" t="s">
        <v>2580</v>
      </c>
      <c r="D3516" s="25" t="s">
        <v>5667</v>
      </c>
      <c r="E3516" s="25">
        <v>2.0586799</v>
      </c>
      <c r="F3516" s="25">
        <v>45.256829500000002</v>
      </c>
      <c r="G3516" s="25" t="s">
        <v>2984</v>
      </c>
      <c r="H3516" s="1" t="s">
        <v>610</v>
      </c>
      <c r="I3516" s="27">
        <v>43070</v>
      </c>
      <c r="J3516" s="4">
        <v>82</v>
      </c>
      <c r="K3516" s="4">
        <v>410</v>
      </c>
      <c r="L3516" s="1" t="s">
        <v>3155</v>
      </c>
    </row>
    <row r="3517" spans="1:12" x14ac:dyDescent="0.25">
      <c r="A3517" s="25" t="s">
        <v>6581</v>
      </c>
      <c r="B3517" s="1" t="s">
        <v>335</v>
      </c>
      <c r="C3517" s="25" t="s">
        <v>2580</v>
      </c>
      <c r="D3517" s="25" t="s">
        <v>2907</v>
      </c>
      <c r="E3517" s="25">
        <v>2.0649803000000002</v>
      </c>
      <c r="F3517" s="25">
        <v>45.243406399999998</v>
      </c>
      <c r="G3517" s="25" t="s">
        <v>2983</v>
      </c>
      <c r="H3517" s="1" t="s">
        <v>610</v>
      </c>
      <c r="I3517" s="27">
        <v>44562</v>
      </c>
      <c r="J3517" s="4">
        <v>75</v>
      </c>
      <c r="K3517" s="4">
        <v>450</v>
      </c>
      <c r="L3517" s="1" t="s">
        <v>3155</v>
      </c>
    </row>
    <row r="3518" spans="1:12" x14ac:dyDescent="0.25">
      <c r="A3518" s="25" t="s">
        <v>6582</v>
      </c>
      <c r="B3518" s="1" t="s">
        <v>335</v>
      </c>
      <c r="C3518" s="25" t="s">
        <v>2580</v>
      </c>
      <c r="D3518" s="25" t="s">
        <v>5668</v>
      </c>
      <c r="E3518" s="25">
        <v>2.0620683</v>
      </c>
      <c r="F3518" s="25">
        <v>45.24315</v>
      </c>
      <c r="G3518" s="25" t="s">
        <v>2983</v>
      </c>
      <c r="H3518" s="1" t="s">
        <v>610</v>
      </c>
      <c r="I3518" s="27">
        <v>45200</v>
      </c>
      <c r="J3518" s="4">
        <v>70</v>
      </c>
      <c r="K3518" s="4">
        <v>420</v>
      </c>
      <c r="L3518" s="1" t="s">
        <v>3155</v>
      </c>
    </row>
    <row r="3519" spans="1:12" x14ac:dyDescent="0.25">
      <c r="A3519" s="25" t="s">
        <v>6583</v>
      </c>
      <c r="B3519" s="1" t="s">
        <v>335</v>
      </c>
      <c r="C3519" s="25" t="s">
        <v>2580</v>
      </c>
      <c r="D3519" s="25" t="s">
        <v>5669</v>
      </c>
      <c r="E3519" s="25">
        <v>2.0616183000000001</v>
      </c>
      <c r="F3519" s="25">
        <v>45.243113399999999</v>
      </c>
      <c r="G3519" s="25" t="s">
        <v>2980</v>
      </c>
      <c r="H3519" s="1" t="s">
        <v>610</v>
      </c>
      <c r="I3519" s="27">
        <v>44044</v>
      </c>
      <c r="J3519" s="4">
        <v>70</v>
      </c>
      <c r="K3519" s="4">
        <v>420</v>
      </c>
      <c r="L3519" s="1" t="s">
        <v>3155</v>
      </c>
    </row>
    <row r="3520" spans="1:12" x14ac:dyDescent="0.25">
      <c r="A3520" s="25" t="s">
        <v>6584</v>
      </c>
      <c r="B3520" s="1" t="s">
        <v>335</v>
      </c>
      <c r="C3520" s="25" t="s">
        <v>2580</v>
      </c>
      <c r="D3520" s="25" t="s">
        <v>5670</v>
      </c>
      <c r="E3520" s="25">
        <v>2.0678044</v>
      </c>
      <c r="F3520" s="25">
        <v>45.231676</v>
      </c>
      <c r="G3520" s="25" t="s">
        <v>2978</v>
      </c>
      <c r="H3520" s="1" t="s">
        <v>610</v>
      </c>
      <c r="I3520" s="27">
        <v>44166</v>
      </c>
      <c r="J3520" s="4">
        <v>70</v>
      </c>
      <c r="K3520" s="4">
        <v>420</v>
      </c>
      <c r="L3520" s="1" t="s">
        <v>3155</v>
      </c>
    </row>
    <row r="3521" spans="1:12" x14ac:dyDescent="0.25">
      <c r="A3521" s="25" t="s">
        <v>6585</v>
      </c>
      <c r="B3521" s="1" t="s">
        <v>335</v>
      </c>
      <c r="C3521" s="25" t="s">
        <v>2580</v>
      </c>
      <c r="D3521" s="25" t="s">
        <v>5671</v>
      </c>
      <c r="E3521" s="25">
        <v>2.0672967999999998</v>
      </c>
      <c r="F3521" s="25">
        <v>45.230688999999998</v>
      </c>
      <c r="G3521" s="25" t="s">
        <v>2978</v>
      </c>
      <c r="H3521" s="1" t="s">
        <v>610</v>
      </c>
      <c r="I3521" s="27">
        <v>44166</v>
      </c>
      <c r="J3521" s="4">
        <v>60</v>
      </c>
      <c r="K3521" s="4">
        <v>360</v>
      </c>
      <c r="L3521" s="1" t="s">
        <v>3155</v>
      </c>
    </row>
    <row r="3522" spans="1:12" x14ac:dyDescent="0.25">
      <c r="A3522" s="25" t="s">
        <v>6586</v>
      </c>
      <c r="B3522" s="1" t="s">
        <v>335</v>
      </c>
      <c r="C3522" s="25" t="s">
        <v>2580</v>
      </c>
      <c r="D3522" s="25" t="s">
        <v>5672</v>
      </c>
      <c r="E3522" s="25">
        <v>2.0674087000000001</v>
      </c>
      <c r="F3522" s="25">
        <v>45.2316158</v>
      </c>
      <c r="G3522" s="25" t="s">
        <v>2978</v>
      </c>
      <c r="H3522" s="1" t="s">
        <v>610</v>
      </c>
      <c r="I3522" s="27">
        <v>44835</v>
      </c>
      <c r="J3522" s="4">
        <v>55</v>
      </c>
      <c r="K3522" s="4">
        <v>330</v>
      </c>
      <c r="L3522" s="1" t="s">
        <v>3155</v>
      </c>
    </row>
    <row r="3523" spans="1:12" x14ac:dyDescent="0.25">
      <c r="A3523" s="25" t="s">
        <v>6587</v>
      </c>
      <c r="B3523" s="1" t="s">
        <v>335</v>
      </c>
      <c r="C3523" s="25" t="s">
        <v>2580</v>
      </c>
      <c r="D3523" s="25" t="s">
        <v>5673</v>
      </c>
      <c r="E3523" s="25">
        <v>2.0676524999999999</v>
      </c>
      <c r="F3523" s="25">
        <v>45.230758700000003</v>
      </c>
      <c r="G3523" s="25" t="s">
        <v>2978</v>
      </c>
      <c r="H3523" s="1" t="s">
        <v>610</v>
      </c>
      <c r="I3523" s="27">
        <v>45170</v>
      </c>
      <c r="J3523" s="4">
        <v>65</v>
      </c>
      <c r="K3523" s="4">
        <v>325</v>
      </c>
      <c r="L3523" s="1" t="s">
        <v>3155</v>
      </c>
    </row>
    <row r="3524" spans="1:12" x14ac:dyDescent="0.25">
      <c r="A3524" s="25" t="s">
        <v>6588</v>
      </c>
      <c r="B3524" s="1" t="s">
        <v>335</v>
      </c>
      <c r="C3524" s="25" t="s">
        <v>2580</v>
      </c>
      <c r="D3524" s="25" t="s">
        <v>5674</v>
      </c>
      <c r="E3524" s="25">
        <v>2.0676063</v>
      </c>
      <c r="F3524" s="25">
        <v>45.233435700000001</v>
      </c>
      <c r="G3524" s="25" t="s">
        <v>2978</v>
      </c>
      <c r="H3524" s="1" t="s">
        <v>610</v>
      </c>
      <c r="I3524" s="27">
        <v>42887</v>
      </c>
      <c r="J3524" s="4">
        <v>55</v>
      </c>
      <c r="K3524" s="4">
        <v>275</v>
      </c>
      <c r="L3524" s="1" t="s">
        <v>3155</v>
      </c>
    </row>
    <row r="3525" spans="1:12" x14ac:dyDescent="0.25">
      <c r="A3525" s="25" t="s">
        <v>6589</v>
      </c>
      <c r="B3525" s="1" t="s">
        <v>335</v>
      </c>
      <c r="C3525" s="25" t="s">
        <v>2580</v>
      </c>
      <c r="D3525" s="25" t="s">
        <v>5675</v>
      </c>
      <c r="E3525" s="25">
        <v>2.06785</v>
      </c>
      <c r="F3525" s="25">
        <v>45.233595000000001</v>
      </c>
      <c r="G3525" s="25" t="s">
        <v>2978</v>
      </c>
      <c r="H3525" s="1" t="s">
        <v>610</v>
      </c>
      <c r="I3525" s="27">
        <v>45200</v>
      </c>
      <c r="J3525" s="4">
        <v>75</v>
      </c>
      <c r="K3525" s="4">
        <v>450</v>
      </c>
      <c r="L3525" s="1" t="s">
        <v>3155</v>
      </c>
    </row>
    <row r="3526" spans="1:12" x14ac:dyDescent="0.25">
      <c r="A3526" s="25" t="s">
        <v>6590</v>
      </c>
      <c r="B3526" s="1" t="s">
        <v>335</v>
      </c>
      <c r="C3526" s="25" t="s">
        <v>2580</v>
      </c>
      <c r="D3526" s="25" t="s">
        <v>5676</v>
      </c>
      <c r="E3526" s="25">
        <v>2.0661431000000001</v>
      </c>
      <c r="F3526" s="25">
        <v>45.232427199999997</v>
      </c>
      <c r="G3526" s="25" t="s">
        <v>2978</v>
      </c>
      <c r="H3526" s="1" t="s">
        <v>610</v>
      </c>
      <c r="I3526" s="27">
        <v>42887</v>
      </c>
      <c r="J3526" s="4">
        <v>65</v>
      </c>
      <c r="K3526" s="4">
        <v>390</v>
      </c>
      <c r="L3526" s="1" t="s">
        <v>3155</v>
      </c>
    </row>
    <row r="3527" spans="1:12" x14ac:dyDescent="0.25">
      <c r="A3527" s="25" t="s">
        <v>6591</v>
      </c>
      <c r="B3527" s="1" t="s">
        <v>335</v>
      </c>
      <c r="C3527" s="25" t="s">
        <v>2580</v>
      </c>
      <c r="D3527" s="25" t="s">
        <v>185</v>
      </c>
      <c r="E3527" s="25">
        <v>2.0625075000000002</v>
      </c>
      <c r="F3527" s="25">
        <v>45.244996499999999</v>
      </c>
      <c r="G3527" s="25" t="s">
        <v>2983</v>
      </c>
      <c r="H3527" s="1" t="s">
        <v>610</v>
      </c>
      <c r="I3527" s="27">
        <v>43252</v>
      </c>
      <c r="J3527" s="4">
        <v>98</v>
      </c>
      <c r="K3527" s="4">
        <v>588</v>
      </c>
      <c r="L3527" s="1" t="s">
        <v>3155</v>
      </c>
    </row>
    <row r="3528" spans="1:12" x14ac:dyDescent="0.25">
      <c r="A3528" s="25" t="s">
        <v>6592</v>
      </c>
      <c r="B3528" s="1" t="s">
        <v>335</v>
      </c>
      <c r="C3528" s="25" t="s">
        <v>2580</v>
      </c>
      <c r="D3528" s="25" t="s">
        <v>2011</v>
      </c>
      <c r="E3528" s="25">
        <v>2.0640570999999999</v>
      </c>
      <c r="F3528" s="25">
        <v>45.245513199999998</v>
      </c>
      <c r="G3528" s="25" t="s">
        <v>2983</v>
      </c>
      <c r="H3528" s="1" t="s">
        <v>610</v>
      </c>
      <c r="I3528" s="27">
        <v>44682</v>
      </c>
      <c r="J3528" s="4">
        <v>52</v>
      </c>
      <c r="K3528" s="4">
        <v>312</v>
      </c>
      <c r="L3528" s="1" t="s">
        <v>3155</v>
      </c>
    </row>
    <row r="3529" spans="1:12" x14ac:dyDescent="0.25">
      <c r="A3529" s="25" t="s">
        <v>6593</v>
      </c>
      <c r="B3529" s="1" t="s">
        <v>335</v>
      </c>
      <c r="C3529" s="25" t="s">
        <v>2580</v>
      </c>
      <c r="D3529" s="25" t="s">
        <v>5677</v>
      </c>
      <c r="E3529" s="25">
        <v>2.0675034000000001</v>
      </c>
      <c r="F3529" s="25">
        <v>45.234009700000001</v>
      </c>
      <c r="G3529" s="25" t="s">
        <v>2978</v>
      </c>
      <c r="H3529" s="1" t="s">
        <v>610</v>
      </c>
      <c r="I3529" s="27">
        <v>42887</v>
      </c>
      <c r="J3529" s="4">
        <v>150</v>
      </c>
      <c r="K3529" s="4">
        <v>900</v>
      </c>
      <c r="L3529" s="1" t="s">
        <v>3155</v>
      </c>
    </row>
    <row r="3530" spans="1:12" x14ac:dyDescent="0.25">
      <c r="A3530" s="25" t="s">
        <v>6594</v>
      </c>
      <c r="B3530" s="1" t="s">
        <v>335</v>
      </c>
      <c r="C3530" s="25" t="s">
        <v>2580</v>
      </c>
      <c r="D3530" s="25" t="s">
        <v>2880</v>
      </c>
      <c r="E3530" s="25">
        <v>2.0677292999999999</v>
      </c>
      <c r="F3530" s="25">
        <v>45.233842699999997</v>
      </c>
      <c r="G3530" s="25" t="s">
        <v>2978</v>
      </c>
      <c r="H3530" s="1" t="s">
        <v>610</v>
      </c>
      <c r="I3530" s="27">
        <v>42948</v>
      </c>
      <c r="J3530" s="4">
        <v>140</v>
      </c>
      <c r="K3530" s="4">
        <v>840</v>
      </c>
      <c r="L3530" s="1" t="s">
        <v>3155</v>
      </c>
    </row>
    <row r="3531" spans="1:12" x14ac:dyDescent="0.25">
      <c r="A3531" s="25" t="s">
        <v>6595</v>
      </c>
      <c r="B3531" s="1" t="s">
        <v>335</v>
      </c>
      <c r="C3531" s="25" t="s">
        <v>2580</v>
      </c>
      <c r="D3531" s="25" t="s">
        <v>5678</v>
      </c>
      <c r="E3531" s="25">
        <v>2.0674416999999998</v>
      </c>
      <c r="F3531" s="25">
        <v>45.230445000000003</v>
      </c>
      <c r="G3531" s="25" t="s">
        <v>2978</v>
      </c>
      <c r="H3531" s="1" t="s">
        <v>610</v>
      </c>
      <c r="I3531" s="27">
        <v>43009</v>
      </c>
      <c r="J3531" s="4">
        <v>94</v>
      </c>
      <c r="K3531" s="4">
        <v>552</v>
      </c>
      <c r="L3531" s="1" t="s">
        <v>3155</v>
      </c>
    </row>
    <row r="3532" spans="1:12" x14ac:dyDescent="0.25">
      <c r="A3532" s="25" t="s">
        <v>6596</v>
      </c>
      <c r="B3532" s="1" t="s">
        <v>335</v>
      </c>
      <c r="C3532" s="25" t="s">
        <v>2580</v>
      </c>
      <c r="D3532" s="25" t="s">
        <v>5679</v>
      </c>
      <c r="E3532" s="25">
        <v>2.0676404000000002</v>
      </c>
      <c r="F3532" s="25">
        <v>45.231212200000002</v>
      </c>
      <c r="G3532" s="25" t="s">
        <v>2978</v>
      </c>
      <c r="H3532" s="1" t="s">
        <v>610</v>
      </c>
      <c r="I3532" s="27">
        <v>43040</v>
      </c>
      <c r="J3532" s="4">
        <v>142</v>
      </c>
      <c r="K3532" s="4">
        <v>852</v>
      </c>
      <c r="L3532" s="1" t="s">
        <v>3155</v>
      </c>
    </row>
    <row r="3533" spans="1:12" x14ac:dyDescent="0.25">
      <c r="A3533" s="25" t="s">
        <v>6597</v>
      </c>
      <c r="B3533" s="1" t="s">
        <v>335</v>
      </c>
      <c r="C3533" s="25" t="s">
        <v>2580</v>
      </c>
      <c r="D3533" s="25" t="s">
        <v>5680</v>
      </c>
      <c r="E3533" s="25">
        <v>2.0678258999999999</v>
      </c>
      <c r="F3533" s="25">
        <v>45.230703699999999</v>
      </c>
      <c r="G3533" s="25" t="s">
        <v>2978</v>
      </c>
      <c r="H3533" s="1" t="s">
        <v>610</v>
      </c>
      <c r="I3533" s="27">
        <v>44713</v>
      </c>
      <c r="J3533" s="4">
        <v>120</v>
      </c>
      <c r="K3533" s="4">
        <v>720</v>
      </c>
      <c r="L3533" s="1" t="s">
        <v>3155</v>
      </c>
    </row>
    <row r="3534" spans="1:12" x14ac:dyDescent="0.25">
      <c r="A3534" s="25" t="s">
        <v>6598</v>
      </c>
      <c r="B3534" s="1" t="s">
        <v>335</v>
      </c>
      <c r="C3534" s="25" t="s">
        <v>2580</v>
      </c>
      <c r="D3534" s="25" t="s">
        <v>5681</v>
      </c>
      <c r="E3534" s="25">
        <v>2.0677295</v>
      </c>
      <c r="F3534" s="25">
        <v>45.230908999999997</v>
      </c>
      <c r="G3534" s="25" t="s">
        <v>2978</v>
      </c>
      <c r="H3534" s="1" t="s">
        <v>610</v>
      </c>
      <c r="I3534" s="27">
        <v>45078</v>
      </c>
      <c r="J3534" s="4">
        <v>180</v>
      </c>
      <c r="K3534" s="4">
        <v>1080</v>
      </c>
      <c r="L3534" s="1" t="s">
        <v>3155</v>
      </c>
    </row>
    <row r="3535" spans="1:12" x14ac:dyDescent="0.25">
      <c r="A3535" s="25" t="s">
        <v>6599</v>
      </c>
      <c r="B3535" s="1" t="s">
        <v>335</v>
      </c>
      <c r="C3535" s="25" t="s">
        <v>2580</v>
      </c>
      <c r="D3535" s="25" t="s">
        <v>5682</v>
      </c>
      <c r="E3535" s="25">
        <v>2.0461160999999999</v>
      </c>
      <c r="F3535" s="25">
        <v>45.250503700000003</v>
      </c>
      <c r="G3535" s="25" t="s">
        <v>2987</v>
      </c>
      <c r="H3535" s="1" t="s">
        <v>610</v>
      </c>
      <c r="I3535" s="27">
        <v>43617</v>
      </c>
      <c r="J3535" s="4">
        <v>70</v>
      </c>
      <c r="K3535" s="4">
        <v>420</v>
      </c>
      <c r="L3535" s="1" t="s">
        <v>3155</v>
      </c>
    </row>
    <row r="3536" spans="1:12" x14ac:dyDescent="0.25">
      <c r="A3536" s="25" t="s">
        <v>6600</v>
      </c>
      <c r="B3536" s="1" t="s">
        <v>335</v>
      </c>
      <c r="C3536" s="25" t="s">
        <v>2580</v>
      </c>
      <c r="D3536" s="25" t="s">
        <v>5683</v>
      </c>
      <c r="E3536" s="25">
        <v>2.0461269</v>
      </c>
      <c r="F3536" s="25">
        <v>45.250511799999998</v>
      </c>
      <c r="G3536" s="25" t="s">
        <v>2987</v>
      </c>
      <c r="H3536" s="1" t="s">
        <v>610</v>
      </c>
      <c r="I3536" s="27">
        <v>43617</v>
      </c>
      <c r="J3536" s="4">
        <v>140</v>
      </c>
      <c r="K3536" s="4">
        <v>842</v>
      </c>
      <c r="L3536" s="1" t="s">
        <v>3155</v>
      </c>
    </row>
    <row r="3537" spans="1:12" x14ac:dyDescent="0.25">
      <c r="A3537" s="25" t="s">
        <v>6601</v>
      </c>
      <c r="B3537" s="1" t="s">
        <v>335</v>
      </c>
      <c r="C3537" s="25" t="s">
        <v>2580</v>
      </c>
      <c r="D3537" s="25" t="s">
        <v>5684</v>
      </c>
      <c r="E3537" s="25">
        <v>2.0629233</v>
      </c>
      <c r="F3537" s="25">
        <v>45.237271700000001</v>
      </c>
      <c r="G3537" s="25" t="s">
        <v>2979</v>
      </c>
      <c r="H3537" s="1" t="s">
        <v>610</v>
      </c>
      <c r="I3537" s="27">
        <v>45231</v>
      </c>
      <c r="J3537" s="4">
        <v>50</v>
      </c>
      <c r="K3537" s="4">
        <v>300</v>
      </c>
      <c r="L3537" s="1" t="s">
        <v>3155</v>
      </c>
    </row>
    <row r="3538" spans="1:12" x14ac:dyDescent="0.25">
      <c r="A3538" s="25" t="s">
        <v>6602</v>
      </c>
      <c r="B3538" s="1" t="s">
        <v>335</v>
      </c>
      <c r="C3538" s="25" t="s">
        <v>2580</v>
      </c>
      <c r="D3538" s="25" t="s">
        <v>5685</v>
      </c>
      <c r="E3538" s="25">
        <v>2.0641056</v>
      </c>
      <c r="F3538" s="25">
        <v>45.237489500000002</v>
      </c>
      <c r="G3538" s="25" t="s">
        <v>2979</v>
      </c>
      <c r="H3538" s="1" t="s">
        <v>610</v>
      </c>
      <c r="I3538" s="27">
        <v>44835</v>
      </c>
      <c r="J3538" s="4">
        <v>50</v>
      </c>
      <c r="K3538" s="4">
        <v>300</v>
      </c>
      <c r="L3538" s="1" t="s">
        <v>3155</v>
      </c>
    </row>
    <row r="3539" spans="1:12" x14ac:dyDescent="0.25">
      <c r="A3539" s="25" t="s">
        <v>6603</v>
      </c>
      <c r="B3539" s="1" t="s">
        <v>335</v>
      </c>
      <c r="C3539" s="25" t="s">
        <v>2580</v>
      </c>
      <c r="D3539" s="25" t="s">
        <v>2882</v>
      </c>
      <c r="E3539" s="25">
        <v>2.0650691999999999</v>
      </c>
      <c r="F3539" s="25">
        <v>45.237481799999998</v>
      </c>
      <c r="G3539" s="25" t="s">
        <v>2979</v>
      </c>
      <c r="H3539" s="1" t="s">
        <v>610</v>
      </c>
      <c r="I3539" s="27">
        <v>44136</v>
      </c>
      <c r="J3539" s="4">
        <v>68</v>
      </c>
      <c r="K3539" s="4">
        <v>408</v>
      </c>
      <c r="L3539" s="1" t="s">
        <v>3155</v>
      </c>
    </row>
    <row r="3540" spans="1:12" x14ac:dyDescent="0.25">
      <c r="A3540" s="25" t="s">
        <v>6604</v>
      </c>
      <c r="B3540" s="1" t="s">
        <v>335</v>
      </c>
      <c r="C3540" s="25" t="s">
        <v>2580</v>
      </c>
      <c r="D3540" s="25" t="s">
        <v>5686</v>
      </c>
      <c r="E3540" s="25">
        <v>2.0588530999999999</v>
      </c>
      <c r="F3540" s="25">
        <v>45.258241699999999</v>
      </c>
      <c r="G3540" s="25" t="s">
        <v>2985</v>
      </c>
      <c r="H3540" s="1" t="s">
        <v>610</v>
      </c>
      <c r="I3540" s="27">
        <v>43374</v>
      </c>
      <c r="J3540" s="4">
        <v>155</v>
      </c>
      <c r="K3540" s="4">
        <v>900</v>
      </c>
      <c r="L3540" s="1" t="s">
        <v>3155</v>
      </c>
    </row>
    <row r="3541" spans="1:12" x14ac:dyDescent="0.25">
      <c r="A3541" s="25" t="s">
        <v>6605</v>
      </c>
      <c r="B3541" s="1" t="s">
        <v>335</v>
      </c>
      <c r="C3541" s="25" t="s">
        <v>2580</v>
      </c>
      <c r="D3541" s="25" t="s">
        <v>5687</v>
      </c>
      <c r="E3541" s="25">
        <v>2.0580552000000001</v>
      </c>
      <c r="F3541" s="25">
        <v>45.257655300000003</v>
      </c>
      <c r="G3541" s="25" t="s">
        <v>2985</v>
      </c>
      <c r="H3541" s="1" t="s">
        <v>610</v>
      </c>
      <c r="I3541" s="27">
        <v>43344</v>
      </c>
      <c r="J3541" s="4">
        <v>53</v>
      </c>
      <c r="K3541" s="4">
        <v>318</v>
      </c>
      <c r="L3541" s="1" t="s">
        <v>3155</v>
      </c>
    </row>
    <row r="3542" spans="1:12" x14ac:dyDescent="0.25">
      <c r="A3542" s="25" t="s">
        <v>6606</v>
      </c>
      <c r="B3542" s="1" t="s">
        <v>335</v>
      </c>
      <c r="C3542" s="25" t="s">
        <v>2580</v>
      </c>
      <c r="D3542" s="25" t="s">
        <v>5688</v>
      </c>
      <c r="E3542" s="25">
        <v>2.0584799999999999</v>
      </c>
      <c r="F3542" s="25">
        <v>45.258091700000001</v>
      </c>
      <c r="G3542" s="25" t="s">
        <v>2985</v>
      </c>
      <c r="H3542" s="1" t="s">
        <v>610</v>
      </c>
      <c r="I3542" s="27">
        <v>43344</v>
      </c>
      <c r="J3542" s="4">
        <v>68</v>
      </c>
      <c r="K3542" s="4">
        <v>408</v>
      </c>
      <c r="L3542" s="1" t="s">
        <v>3155</v>
      </c>
    </row>
    <row r="3543" spans="1:12" x14ac:dyDescent="0.25">
      <c r="A3543" s="25" t="s">
        <v>6607</v>
      </c>
      <c r="B3543" s="1" t="s">
        <v>335</v>
      </c>
      <c r="C3543" s="25" t="s">
        <v>2580</v>
      </c>
      <c r="D3543" s="25" t="s">
        <v>5689</v>
      </c>
      <c r="E3543" s="25">
        <v>2.0635362000000002</v>
      </c>
      <c r="F3543" s="25">
        <v>45.245330899999999</v>
      </c>
      <c r="G3543" s="25" t="s">
        <v>2983</v>
      </c>
      <c r="H3543" s="1" t="s">
        <v>610</v>
      </c>
      <c r="I3543" s="27">
        <v>43831</v>
      </c>
      <c r="J3543" s="4">
        <v>58</v>
      </c>
      <c r="K3543" s="4">
        <v>348</v>
      </c>
      <c r="L3543" s="1" t="s">
        <v>3155</v>
      </c>
    </row>
    <row r="3544" spans="1:12" x14ac:dyDescent="0.25">
      <c r="A3544" s="25" t="s">
        <v>6608</v>
      </c>
      <c r="B3544" s="1" t="s">
        <v>335</v>
      </c>
      <c r="C3544" s="25" t="s">
        <v>2580</v>
      </c>
      <c r="D3544" s="25" t="s">
        <v>5690</v>
      </c>
      <c r="E3544" s="25">
        <v>2.0623198999999999</v>
      </c>
      <c r="F3544" s="25">
        <v>45.231071800000002</v>
      </c>
      <c r="G3544" s="25" t="s">
        <v>2978</v>
      </c>
      <c r="H3544" s="1" t="s">
        <v>610</v>
      </c>
      <c r="I3544" s="27">
        <v>44835</v>
      </c>
      <c r="J3544" s="4">
        <v>75</v>
      </c>
      <c r="K3544" s="4">
        <v>450</v>
      </c>
      <c r="L3544" s="1" t="s">
        <v>3155</v>
      </c>
    </row>
    <row r="3545" spans="1:12" x14ac:dyDescent="0.25">
      <c r="A3545" s="25" t="s">
        <v>6609</v>
      </c>
      <c r="B3545" s="1" t="s">
        <v>335</v>
      </c>
      <c r="C3545" s="25" t="s">
        <v>2580</v>
      </c>
      <c r="D3545" s="25" t="s">
        <v>5691</v>
      </c>
      <c r="E3545" s="25">
        <v>2.0626533</v>
      </c>
      <c r="F3545" s="25">
        <v>45.231486699999998</v>
      </c>
      <c r="G3545" s="25" t="s">
        <v>2978</v>
      </c>
      <c r="H3545" s="1" t="s">
        <v>610</v>
      </c>
      <c r="I3545" s="27">
        <v>44136</v>
      </c>
      <c r="J3545" s="4">
        <v>85</v>
      </c>
      <c r="K3545" s="4">
        <v>425</v>
      </c>
      <c r="L3545" s="1" t="s">
        <v>3155</v>
      </c>
    </row>
    <row r="3546" spans="1:12" x14ac:dyDescent="0.25">
      <c r="A3546" s="25" t="s">
        <v>6610</v>
      </c>
      <c r="B3546" s="1" t="s">
        <v>335</v>
      </c>
      <c r="C3546" s="25" t="s">
        <v>2580</v>
      </c>
      <c r="D3546" s="25" t="s">
        <v>5692</v>
      </c>
      <c r="E3546" s="25">
        <v>2.0589575</v>
      </c>
      <c r="F3546" s="25">
        <v>45.231136900000003</v>
      </c>
      <c r="G3546" s="25" t="s">
        <v>2978</v>
      </c>
      <c r="H3546" s="1" t="s">
        <v>610</v>
      </c>
      <c r="I3546" s="27">
        <v>45200</v>
      </c>
      <c r="J3546" s="4">
        <v>73</v>
      </c>
      <c r="K3546" s="4">
        <v>438</v>
      </c>
      <c r="L3546" s="1" t="s">
        <v>3155</v>
      </c>
    </row>
    <row r="3547" spans="1:12" x14ac:dyDescent="0.25">
      <c r="A3547" s="25" t="s">
        <v>6611</v>
      </c>
      <c r="B3547" s="1" t="s">
        <v>335</v>
      </c>
      <c r="C3547" s="25" t="s">
        <v>2580</v>
      </c>
      <c r="D3547" s="25" t="s">
        <v>5693</v>
      </c>
      <c r="E3547" s="25">
        <v>2.0589526999999999</v>
      </c>
      <c r="F3547" s="25">
        <v>45.2313045</v>
      </c>
      <c r="G3547" s="25" t="s">
        <v>2978</v>
      </c>
      <c r="H3547" s="1" t="s">
        <v>610</v>
      </c>
      <c r="I3547" s="27">
        <v>45108</v>
      </c>
      <c r="J3547" s="4">
        <v>60</v>
      </c>
      <c r="K3547" s="4">
        <v>360</v>
      </c>
      <c r="L3547" s="1" t="s">
        <v>3155</v>
      </c>
    </row>
    <row r="3548" spans="1:12" x14ac:dyDescent="0.25">
      <c r="A3548" s="25" t="s">
        <v>6612</v>
      </c>
      <c r="B3548" s="1" t="s">
        <v>335</v>
      </c>
      <c r="C3548" s="25" t="s">
        <v>2580</v>
      </c>
      <c r="D3548" s="25" t="s">
        <v>5694</v>
      </c>
      <c r="E3548" s="25">
        <v>2.0674627000000001</v>
      </c>
      <c r="F3548" s="25">
        <v>45.238971200000002</v>
      </c>
      <c r="G3548" s="25" t="s">
        <v>2979</v>
      </c>
      <c r="H3548" s="1" t="s">
        <v>610</v>
      </c>
      <c r="I3548" s="27">
        <v>44866</v>
      </c>
      <c r="J3548" s="4">
        <v>120</v>
      </c>
      <c r="K3548" s="4">
        <v>720</v>
      </c>
      <c r="L3548" s="1" t="s">
        <v>3155</v>
      </c>
    </row>
    <row r="3549" spans="1:12" x14ac:dyDescent="0.25">
      <c r="A3549" s="25" t="s">
        <v>6613</v>
      </c>
      <c r="B3549" s="1" t="s">
        <v>335</v>
      </c>
      <c r="C3549" s="25" t="s">
        <v>2580</v>
      </c>
      <c r="D3549" s="25" t="s">
        <v>5695</v>
      </c>
      <c r="E3549" s="25">
        <v>2.0678866999999999</v>
      </c>
      <c r="F3549" s="25">
        <v>45.238893300000001</v>
      </c>
      <c r="G3549" s="25" t="s">
        <v>2979</v>
      </c>
      <c r="H3549" s="1" t="s">
        <v>610</v>
      </c>
      <c r="I3549" s="27">
        <v>45261</v>
      </c>
      <c r="J3549" s="4">
        <v>181</v>
      </c>
      <c r="K3549" s="4">
        <v>1080</v>
      </c>
      <c r="L3549" s="1" t="s">
        <v>3155</v>
      </c>
    </row>
    <row r="3550" spans="1:12" x14ac:dyDescent="0.25">
      <c r="A3550" s="25" t="s">
        <v>6614</v>
      </c>
      <c r="B3550" s="1" t="s">
        <v>335</v>
      </c>
      <c r="C3550" s="25" t="s">
        <v>2580</v>
      </c>
      <c r="D3550" s="25" t="s">
        <v>5696</v>
      </c>
      <c r="E3550" s="25">
        <v>2.0536568000000002</v>
      </c>
      <c r="F3550" s="25">
        <v>45.262596899999998</v>
      </c>
      <c r="G3550" s="25" t="s">
        <v>2988</v>
      </c>
      <c r="H3550" s="1" t="s">
        <v>610</v>
      </c>
      <c r="I3550" s="27">
        <v>43344</v>
      </c>
      <c r="J3550" s="4">
        <v>53</v>
      </c>
      <c r="K3550" s="4">
        <v>318</v>
      </c>
      <c r="L3550" s="1" t="s">
        <v>3155</v>
      </c>
    </row>
    <row r="3551" spans="1:12" x14ac:dyDescent="0.25">
      <c r="A3551" s="25" t="s">
        <v>6615</v>
      </c>
      <c r="B3551" s="1" t="s">
        <v>335</v>
      </c>
      <c r="C3551" s="25" t="s">
        <v>2580</v>
      </c>
      <c r="D3551" s="25" t="s">
        <v>5697</v>
      </c>
      <c r="E3551" s="25">
        <v>2.0533617999999998</v>
      </c>
      <c r="F3551" s="25">
        <v>45.261806399999998</v>
      </c>
      <c r="G3551" s="25" t="s">
        <v>2988</v>
      </c>
      <c r="H3551" s="1" t="s">
        <v>610</v>
      </c>
      <c r="I3551" s="27">
        <v>43344</v>
      </c>
      <c r="J3551" s="4">
        <v>60</v>
      </c>
      <c r="K3551" s="4">
        <v>360</v>
      </c>
      <c r="L3551" s="1" t="s">
        <v>3155</v>
      </c>
    </row>
    <row r="3552" spans="1:12" x14ac:dyDescent="0.25">
      <c r="A3552" s="25" t="s">
        <v>6616</v>
      </c>
      <c r="B3552" s="1" t="s">
        <v>335</v>
      </c>
      <c r="C3552" s="25" t="s">
        <v>2580</v>
      </c>
      <c r="D3552" s="25" t="s">
        <v>5698</v>
      </c>
      <c r="E3552" s="25">
        <v>2.0534876999999998</v>
      </c>
      <c r="F3552" s="25">
        <v>45.262355800000002</v>
      </c>
      <c r="G3552" s="25" t="s">
        <v>2988</v>
      </c>
      <c r="H3552" s="1" t="s">
        <v>610</v>
      </c>
      <c r="I3552" s="27">
        <v>43344</v>
      </c>
      <c r="J3552" s="4">
        <v>60</v>
      </c>
      <c r="K3552" s="4">
        <v>360</v>
      </c>
      <c r="L3552" s="1" t="s">
        <v>3155</v>
      </c>
    </row>
    <row r="3553" spans="1:12" x14ac:dyDescent="0.25">
      <c r="A3553" s="25" t="s">
        <v>6617</v>
      </c>
      <c r="B3553" s="1" t="s">
        <v>335</v>
      </c>
      <c r="C3553" s="25" t="s">
        <v>2580</v>
      </c>
      <c r="D3553" s="25" t="s">
        <v>5699</v>
      </c>
      <c r="E3553" s="25">
        <v>2.0534585999999999</v>
      </c>
      <c r="F3553" s="25">
        <v>45.2619452</v>
      </c>
      <c r="G3553" s="25" t="s">
        <v>2988</v>
      </c>
      <c r="H3553" s="1" t="s">
        <v>610</v>
      </c>
      <c r="I3553" s="27">
        <v>43344</v>
      </c>
      <c r="J3553" s="4">
        <v>68</v>
      </c>
      <c r="K3553" s="4">
        <v>408</v>
      </c>
      <c r="L3553" s="1" t="s">
        <v>3155</v>
      </c>
    </row>
    <row r="3554" spans="1:12" x14ac:dyDescent="0.25">
      <c r="A3554" s="25" t="s">
        <v>6618</v>
      </c>
      <c r="B3554" s="1" t="s">
        <v>335</v>
      </c>
      <c r="C3554" s="25" t="s">
        <v>2580</v>
      </c>
      <c r="D3554" s="25" t="s">
        <v>2953</v>
      </c>
      <c r="E3554" s="25">
        <v>2.040975</v>
      </c>
      <c r="F3554" s="25">
        <v>45.250501900000003</v>
      </c>
      <c r="G3554" s="25" t="s">
        <v>2987</v>
      </c>
      <c r="H3554" s="1" t="s">
        <v>610</v>
      </c>
      <c r="I3554" s="27">
        <v>45017</v>
      </c>
      <c r="J3554" s="4">
        <v>191</v>
      </c>
      <c r="K3554" s="4">
        <v>1146</v>
      </c>
      <c r="L3554" s="1" t="s">
        <v>3155</v>
      </c>
    </row>
    <row r="3555" spans="1:12" x14ac:dyDescent="0.25">
      <c r="A3555" s="25" t="s">
        <v>6619</v>
      </c>
      <c r="B3555" s="1" t="s">
        <v>335</v>
      </c>
      <c r="C3555" s="25" t="s">
        <v>2580</v>
      </c>
      <c r="D3555" s="25" t="s">
        <v>2954</v>
      </c>
      <c r="E3555" s="25">
        <v>2.0410314999999999</v>
      </c>
      <c r="F3555" s="25">
        <v>45.2505095</v>
      </c>
      <c r="G3555" s="25" t="s">
        <v>2987</v>
      </c>
      <c r="H3555" s="1" t="s">
        <v>610</v>
      </c>
      <c r="I3555" s="27">
        <v>45017</v>
      </c>
      <c r="J3555" s="4">
        <v>70</v>
      </c>
      <c r="K3555" s="4">
        <v>420</v>
      </c>
      <c r="L3555" s="1" t="s">
        <v>3155</v>
      </c>
    </row>
    <row r="3556" spans="1:12" x14ac:dyDescent="0.25">
      <c r="A3556" s="25" t="s">
        <v>6620</v>
      </c>
      <c r="B3556" s="1" t="s">
        <v>335</v>
      </c>
      <c r="C3556" s="25" t="s">
        <v>2580</v>
      </c>
      <c r="D3556" s="25" t="s">
        <v>5700</v>
      </c>
      <c r="E3556" s="25">
        <v>2.0410693000000002</v>
      </c>
      <c r="F3556" s="25">
        <v>45.2510142</v>
      </c>
      <c r="G3556" s="25" t="s">
        <v>2987</v>
      </c>
      <c r="H3556" s="1" t="s">
        <v>610</v>
      </c>
      <c r="I3556" s="27">
        <v>43282</v>
      </c>
      <c r="J3556" s="4">
        <v>65</v>
      </c>
      <c r="K3556" s="4">
        <v>390</v>
      </c>
      <c r="L3556" s="1" t="s">
        <v>3155</v>
      </c>
    </row>
    <row r="3557" spans="1:12" x14ac:dyDescent="0.25">
      <c r="A3557" s="25" t="s">
        <v>6621</v>
      </c>
      <c r="B3557" s="1" t="s">
        <v>335</v>
      </c>
      <c r="C3557" s="25" t="s">
        <v>2580</v>
      </c>
      <c r="D3557" s="25" t="s">
        <v>5701</v>
      </c>
      <c r="E3557" s="25">
        <v>2.0656344999999998</v>
      </c>
      <c r="F3557" s="25">
        <v>45.238283699999997</v>
      </c>
      <c r="G3557" s="25" t="s">
        <v>2979</v>
      </c>
      <c r="H3557" s="1" t="s">
        <v>610</v>
      </c>
      <c r="I3557" s="27">
        <v>45627</v>
      </c>
      <c r="J3557" s="4">
        <v>50</v>
      </c>
      <c r="K3557" s="4">
        <v>300</v>
      </c>
      <c r="L3557" s="1" t="s">
        <v>3155</v>
      </c>
    </row>
    <row r="3558" spans="1:12" x14ac:dyDescent="0.25">
      <c r="A3558" s="25" t="s">
        <v>6622</v>
      </c>
      <c r="B3558" s="1" t="s">
        <v>335</v>
      </c>
      <c r="C3558" s="25" t="s">
        <v>2580</v>
      </c>
      <c r="D3558" s="25" t="s">
        <v>5702</v>
      </c>
      <c r="E3558" s="25">
        <v>2.0678917999999999</v>
      </c>
      <c r="F3558" s="25">
        <v>45.233359499999999</v>
      </c>
      <c r="G3558" s="25" t="s">
        <v>2978</v>
      </c>
      <c r="H3558" s="1" t="s">
        <v>610</v>
      </c>
      <c r="I3558" s="27">
        <v>44501</v>
      </c>
      <c r="J3558" s="4">
        <v>115</v>
      </c>
      <c r="K3558" s="4">
        <v>690</v>
      </c>
      <c r="L3558" s="1" t="s">
        <v>3155</v>
      </c>
    </row>
    <row r="3559" spans="1:12" x14ac:dyDescent="0.25">
      <c r="A3559" s="25" t="s">
        <v>6623</v>
      </c>
      <c r="B3559" s="1" t="s">
        <v>335</v>
      </c>
      <c r="C3559" s="25" t="s">
        <v>2580</v>
      </c>
      <c r="D3559" s="25" t="s">
        <v>5703</v>
      </c>
      <c r="E3559" s="25">
        <v>2.0683104999999999</v>
      </c>
      <c r="F3559" s="25">
        <v>45.239245699999998</v>
      </c>
      <c r="G3559" s="25" t="s">
        <v>2979</v>
      </c>
      <c r="H3559" s="1" t="s">
        <v>610</v>
      </c>
      <c r="I3559" s="27">
        <v>45261</v>
      </c>
      <c r="J3559" s="4">
        <v>70</v>
      </c>
      <c r="K3559" s="4">
        <v>420</v>
      </c>
      <c r="L3559" s="1" t="s">
        <v>3155</v>
      </c>
    </row>
    <row r="3560" spans="1:12" x14ac:dyDescent="0.25">
      <c r="A3560" s="25" t="s">
        <v>6624</v>
      </c>
      <c r="B3560" s="1" t="s">
        <v>335</v>
      </c>
      <c r="C3560" s="25" t="s">
        <v>2580</v>
      </c>
      <c r="D3560" s="25" t="s">
        <v>2643</v>
      </c>
      <c r="E3560" s="25">
        <v>2.0629495000000002</v>
      </c>
      <c r="F3560" s="25">
        <v>45.242911200000002</v>
      </c>
      <c r="G3560" s="25" t="s">
        <v>2983</v>
      </c>
      <c r="H3560" s="1" t="s">
        <v>610</v>
      </c>
      <c r="I3560" s="27">
        <v>43101</v>
      </c>
      <c r="J3560" s="4">
        <v>88</v>
      </c>
      <c r="K3560" s="4">
        <v>528</v>
      </c>
      <c r="L3560" s="1" t="s">
        <v>3155</v>
      </c>
    </row>
    <row r="3561" spans="1:12" x14ac:dyDescent="0.25">
      <c r="A3561" s="25" t="s">
        <v>6625</v>
      </c>
      <c r="B3561" s="1" t="s">
        <v>335</v>
      </c>
      <c r="C3561" s="25" t="s">
        <v>2580</v>
      </c>
      <c r="D3561" s="25" t="s">
        <v>5704</v>
      </c>
      <c r="E3561" s="25">
        <v>2.0524243000000002</v>
      </c>
      <c r="F3561" s="25">
        <v>45.255440200000002</v>
      </c>
      <c r="G3561" s="25" t="s">
        <v>2986</v>
      </c>
      <c r="H3561" s="1" t="s">
        <v>610</v>
      </c>
      <c r="I3561" s="27">
        <v>45078</v>
      </c>
      <c r="J3561" s="4">
        <v>65</v>
      </c>
      <c r="K3561" s="4">
        <v>390</v>
      </c>
      <c r="L3561" s="1" t="s">
        <v>3155</v>
      </c>
    </row>
    <row r="3562" spans="1:12" x14ac:dyDescent="0.25">
      <c r="A3562" s="25" t="s">
        <v>6626</v>
      </c>
      <c r="B3562" s="1" t="s">
        <v>335</v>
      </c>
      <c r="C3562" s="25" t="s">
        <v>2580</v>
      </c>
      <c r="D3562" s="25" t="s">
        <v>5705</v>
      </c>
      <c r="E3562" s="25">
        <v>2.0525411</v>
      </c>
      <c r="F3562" s="25">
        <v>45.2559331</v>
      </c>
      <c r="G3562" s="25" t="s">
        <v>2986</v>
      </c>
      <c r="H3562" s="1" t="s">
        <v>610</v>
      </c>
      <c r="I3562" s="27">
        <v>45170</v>
      </c>
      <c r="J3562" s="4">
        <v>55</v>
      </c>
      <c r="K3562" s="4">
        <v>330</v>
      </c>
      <c r="L3562" s="1" t="s">
        <v>3155</v>
      </c>
    </row>
    <row r="3563" spans="1:12" x14ac:dyDescent="0.25">
      <c r="A3563" s="25" t="s">
        <v>6627</v>
      </c>
      <c r="B3563" s="1" t="s">
        <v>335</v>
      </c>
      <c r="C3563" s="25" t="s">
        <v>2580</v>
      </c>
      <c r="D3563" s="25" t="s">
        <v>5706</v>
      </c>
      <c r="E3563" s="25">
        <v>2.0526784</v>
      </c>
      <c r="F3563" s="25">
        <v>45.255578300000003</v>
      </c>
      <c r="G3563" s="25" t="s">
        <v>2986</v>
      </c>
      <c r="H3563" s="1" t="s">
        <v>610</v>
      </c>
      <c r="I3563" s="27">
        <v>45261</v>
      </c>
      <c r="J3563" s="4">
        <v>74</v>
      </c>
      <c r="K3563" s="4">
        <v>444</v>
      </c>
      <c r="L3563" s="1" t="s">
        <v>3155</v>
      </c>
    </row>
    <row r="3564" spans="1:12" x14ac:dyDescent="0.25">
      <c r="A3564" s="25" t="s">
        <v>6628</v>
      </c>
      <c r="B3564" s="1" t="s">
        <v>335</v>
      </c>
      <c r="C3564" s="25" t="s">
        <v>2580</v>
      </c>
      <c r="D3564" s="25" t="s">
        <v>5707</v>
      </c>
      <c r="E3564" s="25">
        <v>2.0516125999999999</v>
      </c>
      <c r="F3564" s="25">
        <v>45.2554351</v>
      </c>
      <c r="G3564" s="25" t="s">
        <v>2986</v>
      </c>
      <c r="H3564" s="1" t="s">
        <v>610</v>
      </c>
      <c r="I3564" s="27">
        <v>44440</v>
      </c>
      <c r="J3564" s="4">
        <v>53</v>
      </c>
      <c r="K3564" s="4">
        <v>318</v>
      </c>
      <c r="L3564" s="1" t="s">
        <v>3155</v>
      </c>
    </row>
    <row r="3565" spans="1:12" x14ac:dyDescent="0.25">
      <c r="A3565" s="25" t="s">
        <v>6629</v>
      </c>
      <c r="B3565" s="1" t="s">
        <v>335</v>
      </c>
      <c r="C3565" s="25" t="s">
        <v>2580</v>
      </c>
      <c r="D3565" s="25" t="s">
        <v>5708</v>
      </c>
      <c r="E3565" s="25">
        <v>2.051501</v>
      </c>
      <c r="F3565" s="25">
        <v>45.255327800000003</v>
      </c>
      <c r="G3565" s="25" t="s">
        <v>2986</v>
      </c>
      <c r="H3565" s="1" t="s">
        <v>610</v>
      </c>
      <c r="I3565" s="27">
        <v>44409</v>
      </c>
      <c r="J3565" s="4">
        <v>64</v>
      </c>
      <c r="K3565" s="4">
        <v>384</v>
      </c>
      <c r="L3565" s="1" t="s">
        <v>3155</v>
      </c>
    </row>
    <row r="3566" spans="1:12" x14ac:dyDescent="0.25">
      <c r="A3566" s="25" t="s">
        <v>6630</v>
      </c>
      <c r="B3566" s="1" t="s">
        <v>335</v>
      </c>
      <c r="C3566" s="25" t="s">
        <v>2580</v>
      </c>
      <c r="D3566" s="25" t="s">
        <v>2908</v>
      </c>
      <c r="E3566" s="25">
        <v>2.0647207999999999</v>
      </c>
      <c r="F3566" s="25">
        <v>45.244652500000001</v>
      </c>
      <c r="G3566" s="25" t="s">
        <v>2983</v>
      </c>
      <c r="H3566" s="1" t="s">
        <v>610</v>
      </c>
      <c r="I3566" s="27">
        <v>44317</v>
      </c>
      <c r="J3566" s="4">
        <v>65</v>
      </c>
      <c r="K3566" s="4">
        <v>390</v>
      </c>
      <c r="L3566" s="1" t="s">
        <v>3155</v>
      </c>
    </row>
    <row r="3567" spans="1:12" x14ac:dyDescent="0.25">
      <c r="A3567" s="25" t="s">
        <v>6631</v>
      </c>
      <c r="B3567" s="1" t="s">
        <v>335</v>
      </c>
      <c r="C3567" s="25" t="s">
        <v>2580</v>
      </c>
      <c r="D3567" s="25" t="s">
        <v>5709</v>
      </c>
      <c r="E3567" s="25">
        <v>2.0644998000000001</v>
      </c>
      <c r="F3567" s="25">
        <v>45.238525600000003</v>
      </c>
      <c r="G3567" s="25" t="s">
        <v>2979</v>
      </c>
      <c r="H3567" s="1" t="s">
        <v>610</v>
      </c>
      <c r="I3567" s="27">
        <v>45627</v>
      </c>
      <c r="J3567" s="4">
        <v>198</v>
      </c>
      <c r="K3567" s="4">
        <v>1188</v>
      </c>
      <c r="L3567" s="1" t="s">
        <v>3155</v>
      </c>
    </row>
    <row r="3568" spans="1:12" x14ac:dyDescent="0.25">
      <c r="A3568" s="25" t="s">
        <v>6632</v>
      </c>
      <c r="B3568" s="1" t="s">
        <v>335</v>
      </c>
      <c r="C3568" s="25" t="s">
        <v>2580</v>
      </c>
      <c r="D3568" s="25" t="s">
        <v>5710</v>
      </c>
      <c r="E3568" s="25">
        <v>2.0509306999999999</v>
      </c>
      <c r="F3568" s="25">
        <v>45.267532099999997</v>
      </c>
      <c r="G3568" s="25" t="s">
        <v>2988</v>
      </c>
      <c r="H3568" s="1" t="s">
        <v>610</v>
      </c>
      <c r="I3568" s="27">
        <v>45170</v>
      </c>
      <c r="J3568" s="4">
        <v>60</v>
      </c>
      <c r="K3568" s="4">
        <v>360</v>
      </c>
      <c r="L3568" s="1" t="s">
        <v>3155</v>
      </c>
    </row>
    <row r="3569" spans="1:12" x14ac:dyDescent="0.25">
      <c r="A3569" s="25" t="s">
        <v>6633</v>
      </c>
      <c r="B3569" s="1" t="s">
        <v>335</v>
      </c>
      <c r="C3569" s="25" t="s">
        <v>2580</v>
      </c>
      <c r="D3569" s="25" t="s">
        <v>5711</v>
      </c>
      <c r="E3569" s="25">
        <v>2.0508025999999999</v>
      </c>
      <c r="F3569" s="25">
        <v>45.267849200000001</v>
      </c>
      <c r="G3569" s="25" t="s">
        <v>2988</v>
      </c>
      <c r="H3569" s="1" t="s">
        <v>610</v>
      </c>
      <c r="I3569" s="27">
        <v>45261</v>
      </c>
      <c r="J3569" s="4">
        <v>60</v>
      </c>
      <c r="K3569" s="4">
        <v>360</v>
      </c>
      <c r="L3569" s="1" t="s">
        <v>3155</v>
      </c>
    </row>
    <row r="3570" spans="1:12" x14ac:dyDescent="0.25">
      <c r="A3570" s="25" t="s">
        <v>6634</v>
      </c>
      <c r="B3570" s="1" t="s">
        <v>335</v>
      </c>
      <c r="C3570" s="25" t="s">
        <v>2580</v>
      </c>
      <c r="D3570" s="25" t="s">
        <v>5712</v>
      </c>
      <c r="E3570" s="25">
        <v>2.0503526000000001</v>
      </c>
      <c r="F3570" s="25">
        <v>45.268748899999999</v>
      </c>
      <c r="G3570" s="25" t="s">
        <v>2988</v>
      </c>
      <c r="H3570" s="1" t="s">
        <v>610</v>
      </c>
      <c r="I3570" s="27">
        <v>45200</v>
      </c>
      <c r="J3570" s="4">
        <v>60</v>
      </c>
      <c r="K3570" s="4">
        <v>360</v>
      </c>
      <c r="L3570" s="1" t="s">
        <v>3155</v>
      </c>
    </row>
    <row r="3571" spans="1:12" x14ac:dyDescent="0.25">
      <c r="A3571" s="25" t="s">
        <v>6635</v>
      </c>
      <c r="B3571" s="1" t="s">
        <v>335</v>
      </c>
      <c r="C3571" s="25" t="s">
        <v>2580</v>
      </c>
      <c r="D3571" s="25" t="s">
        <v>5713</v>
      </c>
      <c r="E3571" s="25">
        <v>2.0505469999999999</v>
      </c>
      <c r="F3571" s="25">
        <v>45.268352399999998</v>
      </c>
      <c r="G3571" s="25" t="s">
        <v>2988</v>
      </c>
      <c r="H3571" s="1" t="s">
        <v>610</v>
      </c>
      <c r="I3571" s="27">
        <v>45231</v>
      </c>
      <c r="J3571" s="4">
        <v>60</v>
      </c>
      <c r="K3571" s="4">
        <v>360</v>
      </c>
      <c r="L3571" s="1" t="s">
        <v>3155</v>
      </c>
    </row>
    <row r="3572" spans="1:12" x14ac:dyDescent="0.25">
      <c r="A3572" s="25" t="s">
        <v>6636</v>
      </c>
      <c r="B3572" s="1" t="s">
        <v>335</v>
      </c>
      <c r="C3572" s="25" t="s">
        <v>2580</v>
      </c>
      <c r="D3572" s="25" t="s">
        <v>2919</v>
      </c>
      <c r="E3572" s="25">
        <v>2.0635075999999999</v>
      </c>
      <c r="F3572" s="25">
        <v>45.250613100000002</v>
      </c>
      <c r="G3572" s="25" t="s">
        <v>2984</v>
      </c>
      <c r="H3572" s="1" t="s">
        <v>610</v>
      </c>
      <c r="I3572" s="27">
        <v>45627</v>
      </c>
      <c r="J3572" s="4">
        <v>324</v>
      </c>
      <c r="K3572" s="4">
        <v>1944</v>
      </c>
      <c r="L3572" s="1" t="s">
        <v>3155</v>
      </c>
    </row>
    <row r="3573" spans="1:12" x14ac:dyDescent="0.25">
      <c r="A3573" s="25" t="s">
        <v>6637</v>
      </c>
      <c r="B3573" s="1" t="s">
        <v>335</v>
      </c>
      <c r="C3573" s="25" t="s">
        <v>2580</v>
      </c>
      <c r="D3573" s="25" t="s">
        <v>5714</v>
      </c>
      <c r="E3573" s="25">
        <v>2.0517848999999999</v>
      </c>
      <c r="F3573" s="25">
        <v>45.255096999999999</v>
      </c>
      <c r="G3573" s="25" t="s">
        <v>2986</v>
      </c>
      <c r="H3573" s="1" t="s">
        <v>610</v>
      </c>
      <c r="I3573" s="27">
        <v>44593</v>
      </c>
      <c r="J3573" s="4">
        <v>78</v>
      </c>
      <c r="K3573" s="4">
        <v>468</v>
      </c>
      <c r="L3573" s="1" t="s">
        <v>3155</v>
      </c>
    </row>
    <row r="3574" spans="1:12" x14ac:dyDescent="0.25">
      <c r="A3574" s="25" t="s">
        <v>6638</v>
      </c>
      <c r="B3574" s="1" t="s">
        <v>335</v>
      </c>
      <c r="C3574" s="25" t="s">
        <v>2580</v>
      </c>
      <c r="D3574" s="25" t="s">
        <v>5715</v>
      </c>
      <c r="E3574" s="25">
        <v>2.051901</v>
      </c>
      <c r="F3574" s="25">
        <v>45.2555117</v>
      </c>
      <c r="G3574" s="25" t="s">
        <v>2986</v>
      </c>
      <c r="H3574" s="1" t="s">
        <v>610</v>
      </c>
      <c r="I3574" s="27">
        <v>44593</v>
      </c>
      <c r="J3574" s="4">
        <v>75</v>
      </c>
      <c r="K3574" s="4">
        <v>450</v>
      </c>
      <c r="L3574" s="1" t="s">
        <v>3155</v>
      </c>
    </row>
    <row r="3575" spans="1:12" x14ac:dyDescent="0.25">
      <c r="A3575" s="25" t="s">
        <v>6639</v>
      </c>
      <c r="B3575" s="1" t="s">
        <v>335</v>
      </c>
      <c r="C3575" s="25" t="s">
        <v>2580</v>
      </c>
      <c r="D3575" s="25" t="s">
        <v>5716</v>
      </c>
      <c r="E3575" s="25">
        <v>2.0512958999999999</v>
      </c>
      <c r="F3575" s="25">
        <v>45.254432799999996</v>
      </c>
      <c r="G3575" s="25" t="s">
        <v>2986</v>
      </c>
      <c r="H3575" s="1" t="s">
        <v>610</v>
      </c>
      <c r="I3575" s="27">
        <v>44378</v>
      </c>
      <c r="J3575" s="4">
        <v>53</v>
      </c>
      <c r="K3575" s="4">
        <v>318</v>
      </c>
      <c r="L3575" s="1" t="s">
        <v>3155</v>
      </c>
    </row>
    <row r="3576" spans="1:12" x14ac:dyDescent="0.25">
      <c r="A3576" s="25" t="s">
        <v>6640</v>
      </c>
      <c r="B3576" s="1" t="s">
        <v>335</v>
      </c>
      <c r="C3576" s="25" t="s">
        <v>2580</v>
      </c>
      <c r="D3576" s="25" t="s">
        <v>5717</v>
      </c>
      <c r="E3576" s="25">
        <v>2.0580094</v>
      </c>
      <c r="F3576" s="25">
        <v>45.259046599999998</v>
      </c>
      <c r="G3576" s="25" t="s">
        <v>2985</v>
      </c>
      <c r="H3576" s="1" t="s">
        <v>610</v>
      </c>
      <c r="I3576" s="27">
        <v>43739</v>
      </c>
      <c r="J3576" s="4">
        <v>65</v>
      </c>
      <c r="K3576" s="4">
        <v>390</v>
      </c>
      <c r="L3576" s="1" t="s">
        <v>3155</v>
      </c>
    </row>
    <row r="3577" spans="1:12" x14ac:dyDescent="0.25">
      <c r="A3577" s="25" t="s">
        <v>6641</v>
      </c>
      <c r="B3577" s="1" t="s">
        <v>335</v>
      </c>
      <c r="C3577" s="25" t="s">
        <v>2580</v>
      </c>
      <c r="D3577" s="25" t="s">
        <v>5718</v>
      </c>
      <c r="E3577" s="25">
        <v>2.0581125999999998</v>
      </c>
      <c r="F3577" s="25">
        <v>45.258905599999999</v>
      </c>
      <c r="G3577" s="25" t="s">
        <v>2985</v>
      </c>
      <c r="H3577" s="1" t="s">
        <v>610</v>
      </c>
      <c r="I3577" s="27">
        <v>43709</v>
      </c>
      <c r="J3577" s="4">
        <v>70</v>
      </c>
      <c r="K3577" s="4">
        <v>420</v>
      </c>
      <c r="L3577" s="1" t="s">
        <v>3155</v>
      </c>
    </row>
    <row r="3578" spans="1:12" x14ac:dyDescent="0.25">
      <c r="A3578" s="25" t="s">
        <v>6642</v>
      </c>
      <c r="B3578" s="1" t="s">
        <v>335</v>
      </c>
      <c r="C3578" s="25" t="s">
        <v>2580</v>
      </c>
      <c r="D3578" s="25" t="s">
        <v>2931</v>
      </c>
      <c r="E3578" s="25">
        <v>2.0582408999999999</v>
      </c>
      <c r="F3578" s="25">
        <v>45.258949800000003</v>
      </c>
      <c r="G3578" s="25" t="s">
        <v>2985</v>
      </c>
      <c r="H3578" s="1" t="s">
        <v>610</v>
      </c>
      <c r="I3578" s="27">
        <v>43709</v>
      </c>
      <c r="J3578" s="4">
        <v>60</v>
      </c>
      <c r="K3578" s="4">
        <v>360</v>
      </c>
      <c r="L3578" s="1" t="s">
        <v>3155</v>
      </c>
    </row>
    <row r="3579" spans="1:12" x14ac:dyDescent="0.25">
      <c r="A3579" s="25" t="s">
        <v>6643</v>
      </c>
      <c r="B3579" s="1" t="s">
        <v>335</v>
      </c>
      <c r="C3579" s="25" t="s">
        <v>2580</v>
      </c>
      <c r="D3579" s="25" t="s">
        <v>2885</v>
      </c>
      <c r="E3579" s="25">
        <v>2.0609331000000002</v>
      </c>
      <c r="F3579" s="25">
        <v>45.243494599999998</v>
      </c>
      <c r="G3579" s="25" t="s">
        <v>2980</v>
      </c>
      <c r="H3579" s="1" t="s">
        <v>610</v>
      </c>
      <c r="I3579" s="27">
        <v>44805</v>
      </c>
      <c r="J3579" s="4">
        <v>50</v>
      </c>
      <c r="K3579" s="4">
        <v>300</v>
      </c>
      <c r="L3579" s="1" t="s">
        <v>3155</v>
      </c>
    </row>
    <row r="3580" spans="1:12" x14ac:dyDescent="0.25">
      <c r="A3580" s="25" t="s">
        <v>6644</v>
      </c>
      <c r="B3580" s="1" t="s">
        <v>335</v>
      </c>
      <c r="C3580" s="25" t="s">
        <v>2580</v>
      </c>
      <c r="D3580" s="25" t="s">
        <v>5719</v>
      </c>
      <c r="E3580" s="25">
        <v>2.0624768000000002</v>
      </c>
      <c r="F3580" s="25">
        <v>45.248972700000003</v>
      </c>
      <c r="G3580" s="25" t="s">
        <v>2981</v>
      </c>
      <c r="H3580" s="1" t="s">
        <v>610</v>
      </c>
      <c r="I3580" s="27">
        <v>44927</v>
      </c>
      <c r="J3580" s="4">
        <v>60</v>
      </c>
      <c r="K3580" s="4">
        <v>360</v>
      </c>
      <c r="L3580" s="1" t="s">
        <v>3155</v>
      </c>
    </row>
    <row r="3581" spans="1:12" x14ac:dyDescent="0.25">
      <c r="A3581" s="25" t="s">
        <v>6645</v>
      </c>
      <c r="B3581" s="1" t="s">
        <v>335</v>
      </c>
      <c r="C3581" s="25" t="s">
        <v>2580</v>
      </c>
      <c r="D3581" s="25" t="s">
        <v>5720</v>
      </c>
      <c r="E3581" s="25">
        <v>2.0627659</v>
      </c>
      <c r="F3581" s="25">
        <v>45.248429199999997</v>
      </c>
      <c r="G3581" s="25" t="s">
        <v>2981</v>
      </c>
      <c r="H3581" s="1" t="s">
        <v>610</v>
      </c>
      <c r="I3581" s="27">
        <v>44927</v>
      </c>
      <c r="J3581" s="4">
        <v>80</v>
      </c>
      <c r="K3581" s="4">
        <v>480</v>
      </c>
      <c r="L3581" s="1" t="s">
        <v>3155</v>
      </c>
    </row>
    <row r="3582" spans="1:12" x14ac:dyDescent="0.25">
      <c r="A3582" s="25" t="s">
        <v>6646</v>
      </c>
      <c r="B3582" s="1" t="s">
        <v>335</v>
      </c>
      <c r="C3582" s="25" t="s">
        <v>2580</v>
      </c>
      <c r="D3582" s="25" t="s">
        <v>5721</v>
      </c>
      <c r="E3582" s="25">
        <v>2.0622861000000001</v>
      </c>
      <c r="F3582" s="25">
        <v>45.248913700000003</v>
      </c>
      <c r="G3582" s="25" t="s">
        <v>2981</v>
      </c>
      <c r="H3582" s="1" t="s">
        <v>610</v>
      </c>
      <c r="I3582" s="27">
        <v>45078</v>
      </c>
      <c r="J3582" s="4">
        <v>140</v>
      </c>
      <c r="K3582" s="4">
        <v>840</v>
      </c>
      <c r="L3582" s="1" t="s">
        <v>3155</v>
      </c>
    </row>
    <row r="3583" spans="1:12" x14ac:dyDescent="0.25">
      <c r="A3583" s="25" t="s">
        <v>6647</v>
      </c>
      <c r="B3583" s="1" t="s">
        <v>335</v>
      </c>
      <c r="C3583" s="25" t="s">
        <v>2580</v>
      </c>
      <c r="D3583" s="25" t="s">
        <v>2909</v>
      </c>
      <c r="E3583" s="25">
        <v>2.0643785000000001</v>
      </c>
      <c r="F3583" s="25">
        <v>45.247785700000001</v>
      </c>
      <c r="G3583" s="25" t="s">
        <v>2983</v>
      </c>
      <c r="H3583" s="1" t="s">
        <v>610</v>
      </c>
      <c r="I3583" s="27">
        <v>45627</v>
      </c>
      <c r="J3583" s="4">
        <v>577</v>
      </c>
      <c r="K3583" s="4">
        <v>3462</v>
      </c>
      <c r="L3583" s="1" t="s">
        <v>3155</v>
      </c>
    </row>
    <row r="3584" spans="1:12" x14ac:dyDescent="0.25">
      <c r="A3584" s="25" t="s">
        <v>6648</v>
      </c>
      <c r="B3584" s="1" t="s">
        <v>335</v>
      </c>
      <c r="C3584" s="25" t="s">
        <v>2580</v>
      </c>
      <c r="D3584" s="25" t="s">
        <v>2962</v>
      </c>
      <c r="E3584" s="25">
        <v>2.0562697000000001</v>
      </c>
      <c r="F3584" s="25">
        <v>45.269597500000003</v>
      </c>
      <c r="G3584" s="25" t="s">
        <v>2968</v>
      </c>
      <c r="H3584" s="1" t="s">
        <v>610</v>
      </c>
      <c r="I3584" s="27">
        <v>41974</v>
      </c>
      <c r="J3584" s="4">
        <v>50</v>
      </c>
      <c r="K3584" s="4">
        <v>300</v>
      </c>
      <c r="L3584" s="1" t="s">
        <v>3155</v>
      </c>
    </row>
    <row r="3585" spans="1:12" x14ac:dyDescent="0.25">
      <c r="A3585" s="25" t="s">
        <v>6649</v>
      </c>
      <c r="B3585" s="1" t="s">
        <v>335</v>
      </c>
      <c r="C3585" s="25" t="s">
        <v>2580</v>
      </c>
      <c r="D3585" s="25" t="s">
        <v>5722</v>
      </c>
      <c r="E3585" s="25">
        <v>2.0566977999999998</v>
      </c>
      <c r="F3585" s="25">
        <v>45.269523200000002</v>
      </c>
      <c r="G3585" s="25" t="s">
        <v>2968</v>
      </c>
      <c r="H3585" s="1" t="s">
        <v>610</v>
      </c>
      <c r="I3585" s="27">
        <v>41974</v>
      </c>
      <c r="J3585" s="4">
        <v>60</v>
      </c>
      <c r="K3585" s="4">
        <v>360</v>
      </c>
      <c r="L3585" s="1" t="s">
        <v>3155</v>
      </c>
    </row>
    <row r="3586" spans="1:12" x14ac:dyDescent="0.25">
      <c r="A3586" s="25" t="s">
        <v>6650</v>
      </c>
      <c r="B3586" s="1" t="s">
        <v>335</v>
      </c>
      <c r="C3586" s="25" t="s">
        <v>2580</v>
      </c>
      <c r="D3586" s="25" t="s">
        <v>5723</v>
      </c>
      <c r="E3586" s="25">
        <v>2.0564718000000002</v>
      </c>
      <c r="F3586" s="25">
        <v>45.269613300000003</v>
      </c>
      <c r="G3586" s="25" t="s">
        <v>2968</v>
      </c>
      <c r="H3586" s="1" t="s">
        <v>610</v>
      </c>
      <c r="I3586" s="27">
        <v>41974</v>
      </c>
      <c r="J3586" s="4">
        <v>70</v>
      </c>
      <c r="K3586" s="4">
        <v>420</v>
      </c>
      <c r="L3586" s="1" t="s">
        <v>3155</v>
      </c>
    </row>
    <row r="3587" spans="1:12" x14ac:dyDescent="0.25">
      <c r="A3587" s="25" t="s">
        <v>6651</v>
      </c>
      <c r="B3587" s="1" t="s">
        <v>335</v>
      </c>
      <c r="C3587" s="25" t="s">
        <v>2580</v>
      </c>
      <c r="D3587" s="25" t="s">
        <v>5724</v>
      </c>
      <c r="E3587" s="25">
        <v>2.0591105000000001</v>
      </c>
      <c r="F3587" s="25">
        <v>45.267823</v>
      </c>
      <c r="G3587" s="25" t="s">
        <v>2968</v>
      </c>
      <c r="H3587" s="1" t="s">
        <v>610</v>
      </c>
      <c r="I3587" s="27">
        <v>42705</v>
      </c>
      <c r="J3587" s="4">
        <v>70</v>
      </c>
      <c r="K3587" s="4">
        <v>390</v>
      </c>
      <c r="L3587" s="1" t="s">
        <v>3155</v>
      </c>
    </row>
    <row r="3588" spans="1:12" x14ac:dyDescent="0.25">
      <c r="A3588" s="25" t="s">
        <v>6652</v>
      </c>
      <c r="B3588" s="1" t="s">
        <v>335</v>
      </c>
      <c r="C3588" s="25" t="s">
        <v>2580</v>
      </c>
      <c r="D3588" s="25" t="s">
        <v>5725</v>
      </c>
      <c r="E3588" s="25">
        <v>2.0587917</v>
      </c>
      <c r="F3588" s="25">
        <v>45.267915100000003</v>
      </c>
      <c r="G3588" s="25" t="s">
        <v>2968</v>
      </c>
      <c r="H3588" s="1" t="s">
        <v>610</v>
      </c>
      <c r="I3588" s="27">
        <v>42339</v>
      </c>
      <c r="J3588" s="4">
        <v>80</v>
      </c>
      <c r="K3588" s="4">
        <v>450</v>
      </c>
      <c r="L3588" s="1" t="s">
        <v>3155</v>
      </c>
    </row>
    <row r="3589" spans="1:12" x14ac:dyDescent="0.25">
      <c r="A3589" s="25" t="s">
        <v>6653</v>
      </c>
      <c r="B3589" s="1" t="s">
        <v>335</v>
      </c>
      <c r="C3589" s="25" t="s">
        <v>2580</v>
      </c>
      <c r="D3589" s="25" t="s">
        <v>5726</v>
      </c>
      <c r="E3589" s="25">
        <v>2.0462061999999999</v>
      </c>
      <c r="F3589" s="25">
        <v>45.258097800000002</v>
      </c>
      <c r="G3589" s="25" t="s">
        <v>2987</v>
      </c>
      <c r="H3589" s="1" t="s">
        <v>610</v>
      </c>
      <c r="I3589" s="27">
        <v>43374</v>
      </c>
      <c r="J3589" s="4">
        <v>73</v>
      </c>
      <c r="K3589" s="4">
        <v>438</v>
      </c>
      <c r="L3589" s="1" t="s">
        <v>3155</v>
      </c>
    </row>
    <row r="3590" spans="1:12" x14ac:dyDescent="0.25">
      <c r="A3590" s="25" t="s">
        <v>6654</v>
      </c>
      <c r="B3590" s="1" t="s">
        <v>335</v>
      </c>
      <c r="C3590" s="25" t="s">
        <v>2580</v>
      </c>
      <c r="D3590" s="25" t="s">
        <v>5727</v>
      </c>
      <c r="E3590" s="25">
        <v>2.0469719</v>
      </c>
      <c r="F3590" s="25">
        <v>45.257705999999999</v>
      </c>
      <c r="G3590" s="25" t="s">
        <v>2987</v>
      </c>
      <c r="H3590" s="1" t="s">
        <v>610</v>
      </c>
      <c r="I3590" s="27">
        <v>43374</v>
      </c>
      <c r="J3590" s="4">
        <v>243</v>
      </c>
      <c r="K3590" s="4">
        <v>1434</v>
      </c>
      <c r="L3590" s="1" t="s">
        <v>3155</v>
      </c>
    </row>
    <row r="3591" spans="1:12" x14ac:dyDescent="0.25">
      <c r="A3591" s="25" t="s">
        <v>6655</v>
      </c>
      <c r="B3591" s="1" t="s">
        <v>335</v>
      </c>
      <c r="C3591" s="25" t="s">
        <v>2580</v>
      </c>
      <c r="D3591" s="25" t="s">
        <v>5728</v>
      </c>
      <c r="E3591" s="25">
        <v>2.0464123999999999</v>
      </c>
      <c r="F3591" s="25">
        <v>45.257382</v>
      </c>
      <c r="G3591" s="25" t="s">
        <v>2987</v>
      </c>
      <c r="H3591" s="1" t="s">
        <v>610</v>
      </c>
      <c r="I3591" s="27">
        <v>43466</v>
      </c>
      <c r="J3591" s="4">
        <v>105</v>
      </c>
      <c r="K3591" s="4">
        <v>630</v>
      </c>
      <c r="L3591" s="1" t="s">
        <v>3155</v>
      </c>
    </row>
    <row r="3592" spans="1:12" x14ac:dyDescent="0.25">
      <c r="A3592" s="25" t="s">
        <v>6656</v>
      </c>
      <c r="B3592" s="1" t="s">
        <v>335</v>
      </c>
      <c r="C3592" s="25" t="s">
        <v>2580</v>
      </c>
      <c r="D3592" s="25" t="s">
        <v>5729</v>
      </c>
      <c r="E3592" s="25">
        <v>2.0468313999999999</v>
      </c>
      <c r="F3592" s="25">
        <v>45.258284000000003</v>
      </c>
      <c r="G3592" s="25" t="s">
        <v>2987</v>
      </c>
      <c r="H3592" s="1" t="s">
        <v>610</v>
      </c>
      <c r="I3592" s="27">
        <v>43435</v>
      </c>
      <c r="J3592" s="4">
        <v>60</v>
      </c>
      <c r="K3592" s="4">
        <v>360</v>
      </c>
      <c r="L3592" s="1" t="s">
        <v>3155</v>
      </c>
    </row>
    <row r="3593" spans="1:12" x14ac:dyDescent="0.25">
      <c r="A3593" s="25" t="s">
        <v>6657</v>
      </c>
      <c r="B3593" s="1" t="s">
        <v>335</v>
      </c>
      <c r="C3593" s="25" t="s">
        <v>2580</v>
      </c>
      <c r="D3593" s="25" t="s">
        <v>5730</v>
      </c>
      <c r="E3593" s="25">
        <v>2.0649283</v>
      </c>
      <c r="F3593" s="25">
        <v>45.243921700000001</v>
      </c>
      <c r="G3593" s="25" t="s">
        <v>2983</v>
      </c>
      <c r="H3593" s="1" t="s">
        <v>610</v>
      </c>
      <c r="I3593" s="27">
        <v>43101</v>
      </c>
      <c r="J3593" s="4">
        <v>96</v>
      </c>
      <c r="K3593" s="4">
        <v>576</v>
      </c>
      <c r="L3593" s="1" t="s">
        <v>3155</v>
      </c>
    </row>
    <row r="3594" spans="1:12" x14ac:dyDescent="0.25">
      <c r="A3594" s="25" t="s">
        <v>6658</v>
      </c>
      <c r="B3594" s="1" t="s">
        <v>335</v>
      </c>
      <c r="C3594" s="25" t="s">
        <v>2580</v>
      </c>
      <c r="D3594" s="25" t="s">
        <v>5731</v>
      </c>
      <c r="E3594" s="25">
        <v>2.0552614999999999</v>
      </c>
      <c r="F3594" s="25">
        <v>45.246521700000002</v>
      </c>
      <c r="G3594" s="25" t="s">
        <v>2981</v>
      </c>
      <c r="H3594" s="1" t="s">
        <v>610</v>
      </c>
      <c r="I3594" s="27">
        <v>44958</v>
      </c>
      <c r="J3594" s="4">
        <v>80</v>
      </c>
      <c r="K3594" s="4">
        <v>480</v>
      </c>
      <c r="L3594" s="1" t="s">
        <v>3155</v>
      </c>
    </row>
    <row r="3595" spans="1:12" x14ac:dyDescent="0.25">
      <c r="A3595" s="25" t="s">
        <v>6659</v>
      </c>
      <c r="B3595" s="1" t="s">
        <v>335</v>
      </c>
      <c r="C3595" s="25" t="s">
        <v>2580</v>
      </c>
      <c r="D3595" s="25" t="s">
        <v>5732</v>
      </c>
      <c r="E3595" s="25">
        <v>2.0554122000000001</v>
      </c>
      <c r="F3595" s="25">
        <v>45.246917500000002</v>
      </c>
      <c r="G3595" s="25" t="s">
        <v>2981</v>
      </c>
      <c r="H3595" s="1" t="s">
        <v>610</v>
      </c>
      <c r="I3595" s="27">
        <v>45078</v>
      </c>
      <c r="J3595" s="4">
        <v>55</v>
      </c>
      <c r="K3595" s="4">
        <v>330</v>
      </c>
      <c r="L3595" s="1" t="s">
        <v>3155</v>
      </c>
    </row>
    <row r="3596" spans="1:12" x14ac:dyDescent="0.25">
      <c r="A3596" s="25" t="s">
        <v>6660</v>
      </c>
      <c r="B3596" s="1" t="s">
        <v>335</v>
      </c>
      <c r="C3596" s="25" t="s">
        <v>2580</v>
      </c>
      <c r="D3596" s="25" t="s">
        <v>3638</v>
      </c>
      <c r="E3596" s="25">
        <v>2.0681246</v>
      </c>
      <c r="F3596" s="25">
        <v>45.250544300000001</v>
      </c>
      <c r="G3596" s="25" t="s">
        <v>2984</v>
      </c>
      <c r="H3596" s="1" t="s">
        <v>610</v>
      </c>
      <c r="I3596" s="27">
        <v>42705</v>
      </c>
      <c r="J3596" s="4">
        <v>60</v>
      </c>
      <c r="K3596" s="4">
        <v>360</v>
      </c>
      <c r="L3596" s="1" t="s">
        <v>3155</v>
      </c>
    </row>
    <row r="3597" spans="1:12" x14ac:dyDescent="0.25">
      <c r="A3597" s="25" t="s">
        <v>6661</v>
      </c>
      <c r="B3597" s="1" t="s">
        <v>335</v>
      </c>
      <c r="C3597" s="25" t="s">
        <v>2580</v>
      </c>
      <c r="D3597" s="25" t="s">
        <v>5733</v>
      </c>
      <c r="E3597" s="25">
        <v>2.0557967000000001</v>
      </c>
      <c r="F3597" s="25">
        <v>45.246134900000001</v>
      </c>
      <c r="G3597" s="25" t="s">
        <v>2981</v>
      </c>
      <c r="H3597" s="1" t="s">
        <v>610</v>
      </c>
      <c r="I3597" s="27">
        <v>45078</v>
      </c>
      <c r="J3597" s="4">
        <v>106</v>
      </c>
      <c r="K3597" s="4">
        <v>636</v>
      </c>
      <c r="L3597" s="1" t="s">
        <v>3155</v>
      </c>
    </row>
    <row r="3598" spans="1:12" x14ac:dyDescent="0.25">
      <c r="A3598" s="1" t="s">
        <v>6662</v>
      </c>
      <c r="B3598" s="1" t="s">
        <v>335</v>
      </c>
      <c r="C3598" s="1" t="s">
        <v>2580</v>
      </c>
      <c r="D3598" s="1" t="s">
        <v>5734</v>
      </c>
      <c r="E3598" s="1">
        <v>2.0560472000000001</v>
      </c>
      <c r="F3598" s="1">
        <v>45.246958399999997</v>
      </c>
      <c r="G3598" s="1" t="s">
        <v>2981</v>
      </c>
      <c r="H3598" s="1" t="s">
        <v>610</v>
      </c>
      <c r="I3598" s="3">
        <v>45078</v>
      </c>
      <c r="J3598" s="4">
        <v>50</v>
      </c>
      <c r="K3598" s="4">
        <v>300</v>
      </c>
      <c r="L3598" s="1" t="s">
        <v>3155</v>
      </c>
    </row>
    <row r="3599" spans="1:12" x14ac:dyDescent="0.25">
      <c r="A3599" s="25" t="s">
        <v>6663</v>
      </c>
      <c r="B3599" s="1" t="s">
        <v>335</v>
      </c>
      <c r="C3599" s="25" t="s">
        <v>2580</v>
      </c>
      <c r="D3599" s="25" t="s">
        <v>5735</v>
      </c>
      <c r="E3599" s="25">
        <v>2.0662056999999998</v>
      </c>
      <c r="F3599" s="25">
        <v>45.2401512</v>
      </c>
      <c r="G3599" s="25" t="s">
        <v>2979</v>
      </c>
      <c r="H3599" s="1" t="s">
        <v>610</v>
      </c>
      <c r="I3599" s="27">
        <v>43678</v>
      </c>
      <c r="J3599" s="4">
        <v>75</v>
      </c>
      <c r="K3599" s="4">
        <v>375</v>
      </c>
      <c r="L3599" s="1" t="s">
        <v>3155</v>
      </c>
    </row>
    <row r="3600" spans="1:12" x14ac:dyDescent="0.25">
      <c r="A3600" s="25" t="s">
        <v>6664</v>
      </c>
      <c r="B3600" s="1" t="s">
        <v>335</v>
      </c>
      <c r="C3600" s="25" t="s">
        <v>2580</v>
      </c>
      <c r="D3600" s="25" t="s">
        <v>5736</v>
      </c>
      <c r="E3600" s="25">
        <v>2.0665322000000002</v>
      </c>
      <c r="F3600" s="25">
        <v>45.2399469</v>
      </c>
      <c r="G3600" s="25" t="s">
        <v>2979</v>
      </c>
      <c r="H3600" s="1" t="s">
        <v>610</v>
      </c>
      <c r="I3600" s="27">
        <v>43647</v>
      </c>
      <c r="J3600" s="4">
        <v>60</v>
      </c>
      <c r="K3600" s="4">
        <v>300</v>
      </c>
      <c r="L3600" s="1" t="s">
        <v>3155</v>
      </c>
    </row>
    <row r="3601" spans="1:12" x14ac:dyDescent="0.25">
      <c r="A3601" s="25" t="s">
        <v>6665</v>
      </c>
      <c r="B3601" s="1" t="s">
        <v>335</v>
      </c>
      <c r="C3601" s="25" t="s">
        <v>2580</v>
      </c>
      <c r="D3601" s="25" t="s">
        <v>5737</v>
      </c>
      <c r="E3601" s="25">
        <v>2.0664802</v>
      </c>
      <c r="F3601" s="25">
        <v>45.239872599999998</v>
      </c>
      <c r="G3601" s="25" t="s">
        <v>2979</v>
      </c>
      <c r="H3601" s="1" t="s">
        <v>610</v>
      </c>
      <c r="I3601" s="27">
        <v>43313</v>
      </c>
      <c r="J3601" s="4">
        <v>65</v>
      </c>
      <c r="K3601" s="4">
        <v>325</v>
      </c>
      <c r="L3601" s="1" t="s">
        <v>3155</v>
      </c>
    </row>
    <row r="3602" spans="1:12" x14ac:dyDescent="0.25">
      <c r="A3602" s="25" t="s">
        <v>6666</v>
      </c>
      <c r="B3602" s="1" t="s">
        <v>335</v>
      </c>
      <c r="C3602" s="25" t="s">
        <v>2580</v>
      </c>
      <c r="D3602" s="25" t="s">
        <v>5738</v>
      </c>
      <c r="E3602" s="25">
        <v>2.0661976000000002</v>
      </c>
      <c r="F3602" s="25">
        <v>45.2400819</v>
      </c>
      <c r="G3602" s="25" t="s">
        <v>2979</v>
      </c>
      <c r="H3602" s="1" t="s">
        <v>610</v>
      </c>
      <c r="I3602" s="27">
        <v>44044</v>
      </c>
      <c r="J3602" s="4">
        <v>70</v>
      </c>
      <c r="K3602" s="4">
        <v>350</v>
      </c>
      <c r="L3602" s="1" t="s">
        <v>3155</v>
      </c>
    </row>
    <row r="3603" spans="1:12" x14ac:dyDescent="0.25">
      <c r="A3603" s="25" t="s">
        <v>6667</v>
      </c>
      <c r="B3603" s="1" t="s">
        <v>335</v>
      </c>
      <c r="C3603" s="25" t="s">
        <v>2580</v>
      </c>
      <c r="D3603" s="25" t="s">
        <v>5739</v>
      </c>
      <c r="E3603" s="25">
        <v>2.0656770999999998</v>
      </c>
      <c r="F3603" s="25">
        <v>45.240264099999997</v>
      </c>
      <c r="G3603" s="25" t="s">
        <v>2979</v>
      </c>
      <c r="H3603" s="1" t="s">
        <v>610</v>
      </c>
      <c r="I3603" s="27">
        <v>44044</v>
      </c>
      <c r="J3603" s="4">
        <v>65</v>
      </c>
      <c r="K3603" s="4">
        <v>325</v>
      </c>
      <c r="L3603" s="1" t="s">
        <v>3155</v>
      </c>
    </row>
    <row r="3604" spans="1:12" x14ac:dyDescent="0.25">
      <c r="A3604" s="25" t="s">
        <v>6668</v>
      </c>
      <c r="B3604" s="1" t="s">
        <v>335</v>
      </c>
      <c r="C3604" s="25" t="s">
        <v>2580</v>
      </c>
      <c r="D3604" s="25" t="s">
        <v>5740</v>
      </c>
      <c r="E3604" s="25">
        <v>2.0656861000000002</v>
      </c>
      <c r="F3604" s="25">
        <v>45.240196699999998</v>
      </c>
      <c r="G3604" s="25" t="s">
        <v>2979</v>
      </c>
      <c r="H3604" s="1" t="s">
        <v>610</v>
      </c>
      <c r="I3604" s="27">
        <v>44044</v>
      </c>
      <c r="J3604" s="4">
        <v>53</v>
      </c>
      <c r="K3604" s="4">
        <v>265</v>
      </c>
      <c r="L3604" s="1" t="s">
        <v>3155</v>
      </c>
    </row>
    <row r="3605" spans="1:12" x14ac:dyDescent="0.25">
      <c r="A3605" s="25" t="s">
        <v>6669</v>
      </c>
      <c r="B3605" s="1" t="s">
        <v>335</v>
      </c>
      <c r="C3605" s="25" t="s">
        <v>2580</v>
      </c>
      <c r="D3605" s="25" t="s">
        <v>2920</v>
      </c>
      <c r="E3605" s="25">
        <v>2.0620272000000002</v>
      </c>
      <c r="F3605" s="25">
        <v>45.253292100000003</v>
      </c>
      <c r="G3605" s="25" t="s">
        <v>2984</v>
      </c>
      <c r="H3605" s="1" t="s">
        <v>610</v>
      </c>
      <c r="I3605" s="27">
        <v>45627</v>
      </c>
      <c r="J3605" s="4">
        <v>50</v>
      </c>
      <c r="K3605" s="4">
        <v>300</v>
      </c>
      <c r="L3605" s="1" t="s">
        <v>3155</v>
      </c>
    </row>
    <row r="3606" spans="1:12" x14ac:dyDescent="0.25">
      <c r="A3606" s="25" t="s">
        <v>6670</v>
      </c>
      <c r="B3606" s="1" t="s">
        <v>335</v>
      </c>
      <c r="C3606" s="25" t="s">
        <v>2580</v>
      </c>
      <c r="D3606" s="25" t="s">
        <v>5741</v>
      </c>
      <c r="E3606" s="25">
        <v>2.0622600000000002</v>
      </c>
      <c r="F3606" s="25">
        <v>45.253043599999998</v>
      </c>
      <c r="G3606" s="25" t="s">
        <v>2984</v>
      </c>
      <c r="H3606" s="1" t="s">
        <v>610</v>
      </c>
      <c r="I3606" s="27">
        <v>45627</v>
      </c>
      <c r="J3606" s="4">
        <v>70</v>
      </c>
      <c r="K3606" s="4">
        <v>420</v>
      </c>
      <c r="L3606" s="1" t="s">
        <v>3155</v>
      </c>
    </row>
    <row r="3607" spans="1:12" x14ac:dyDescent="0.25">
      <c r="A3607" s="25" t="s">
        <v>6671</v>
      </c>
      <c r="B3607" s="1" t="s">
        <v>335</v>
      </c>
      <c r="C3607" s="25" t="s">
        <v>2580</v>
      </c>
      <c r="D3607" s="25" t="s">
        <v>5742</v>
      </c>
      <c r="E3607" s="25">
        <v>2.0497299</v>
      </c>
      <c r="F3607" s="25">
        <v>45.255546199999998</v>
      </c>
      <c r="G3607" s="25" t="s">
        <v>2986</v>
      </c>
      <c r="H3607" s="1" t="s">
        <v>610</v>
      </c>
      <c r="I3607" s="27">
        <v>42644</v>
      </c>
      <c r="J3607" s="4">
        <v>80</v>
      </c>
      <c r="K3607" s="4">
        <v>480</v>
      </c>
      <c r="L3607" s="1" t="s">
        <v>3155</v>
      </c>
    </row>
    <row r="3608" spans="1:12" x14ac:dyDescent="0.25">
      <c r="A3608" s="25" t="s">
        <v>6672</v>
      </c>
      <c r="B3608" s="1" t="s">
        <v>335</v>
      </c>
      <c r="C3608" s="25" t="s">
        <v>2580</v>
      </c>
      <c r="D3608" s="25" t="s">
        <v>2921</v>
      </c>
      <c r="E3608" s="25">
        <v>2.0622441999999999</v>
      </c>
      <c r="F3608" s="25">
        <v>45.253355900000003</v>
      </c>
      <c r="G3608" s="25" t="s">
        <v>2984</v>
      </c>
      <c r="H3608" s="1" t="s">
        <v>610</v>
      </c>
      <c r="I3608" s="27">
        <v>45627</v>
      </c>
      <c r="J3608" s="4">
        <v>85</v>
      </c>
      <c r="K3608" s="4">
        <v>510</v>
      </c>
      <c r="L3608" s="1" t="s">
        <v>3155</v>
      </c>
    </row>
    <row r="3609" spans="1:12" x14ac:dyDescent="0.25">
      <c r="A3609" s="25" t="s">
        <v>6673</v>
      </c>
      <c r="B3609" s="1" t="s">
        <v>335</v>
      </c>
      <c r="C3609" s="25" t="s">
        <v>2580</v>
      </c>
      <c r="D3609" s="25" t="s">
        <v>5743</v>
      </c>
      <c r="E3609" s="25">
        <v>2.0496612999999999</v>
      </c>
      <c r="F3609" s="25">
        <v>45.2550952</v>
      </c>
      <c r="G3609" s="25" t="s">
        <v>2986</v>
      </c>
      <c r="H3609" s="1" t="s">
        <v>610</v>
      </c>
      <c r="I3609" s="27">
        <v>44317</v>
      </c>
      <c r="J3609" s="4">
        <v>55</v>
      </c>
      <c r="K3609" s="4">
        <v>330</v>
      </c>
      <c r="L3609" s="1" t="s">
        <v>3155</v>
      </c>
    </row>
    <row r="3610" spans="1:12" x14ac:dyDescent="0.25">
      <c r="A3610" s="25" t="s">
        <v>6674</v>
      </c>
      <c r="B3610" s="1" t="s">
        <v>335</v>
      </c>
      <c r="C3610" s="25" t="s">
        <v>2580</v>
      </c>
      <c r="D3610" s="25" t="s">
        <v>5744</v>
      </c>
      <c r="E3610" s="25">
        <v>2.0587154000000001</v>
      </c>
      <c r="F3610" s="25">
        <v>45.2567868</v>
      </c>
      <c r="G3610" s="25" t="s">
        <v>2984</v>
      </c>
      <c r="H3610" s="1" t="s">
        <v>610</v>
      </c>
      <c r="I3610" s="27">
        <v>41091</v>
      </c>
      <c r="J3610" s="4">
        <v>65</v>
      </c>
      <c r="K3610" s="4">
        <v>390</v>
      </c>
      <c r="L3610" s="1" t="s">
        <v>3155</v>
      </c>
    </row>
    <row r="3611" spans="1:12" x14ac:dyDescent="0.25">
      <c r="A3611" s="25" t="s">
        <v>6675</v>
      </c>
      <c r="B3611" s="1" t="s">
        <v>335</v>
      </c>
      <c r="C3611" s="25" t="s">
        <v>2580</v>
      </c>
      <c r="D3611" s="25" t="s">
        <v>5745</v>
      </c>
      <c r="E3611" s="25">
        <v>2.0500748</v>
      </c>
      <c r="F3611" s="25">
        <v>45.257086700000002</v>
      </c>
      <c r="G3611" s="25" t="s">
        <v>2986</v>
      </c>
      <c r="H3611" s="1" t="s">
        <v>610</v>
      </c>
      <c r="I3611" s="27">
        <v>43800</v>
      </c>
      <c r="J3611" s="4">
        <v>55</v>
      </c>
      <c r="K3611" s="4">
        <v>330</v>
      </c>
      <c r="L3611" s="1" t="s">
        <v>3155</v>
      </c>
    </row>
    <row r="3612" spans="1:12" x14ac:dyDescent="0.25">
      <c r="A3612" s="25" t="s">
        <v>6676</v>
      </c>
      <c r="B3612" s="1" t="s">
        <v>335</v>
      </c>
      <c r="C3612" s="25" t="s">
        <v>2580</v>
      </c>
      <c r="D3612" s="25" t="s">
        <v>5746</v>
      </c>
      <c r="E3612" s="25">
        <v>2.0575858</v>
      </c>
      <c r="F3612" s="25">
        <v>45.265835500000001</v>
      </c>
      <c r="G3612" s="25" t="s">
        <v>2968</v>
      </c>
      <c r="H3612" s="1" t="s">
        <v>610</v>
      </c>
      <c r="I3612" s="27">
        <v>42705</v>
      </c>
      <c r="J3612" s="4">
        <v>60</v>
      </c>
      <c r="K3612" s="4">
        <v>360</v>
      </c>
      <c r="L3612" s="1" t="s">
        <v>3155</v>
      </c>
    </row>
    <row r="3613" spans="1:12" x14ac:dyDescent="0.25">
      <c r="A3613" s="25" t="s">
        <v>6677</v>
      </c>
      <c r="B3613" s="1" t="s">
        <v>335</v>
      </c>
      <c r="C3613" s="25" t="s">
        <v>2580</v>
      </c>
      <c r="D3613" s="25" t="s">
        <v>5747</v>
      </c>
      <c r="E3613" s="25">
        <v>2.0572919999999999</v>
      </c>
      <c r="F3613" s="25">
        <v>45.2653222</v>
      </c>
      <c r="G3613" s="25" t="s">
        <v>2968</v>
      </c>
      <c r="H3613" s="1" t="s">
        <v>610</v>
      </c>
      <c r="I3613" s="27">
        <v>42705</v>
      </c>
      <c r="J3613" s="4">
        <v>60</v>
      </c>
      <c r="K3613" s="4">
        <v>360</v>
      </c>
      <c r="L3613" s="1" t="s">
        <v>3155</v>
      </c>
    </row>
    <row r="3614" spans="1:12" x14ac:dyDescent="0.25">
      <c r="A3614" s="25" t="s">
        <v>6678</v>
      </c>
      <c r="B3614" s="1" t="s">
        <v>335</v>
      </c>
      <c r="C3614" s="25" t="s">
        <v>2580</v>
      </c>
      <c r="D3614" s="25" t="s">
        <v>5748</v>
      </c>
      <c r="E3614" s="25">
        <v>2.0566974</v>
      </c>
      <c r="F3614" s="25">
        <v>45.265381099999999</v>
      </c>
      <c r="G3614" s="25" t="s">
        <v>2988</v>
      </c>
      <c r="H3614" s="1" t="s">
        <v>610</v>
      </c>
      <c r="I3614" s="27">
        <v>43709</v>
      </c>
      <c r="J3614" s="4">
        <v>53</v>
      </c>
      <c r="K3614" s="4">
        <v>318</v>
      </c>
      <c r="L3614" s="1" t="s">
        <v>3155</v>
      </c>
    </row>
    <row r="3615" spans="1:12" x14ac:dyDescent="0.25">
      <c r="A3615" s="25" t="s">
        <v>6679</v>
      </c>
      <c r="B3615" s="1" t="s">
        <v>335</v>
      </c>
      <c r="C3615" s="25" t="s">
        <v>2580</v>
      </c>
      <c r="D3615" s="25" t="s">
        <v>1030</v>
      </c>
      <c r="E3615" s="25">
        <v>2.0656512</v>
      </c>
      <c r="F3615" s="25">
        <v>45.249608000000002</v>
      </c>
      <c r="G3615" s="25" t="s">
        <v>2983</v>
      </c>
      <c r="H3615" s="1" t="s">
        <v>610</v>
      </c>
      <c r="I3615" s="27">
        <v>45627</v>
      </c>
      <c r="J3615" s="4">
        <v>64</v>
      </c>
      <c r="K3615" s="4">
        <v>384</v>
      </c>
      <c r="L3615" s="1" t="s">
        <v>3155</v>
      </c>
    </row>
    <row r="3616" spans="1:12" x14ac:dyDescent="0.25">
      <c r="A3616" s="25" t="s">
        <v>6680</v>
      </c>
      <c r="B3616" s="1" t="s">
        <v>335</v>
      </c>
      <c r="C3616" s="25" t="s">
        <v>2580</v>
      </c>
      <c r="D3616" s="25" t="s">
        <v>5749</v>
      </c>
      <c r="E3616" s="25">
        <v>2.0687164999999998</v>
      </c>
      <c r="F3616" s="25">
        <v>45.230159899999997</v>
      </c>
      <c r="G3616" s="25" t="s">
        <v>2978</v>
      </c>
      <c r="H3616" s="1" t="s">
        <v>610</v>
      </c>
      <c r="I3616" s="27">
        <v>43497</v>
      </c>
      <c r="J3616" s="4">
        <v>120</v>
      </c>
      <c r="K3616" s="4">
        <v>720</v>
      </c>
      <c r="L3616" s="1" t="s">
        <v>3155</v>
      </c>
    </row>
    <row r="3617" spans="1:12" x14ac:dyDescent="0.25">
      <c r="A3617" s="25" t="s">
        <v>6681</v>
      </c>
      <c r="B3617" s="1" t="s">
        <v>335</v>
      </c>
      <c r="C3617" s="25" t="s">
        <v>2580</v>
      </c>
      <c r="D3617" s="25" t="s">
        <v>5750</v>
      </c>
      <c r="E3617" s="25">
        <v>2.0684016999999999</v>
      </c>
      <c r="F3617" s="25">
        <v>45.229485199999999</v>
      </c>
      <c r="G3617" s="25" t="s">
        <v>2978</v>
      </c>
      <c r="H3617" s="1" t="s">
        <v>610</v>
      </c>
      <c r="I3617" s="27">
        <v>43770</v>
      </c>
      <c r="J3617" s="4">
        <v>95</v>
      </c>
      <c r="K3617" s="4">
        <v>570</v>
      </c>
      <c r="L3617" s="1" t="s">
        <v>3155</v>
      </c>
    </row>
    <row r="3618" spans="1:12" x14ac:dyDescent="0.25">
      <c r="A3618" s="25" t="s">
        <v>6682</v>
      </c>
      <c r="B3618" s="1" t="s">
        <v>335</v>
      </c>
      <c r="C3618" s="25" t="s">
        <v>2580</v>
      </c>
      <c r="D3618" s="25" t="s">
        <v>5751</v>
      </c>
      <c r="E3618" s="25">
        <v>2.0685452</v>
      </c>
      <c r="F3618" s="25">
        <v>45.230000500000003</v>
      </c>
      <c r="G3618" s="25" t="s">
        <v>2978</v>
      </c>
      <c r="H3618" s="1" t="s">
        <v>610</v>
      </c>
      <c r="I3618" s="27">
        <v>43770</v>
      </c>
      <c r="J3618" s="4">
        <v>98</v>
      </c>
      <c r="K3618" s="4">
        <v>588</v>
      </c>
      <c r="L3618" s="1" t="s">
        <v>3155</v>
      </c>
    </row>
    <row r="3619" spans="1:12" x14ac:dyDescent="0.25">
      <c r="A3619" s="25" t="s">
        <v>6683</v>
      </c>
      <c r="B3619" s="1" t="s">
        <v>335</v>
      </c>
      <c r="C3619" s="25" t="s">
        <v>2580</v>
      </c>
      <c r="D3619" s="25" t="s">
        <v>5752</v>
      </c>
      <c r="E3619" s="25">
        <v>2.0680265000000002</v>
      </c>
      <c r="F3619" s="25">
        <v>45.229804000000001</v>
      </c>
      <c r="G3619" s="25" t="s">
        <v>2978</v>
      </c>
      <c r="H3619" s="1" t="s">
        <v>610</v>
      </c>
      <c r="I3619" s="27">
        <v>43466</v>
      </c>
      <c r="J3619" s="4">
        <v>80</v>
      </c>
      <c r="K3619" s="4">
        <v>480</v>
      </c>
      <c r="L3619" s="1" t="s">
        <v>3155</v>
      </c>
    </row>
    <row r="3620" spans="1:12" x14ac:dyDescent="0.25">
      <c r="A3620" s="25" t="s">
        <v>6684</v>
      </c>
      <c r="B3620" s="1" t="s">
        <v>335</v>
      </c>
      <c r="C3620" s="25" t="s">
        <v>2580</v>
      </c>
      <c r="D3620" s="25" t="s">
        <v>5753</v>
      </c>
      <c r="E3620" s="25">
        <v>2.0462756999999998</v>
      </c>
      <c r="F3620" s="25">
        <v>45.250629699999998</v>
      </c>
      <c r="G3620" s="25" t="s">
        <v>2987</v>
      </c>
      <c r="H3620" s="1" t="s">
        <v>610</v>
      </c>
      <c r="I3620" s="27">
        <v>43617</v>
      </c>
      <c r="J3620" s="4">
        <v>80</v>
      </c>
      <c r="K3620" s="4">
        <v>480</v>
      </c>
      <c r="L3620" s="1" t="s">
        <v>3155</v>
      </c>
    </row>
    <row r="3621" spans="1:12" x14ac:dyDescent="0.25">
      <c r="A3621" s="25" t="s">
        <v>6685</v>
      </c>
      <c r="B3621" s="1" t="s">
        <v>335</v>
      </c>
      <c r="C3621" s="25" t="s">
        <v>2580</v>
      </c>
      <c r="D3621" s="25" t="s">
        <v>5754</v>
      </c>
      <c r="E3621" s="25">
        <v>2.0563045999999998</v>
      </c>
      <c r="F3621" s="25">
        <v>45.242468600000002</v>
      </c>
      <c r="G3621" s="25" t="s">
        <v>2980</v>
      </c>
      <c r="H3621" s="1" t="s">
        <v>610</v>
      </c>
      <c r="I3621" s="27">
        <v>44593</v>
      </c>
      <c r="J3621" s="4">
        <v>90</v>
      </c>
      <c r="K3621" s="4">
        <v>516</v>
      </c>
      <c r="L3621" s="1" t="s">
        <v>3155</v>
      </c>
    </row>
    <row r="3622" spans="1:12" x14ac:dyDescent="0.25">
      <c r="A3622" s="25" t="s">
        <v>6686</v>
      </c>
      <c r="B3622" s="1" t="s">
        <v>335</v>
      </c>
      <c r="C3622" s="25" t="s">
        <v>2580</v>
      </c>
      <c r="D3622" s="25" t="s">
        <v>5755</v>
      </c>
      <c r="E3622" s="25">
        <v>2.0561823000000001</v>
      </c>
      <c r="F3622" s="25">
        <v>45.242876600000002</v>
      </c>
      <c r="G3622" s="25" t="s">
        <v>2980</v>
      </c>
      <c r="H3622" s="1" t="s">
        <v>610</v>
      </c>
      <c r="I3622" s="27">
        <v>44593</v>
      </c>
      <c r="J3622" s="4">
        <v>75</v>
      </c>
      <c r="K3622" s="4">
        <v>450</v>
      </c>
      <c r="L3622" s="1" t="s">
        <v>3155</v>
      </c>
    </row>
    <row r="3623" spans="1:12" x14ac:dyDescent="0.25">
      <c r="A3623" s="25" t="s">
        <v>6687</v>
      </c>
      <c r="B3623" s="1" t="s">
        <v>335</v>
      </c>
      <c r="C3623" s="25" t="s">
        <v>2580</v>
      </c>
      <c r="D3623" s="25" t="s">
        <v>5756</v>
      </c>
      <c r="E3623" s="25">
        <v>2.0564498000000002</v>
      </c>
      <c r="F3623" s="25">
        <v>45.242753299999997</v>
      </c>
      <c r="G3623" s="25" t="s">
        <v>2980</v>
      </c>
      <c r="H3623" s="1" t="s">
        <v>610</v>
      </c>
      <c r="I3623" s="27">
        <v>45627</v>
      </c>
      <c r="J3623" s="4">
        <v>60</v>
      </c>
      <c r="K3623" s="4">
        <v>120</v>
      </c>
      <c r="L3623" s="1" t="s">
        <v>3155</v>
      </c>
    </row>
    <row r="3624" spans="1:12" x14ac:dyDescent="0.25">
      <c r="A3624" s="25" t="s">
        <v>6688</v>
      </c>
      <c r="B3624" s="1" t="s">
        <v>335</v>
      </c>
      <c r="C3624" s="25" t="s">
        <v>2580</v>
      </c>
      <c r="D3624" s="25" t="s">
        <v>5757</v>
      </c>
      <c r="E3624" s="25">
        <v>2.0565682999999999</v>
      </c>
      <c r="F3624" s="25">
        <v>45.242295300000002</v>
      </c>
      <c r="G3624" s="25" t="s">
        <v>2980</v>
      </c>
      <c r="H3624" s="1" t="s">
        <v>610</v>
      </c>
      <c r="I3624" s="27">
        <v>44593</v>
      </c>
      <c r="J3624" s="4">
        <v>70</v>
      </c>
      <c r="K3624" s="4">
        <v>420</v>
      </c>
      <c r="L3624" s="1" t="s">
        <v>3155</v>
      </c>
    </row>
    <row r="3625" spans="1:12" x14ac:dyDescent="0.25">
      <c r="A3625" s="25" t="s">
        <v>6689</v>
      </c>
      <c r="B3625" s="1" t="s">
        <v>335</v>
      </c>
      <c r="C3625" s="25" t="s">
        <v>2580</v>
      </c>
      <c r="D3625" s="25" t="s">
        <v>5758</v>
      </c>
      <c r="E3625" s="25">
        <v>2.0566499999999999</v>
      </c>
      <c r="F3625" s="25">
        <v>45.242339999999999</v>
      </c>
      <c r="G3625" s="25" t="s">
        <v>2980</v>
      </c>
      <c r="H3625" s="1" t="s">
        <v>610</v>
      </c>
      <c r="I3625" s="27">
        <v>44593</v>
      </c>
      <c r="J3625" s="4">
        <v>72</v>
      </c>
      <c r="K3625" s="4">
        <v>432</v>
      </c>
      <c r="L3625" s="1" t="s">
        <v>3155</v>
      </c>
    </row>
    <row r="3626" spans="1:12" x14ac:dyDescent="0.25">
      <c r="A3626" s="25" t="s">
        <v>6690</v>
      </c>
      <c r="B3626" s="1" t="s">
        <v>335</v>
      </c>
      <c r="C3626" s="25" t="s">
        <v>2580</v>
      </c>
      <c r="D3626" s="25" t="s">
        <v>5759</v>
      </c>
      <c r="E3626" s="25">
        <v>2.0558320999999999</v>
      </c>
      <c r="F3626" s="25">
        <v>45.242675900000002</v>
      </c>
      <c r="G3626" s="25" t="s">
        <v>2980</v>
      </c>
      <c r="H3626" s="1" t="s">
        <v>610</v>
      </c>
      <c r="I3626" s="27">
        <v>45627</v>
      </c>
      <c r="J3626" s="4">
        <v>63</v>
      </c>
      <c r="K3626" s="4">
        <v>126</v>
      </c>
      <c r="L3626" s="1" t="s">
        <v>3155</v>
      </c>
    </row>
    <row r="3627" spans="1:12" x14ac:dyDescent="0.25">
      <c r="A3627" s="25" t="s">
        <v>6691</v>
      </c>
      <c r="B3627" s="1" t="s">
        <v>335</v>
      </c>
      <c r="C3627" s="25" t="s">
        <v>2580</v>
      </c>
      <c r="D3627" s="25" t="s">
        <v>5760</v>
      </c>
      <c r="E3627" s="25">
        <v>2.0565745999999998</v>
      </c>
      <c r="F3627" s="25">
        <v>45.242282699999997</v>
      </c>
      <c r="G3627" s="25" t="s">
        <v>2980</v>
      </c>
      <c r="H3627" s="1" t="s">
        <v>610</v>
      </c>
      <c r="I3627" s="27">
        <v>45627</v>
      </c>
      <c r="J3627" s="4">
        <v>54</v>
      </c>
      <c r="K3627" s="4">
        <v>108</v>
      </c>
      <c r="L3627" s="1" t="s">
        <v>3155</v>
      </c>
    </row>
    <row r="3628" spans="1:12" x14ac:dyDescent="0.25">
      <c r="A3628" s="25" t="s">
        <v>6692</v>
      </c>
      <c r="B3628" s="1" t="s">
        <v>335</v>
      </c>
      <c r="C3628" s="25" t="s">
        <v>2580</v>
      </c>
      <c r="D3628" s="25" t="s">
        <v>5761</v>
      </c>
      <c r="E3628" s="25">
        <v>2.0570229000000002</v>
      </c>
      <c r="F3628" s="25">
        <v>45.2421431</v>
      </c>
      <c r="G3628" s="25" t="s">
        <v>2980</v>
      </c>
      <c r="H3628" s="1" t="s">
        <v>610</v>
      </c>
      <c r="I3628" s="27">
        <v>45627</v>
      </c>
      <c r="J3628" s="4">
        <v>75</v>
      </c>
      <c r="K3628" s="4">
        <v>150</v>
      </c>
      <c r="L3628" s="1" t="s">
        <v>3155</v>
      </c>
    </row>
    <row r="3629" spans="1:12" x14ac:dyDescent="0.25">
      <c r="A3629" s="25" t="s">
        <v>6693</v>
      </c>
      <c r="B3629" s="1" t="s">
        <v>335</v>
      </c>
      <c r="C3629" s="25" t="s">
        <v>2580</v>
      </c>
      <c r="D3629" s="25" t="s">
        <v>5762</v>
      </c>
      <c r="E3629" s="25">
        <v>2.0562570999999998</v>
      </c>
      <c r="F3629" s="25">
        <v>45.2431658</v>
      </c>
      <c r="G3629" s="25" t="s">
        <v>2980</v>
      </c>
      <c r="H3629" s="1" t="s">
        <v>610</v>
      </c>
      <c r="I3629" s="27">
        <v>45627</v>
      </c>
      <c r="J3629" s="4">
        <v>81</v>
      </c>
      <c r="K3629" s="4">
        <v>162</v>
      </c>
      <c r="L3629" s="1" t="s">
        <v>3155</v>
      </c>
    </row>
    <row r="3630" spans="1:12" x14ac:dyDescent="0.25">
      <c r="A3630" s="25" t="s">
        <v>6694</v>
      </c>
      <c r="B3630" s="1" t="s">
        <v>335</v>
      </c>
      <c r="C3630" s="25" t="s">
        <v>2580</v>
      </c>
      <c r="D3630" s="25" t="s">
        <v>5763</v>
      </c>
      <c r="E3630" s="25">
        <v>2.0566677000000002</v>
      </c>
      <c r="F3630" s="25">
        <v>45.242134200000002</v>
      </c>
      <c r="G3630" s="25" t="s">
        <v>2980</v>
      </c>
      <c r="H3630" s="1" t="s">
        <v>610</v>
      </c>
      <c r="I3630" s="27">
        <v>44593</v>
      </c>
      <c r="J3630" s="4">
        <v>152</v>
      </c>
      <c r="K3630" s="4">
        <v>750</v>
      </c>
      <c r="L3630" s="1" t="s">
        <v>3155</v>
      </c>
    </row>
    <row r="3631" spans="1:12" x14ac:dyDescent="0.25">
      <c r="A3631" s="25" t="s">
        <v>6695</v>
      </c>
      <c r="B3631" s="1" t="s">
        <v>335</v>
      </c>
      <c r="C3631" s="25" t="s">
        <v>2580</v>
      </c>
      <c r="D3631" s="25" t="s">
        <v>5764</v>
      </c>
      <c r="E3631" s="25">
        <v>2.0526732999999999</v>
      </c>
      <c r="F3631" s="25">
        <v>45.245683300000003</v>
      </c>
      <c r="G3631" s="25" t="s">
        <v>2980</v>
      </c>
      <c r="H3631" s="1" t="s">
        <v>610</v>
      </c>
      <c r="I3631" s="27">
        <v>45261</v>
      </c>
      <c r="J3631" s="4">
        <v>60</v>
      </c>
      <c r="K3631" s="4">
        <v>360</v>
      </c>
      <c r="L3631" s="1" t="s">
        <v>3155</v>
      </c>
    </row>
    <row r="3632" spans="1:12" x14ac:dyDescent="0.25">
      <c r="A3632" s="25" t="s">
        <v>6696</v>
      </c>
      <c r="B3632" s="1" t="s">
        <v>335</v>
      </c>
      <c r="C3632" s="25" t="s">
        <v>2580</v>
      </c>
      <c r="D3632" s="25" t="s">
        <v>5765</v>
      </c>
      <c r="E3632" s="25">
        <v>2.0638646</v>
      </c>
      <c r="F3632" s="25">
        <v>45.243687199999997</v>
      </c>
      <c r="G3632" s="25" t="s">
        <v>2983</v>
      </c>
      <c r="H3632" s="1" t="s">
        <v>610</v>
      </c>
      <c r="I3632" s="27">
        <v>44562</v>
      </c>
      <c r="J3632" s="4">
        <v>115</v>
      </c>
      <c r="K3632" s="4">
        <v>690</v>
      </c>
      <c r="L3632" s="1" t="s">
        <v>3155</v>
      </c>
    </row>
    <row r="3633" spans="1:12" x14ac:dyDescent="0.25">
      <c r="A3633" s="25" t="s">
        <v>6697</v>
      </c>
      <c r="B3633" s="1" t="s">
        <v>335</v>
      </c>
      <c r="C3633" s="25" t="s">
        <v>2580</v>
      </c>
      <c r="D3633" s="25" t="s">
        <v>5766</v>
      </c>
      <c r="E3633" s="25">
        <v>2.0639565000000002</v>
      </c>
      <c r="F3633" s="25">
        <v>45.242944399999999</v>
      </c>
      <c r="G3633" s="25" t="s">
        <v>2983</v>
      </c>
      <c r="H3633" s="1" t="s">
        <v>610</v>
      </c>
      <c r="I3633" s="27">
        <v>44562</v>
      </c>
      <c r="J3633" s="4">
        <v>120</v>
      </c>
      <c r="K3633" s="4">
        <v>720</v>
      </c>
      <c r="L3633" s="1" t="s">
        <v>3155</v>
      </c>
    </row>
    <row r="3634" spans="1:12" x14ac:dyDescent="0.25">
      <c r="A3634" s="25" t="s">
        <v>6698</v>
      </c>
      <c r="B3634" s="1" t="s">
        <v>335</v>
      </c>
      <c r="C3634" s="25" t="s">
        <v>2580</v>
      </c>
      <c r="D3634" s="25" t="s">
        <v>5767</v>
      </c>
      <c r="E3634" s="25">
        <v>2.0637897000000001</v>
      </c>
      <c r="F3634" s="25">
        <v>45.243572899999997</v>
      </c>
      <c r="G3634" s="25" t="s">
        <v>2983</v>
      </c>
      <c r="H3634" s="1" t="s">
        <v>610</v>
      </c>
      <c r="I3634" s="27">
        <v>44562</v>
      </c>
      <c r="J3634" s="4">
        <v>145</v>
      </c>
      <c r="K3634" s="4">
        <v>870</v>
      </c>
      <c r="L3634" s="1" t="s">
        <v>3155</v>
      </c>
    </row>
    <row r="3635" spans="1:12" x14ac:dyDescent="0.25">
      <c r="A3635" s="25" t="s">
        <v>6699</v>
      </c>
      <c r="B3635" s="1" t="s">
        <v>335</v>
      </c>
      <c r="C3635" s="25" t="s">
        <v>2580</v>
      </c>
      <c r="D3635" s="25" t="s">
        <v>5768</v>
      </c>
      <c r="E3635" s="25">
        <v>2.0638755999999998</v>
      </c>
      <c r="F3635" s="25">
        <v>45.243669400000002</v>
      </c>
      <c r="G3635" s="25" t="s">
        <v>2983</v>
      </c>
      <c r="H3635" s="1" t="s">
        <v>610</v>
      </c>
      <c r="I3635" s="27">
        <v>44562</v>
      </c>
      <c r="J3635" s="4">
        <v>95</v>
      </c>
      <c r="K3635" s="4">
        <v>570</v>
      </c>
      <c r="L3635" s="1" t="s">
        <v>3155</v>
      </c>
    </row>
    <row r="3636" spans="1:12" x14ac:dyDescent="0.25">
      <c r="A3636" s="25" t="s">
        <v>6700</v>
      </c>
      <c r="B3636" s="1" t="s">
        <v>335</v>
      </c>
      <c r="C3636" s="25" t="s">
        <v>2580</v>
      </c>
      <c r="D3636" s="25" t="s">
        <v>2910</v>
      </c>
      <c r="E3636" s="25">
        <v>2.0615815999999998</v>
      </c>
      <c r="F3636" s="25">
        <v>45.242653400000002</v>
      </c>
      <c r="G3636" s="25" t="s">
        <v>2983</v>
      </c>
      <c r="H3636" s="1" t="s">
        <v>610</v>
      </c>
      <c r="I3636" s="27">
        <v>44287</v>
      </c>
      <c r="J3636" s="4">
        <v>55</v>
      </c>
      <c r="K3636" s="4">
        <v>330</v>
      </c>
      <c r="L3636" s="1" t="s">
        <v>3155</v>
      </c>
    </row>
    <row r="3637" spans="1:12" x14ac:dyDescent="0.25">
      <c r="A3637" s="25" t="s">
        <v>6701</v>
      </c>
      <c r="B3637" s="1" t="s">
        <v>335</v>
      </c>
      <c r="C3637" s="25" t="s">
        <v>2580</v>
      </c>
      <c r="D3637" s="25" t="s">
        <v>2911</v>
      </c>
      <c r="E3637" s="25">
        <v>2.0640078000000002</v>
      </c>
      <c r="F3637" s="25">
        <v>45.243636899999998</v>
      </c>
      <c r="G3637" s="25" t="s">
        <v>2983</v>
      </c>
      <c r="H3637" s="1" t="s">
        <v>610</v>
      </c>
      <c r="I3637" s="27">
        <v>44562</v>
      </c>
      <c r="J3637" s="4">
        <v>100</v>
      </c>
      <c r="K3637" s="4">
        <v>600</v>
      </c>
      <c r="L3637" s="1" t="s">
        <v>3155</v>
      </c>
    </row>
    <row r="3638" spans="1:12" x14ac:dyDescent="0.25">
      <c r="A3638" s="25" t="s">
        <v>6702</v>
      </c>
      <c r="B3638" s="1" t="s">
        <v>335</v>
      </c>
      <c r="C3638" s="25" t="s">
        <v>2580</v>
      </c>
      <c r="D3638" s="25" t="s">
        <v>2912</v>
      </c>
      <c r="E3638" s="25">
        <v>2.0635433000000001</v>
      </c>
      <c r="F3638" s="25">
        <v>45.243734099999998</v>
      </c>
      <c r="G3638" s="25" t="s">
        <v>2983</v>
      </c>
      <c r="H3638" s="1" t="s">
        <v>610</v>
      </c>
      <c r="I3638" s="27">
        <v>44562</v>
      </c>
      <c r="J3638" s="4">
        <v>90</v>
      </c>
      <c r="K3638" s="4">
        <v>540</v>
      </c>
      <c r="L3638" s="1" t="s">
        <v>3155</v>
      </c>
    </row>
    <row r="3639" spans="1:12" x14ac:dyDescent="0.25">
      <c r="A3639" s="25" t="s">
        <v>6703</v>
      </c>
      <c r="B3639" s="1" t="s">
        <v>335</v>
      </c>
      <c r="C3639" s="25" t="s">
        <v>2580</v>
      </c>
      <c r="D3639" s="25" t="s">
        <v>5769</v>
      </c>
      <c r="E3639" s="25">
        <v>2.0478833000000001</v>
      </c>
      <c r="F3639" s="25">
        <v>45.250855199999997</v>
      </c>
      <c r="G3639" s="25" t="s">
        <v>2987</v>
      </c>
      <c r="H3639" s="1" t="s">
        <v>610</v>
      </c>
      <c r="I3639" s="27">
        <v>44927</v>
      </c>
      <c r="J3639" s="4">
        <v>190</v>
      </c>
      <c r="K3639" s="4">
        <v>1140</v>
      </c>
      <c r="L3639" s="1" t="s">
        <v>3155</v>
      </c>
    </row>
    <row r="3640" spans="1:12" x14ac:dyDescent="0.25">
      <c r="A3640" s="25" t="s">
        <v>6704</v>
      </c>
      <c r="B3640" s="1" t="s">
        <v>335</v>
      </c>
      <c r="C3640" s="25" t="s">
        <v>2580</v>
      </c>
      <c r="D3640" s="25" t="s">
        <v>5770</v>
      </c>
      <c r="E3640" s="25">
        <v>2.0625922000000001</v>
      </c>
      <c r="F3640" s="25">
        <v>45.2424301</v>
      </c>
      <c r="G3640" s="25" t="s">
        <v>2983</v>
      </c>
      <c r="H3640" s="1" t="s">
        <v>610</v>
      </c>
      <c r="I3640" s="27">
        <v>45078</v>
      </c>
      <c r="J3640" s="4">
        <v>250</v>
      </c>
      <c r="K3640" s="4">
        <v>1500</v>
      </c>
      <c r="L3640" s="1" t="s">
        <v>3155</v>
      </c>
    </row>
    <row r="3641" spans="1:12" x14ac:dyDescent="0.25">
      <c r="A3641" s="25" t="s">
        <v>6705</v>
      </c>
      <c r="B3641" s="1" t="s">
        <v>335</v>
      </c>
      <c r="C3641" s="25" t="s">
        <v>2580</v>
      </c>
      <c r="D3641" s="25" t="s">
        <v>5771</v>
      </c>
      <c r="E3641" s="25">
        <v>2.0606483999999998</v>
      </c>
      <c r="F3641" s="25">
        <v>45.242790399999997</v>
      </c>
      <c r="G3641" s="25" t="s">
        <v>2980</v>
      </c>
      <c r="H3641" s="1" t="s">
        <v>610</v>
      </c>
      <c r="I3641" s="27">
        <v>44682</v>
      </c>
      <c r="J3641" s="4">
        <v>50</v>
      </c>
      <c r="K3641" s="4">
        <v>300</v>
      </c>
      <c r="L3641" s="1" t="s">
        <v>3155</v>
      </c>
    </row>
    <row r="3642" spans="1:12" x14ac:dyDescent="0.25">
      <c r="A3642" s="25" t="s">
        <v>6706</v>
      </c>
      <c r="B3642" s="1" t="s">
        <v>335</v>
      </c>
      <c r="C3642" s="25" t="s">
        <v>2580</v>
      </c>
      <c r="D3642" s="25" t="s">
        <v>5772</v>
      </c>
      <c r="E3642" s="25">
        <v>2.0609289999999998</v>
      </c>
      <c r="F3642" s="25">
        <v>45.242930200000004</v>
      </c>
      <c r="G3642" s="25" t="s">
        <v>2980</v>
      </c>
      <c r="H3642" s="1" t="s">
        <v>610</v>
      </c>
      <c r="I3642" s="27">
        <v>44713</v>
      </c>
      <c r="J3642" s="4">
        <v>50</v>
      </c>
      <c r="K3642" s="4">
        <v>300</v>
      </c>
      <c r="L3642" s="1" t="s">
        <v>3155</v>
      </c>
    </row>
    <row r="3643" spans="1:12" x14ac:dyDescent="0.25">
      <c r="A3643" s="25" t="s">
        <v>6707</v>
      </c>
      <c r="B3643" s="1" t="s">
        <v>335</v>
      </c>
      <c r="C3643" s="25" t="s">
        <v>2580</v>
      </c>
      <c r="D3643" s="25" t="s">
        <v>5773</v>
      </c>
      <c r="E3643" s="25">
        <v>2.0609525999999998</v>
      </c>
      <c r="F3643" s="25">
        <v>45.242555099999997</v>
      </c>
      <c r="G3643" s="25" t="s">
        <v>2980</v>
      </c>
      <c r="H3643" s="1" t="s">
        <v>610</v>
      </c>
      <c r="I3643" s="27">
        <v>44713</v>
      </c>
      <c r="J3643" s="4">
        <v>50</v>
      </c>
      <c r="K3643" s="4">
        <v>300</v>
      </c>
      <c r="L3643" s="1" t="s">
        <v>3155</v>
      </c>
    </row>
    <row r="3644" spans="1:12" x14ac:dyDescent="0.25">
      <c r="A3644" s="25" t="s">
        <v>6708</v>
      </c>
      <c r="B3644" s="1" t="s">
        <v>335</v>
      </c>
      <c r="C3644" s="25" t="s">
        <v>2580</v>
      </c>
      <c r="D3644" s="25" t="s">
        <v>5774</v>
      </c>
      <c r="E3644" s="25">
        <v>2.0606594999999999</v>
      </c>
      <c r="F3644" s="25">
        <v>45.2431147</v>
      </c>
      <c r="G3644" s="25" t="s">
        <v>2980</v>
      </c>
      <c r="H3644" s="1" t="s">
        <v>610</v>
      </c>
      <c r="I3644" s="27">
        <v>44743</v>
      </c>
      <c r="J3644" s="4">
        <v>50</v>
      </c>
      <c r="K3644" s="4">
        <v>300</v>
      </c>
      <c r="L3644" s="1" t="s">
        <v>3155</v>
      </c>
    </row>
    <row r="3645" spans="1:12" x14ac:dyDescent="0.25">
      <c r="A3645" s="25" t="s">
        <v>6709</v>
      </c>
      <c r="B3645" s="1" t="s">
        <v>335</v>
      </c>
      <c r="C3645" s="25" t="s">
        <v>2580</v>
      </c>
      <c r="D3645" s="25" t="s">
        <v>5775</v>
      </c>
      <c r="E3645" s="25">
        <v>2.0578151999999998</v>
      </c>
      <c r="F3645" s="25">
        <v>45.258035900000003</v>
      </c>
      <c r="G3645" s="25" t="s">
        <v>2985</v>
      </c>
      <c r="H3645" s="1" t="s">
        <v>610</v>
      </c>
      <c r="I3645" s="27">
        <v>42887</v>
      </c>
      <c r="J3645" s="4">
        <v>60</v>
      </c>
      <c r="K3645" s="4">
        <v>360</v>
      </c>
      <c r="L3645" s="1" t="s">
        <v>3155</v>
      </c>
    </row>
    <row r="3646" spans="1:12" x14ac:dyDescent="0.25">
      <c r="A3646" s="25" t="s">
        <v>6710</v>
      </c>
      <c r="B3646" s="1" t="s">
        <v>335</v>
      </c>
      <c r="C3646" s="25" t="s">
        <v>2580</v>
      </c>
      <c r="D3646" s="25" t="s">
        <v>5776</v>
      </c>
      <c r="E3646" s="25">
        <v>2.0584535000000002</v>
      </c>
      <c r="F3646" s="25">
        <v>45.257150699999997</v>
      </c>
      <c r="G3646" s="25" t="s">
        <v>2985</v>
      </c>
      <c r="H3646" s="1" t="s">
        <v>610</v>
      </c>
      <c r="I3646" s="27">
        <v>42887</v>
      </c>
      <c r="J3646" s="4">
        <v>75</v>
      </c>
      <c r="K3646" s="4">
        <v>450</v>
      </c>
      <c r="L3646" s="1" t="s">
        <v>3155</v>
      </c>
    </row>
    <row r="3647" spans="1:12" x14ac:dyDescent="0.25">
      <c r="A3647" s="25" t="s">
        <v>6711</v>
      </c>
      <c r="B3647" s="1" t="s">
        <v>335</v>
      </c>
      <c r="C3647" s="25" t="s">
        <v>2580</v>
      </c>
      <c r="D3647" s="25" t="s">
        <v>5777</v>
      </c>
      <c r="E3647" s="25">
        <v>2.0579067000000002</v>
      </c>
      <c r="F3647" s="25">
        <v>45.258849900000001</v>
      </c>
      <c r="G3647" s="25" t="s">
        <v>2985</v>
      </c>
      <c r="H3647" s="1" t="s">
        <v>610</v>
      </c>
      <c r="I3647" s="27">
        <v>42887</v>
      </c>
      <c r="J3647" s="4">
        <v>70</v>
      </c>
      <c r="K3647" s="4">
        <v>420</v>
      </c>
      <c r="L3647" s="1" t="s">
        <v>3155</v>
      </c>
    </row>
    <row r="3648" spans="1:12" x14ac:dyDescent="0.25">
      <c r="A3648" s="25" t="s">
        <v>6712</v>
      </c>
      <c r="B3648" s="1" t="s">
        <v>335</v>
      </c>
      <c r="C3648" s="25" t="s">
        <v>2580</v>
      </c>
      <c r="D3648" s="25" t="s">
        <v>5778</v>
      </c>
      <c r="E3648" s="25">
        <v>2.0530501999999999</v>
      </c>
      <c r="F3648" s="25">
        <v>45.245347899999999</v>
      </c>
      <c r="G3648" s="25" t="s">
        <v>2980</v>
      </c>
      <c r="H3648" s="1" t="s">
        <v>610</v>
      </c>
      <c r="I3648" s="27">
        <v>44986</v>
      </c>
      <c r="J3648" s="4">
        <v>92</v>
      </c>
      <c r="K3648" s="4">
        <v>552</v>
      </c>
      <c r="L3648" s="1" t="s">
        <v>3155</v>
      </c>
    </row>
    <row r="3649" spans="1:12" x14ac:dyDescent="0.25">
      <c r="A3649" s="25" t="s">
        <v>6713</v>
      </c>
      <c r="B3649" s="1" t="s">
        <v>335</v>
      </c>
      <c r="C3649" s="25" t="s">
        <v>2580</v>
      </c>
      <c r="D3649" s="25" t="s">
        <v>5779</v>
      </c>
      <c r="E3649" s="25">
        <v>2.0603672</v>
      </c>
      <c r="F3649" s="25">
        <v>45.254085099999998</v>
      </c>
      <c r="G3649" s="25" t="s">
        <v>2984</v>
      </c>
      <c r="H3649" s="1" t="s">
        <v>610</v>
      </c>
      <c r="I3649" s="27">
        <v>44348</v>
      </c>
      <c r="J3649" s="4">
        <v>50</v>
      </c>
      <c r="K3649" s="4">
        <v>300</v>
      </c>
      <c r="L3649" s="1" t="s">
        <v>3155</v>
      </c>
    </row>
    <row r="3650" spans="1:12" x14ac:dyDescent="0.25">
      <c r="A3650" s="25" t="s">
        <v>6714</v>
      </c>
      <c r="B3650" s="1" t="s">
        <v>335</v>
      </c>
      <c r="C3650" s="25" t="s">
        <v>2580</v>
      </c>
      <c r="D3650" s="25" t="s">
        <v>5780</v>
      </c>
      <c r="E3650" s="25">
        <v>2.0473492000000002</v>
      </c>
      <c r="F3650" s="25">
        <v>45.251249600000001</v>
      </c>
      <c r="G3650" s="25" t="s">
        <v>2987</v>
      </c>
      <c r="H3650" s="1" t="s">
        <v>610</v>
      </c>
      <c r="I3650" s="27">
        <v>44896</v>
      </c>
      <c r="J3650" s="4">
        <v>50</v>
      </c>
      <c r="K3650" s="4">
        <v>300</v>
      </c>
      <c r="L3650" s="1" t="s">
        <v>3155</v>
      </c>
    </row>
    <row r="3651" spans="1:12" x14ac:dyDescent="0.25">
      <c r="A3651" s="25" t="s">
        <v>6715</v>
      </c>
      <c r="B3651" s="1" t="s">
        <v>335</v>
      </c>
      <c r="C3651" s="25" t="s">
        <v>2580</v>
      </c>
      <c r="D3651" s="25" t="s">
        <v>5781</v>
      </c>
      <c r="E3651" s="25">
        <v>2.0534664999999999</v>
      </c>
      <c r="F3651" s="25">
        <v>45.260121900000001</v>
      </c>
      <c r="G3651" s="25" t="s">
        <v>2985</v>
      </c>
      <c r="H3651" s="1" t="s">
        <v>610</v>
      </c>
      <c r="I3651" s="27">
        <v>45627</v>
      </c>
      <c r="J3651" s="4">
        <v>80</v>
      </c>
      <c r="K3651" s="4">
        <v>450</v>
      </c>
      <c r="L3651" s="1" t="s">
        <v>3155</v>
      </c>
    </row>
    <row r="3652" spans="1:12" x14ac:dyDescent="0.25">
      <c r="A3652" s="25" t="s">
        <v>6716</v>
      </c>
      <c r="B3652" s="1" t="s">
        <v>335</v>
      </c>
      <c r="C3652" s="25" t="s">
        <v>2580</v>
      </c>
      <c r="D3652" s="25" t="s">
        <v>5782</v>
      </c>
      <c r="E3652" s="25">
        <v>2.0544582999999998</v>
      </c>
      <c r="F3652" s="25">
        <v>45.2698283</v>
      </c>
      <c r="G3652" s="25" t="s">
        <v>2968</v>
      </c>
      <c r="H3652" s="1" t="s">
        <v>610</v>
      </c>
      <c r="I3652" s="27">
        <v>41153</v>
      </c>
      <c r="J3652" s="4">
        <v>68</v>
      </c>
      <c r="K3652" s="4">
        <v>408</v>
      </c>
      <c r="L3652" s="1" t="s">
        <v>3155</v>
      </c>
    </row>
    <row r="3653" spans="1:12" x14ac:dyDescent="0.25">
      <c r="A3653" s="25" t="s">
        <v>6717</v>
      </c>
      <c r="B3653" s="1" t="s">
        <v>335</v>
      </c>
      <c r="C3653" s="25" t="s">
        <v>2580</v>
      </c>
      <c r="D3653" s="25" t="s">
        <v>5783</v>
      </c>
      <c r="E3653" s="25">
        <v>2.0534441000000001</v>
      </c>
      <c r="F3653" s="25">
        <v>45.269179899999997</v>
      </c>
      <c r="G3653" s="25" t="s">
        <v>2968</v>
      </c>
      <c r="H3653" s="1" t="s">
        <v>610</v>
      </c>
      <c r="I3653" s="27">
        <v>41153</v>
      </c>
      <c r="J3653" s="4">
        <v>73</v>
      </c>
      <c r="K3653" s="4">
        <v>438</v>
      </c>
      <c r="L3653" s="1" t="s">
        <v>3155</v>
      </c>
    </row>
    <row r="3654" spans="1:12" x14ac:dyDescent="0.25">
      <c r="A3654" s="25" t="s">
        <v>6718</v>
      </c>
      <c r="B3654" s="1" t="s">
        <v>335</v>
      </c>
      <c r="C3654" s="25" t="s">
        <v>2580</v>
      </c>
      <c r="D3654" s="25" t="s">
        <v>5784</v>
      </c>
      <c r="E3654" s="25">
        <v>2.0541426</v>
      </c>
      <c r="F3654" s="25">
        <v>45.269366499999997</v>
      </c>
      <c r="G3654" s="25" t="s">
        <v>2968</v>
      </c>
      <c r="H3654" s="1" t="s">
        <v>610</v>
      </c>
      <c r="I3654" s="27">
        <v>41153</v>
      </c>
      <c r="J3654" s="4">
        <v>77</v>
      </c>
      <c r="K3654" s="4">
        <v>462</v>
      </c>
      <c r="L3654" s="1" t="s">
        <v>3155</v>
      </c>
    </row>
    <row r="3655" spans="1:12" x14ac:dyDescent="0.25">
      <c r="A3655" s="25" t="s">
        <v>6719</v>
      </c>
      <c r="B3655" s="1" t="s">
        <v>335</v>
      </c>
      <c r="C3655" s="25" t="s">
        <v>2580</v>
      </c>
      <c r="D3655" s="25" t="s">
        <v>5785</v>
      </c>
      <c r="E3655" s="25">
        <v>2.0545353</v>
      </c>
      <c r="F3655" s="25">
        <v>45.269157900000003</v>
      </c>
      <c r="G3655" s="25" t="s">
        <v>2968</v>
      </c>
      <c r="H3655" s="1" t="s">
        <v>610</v>
      </c>
      <c r="I3655" s="27">
        <v>41153</v>
      </c>
      <c r="J3655" s="4">
        <v>70</v>
      </c>
      <c r="K3655" s="4">
        <v>420</v>
      </c>
      <c r="L3655" s="1" t="s">
        <v>3155</v>
      </c>
    </row>
    <row r="3656" spans="1:12" x14ac:dyDescent="0.25">
      <c r="A3656" s="25" t="s">
        <v>6720</v>
      </c>
      <c r="B3656" s="1" t="s">
        <v>335</v>
      </c>
      <c r="C3656" s="25" t="s">
        <v>2580</v>
      </c>
      <c r="D3656" s="25" t="s">
        <v>5786</v>
      </c>
      <c r="E3656" s="25">
        <v>2.0538685999999999</v>
      </c>
      <c r="F3656" s="25">
        <v>45.269775899999999</v>
      </c>
      <c r="G3656" s="25" t="s">
        <v>2968</v>
      </c>
      <c r="H3656" s="1" t="s">
        <v>610</v>
      </c>
      <c r="I3656" s="27">
        <v>41153</v>
      </c>
      <c r="J3656" s="4">
        <v>80</v>
      </c>
      <c r="K3656" s="4">
        <v>480</v>
      </c>
      <c r="L3656" s="1" t="s">
        <v>3155</v>
      </c>
    </row>
    <row r="3657" spans="1:12" x14ac:dyDescent="0.25">
      <c r="A3657" s="25" t="s">
        <v>6721</v>
      </c>
      <c r="B3657" s="1" t="s">
        <v>335</v>
      </c>
      <c r="C3657" s="25" t="s">
        <v>2580</v>
      </c>
      <c r="D3657" s="25" t="s">
        <v>5787</v>
      </c>
      <c r="E3657" s="25">
        <v>2.0536528999999999</v>
      </c>
      <c r="F3657" s="25">
        <v>45.268763399999997</v>
      </c>
      <c r="G3657" s="25" t="s">
        <v>2968</v>
      </c>
      <c r="H3657" s="1" t="s">
        <v>610</v>
      </c>
      <c r="I3657" s="27">
        <v>41122</v>
      </c>
      <c r="J3657" s="4">
        <v>60</v>
      </c>
      <c r="K3657" s="4">
        <v>360</v>
      </c>
      <c r="L3657" s="1" t="s">
        <v>3155</v>
      </c>
    </row>
    <row r="3658" spans="1:12" x14ac:dyDescent="0.25">
      <c r="A3658" s="25" t="s">
        <v>6722</v>
      </c>
      <c r="B3658" s="1" t="s">
        <v>335</v>
      </c>
      <c r="C3658" s="25" t="s">
        <v>2580</v>
      </c>
      <c r="D3658" s="25" t="s">
        <v>5788</v>
      </c>
      <c r="E3658" s="25">
        <v>2.0675986000000002</v>
      </c>
      <c r="F3658" s="25">
        <v>45.243929600000001</v>
      </c>
      <c r="G3658" s="25" t="s">
        <v>2983</v>
      </c>
      <c r="H3658" s="1" t="s">
        <v>610</v>
      </c>
      <c r="I3658" s="27">
        <v>45444</v>
      </c>
      <c r="J3658" s="4">
        <v>180</v>
      </c>
      <c r="K3658" s="4">
        <v>1080</v>
      </c>
      <c r="L3658" s="1" t="s">
        <v>3155</v>
      </c>
    </row>
    <row r="3659" spans="1:12" x14ac:dyDescent="0.25">
      <c r="A3659" s="25" t="s">
        <v>6723</v>
      </c>
      <c r="B3659" s="1" t="s">
        <v>335</v>
      </c>
      <c r="C3659" s="25" t="s">
        <v>2580</v>
      </c>
      <c r="D3659" s="25" t="s">
        <v>5789</v>
      </c>
      <c r="E3659" s="25">
        <v>2.0533283</v>
      </c>
      <c r="F3659" s="25">
        <v>45.259809500000003</v>
      </c>
      <c r="G3659" s="25" t="s">
        <v>2985</v>
      </c>
      <c r="H3659" s="1" t="s">
        <v>610</v>
      </c>
      <c r="I3659" s="27">
        <v>44470</v>
      </c>
      <c r="J3659" s="4">
        <v>77</v>
      </c>
      <c r="K3659" s="4">
        <v>462</v>
      </c>
      <c r="L3659" s="1" t="s">
        <v>3155</v>
      </c>
    </row>
    <row r="3660" spans="1:12" x14ac:dyDescent="0.25">
      <c r="A3660" s="25" t="s">
        <v>6724</v>
      </c>
      <c r="B3660" s="1" t="s">
        <v>335</v>
      </c>
      <c r="C3660" s="25" t="s">
        <v>2580</v>
      </c>
      <c r="D3660" s="25" t="s">
        <v>5790</v>
      </c>
      <c r="E3660" s="25">
        <v>2.0533079000000001</v>
      </c>
      <c r="F3660" s="25">
        <v>45.260151200000003</v>
      </c>
      <c r="G3660" s="25" t="s">
        <v>2985</v>
      </c>
      <c r="H3660" s="1" t="s">
        <v>610</v>
      </c>
      <c r="I3660" s="27">
        <v>44166</v>
      </c>
      <c r="J3660" s="4">
        <v>95</v>
      </c>
      <c r="K3660" s="4">
        <v>570</v>
      </c>
      <c r="L3660" s="1" t="s">
        <v>3155</v>
      </c>
    </row>
    <row r="3661" spans="1:12" x14ac:dyDescent="0.25">
      <c r="A3661" s="25" t="s">
        <v>6725</v>
      </c>
      <c r="B3661" s="1" t="s">
        <v>335</v>
      </c>
      <c r="C3661" s="25" t="s">
        <v>2580</v>
      </c>
      <c r="D3661" s="25" t="s">
        <v>5791</v>
      </c>
      <c r="E3661" s="25">
        <v>2.0447351</v>
      </c>
      <c r="F3661" s="25">
        <v>45.253394</v>
      </c>
      <c r="G3661" s="25" t="s">
        <v>2987</v>
      </c>
      <c r="H3661" s="1" t="s">
        <v>610</v>
      </c>
      <c r="I3661" s="27">
        <v>43040</v>
      </c>
      <c r="J3661" s="4">
        <v>76</v>
      </c>
      <c r="K3661" s="4">
        <v>456</v>
      </c>
      <c r="L3661" s="1" t="s">
        <v>3155</v>
      </c>
    </row>
    <row r="3662" spans="1:12" x14ac:dyDescent="0.25">
      <c r="A3662" s="25" t="s">
        <v>6726</v>
      </c>
      <c r="B3662" s="1" t="s">
        <v>335</v>
      </c>
      <c r="C3662" s="25" t="s">
        <v>2580</v>
      </c>
      <c r="D3662" s="25" t="s">
        <v>5792</v>
      </c>
      <c r="E3662" s="25">
        <v>2.0504997</v>
      </c>
      <c r="F3662" s="25">
        <v>45.256374100000002</v>
      </c>
      <c r="G3662" s="25" t="s">
        <v>2986</v>
      </c>
      <c r="H3662" s="1" t="s">
        <v>610</v>
      </c>
      <c r="I3662" s="27">
        <v>42917</v>
      </c>
      <c r="J3662" s="4">
        <v>96</v>
      </c>
      <c r="K3662" s="4">
        <v>540</v>
      </c>
      <c r="L3662" s="1" t="s">
        <v>3155</v>
      </c>
    </row>
    <row r="3663" spans="1:12" x14ac:dyDescent="0.25">
      <c r="A3663" s="25" t="s">
        <v>6727</v>
      </c>
      <c r="B3663" s="1" t="s">
        <v>335</v>
      </c>
      <c r="C3663" s="25" t="s">
        <v>2580</v>
      </c>
      <c r="D3663" s="25" t="s">
        <v>399</v>
      </c>
      <c r="E3663" s="25">
        <v>2.0655458000000002</v>
      </c>
      <c r="F3663" s="25">
        <v>45.2441715</v>
      </c>
      <c r="G3663" s="25" t="s">
        <v>2983</v>
      </c>
      <c r="H3663" s="1" t="s">
        <v>610</v>
      </c>
      <c r="I3663" s="27">
        <v>45627</v>
      </c>
      <c r="J3663" s="4">
        <v>57</v>
      </c>
      <c r="K3663" s="4">
        <v>114</v>
      </c>
      <c r="L3663" s="1" t="s">
        <v>3155</v>
      </c>
    </row>
    <row r="3664" spans="1:12" x14ac:dyDescent="0.25">
      <c r="A3664" s="25" t="s">
        <v>6728</v>
      </c>
      <c r="B3664" s="1" t="s">
        <v>335</v>
      </c>
      <c r="C3664" s="25" t="s">
        <v>2580</v>
      </c>
      <c r="D3664" s="25" t="s">
        <v>156</v>
      </c>
      <c r="E3664" s="25">
        <v>2.0647129</v>
      </c>
      <c r="F3664" s="25">
        <v>45.244091500000003</v>
      </c>
      <c r="G3664" s="25" t="s">
        <v>2983</v>
      </c>
      <c r="H3664" s="1" t="s">
        <v>610</v>
      </c>
      <c r="I3664" s="27">
        <v>44197</v>
      </c>
      <c r="J3664" s="4">
        <v>62</v>
      </c>
      <c r="K3664" s="4">
        <v>372</v>
      </c>
      <c r="L3664" s="1" t="s">
        <v>3155</v>
      </c>
    </row>
    <row r="3665" spans="1:12" x14ac:dyDescent="0.25">
      <c r="A3665" s="25" t="s">
        <v>6729</v>
      </c>
      <c r="B3665" s="1" t="s">
        <v>335</v>
      </c>
      <c r="C3665" s="25" t="s">
        <v>2580</v>
      </c>
      <c r="D3665" s="25" t="s">
        <v>5793</v>
      </c>
      <c r="E3665" s="25">
        <v>2.0627187</v>
      </c>
      <c r="F3665" s="25">
        <v>45.253941500000003</v>
      </c>
      <c r="G3665" s="25" t="s">
        <v>2984</v>
      </c>
      <c r="H3665" s="1" t="s">
        <v>610</v>
      </c>
      <c r="I3665" s="27">
        <v>45627</v>
      </c>
      <c r="J3665" s="4">
        <v>100</v>
      </c>
      <c r="K3665" s="4">
        <v>600</v>
      </c>
      <c r="L3665" s="1" t="s">
        <v>3155</v>
      </c>
    </row>
    <row r="3666" spans="1:12" x14ac:dyDescent="0.25">
      <c r="A3666" s="25" t="s">
        <v>6730</v>
      </c>
      <c r="B3666" s="1" t="s">
        <v>335</v>
      </c>
      <c r="C3666" s="25" t="s">
        <v>2580</v>
      </c>
      <c r="D3666" s="25" t="s">
        <v>5794</v>
      </c>
      <c r="E3666" s="25">
        <v>2.0628597000000002</v>
      </c>
      <c r="F3666" s="25">
        <v>45.253651900000001</v>
      </c>
      <c r="G3666" s="25" t="s">
        <v>2984</v>
      </c>
      <c r="H3666" s="1" t="s">
        <v>610</v>
      </c>
      <c r="I3666" s="27">
        <v>45627</v>
      </c>
      <c r="J3666" s="4">
        <v>86</v>
      </c>
      <c r="K3666" s="4">
        <v>516</v>
      </c>
      <c r="L3666" s="1" t="s">
        <v>3155</v>
      </c>
    </row>
    <row r="3667" spans="1:12" x14ac:dyDescent="0.25">
      <c r="A3667" s="25" t="s">
        <v>6731</v>
      </c>
      <c r="B3667" s="1" t="s">
        <v>335</v>
      </c>
      <c r="C3667" s="25" t="s">
        <v>2580</v>
      </c>
      <c r="D3667" s="25" t="s">
        <v>5795</v>
      </c>
      <c r="E3667" s="25">
        <v>2.0631433000000001</v>
      </c>
      <c r="F3667" s="25">
        <v>45.253891699999997</v>
      </c>
      <c r="G3667" s="25" t="s">
        <v>2984</v>
      </c>
      <c r="H3667" s="1" t="s">
        <v>610</v>
      </c>
      <c r="I3667" s="27">
        <v>45627</v>
      </c>
      <c r="J3667" s="4">
        <v>80</v>
      </c>
      <c r="K3667" s="4">
        <v>480</v>
      </c>
      <c r="L3667" s="1" t="s">
        <v>3155</v>
      </c>
    </row>
    <row r="3668" spans="1:12" x14ac:dyDescent="0.25">
      <c r="A3668" s="25" t="s">
        <v>6732</v>
      </c>
      <c r="B3668" s="1" t="s">
        <v>335</v>
      </c>
      <c r="C3668" s="25" t="s">
        <v>2580</v>
      </c>
      <c r="D3668" s="25" t="s">
        <v>2933</v>
      </c>
      <c r="E3668" s="25">
        <v>2.0510470999999999</v>
      </c>
      <c r="F3668" s="25">
        <v>45.258967800000001</v>
      </c>
      <c r="G3668" s="25" t="s">
        <v>2985</v>
      </c>
      <c r="H3668" s="1" t="s">
        <v>610</v>
      </c>
      <c r="I3668" s="27">
        <v>45261</v>
      </c>
      <c r="J3668" s="4">
        <v>55</v>
      </c>
      <c r="K3668" s="4">
        <v>330</v>
      </c>
      <c r="L3668" s="1" t="s">
        <v>3155</v>
      </c>
    </row>
    <row r="3669" spans="1:12" x14ac:dyDescent="0.25">
      <c r="A3669" s="25" t="s">
        <v>6733</v>
      </c>
      <c r="B3669" s="1" t="s">
        <v>335</v>
      </c>
      <c r="C3669" s="25" t="s">
        <v>2580</v>
      </c>
      <c r="D3669" s="25" t="s">
        <v>5796</v>
      </c>
      <c r="E3669" s="25">
        <v>2.0511586999999998</v>
      </c>
      <c r="F3669" s="25">
        <v>45.258684600000002</v>
      </c>
      <c r="G3669" s="25" t="s">
        <v>2985</v>
      </c>
      <c r="H3669" s="1" t="s">
        <v>610</v>
      </c>
      <c r="I3669" s="27">
        <v>44896</v>
      </c>
      <c r="J3669" s="4">
        <v>55</v>
      </c>
      <c r="K3669" s="4">
        <v>330</v>
      </c>
      <c r="L3669" s="1" t="s">
        <v>3155</v>
      </c>
    </row>
    <row r="3670" spans="1:12" x14ac:dyDescent="0.25">
      <c r="A3670" s="25" t="s">
        <v>6734</v>
      </c>
      <c r="B3670" s="1" t="s">
        <v>335</v>
      </c>
      <c r="C3670" s="25" t="s">
        <v>2580</v>
      </c>
      <c r="D3670" s="25" t="s">
        <v>5797</v>
      </c>
      <c r="E3670" s="25">
        <v>2.0524805000000002</v>
      </c>
      <c r="F3670" s="25">
        <v>45.268834699999999</v>
      </c>
      <c r="G3670" s="25" t="s">
        <v>2988</v>
      </c>
      <c r="H3670" s="1" t="s">
        <v>610</v>
      </c>
      <c r="I3670" s="27">
        <v>44835</v>
      </c>
      <c r="J3670" s="4">
        <v>53</v>
      </c>
      <c r="K3670" s="4">
        <v>318</v>
      </c>
      <c r="L3670" s="1" t="s">
        <v>3155</v>
      </c>
    </row>
    <row r="3671" spans="1:12" x14ac:dyDescent="0.25">
      <c r="A3671" s="25" t="s">
        <v>6735</v>
      </c>
      <c r="B3671" s="1" t="s">
        <v>335</v>
      </c>
      <c r="C3671" s="25" t="s">
        <v>2580</v>
      </c>
      <c r="D3671" s="25" t="s">
        <v>5798</v>
      </c>
      <c r="E3671" s="25">
        <v>2.0529552</v>
      </c>
      <c r="F3671" s="25">
        <v>45.269585800000002</v>
      </c>
      <c r="G3671" s="25" t="s">
        <v>2968</v>
      </c>
      <c r="H3671" s="1" t="s">
        <v>610</v>
      </c>
      <c r="I3671" s="27">
        <v>44562</v>
      </c>
      <c r="J3671" s="4">
        <v>174</v>
      </c>
      <c r="K3671" s="4">
        <v>1044</v>
      </c>
      <c r="L3671" s="1" t="s">
        <v>3155</v>
      </c>
    </row>
    <row r="3672" spans="1:12" x14ac:dyDescent="0.25">
      <c r="A3672" s="25" t="s">
        <v>6736</v>
      </c>
      <c r="B3672" s="1" t="s">
        <v>335</v>
      </c>
      <c r="C3672" s="25" t="s">
        <v>2580</v>
      </c>
      <c r="D3672" s="25" t="s">
        <v>5799</v>
      </c>
      <c r="E3672" s="25">
        <v>2.0686091000000002</v>
      </c>
      <c r="F3672" s="25">
        <v>45.236032799999997</v>
      </c>
      <c r="G3672" s="25" t="s">
        <v>2979</v>
      </c>
      <c r="H3672" s="1" t="s">
        <v>610</v>
      </c>
      <c r="I3672" s="27">
        <v>43252</v>
      </c>
      <c r="J3672" s="4">
        <v>65</v>
      </c>
      <c r="K3672" s="4">
        <v>390</v>
      </c>
      <c r="L3672" s="1" t="s">
        <v>3155</v>
      </c>
    </row>
    <row r="3673" spans="1:12" x14ac:dyDescent="0.25">
      <c r="A3673" s="25" t="s">
        <v>6737</v>
      </c>
      <c r="B3673" s="1" t="s">
        <v>335</v>
      </c>
      <c r="C3673" s="25" t="s">
        <v>2580</v>
      </c>
      <c r="D3673" s="25" t="s">
        <v>5800</v>
      </c>
      <c r="E3673" s="25">
        <v>2.0684260999999999</v>
      </c>
      <c r="F3673" s="25">
        <v>45.236134300000003</v>
      </c>
      <c r="G3673" s="25" t="s">
        <v>2979</v>
      </c>
      <c r="H3673" s="1" t="s">
        <v>610</v>
      </c>
      <c r="I3673" s="27">
        <v>44713</v>
      </c>
      <c r="J3673" s="4">
        <v>85</v>
      </c>
      <c r="K3673" s="4">
        <v>390</v>
      </c>
      <c r="L3673" s="1" t="s">
        <v>3155</v>
      </c>
    </row>
    <row r="3674" spans="1:12" x14ac:dyDescent="0.25">
      <c r="A3674" s="25" t="s">
        <v>6738</v>
      </c>
      <c r="B3674" s="1" t="s">
        <v>335</v>
      </c>
      <c r="C3674" s="25" t="s">
        <v>2580</v>
      </c>
      <c r="D3674" s="25" t="s">
        <v>5801</v>
      </c>
      <c r="E3674" s="25">
        <v>2.068632</v>
      </c>
      <c r="F3674" s="25">
        <v>45.236142600000001</v>
      </c>
      <c r="G3674" s="25" t="s">
        <v>2979</v>
      </c>
      <c r="H3674" s="1" t="s">
        <v>610</v>
      </c>
      <c r="I3674" s="27">
        <v>44713</v>
      </c>
      <c r="J3674" s="4">
        <v>85</v>
      </c>
      <c r="K3674" s="4">
        <v>510</v>
      </c>
      <c r="L3674" s="1" t="s">
        <v>3155</v>
      </c>
    </row>
    <row r="3675" spans="1:12" x14ac:dyDescent="0.25">
      <c r="A3675" s="25" t="s">
        <v>6739</v>
      </c>
      <c r="B3675" s="1" t="s">
        <v>335</v>
      </c>
      <c r="C3675" s="25" t="s">
        <v>2580</v>
      </c>
      <c r="D3675" s="25" t="s">
        <v>5802</v>
      </c>
      <c r="E3675" s="25">
        <v>2.0688312</v>
      </c>
      <c r="F3675" s="25">
        <v>45.236168999999997</v>
      </c>
      <c r="G3675" s="25" t="s">
        <v>2979</v>
      </c>
      <c r="H3675" s="1" t="s">
        <v>610</v>
      </c>
      <c r="I3675" s="27">
        <v>42887</v>
      </c>
      <c r="J3675" s="4">
        <v>80</v>
      </c>
      <c r="K3675" s="4">
        <v>480</v>
      </c>
      <c r="L3675" s="1" t="s">
        <v>3155</v>
      </c>
    </row>
    <row r="3676" spans="1:12" x14ac:dyDescent="0.25">
      <c r="A3676" s="25" t="s">
        <v>6740</v>
      </c>
      <c r="B3676" s="1" t="s">
        <v>335</v>
      </c>
      <c r="C3676" s="25" t="s">
        <v>2580</v>
      </c>
      <c r="D3676" s="25" t="s">
        <v>5803</v>
      </c>
      <c r="E3676" s="25">
        <v>2.0460474</v>
      </c>
      <c r="F3676" s="25">
        <v>45.249601499999997</v>
      </c>
      <c r="G3676" s="25" t="s">
        <v>2987</v>
      </c>
      <c r="H3676" s="1" t="s">
        <v>610</v>
      </c>
      <c r="I3676" s="27">
        <v>45139</v>
      </c>
      <c r="J3676" s="4">
        <v>91</v>
      </c>
      <c r="K3676" s="4">
        <v>546</v>
      </c>
      <c r="L3676" s="1" t="s">
        <v>3155</v>
      </c>
    </row>
    <row r="3677" spans="1:12" x14ac:dyDescent="0.25">
      <c r="A3677" s="25" t="s">
        <v>6741</v>
      </c>
      <c r="B3677" s="1" t="s">
        <v>335</v>
      </c>
      <c r="C3677" s="25" t="s">
        <v>2580</v>
      </c>
      <c r="D3677" s="25" t="s">
        <v>5804</v>
      </c>
      <c r="E3677" s="25">
        <v>2.0543317999999999</v>
      </c>
      <c r="F3677" s="25">
        <v>45.2441441</v>
      </c>
      <c r="G3677" s="25" t="s">
        <v>2980</v>
      </c>
      <c r="H3677" s="1" t="s">
        <v>610</v>
      </c>
      <c r="I3677" s="27">
        <v>45017</v>
      </c>
      <c r="J3677" s="4">
        <v>100</v>
      </c>
      <c r="K3677" s="4">
        <v>600</v>
      </c>
      <c r="L3677" s="1" t="s">
        <v>3155</v>
      </c>
    </row>
    <row r="3678" spans="1:12" x14ac:dyDescent="0.25">
      <c r="A3678" s="25" t="s">
        <v>6742</v>
      </c>
      <c r="B3678" s="1" t="s">
        <v>335</v>
      </c>
      <c r="C3678" s="25" t="s">
        <v>2580</v>
      </c>
      <c r="D3678" s="25" t="s">
        <v>5805</v>
      </c>
      <c r="E3678" s="25">
        <v>2.0664178999999998</v>
      </c>
      <c r="F3678" s="25">
        <v>45.238802999999997</v>
      </c>
      <c r="G3678" s="25" t="s">
        <v>2979</v>
      </c>
      <c r="H3678" s="1" t="s">
        <v>610</v>
      </c>
      <c r="I3678" s="27">
        <v>45627</v>
      </c>
      <c r="J3678" s="4">
        <v>150</v>
      </c>
      <c r="K3678" s="4">
        <v>900</v>
      </c>
      <c r="L3678" s="1" t="s">
        <v>3155</v>
      </c>
    </row>
    <row r="3679" spans="1:12" x14ac:dyDescent="0.25">
      <c r="A3679" s="25" t="s">
        <v>6743</v>
      </c>
      <c r="B3679" s="1" t="s">
        <v>335</v>
      </c>
      <c r="C3679" s="25" t="s">
        <v>2580</v>
      </c>
      <c r="D3679" s="25" t="s">
        <v>5806</v>
      </c>
      <c r="E3679" s="25">
        <v>2.0658344999999998</v>
      </c>
      <c r="F3679" s="25">
        <v>45.239025499999997</v>
      </c>
      <c r="G3679" s="25" t="s">
        <v>2979</v>
      </c>
      <c r="H3679" s="1" t="s">
        <v>610</v>
      </c>
      <c r="I3679" s="27">
        <v>45627</v>
      </c>
      <c r="J3679" s="4">
        <v>100</v>
      </c>
      <c r="K3679" s="4">
        <v>600</v>
      </c>
      <c r="L3679" s="1" t="s">
        <v>3155</v>
      </c>
    </row>
    <row r="3680" spans="1:12" x14ac:dyDescent="0.25">
      <c r="A3680" s="25" t="s">
        <v>6744</v>
      </c>
      <c r="B3680" s="1" t="s">
        <v>335</v>
      </c>
      <c r="C3680" s="25" t="s">
        <v>2580</v>
      </c>
      <c r="D3680" s="25" t="s">
        <v>5807</v>
      </c>
      <c r="E3680" s="25">
        <v>2.0657676999999999</v>
      </c>
      <c r="F3680" s="25">
        <v>45.2394125</v>
      </c>
      <c r="G3680" s="25" t="s">
        <v>2979</v>
      </c>
      <c r="H3680" s="1" t="s">
        <v>610</v>
      </c>
      <c r="I3680" s="27">
        <v>45627</v>
      </c>
      <c r="J3680" s="4">
        <v>165</v>
      </c>
      <c r="K3680" s="4">
        <v>990</v>
      </c>
      <c r="L3680" s="1" t="s">
        <v>3155</v>
      </c>
    </row>
    <row r="3681" spans="1:12" x14ac:dyDescent="0.25">
      <c r="A3681" s="25" t="s">
        <v>6745</v>
      </c>
      <c r="B3681" s="1" t="s">
        <v>335</v>
      </c>
      <c r="C3681" s="25" t="s">
        <v>2580</v>
      </c>
      <c r="D3681" s="25" t="s">
        <v>5808</v>
      </c>
      <c r="E3681" s="25">
        <v>2.0660962</v>
      </c>
      <c r="F3681" s="25">
        <v>45.239271899999999</v>
      </c>
      <c r="G3681" s="25" t="s">
        <v>2979</v>
      </c>
      <c r="H3681" s="1" t="s">
        <v>610</v>
      </c>
      <c r="I3681" s="27">
        <v>45627</v>
      </c>
      <c r="J3681" s="4">
        <v>50</v>
      </c>
      <c r="K3681" s="4">
        <v>300</v>
      </c>
      <c r="L3681" s="1" t="s">
        <v>3155</v>
      </c>
    </row>
    <row r="3682" spans="1:12" x14ac:dyDescent="0.25">
      <c r="A3682" s="25" t="s">
        <v>6746</v>
      </c>
      <c r="B3682" s="1" t="s">
        <v>335</v>
      </c>
      <c r="C3682" s="25" t="s">
        <v>2580</v>
      </c>
      <c r="D3682" s="25" t="s">
        <v>5809</v>
      </c>
      <c r="E3682" s="25">
        <v>2.0660044000000002</v>
      </c>
      <c r="F3682" s="25">
        <v>45.238736600000003</v>
      </c>
      <c r="G3682" s="25" t="s">
        <v>2979</v>
      </c>
      <c r="H3682" s="1" t="s">
        <v>610</v>
      </c>
      <c r="I3682" s="27">
        <v>45627</v>
      </c>
      <c r="J3682" s="4">
        <v>100</v>
      </c>
      <c r="K3682" s="4">
        <v>600</v>
      </c>
      <c r="L3682" s="1" t="s">
        <v>3155</v>
      </c>
    </row>
    <row r="3683" spans="1:12" x14ac:dyDescent="0.25">
      <c r="A3683" s="25" t="s">
        <v>6747</v>
      </c>
      <c r="B3683" s="1" t="s">
        <v>335</v>
      </c>
      <c r="C3683" s="25" t="s">
        <v>2580</v>
      </c>
      <c r="D3683" s="25" t="s">
        <v>5810</v>
      </c>
      <c r="E3683" s="25">
        <v>2.0532161000000002</v>
      </c>
      <c r="F3683" s="25">
        <v>45.266554900000003</v>
      </c>
      <c r="G3683" s="25" t="s">
        <v>2988</v>
      </c>
      <c r="H3683" s="1" t="s">
        <v>610</v>
      </c>
      <c r="I3683" s="27">
        <v>41609</v>
      </c>
      <c r="J3683" s="4">
        <v>60</v>
      </c>
      <c r="K3683" s="4">
        <v>360</v>
      </c>
      <c r="L3683" s="1" t="s">
        <v>3155</v>
      </c>
    </row>
    <row r="3684" spans="1:12" x14ac:dyDescent="0.25">
      <c r="A3684" s="25" t="s">
        <v>6748</v>
      </c>
      <c r="B3684" s="1" t="s">
        <v>335</v>
      </c>
      <c r="C3684" s="25" t="s">
        <v>2580</v>
      </c>
      <c r="D3684" s="25" t="s">
        <v>5811</v>
      </c>
      <c r="E3684" s="25">
        <v>2.0537413999999998</v>
      </c>
      <c r="F3684" s="25">
        <v>45.266999900000002</v>
      </c>
      <c r="G3684" s="25" t="s">
        <v>2988</v>
      </c>
      <c r="H3684" s="1" t="s">
        <v>610</v>
      </c>
      <c r="I3684" s="27">
        <v>41609</v>
      </c>
      <c r="J3684" s="4">
        <v>50</v>
      </c>
      <c r="K3684" s="4">
        <v>300</v>
      </c>
      <c r="L3684" s="1" t="s">
        <v>3155</v>
      </c>
    </row>
    <row r="3685" spans="1:12" x14ac:dyDescent="0.25">
      <c r="A3685" s="25" t="s">
        <v>6749</v>
      </c>
      <c r="B3685" s="1" t="s">
        <v>335</v>
      </c>
      <c r="C3685" s="25" t="s">
        <v>2580</v>
      </c>
      <c r="D3685" s="25" t="s">
        <v>5812</v>
      </c>
      <c r="E3685" s="25">
        <v>2.0537714999999999</v>
      </c>
      <c r="F3685" s="25">
        <v>45.267004100000001</v>
      </c>
      <c r="G3685" s="25" t="s">
        <v>2988</v>
      </c>
      <c r="H3685" s="1" t="s">
        <v>610</v>
      </c>
      <c r="I3685" s="27">
        <v>41609</v>
      </c>
      <c r="J3685" s="4">
        <v>115</v>
      </c>
      <c r="K3685" s="4">
        <v>690</v>
      </c>
      <c r="L3685" s="1" t="s">
        <v>3155</v>
      </c>
    </row>
    <row r="3686" spans="1:12" x14ac:dyDescent="0.25">
      <c r="A3686" s="25" t="s">
        <v>6750</v>
      </c>
      <c r="B3686" s="1" t="s">
        <v>335</v>
      </c>
      <c r="C3686" s="25" t="s">
        <v>2580</v>
      </c>
      <c r="D3686" s="25" t="s">
        <v>5813</v>
      </c>
      <c r="E3686" s="25">
        <v>2.0532423</v>
      </c>
      <c r="F3686" s="25">
        <v>45.266504300000001</v>
      </c>
      <c r="G3686" s="25" t="s">
        <v>2988</v>
      </c>
      <c r="H3686" s="1" t="s">
        <v>610</v>
      </c>
      <c r="I3686" s="27">
        <v>41609</v>
      </c>
      <c r="J3686" s="4">
        <v>75</v>
      </c>
      <c r="K3686" s="4">
        <v>450</v>
      </c>
      <c r="L3686" s="1" t="s">
        <v>3155</v>
      </c>
    </row>
    <row r="3687" spans="1:12" x14ac:dyDescent="0.25">
      <c r="A3687" s="25" t="s">
        <v>6751</v>
      </c>
      <c r="B3687" s="1" t="s">
        <v>335</v>
      </c>
      <c r="C3687" s="25" t="s">
        <v>2580</v>
      </c>
      <c r="D3687" s="25" t="s">
        <v>5814</v>
      </c>
      <c r="E3687" s="25">
        <v>2.0536599999999998</v>
      </c>
      <c r="F3687" s="25">
        <v>45.266283000000001</v>
      </c>
      <c r="G3687" s="25" t="s">
        <v>2988</v>
      </c>
      <c r="H3687" s="1" t="s">
        <v>610</v>
      </c>
      <c r="I3687" s="27">
        <v>44835</v>
      </c>
      <c r="J3687" s="4">
        <v>53</v>
      </c>
      <c r="K3687" s="4">
        <v>318</v>
      </c>
      <c r="L3687" s="1" t="s">
        <v>3155</v>
      </c>
    </row>
    <row r="3688" spans="1:12" x14ac:dyDescent="0.25">
      <c r="A3688" s="25" t="s">
        <v>6752</v>
      </c>
      <c r="B3688" s="1" t="s">
        <v>335</v>
      </c>
      <c r="C3688" s="25" t="s">
        <v>2580</v>
      </c>
      <c r="D3688" s="25" t="s">
        <v>5815</v>
      </c>
      <c r="E3688" s="25">
        <v>2.060295</v>
      </c>
      <c r="F3688" s="25">
        <v>45.259835000000002</v>
      </c>
      <c r="G3688" s="25" t="s">
        <v>2985</v>
      </c>
      <c r="H3688" s="1" t="s">
        <v>610</v>
      </c>
      <c r="I3688" s="27">
        <v>43282</v>
      </c>
      <c r="J3688" s="4">
        <v>73</v>
      </c>
      <c r="K3688" s="4">
        <v>438</v>
      </c>
      <c r="L3688" s="1" t="s">
        <v>3155</v>
      </c>
    </row>
    <row r="3689" spans="1:12" x14ac:dyDescent="0.25">
      <c r="A3689" s="25" t="s">
        <v>6753</v>
      </c>
      <c r="B3689" s="1" t="s">
        <v>335</v>
      </c>
      <c r="C3689" s="25" t="s">
        <v>2580</v>
      </c>
      <c r="D3689" s="25" t="s">
        <v>5816</v>
      </c>
      <c r="E3689" s="25">
        <v>2.0597818000000001</v>
      </c>
      <c r="F3689" s="25">
        <v>45.259361699999999</v>
      </c>
      <c r="G3689" s="25" t="s">
        <v>2985</v>
      </c>
      <c r="H3689" s="1" t="s">
        <v>610</v>
      </c>
      <c r="I3689" s="27">
        <v>43282</v>
      </c>
      <c r="J3689" s="4">
        <v>65</v>
      </c>
      <c r="K3689" s="4">
        <v>390</v>
      </c>
      <c r="L3689" s="1" t="s">
        <v>3155</v>
      </c>
    </row>
    <row r="3690" spans="1:12" x14ac:dyDescent="0.25">
      <c r="A3690" s="25" t="s">
        <v>6754</v>
      </c>
      <c r="B3690" s="1" t="s">
        <v>335</v>
      </c>
      <c r="C3690" s="25" t="s">
        <v>2580</v>
      </c>
      <c r="D3690" s="25" t="s">
        <v>5817</v>
      </c>
      <c r="E3690" s="25">
        <v>2.0599150000000002</v>
      </c>
      <c r="F3690" s="25">
        <v>45.259037300000003</v>
      </c>
      <c r="G3690" s="25" t="s">
        <v>2985</v>
      </c>
      <c r="H3690" s="1" t="s">
        <v>610</v>
      </c>
      <c r="I3690" s="27">
        <v>43282</v>
      </c>
      <c r="J3690" s="4">
        <v>80</v>
      </c>
      <c r="K3690" s="4">
        <v>480</v>
      </c>
      <c r="L3690" s="1" t="s">
        <v>3155</v>
      </c>
    </row>
    <row r="3691" spans="1:12" x14ac:dyDescent="0.25">
      <c r="A3691" s="25" t="s">
        <v>6755</v>
      </c>
      <c r="B3691" s="1" t="s">
        <v>335</v>
      </c>
      <c r="C3691" s="25" t="s">
        <v>2580</v>
      </c>
      <c r="D3691" s="25" t="s">
        <v>5818</v>
      </c>
      <c r="E3691" s="25">
        <v>2.0595954000000001</v>
      </c>
      <c r="F3691" s="25">
        <v>45.259358599999999</v>
      </c>
      <c r="G3691" s="25" t="s">
        <v>2985</v>
      </c>
      <c r="H3691" s="1" t="s">
        <v>610</v>
      </c>
      <c r="I3691" s="27">
        <v>43282</v>
      </c>
      <c r="J3691" s="4">
        <v>53</v>
      </c>
      <c r="K3691" s="4">
        <v>318</v>
      </c>
      <c r="L3691" s="1" t="s">
        <v>3155</v>
      </c>
    </row>
    <row r="3692" spans="1:12" x14ac:dyDescent="0.25">
      <c r="A3692" s="25" t="s">
        <v>6756</v>
      </c>
      <c r="B3692" s="1" t="s">
        <v>335</v>
      </c>
      <c r="C3692" s="25" t="s">
        <v>2580</v>
      </c>
      <c r="D3692" s="25" t="s">
        <v>3010</v>
      </c>
      <c r="E3692" s="25">
        <v>2.0655891999999998</v>
      </c>
      <c r="F3692" s="25">
        <v>45.2440912</v>
      </c>
      <c r="G3692" s="25" t="s">
        <v>2983</v>
      </c>
      <c r="H3692" s="1" t="s">
        <v>610</v>
      </c>
      <c r="I3692" s="27">
        <v>43831</v>
      </c>
      <c r="J3692" s="4">
        <v>810</v>
      </c>
      <c r="K3692" s="4">
        <v>4860</v>
      </c>
      <c r="L3692" s="1" t="s">
        <v>3155</v>
      </c>
    </row>
    <row r="3693" spans="1:12" x14ac:dyDescent="0.25">
      <c r="A3693" s="25" t="s">
        <v>6757</v>
      </c>
      <c r="B3693" s="1" t="s">
        <v>335</v>
      </c>
      <c r="C3693" s="25" t="s">
        <v>2580</v>
      </c>
      <c r="D3693" s="25" t="s">
        <v>5819</v>
      </c>
      <c r="E3693" s="25">
        <v>2.0440459</v>
      </c>
      <c r="F3693" s="25">
        <v>45.253946900000003</v>
      </c>
      <c r="G3693" s="25" t="s">
        <v>2987</v>
      </c>
      <c r="H3693" s="1" t="s">
        <v>610</v>
      </c>
      <c r="I3693" s="27">
        <v>45292</v>
      </c>
      <c r="J3693" s="4">
        <v>50</v>
      </c>
      <c r="K3693" s="4">
        <v>300</v>
      </c>
      <c r="L3693" s="1" t="s">
        <v>3155</v>
      </c>
    </row>
    <row r="3694" spans="1:12" x14ac:dyDescent="0.25">
      <c r="A3694" s="25" t="s">
        <v>6758</v>
      </c>
      <c r="B3694" s="1" t="s">
        <v>335</v>
      </c>
      <c r="C3694" s="25" t="s">
        <v>2580</v>
      </c>
      <c r="D3694" s="25" t="s">
        <v>5820</v>
      </c>
      <c r="E3694" s="25">
        <v>2.0440448</v>
      </c>
      <c r="F3694" s="25">
        <v>45.253309399999999</v>
      </c>
      <c r="G3694" s="25" t="s">
        <v>2987</v>
      </c>
      <c r="H3694" s="1" t="s">
        <v>610</v>
      </c>
      <c r="I3694" s="27">
        <v>45323</v>
      </c>
      <c r="J3694" s="4">
        <v>168</v>
      </c>
      <c r="K3694" s="4">
        <v>1008</v>
      </c>
      <c r="L3694" s="1" t="s">
        <v>3155</v>
      </c>
    </row>
    <row r="3695" spans="1:12" x14ac:dyDescent="0.25">
      <c r="A3695" s="25" t="s">
        <v>6759</v>
      </c>
      <c r="B3695" s="1" t="s">
        <v>335</v>
      </c>
      <c r="C3695" s="25" t="s">
        <v>2580</v>
      </c>
      <c r="D3695" s="25" t="s">
        <v>5821</v>
      </c>
      <c r="E3695" s="25">
        <v>2.0446506000000002</v>
      </c>
      <c r="F3695" s="25">
        <v>45.252991999999999</v>
      </c>
      <c r="G3695" s="25" t="s">
        <v>2987</v>
      </c>
      <c r="H3695" s="1" t="s">
        <v>610</v>
      </c>
      <c r="I3695" s="27">
        <v>45627</v>
      </c>
      <c r="J3695" s="4">
        <v>50</v>
      </c>
      <c r="K3695" s="4">
        <v>300</v>
      </c>
      <c r="L3695" s="1" t="s">
        <v>3155</v>
      </c>
    </row>
    <row r="3696" spans="1:12" x14ac:dyDescent="0.25">
      <c r="A3696" s="25" t="s">
        <v>6760</v>
      </c>
      <c r="B3696" s="1" t="s">
        <v>335</v>
      </c>
      <c r="C3696" s="25" t="s">
        <v>2580</v>
      </c>
      <c r="D3696" s="25" t="s">
        <v>5822</v>
      </c>
      <c r="E3696" s="25">
        <v>2.0628549999999999</v>
      </c>
      <c r="F3696" s="25">
        <v>45.243236899999999</v>
      </c>
      <c r="G3696" s="25" t="s">
        <v>2983</v>
      </c>
      <c r="H3696" s="1" t="s">
        <v>610</v>
      </c>
      <c r="I3696" s="27">
        <v>45627</v>
      </c>
      <c r="J3696" s="4">
        <v>1579</v>
      </c>
      <c r="K3696" s="4">
        <v>9474</v>
      </c>
      <c r="L3696" s="1" t="s">
        <v>3155</v>
      </c>
    </row>
    <row r="3697" spans="1:12" x14ac:dyDescent="0.25">
      <c r="A3697" s="25" t="s">
        <v>6761</v>
      </c>
      <c r="B3697" s="1" t="s">
        <v>335</v>
      </c>
      <c r="C3697" s="25" t="s">
        <v>2580</v>
      </c>
      <c r="D3697" s="25" t="s">
        <v>5823</v>
      </c>
      <c r="E3697" s="25">
        <v>2.0524317000000001</v>
      </c>
      <c r="F3697" s="25">
        <v>45.263785900000002</v>
      </c>
      <c r="G3697" s="25" t="s">
        <v>2988</v>
      </c>
      <c r="H3697" s="1" t="s">
        <v>610</v>
      </c>
      <c r="I3697" s="27">
        <v>45627</v>
      </c>
      <c r="J3697" s="4">
        <v>60</v>
      </c>
      <c r="K3697" s="4">
        <v>360</v>
      </c>
      <c r="L3697" s="1" t="s">
        <v>3155</v>
      </c>
    </row>
    <row r="3698" spans="1:12" x14ac:dyDescent="0.25">
      <c r="A3698" s="25" t="s">
        <v>6762</v>
      </c>
      <c r="B3698" s="1" t="s">
        <v>335</v>
      </c>
      <c r="C3698" s="25" t="s">
        <v>2580</v>
      </c>
      <c r="D3698" s="25" t="s">
        <v>5824</v>
      </c>
      <c r="E3698" s="25">
        <v>2.0527650999999998</v>
      </c>
      <c r="F3698" s="25">
        <v>45.263458999999997</v>
      </c>
      <c r="G3698" s="25" t="s">
        <v>2988</v>
      </c>
      <c r="H3698" s="1" t="s">
        <v>610</v>
      </c>
      <c r="I3698" s="27">
        <v>45627</v>
      </c>
      <c r="J3698" s="4">
        <v>60</v>
      </c>
      <c r="K3698" s="4">
        <v>360</v>
      </c>
      <c r="L3698" s="1" t="s">
        <v>3155</v>
      </c>
    </row>
    <row r="3699" spans="1:12" x14ac:dyDescent="0.25">
      <c r="A3699" s="25" t="s">
        <v>6763</v>
      </c>
      <c r="B3699" s="1" t="s">
        <v>335</v>
      </c>
      <c r="C3699" s="25" t="s">
        <v>2580</v>
      </c>
      <c r="D3699" s="25" t="s">
        <v>5825</v>
      </c>
      <c r="E3699" s="25">
        <v>2.0552689000000002</v>
      </c>
      <c r="F3699" s="25">
        <v>45.266278999999997</v>
      </c>
      <c r="G3699" s="25" t="s">
        <v>2988</v>
      </c>
      <c r="H3699" s="1" t="s">
        <v>610</v>
      </c>
      <c r="I3699" s="27">
        <v>45261</v>
      </c>
      <c r="J3699" s="4">
        <v>50</v>
      </c>
      <c r="K3699" s="4">
        <v>300</v>
      </c>
      <c r="L3699" s="1" t="s">
        <v>3155</v>
      </c>
    </row>
    <row r="3700" spans="1:12" x14ac:dyDescent="0.25">
      <c r="A3700" s="25" t="s">
        <v>6764</v>
      </c>
      <c r="B3700" s="1" t="s">
        <v>335</v>
      </c>
      <c r="C3700" s="25" t="s">
        <v>2580</v>
      </c>
      <c r="D3700" s="25" t="s">
        <v>5826</v>
      </c>
      <c r="E3700" s="25">
        <v>2.0555419000000001</v>
      </c>
      <c r="F3700" s="25">
        <v>45.267140400000002</v>
      </c>
      <c r="G3700" s="25" t="s">
        <v>2968</v>
      </c>
      <c r="H3700" s="1" t="s">
        <v>610</v>
      </c>
      <c r="I3700" s="27">
        <v>45261</v>
      </c>
      <c r="J3700" s="4">
        <v>50</v>
      </c>
      <c r="K3700" s="4">
        <v>300</v>
      </c>
      <c r="L3700" s="1" t="s">
        <v>3155</v>
      </c>
    </row>
    <row r="3701" spans="1:12" x14ac:dyDescent="0.25">
      <c r="A3701" s="25" t="s">
        <v>6765</v>
      </c>
      <c r="B3701" s="1" t="s">
        <v>335</v>
      </c>
      <c r="C3701" s="25" t="s">
        <v>2580</v>
      </c>
      <c r="D3701" s="25" t="s">
        <v>5827</v>
      </c>
      <c r="E3701" s="25">
        <v>2.0519968</v>
      </c>
      <c r="F3701" s="25">
        <v>45.264169000000003</v>
      </c>
      <c r="G3701" s="25" t="s">
        <v>2988</v>
      </c>
      <c r="H3701" s="1" t="s">
        <v>610</v>
      </c>
      <c r="I3701" s="27">
        <v>45627</v>
      </c>
      <c r="J3701" s="4">
        <v>55</v>
      </c>
      <c r="K3701" s="4">
        <v>330</v>
      </c>
      <c r="L3701" s="1" t="s">
        <v>3155</v>
      </c>
    </row>
    <row r="3702" spans="1:12" x14ac:dyDescent="0.25">
      <c r="A3702" s="25" t="s">
        <v>6766</v>
      </c>
      <c r="B3702" s="1" t="s">
        <v>335</v>
      </c>
      <c r="C3702" s="25" t="s">
        <v>2580</v>
      </c>
      <c r="D3702" s="25" t="s">
        <v>5828</v>
      </c>
      <c r="E3702" s="25">
        <v>2.062465</v>
      </c>
      <c r="F3702" s="25">
        <v>45.243773300000001</v>
      </c>
      <c r="G3702" s="25" t="s">
        <v>2983</v>
      </c>
      <c r="H3702" s="1" t="s">
        <v>610</v>
      </c>
      <c r="I3702" s="27">
        <v>43344</v>
      </c>
      <c r="J3702" s="4">
        <v>60</v>
      </c>
      <c r="K3702" s="4">
        <v>360</v>
      </c>
      <c r="L3702" s="1" t="s">
        <v>3155</v>
      </c>
    </row>
    <row r="3703" spans="1:12" x14ac:dyDescent="0.25">
      <c r="A3703" s="25" t="s">
        <v>6767</v>
      </c>
      <c r="B3703" s="1" t="s">
        <v>335</v>
      </c>
      <c r="C3703" s="25" t="s">
        <v>2580</v>
      </c>
      <c r="D3703" s="25" t="s">
        <v>5829</v>
      </c>
      <c r="E3703" s="25">
        <v>2.0623467</v>
      </c>
      <c r="F3703" s="25">
        <v>45.2432917</v>
      </c>
      <c r="G3703" s="25" t="s">
        <v>2983</v>
      </c>
      <c r="H3703" s="1" t="s">
        <v>610</v>
      </c>
      <c r="I3703" s="27">
        <v>45627</v>
      </c>
      <c r="J3703" s="4">
        <v>65</v>
      </c>
      <c r="K3703" s="4">
        <v>390</v>
      </c>
      <c r="L3703" s="1" t="s">
        <v>3155</v>
      </c>
    </row>
    <row r="3704" spans="1:12" x14ac:dyDescent="0.25">
      <c r="A3704" s="25" t="s">
        <v>6768</v>
      </c>
      <c r="B3704" s="1" t="s">
        <v>335</v>
      </c>
      <c r="C3704" s="25" t="s">
        <v>2580</v>
      </c>
      <c r="D3704" s="25" t="s">
        <v>5830</v>
      </c>
      <c r="E3704" s="25">
        <v>2.0549529</v>
      </c>
      <c r="F3704" s="25">
        <v>45.266127300000001</v>
      </c>
      <c r="G3704" s="25" t="s">
        <v>2988</v>
      </c>
      <c r="H3704" s="1" t="s">
        <v>610</v>
      </c>
      <c r="I3704" s="27">
        <v>44866</v>
      </c>
      <c r="J3704" s="4">
        <v>60</v>
      </c>
      <c r="K3704" s="4">
        <v>360</v>
      </c>
      <c r="L3704" s="1" t="s">
        <v>3155</v>
      </c>
    </row>
    <row r="3705" spans="1:12" x14ac:dyDescent="0.25">
      <c r="A3705" s="25" t="s">
        <v>6769</v>
      </c>
      <c r="B3705" s="1" t="s">
        <v>335</v>
      </c>
      <c r="C3705" s="25" t="s">
        <v>2580</v>
      </c>
      <c r="D3705" s="25" t="s">
        <v>5831</v>
      </c>
      <c r="E3705" s="25">
        <v>2.0666582</v>
      </c>
      <c r="F3705" s="25">
        <v>45.232726499999998</v>
      </c>
      <c r="G3705" s="25" t="s">
        <v>2978</v>
      </c>
      <c r="H3705" s="1" t="s">
        <v>610</v>
      </c>
      <c r="I3705" s="27">
        <v>43739</v>
      </c>
      <c r="J3705" s="4">
        <v>55</v>
      </c>
      <c r="K3705" s="4">
        <v>330</v>
      </c>
      <c r="L3705" s="1" t="s">
        <v>3155</v>
      </c>
    </row>
    <row r="3706" spans="1:12" x14ac:dyDescent="0.25">
      <c r="A3706" s="25" t="s">
        <v>6770</v>
      </c>
      <c r="B3706" s="1" t="s">
        <v>335</v>
      </c>
      <c r="C3706" s="25" t="s">
        <v>2580</v>
      </c>
      <c r="D3706" s="25" t="s">
        <v>5832</v>
      </c>
      <c r="E3706" s="25">
        <v>2.0668426000000002</v>
      </c>
      <c r="F3706" s="25">
        <v>45.232707599999998</v>
      </c>
      <c r="G3706" s="25" t="s">
        <v>2978</v>
      </c>
      <c r="H3706" s="1" t="s">
        <v>610</v>
      </c>
      <c r="I3706" s="27">
        <v>45231</v>
      </c>
      <c r="J3706" s="4">
        <v>70</v>
      </c>
      <c r="K3706" s="4">
        <v>350</v>
      </c>
      <c r="L3706" s="1" t="s">
        <v>3155</v>
      </c>
    </row>
    <row r="3707" spans="1:12" x14ac:dyDescent="0.25">
      <c r="A3707" s="25" t="s">
        <v>6771</v>
      </c>
      <c r="B3707" s="1" t="s">
        <v>335</v>
      </c>
      <c r="C3707" s="25" t="s">
        <v>2580</v>
      </c>
      <c r="D3707" s="25" t="s">
        <v>5833</v>
      </c>
      <c r="E3707" s="25">
        <v>2.0668015</v>
      </c>
      <c r="F3707" s="25">
        <v>45.232863700000003</v>
      </c>
      <c r="G3707" s="25" t="s">
        <v>2978</v>
      </c>
      <c r="H3707" s="1" t="s">
        <v>610</v>
      </c>
      <c r="I3707" s="27">
        <v>43678</v>
      </c>
      <c r="J3707" s="4">
        <v>60</v>
      </c>
      <c r="K3707" s="4">
        <v>300</v>
      </c>
      <c r="L3707" s="1" t="s">
        <v>3155</v>
      </c>
    </row>
    <row r="3708" spans="1:12" x14ac:dyDescent="0.25">
      <c r="A3708" s="25" t="s">
        <v>6772</v>
      </c>
      <c r="B3708" s="1" t="s">
        <v>335</v>
      </c>
      <c r="C3708" s="25" t="s">
        <v>2580</v>
      </c>
      <c r="D3708" s="25" t="s">
        <v>5834</v>
      </c>
      <c r="E3708" s="25">
        <v>2.0461355000000001</v>
      </c>
      <c r="F3708" s="25">
        <v>45.249844899999999</v>
      </c>
      <c r="G3708" s="25" t="s">
        <v>2987</v>
      </c>
      <c r="H3708" s="1" t="s">
        <v>610</v>
      </c>
      <c r="I3708" s="27">
        <v>44927</v>
      </c>
      <c r="J3708" s="4">
        <v>70</v>
      </c>
      <c r="K3708" s="4">
        <v>420</v>
      </c>
      <c r="L3708" s="1" t="s">
        <v>3155</v>
      </c>
    </row>
    <row r="3709" spans="1:12" x14ac:dyDescent="0.25">
      <c r="A3709" s="25" t="s">
        <v>6773</v>
      </c>
      <c r="B3709" s="1" t="s">
        <v>335</v>
      </c>
      <c r="C3709" s="25" t="s">
        <v>2580</v>
      </c>
      <c r="D3709" s="25" t="s">
        <v>5835</v>
      </c>
      <c r="E3709" s="25">
        <v>2.0459863999999999</v>
      </c>
      <c r="F3709" s="25">
        <v>45.250032500000003</v>
      </c>
      <c r="G3709" s="25" t="s">
        <v>2987</v>
      </c>
      <c r="H3709" s="1" t="s">
        <v>610</v>
      </c>
      <c r="I3709" s="27">
        <v>44927</v>
      </c>
      <c r="J3709" s="4">
        <v>95</v>
      </c>
      <c r="K3709" s="4">
        <v>570</v>
      </c>
      <c r="L3709" s="1" t="s">
        <v>3155</v>
      </c>
    </row>
    <row r="3710" spans="1:12" x14ac:dyDescent="0.25">
      <c r="A3710" s="25" t="s">
        <v>6774</v>
      </c>
      <c r="B3710" s="1" t="s">
        <v>335</v>
      </c>
      <c r="C3710" s="25" t="s">
        <v>2580</v>
      </c>
      <c r="D3710" s="25" t="s">
        <v>5836</v>
      </c>
      <c r="E3710" s="25">
        <v>2.0595316000000001</v>
      </c>
      <c r="F3710" s="25">
        <v>45.254491000000002</v>
      </c>
      <c r="G3710" s="25" t="s">
        <v>2984</v>
      </c>
      <c r="H3710" s="1" t="s">
        <v>610</v>
      </c>
      <c r="I3710" s="27">
        <v>44743</v>
      </c>
      <c r="J3710" s="4">
        <v>50</v>
      </c>
      <c r="K3710" s="4">
        <v>300</v>
      </c>
      <c r="L3710" s="1" t="s">
        <v>3155</v>
      </c>
    </row>
    <row r="3711" spans="1:12" x14ac:dyDescent="0.25">
      <c r="A3711" s="25" t="s">
        <v>6775</v>
      </c>
      <c r="B3711" s="1" t="s">
        <v>335</v>
      </c>
      <c r="C3711" s="25" t="s">
        <v>2580</v>
      </c>
      <c r="D3711" s="25" t="s">
        <v>5837</v>
      </c>
      <c r="E3711" s="25">
        <v>2.0677881999999999</v>
      </c>
      <c r="F3711" s="25">
        <v>45.234438099999998</v>
      </c>
      <c r="G3711" s="25" t="s">
        <v>2978</v>
      </c>
      <c r="H3711" s="1" t="s">
        <v>610</v>
      </c>
      <c r="I3711" s="27">
        <v>42887</v>
      </c>
      <c r="J3711" s="4">
        <v>140</v>
      </c>
      <c r="K3711" s="4">
        <v>840</v>
      </c>
      <c r="L3711" s="1" t="s">
        <v>3155</v>
      </c>
    </row>
    <row r="3712" spans="1:12" x14ac:dyDescent="0.25">
      <c r="A3712" s="25" t="s">
        <v>6776</v>
      </c>
      <c r="B3712" s="1" t="s">
        <v>335</v>
      </c>
      <c r="C3712" s="25" t="s">
        <v>2580</v>
      </c>
      <c r="D3712" s="25" t="s">
        <v>5838</v>
      </c>
      <c r="E3712" s="25">
        <v>2.0680239999999999</v>
      </c>
      <c r="F3712" s="25">
        <v>45.234503599999996</v>
      </c>
      <c r="G3712" s="25" t="s">
        <v>2978</v>
      </c>
      <c r="H3712" s="1" t="s">
        <v>610</v>
      </c>
      <c r="I3712" s="27">
        <v>42614</v>
      </c>
      <c r="J3712" s="4">
        <v>180</v>
      </c>
      <c r="K3712" s="4">
        <v>900</v>
      </c>
      <c r="L3712" s="1" t="s">
        <v>3155</v>
      </c>
    </row>
    <row r="3713" spans="1:12" x14ac:dyDescent="0.25">
      <c r="A3713" s="25" t="s">
        <v>6777</v>
      </c>
      <c r="B3713" s="1" t="s">
        <v>335</v>
      </c>
      <c r="C3713" s="25" t="s">
        <v>2580</v>
      </c>
      <c r="D3713" s="25" t="s">
        <v>5839</v>
      </c>
      <c r="E3713" s="25">
        <v>2.0459971000000001</v>
      </c>
      <c r="F3713" s="25">
        <v>45.257772500000002</v>
      </c>
      <c r="G3713" s="25" t="s">
        <v>2987</v>
      </c>
      <c r="H3713" s="1" t="s">
        <v>610</v>
      </c>
      <c r="I3713" s="27">
        <v>43739</v>
      </c>
      <c r="J3713" s="4">
        <v>51</v>
      </c>
      <c r="K3713" s="4">
        <v>306</v>
      </c>
      <c r="L3713" s="1" t="s">
        <v>3155</v>
      </c>
    </row>
    <row r="3714" spans="1:12" x14ac:dyDescent="0.25">
      <c r="A3714" s="25" t="s">
        <v>6778</v>
      </c>
      <c r="B3714" s="1" t="s">
        <v>335</v>
      </c>
      <c r="C3714" s="25" t="s">
        <v>2580</v>
      </c>
      <c r="D3714" s="25" t="s">
        <v>5840</v>
      </c>
      <c r="E3714" s="25">
        <v>2.0453643000000001</v>
      </c>
      <c r="F3714" s="25">
        <v>45.257499899999999</v>
      </c>
      <c r="G3714" s="25" t="s">
        <v>2987</v>
      </c>
      <c r="H3714" s="1" t="s">
        <v>610</v>
      </c>
      <c r="I3714" s="27">
        <v>44348</v>
      </c>
      <c r="J3714" s="4">
        <v>59</v>
      </c>
      <c r="K3714" s="4">
        <v>354</v>
      </c>
      <c r="L3714" s="1" t="s">
        <v>3155</v>
      </c>
    </row>
    <row r="3715" spans="1:12" x14ac:dyDescent="0.25">
      <c r="A3715" s="25" t="s">
        <v>6779</v>
      </c>
      <c r="B3715" s="1" t="s">
        <v>335</v>
      </c>
      <c r="C3715" s="25" t="s">
        <v>2580</v>
      </c>
      <c r="D3715" s="25" t="s">
        <v>5841</v>
      </c>
      <c r="E3715" s="25">
        <v>2.0451999000000001</v>
      </c>
      <c r="F3715" s="25">
        <v>45.258047500000004</v>
      </c>
      <c r="G3715" s="25" t="s">
        <v>2987</v>
      </c>
      <c r="H3715" s="1" t="s">
        <v>610</v>
      </c>
      <c r="I3715" s="27">
        <v>44348</v>
      </c>
      <c r="J3715" s="4">
        <v>63</v>
      </c>
      <c r="K3715" s="4">
        <v>378</v>
      </c>
      <c r="L3715" s="1" t="s">
        <v>3155</v>
      </c>
    </row>
    <row r="3716" spans="1:12" x14ac:dyDescent="0.25">
      <c r="A3716" s="25" t="s">
        <v>6780</v>
      </c>
      <c r="B3716" s="1" t="s">
        <v>335</v>
      </c>
      <c r="C3716" s="25" t="s">
        <v>2580</v>
      </c>
      <c r="D3716" s="25" t="s">
        <v>5842</v>
      </c>
      <c r="E3716" s="25">
        <v>2.0457412000000001</v>
      </c>
      <c r="F3716" s="25">
        <v>45.257008800000001</v>
      </c>
      <c r="G3716" s="25" t="s">
        <v>2987</v>
      </c>
      <c r="H3716" s="1" t="s">
        <v>610</v>
      </c>
      <c r="I3716" s="27">
        <v>44348</v>
      </c>
      <c r="J3716" s="4">
        <v>58</v>
      </c>
      <c r="K3716" s="4">
        <v>348</v>
      </c>
      <c r="L3716" s="1" t="s">
        <v>3155</v>
      </c>
    </row>
    <row r="3717" spans="1:12" x14ac:dyDescent="0.25">
      <c r="A3717" s="25" t="s">
        <v>6781</v>
      </c>
      <c r="B3717" s="1" t="s">
        <v>335</v>
      </c>
      <c r="C3717" s="25" t="s">
        <v>2580</v>
      </c>
      <c r="D3717" s="25" t="s">
        <v>5843</v>
      </c>
      <c r="E3717" s="25">
        <v>2.0673822999999998</v>
      </c>
      <c r="F3717" s="25">
        <v>45.232848599999997</v>
      </c>
      <c r="G3717" s="25" t="s">
        <v>2978</v>
      </c>
      <c r="H3717" s="1" t="s">
        <v>610</v>
      </c>
      <c r="I3717" s="27">
        <v>45627</v>
      </c>
      <c r="J3717" s="4">
        <v>120</v>
      </c>
      <c r="K3717" s="4">
        <v>720</v>
      </c>
      <c r="L3717" s="1" t="s">
        <v>3155</v>
      </c>
    </row>
    <row r="3718" spans="1:12" x14ac:dyDescent="0.25">
      <c r="A3718" s="25" t="s">
        <v>6782</v>
      </c>
      <c r="B3718" s="1" t="s">
        <v>335</v>
      </c>
      <c r="C3718" s="25" t="s">
        <v>2580</v>
      </c>
      <c r="D3718" s="25" t="s">
        <v>5844</v>
      </c>
      <c r="E3718" s="25">
        <v>2.0610089</v>
      </c>
      <c r="F3718" s="25">
        <v>45.256359000000003</v>
      </c>
      <c r="G3718" s="25" t="s">
        <v>2984</v>
      </c>
      <c r="H3718" s="1" t="s">
        <v>610</v>
      </c>
      <c r="I3718" s="27">
        <v>45627</v>
      </c>
      <c r="J3718" s="4">
        <v>50</v>
      </c>
      <c r="K3718" s="4">
        <v>300</v>
      </c>
      <c r="L3718" s="1" t="s">
        <v>3155</v>
      </c>
    </row>
    <row r="3719" spans="1:12" x14ac:dyDescent="0.25">
      <c r="A3719" s="25" t="s">
        <v>6783</v>
      </c>
      <c r="B3719" s="1" t="s">
        <v>335</v>
      </c>
      <c r="C3719" s="25" t="s">
        <v>2580</v>
      </c>
      <c r="D3719" s="25" t="s">
        <v>5845</v>
      </c>
      <c r="E3719" s="25">
        <v>2.0603175</v>
      </c>
      <c r="F3719" s="25">
        <v>45.256437499999997</v>
      </c>
      <c r="G3719" s="25" t="s">
        <v>2984</v>
      </c>
      <c r="H3719" s="1" t="s">
        <v>610</v>
      </c>
      <c r="I3719" s="27">
        <v>45627</v>
      </c>
      <c r="J3719" s="4">
        <v>60</v>
      </c>
      <c r="K3719" s="4">
        <v>360</v>
      </c>
      <c r="L3719" s="1" t="s">
        <v>3155</v>
      </c>
    </row>
    <row r="3720" spans="1:12" x14ac:dyDescent="0.25">
      <c r="A3720" s="25" t="s">
        <v>6784</v>
      </c>
      <c r="B3720" s="1" t="s">
        <v>335</v>
      </c>
      <c r="C3720" s="25" t="s">
        <v>2580</v>
      </c>
      <c r="D3720" s="25" t="s">
        <v>5846</v>
      </c>
      <c r="E3720" s="25">
        <v>2.0601642</v>
      </c>
      <c r="F3720" s="25">
        <v>45.256119200000001</v>
      </c>
      <c r="G3720" s="25" t="s">
        <v>2984</v>
      </c>
      <c r="H3720" s="1" t="s">
        <v>610</v>
      </c>
      <c r="I3720" s="27">
        <v>45627</v>
      </c>
      <c r="J3720" s="4">
        <v>50</v>
      </c>
      <c r="K3720" s="4">
        <v>300</v>
      </c>
      <c r="L3720" s="1" t="s">
        <v>3155</v>
      </c>
    </row>
    <row r="3721" spans="1:12" x14ac:dyDescent="0.25">
      <c r="A3721" s="25" t="s">
        <v>6785</v>
      </c>
      <c r="B3721" s="1" t="s">
        <v>335</v>
      </c>
      <c r="C3721" s="25" t="s">
        <v>2580</v>
      </c>
      <c r="D3721" s="25" t="s">
        <v>5847</v>
      </c>
      <c r="E3721" s="25">
        <v>2.0602756000000002</v>
      </c>
      <c r="F3721" s="25">
        <v>45.255992800000001</v>
      </c>
      <c r="G3721" s="25" t="s">
        <v>2984</v>
      </c>
      <c r="H3721" s="1" t="s">
        <v>610</v>
      </c>
      <c r="I3721" s="27">
        <v>45627</v>
      </c>
      <c r="J3721" s="4">
        <v>137</v>
      </c>
      <c r="K3721" s="4">
        <v>822</v>
      </c>
      <c r="L3721" s="1" t="s">
        <v>3155</v>
      </c>
    </row>
    <row r="3722" spans="1:12" x14ac:dyDescent="0.25">
      <c r="A3722" s="25" t="s">
        <v>6786</v>
      </c>
      <c r="B3722" s="1" t="s">
        <v>335</v>
      </c>
      <c r="C3722" s="25" t="s">
        <v>2580</v>
      </c>
      <c r="D3722" s="25" t="s">
        <v>5848</v>
      </c>
      <c r="E3722" s="25">
        <v>2.0610154999999999</v>
      </c>
      <c r="F3722" s="25">
        <v>45.255759699999999</v>
      </c>
      <c r="G3722" s="25" t="s">
        <v>2984</v>
      </c>
      <c r="H3722" s="1" t="s">
        <v>610</v>
      </c>
      <c r="I3722" s="27">
        <v>45627</v>
      </c>
      <c r="J3722" s="4">
        <v>60</v>
      </c>
      <c r="K3722" s="4">
        <v>360</v>
      </c>
      <c r="L3722" s="1" t="s">
        <v>3155</v>
      </c>
    </row>
    <row r="3723" spans="1:12" x14ac:dyDescent="0.25">
      <c r="A3723" s="25" t="s">
        <v>6787</v>
      </c>
      <c r="B3723" s="1" t="s">
        <v>335</v>
      </c>
      <c r="C3723" s="25" t="s">
        <v>2580</v>
      </c>
      <c r="D3723" s="25" t="s">
        <v>3834</v>
      </c>
      <c r="E3723" s="25">
        <v>2.0666121999999998</v>
      </c>
      <c r="F3723" s="25">
        <v>45.254013399999998</v>
      </c>
      <c r="G3723" s="25" t="s">
        <v>2984</v>
      </c>
      <c r="H3723" s="1" t="s">
        <v>610</v>
      </c>
      <c r="I3723" s="27">
        <v>41974</v>
      </c>
      <c r="J3723" s="4">
        <v>65</v>
      </c>
      <c r="K3723" s="4">
        <v>390</v>
      </c>
      <c r="L3723" s="1" t="s">
        <v>3155</v>
      </c>
    </row>
    <row r="3724" spans="1:12" x14ac:dyDescent="0.25">
      <c r="A3724" s="25" t="s">
        <v>6788</v>
      </c>
      <c r="B3724" s="1" t="s">
        <v>335</v>
      </c>
      <c r="C3724" s="25" t="s">
        <v>2580</v>
      </c>
      <c r="D3724" s="25" t="s">
        <v>5849</v>
      </c>
      <c r="E3724" s="25">
        <v>2.0667016</v>
      </c>
      <c r="F3724" s="25">
        <v>45.241778199999999</v>
      </c>
      <c r="G3724" s="25" t="s">
        <v>2979</v>
      </c>
      <c r="H3724" s="1" t="s">
        <v>610</v>
      </c>
      <c r="I3724" s="27">
        <v>45627</v>
      </c>
      <c r="J3724" s="4">
        <v>60</v>
      </c>
      <c r="K3724" s="4">
        <v>360</v>
      </c>
      <c r="L3724" s="1" t="s">
        <v>3155</v>
      </c>
    </row>
    <row r="3725" spans="1:12" x14ac:dyDescent="0.25">
      <c r="A3725" s="25" t="s">
        <v>6789</v>
      </c>
      <c r="B3725" s="1" t="s">
        <v>335</v>
      </c>
      <c r="C3725" s="25" t="s">
        <v>2580</v>
      </c>
      <c r="D3725" s="25" t="s">
        <v>5850</v>
      </c>
      <c r="E3725" s="25">
        <v>2.0674329</v>
      </c>
      <c r="F3725" s="25">
        <v>45.2422757</v>
      </c>
      <c r="G3725" s="25" t="s">
        <v>2979</v>
      </c>
      <c r="H3725" s="1" t="s">
        <v>610</v>
      </c>
      <c r="I3725" s="27">
        <v>45627</v>
      </c>
      <c r="J3725" s="4">
        <v>100</v>
      </c>
      <c r="K3725" s="4">
        <v>600</v>
      </c>
      <c r="L3725" s="1" t="s">
        <v>3155</v>
      </c>
    </row>
    <row r="3726" spans="1:12" x14ac:dyDescent="0.25">
      <c r="A3726" s="25" t="s">
        <v>6790</v>
      </c>
      <c r="B3726" s="1" t="s">
        <v>335</v>
      </c>
      <c r="C3726" s="25" t="s">
        <v>2580</v>
      </c>
      <c r="D3726" s="25" t="s">
        <v>5851</v>
      </c>
      <c r="E3726" s="25">
        <v>2.0675644000000002</v>
      </c>
      <c r="F3726" s="25">
        <v>45.242178699999997</v>
      </c>
      <c r="G3726" s="25" t="s">
        <v>2979</v>
      </c>
      <c r="H3726" s="1" t="s">
        <v>610</v>
      </c>
      <c r="I3726" s="27">
        <v>45627</v>
      </c>
      <c r="J3726" s="4">
        <v>120</v>
      </c>
      <c r="K3726" s="4">
        <v>720</v>
      </c>
      <c r="L3726" s="1" t="s">
        <v>3155</v>
      </c>
    </row>
    <row r="3727" spans="1:12" x14ac:dyDescent="0.25">
      <c r="A3727" s="25" t="s">
        <v>6791</v>
      </c>
      <c r="B3727" s="1" t="s">
        <v>335</v>
      </c>
      <c r="C3727" s="25" t="s">
        <v>2580</v>
      </c>
      <c r="D3727" s="25" t="s">
        <v>5852</v>
      </c>
      <c r="E3727" s="25">
        <v>2.0666118999999998</v>
      </c>
      <c r="F3727" s="25">
        <v>45.241373199999998</v>
      </c>
      <c r="G3727" s="25" t="s">
        <v>2979</v>
      </c>
      <c r="H3727" s="1" t="s">
        <v>610</v>
      </c>
      <c r="I3727" s="27">
        <v>45627</v>
      </c>
      <c r="J3727" s="4">
        <v>60</v>
      </c>
      <c r="K3727" s="4">
        <v>360</v>
      </c>
      <c r="L3727" s="1" t="s">
        <v>3155</v>
      </c>
    </row>
    <row r="3728" spans="1:12" x14ac:dyDescent="0.25">
      <c r="A3728" s="25" t="s">
        <v>6792</v>
      </c>
      <c r="B3728" s="1" t="s">
        <v>335</v>
      </c>
      <c r="C3728" s="25" t="s">
        <v>2580</v>
      </c>
      <c r="D3728" s="25" t="s">
        <v>5853</v>
      </c>
      <c r="E3728" s="25">
        <v>2.0660428999999998</v>
      </c>
      <c r="F3728" s="25">
        <v>45.242109999999997</v>
      </c>
      <c r="G3728" s="25" t="s">
        <v>2979</v>
      </c>
      <c r="H3728" s="1" t="s">
        <v>610</v>
      </c>
      <c r="I3728" s="27">
        <v>45627</v>
      </c>
      <c r="J3728" s="4">
        <v>100</v>
      </c>
      <c r="K3728" s="4">
        <v>600</v>
      </c>
      <c r="L3728" s="1" t="s">
        <v>3155</v>
      </c>
    </row>
    <row r="3729" spans="1:12" x14ac:dyDescent="0.25">
      <c r="A3729" s="25" t="s">
        <v>6793</v>
      </c>
      <c r="B3729" s="1" t="s">
        <v>335</v>
      </c>
      <c r="C3729" s="25" t="s">
        <v>2580</v>
      </c>
      <c r="D3729" s="25" t="s">
        <v>5854</v>
      </c>
      <c r="E3729" s="25">
        <v>2.0667054999999999</v>
      </c>
      <c r="F3729" s="25">
        <v>45.2422453</v>
      </c>
      <c r="G3729" s="25" t="s">
        <v>2979</v>
      </c>
      <c r="H3729" s="1" t="s">
        <v>610</v>
      </c>
      <c r="I3729" s="27">
        <v>45627</v>
      </c>
      <c r="J3729" s="4">
        <v>60</v>
      </c>
      <c r="K3729" s="4">
        <v>360</v>
      </c>
      <c r="L3729" s="1" t="s">
        <v>3155</v>
      </c>
    </row>
    <row r="3730" spans="1:12" x14ac:dyDescent="0.25">
      <c r="A3730" s="25" t="s">
        <v>6794</v>
      </c>
      <c r="B3730" s="1" t="s">
        <v>335</v>
      </c>
      <c r="C3730" s="25" t="s">
        <v>2580</v>
      </c>
      <c r="D3730" s="25" t="s">
        <v>5855</v>
      </c>
      <c r="E3730" s="25">
        <v>2.0674909000000001</v>
      </c>
      <c r="F3730" s="25">
        <v>45.241045300000003</v>
      </c>
      <c r="G3730" s="25" t="s">
        <v>2979</v>
      </c>
      <c r="H3730" s="1" t="s">
        <v>610</v>
      </c>
      <c r="I3730" s="27">
        <v>44013</v>
      </c>
      <c r="J3730" s="4">
        <v>82</v>
      </c>
      <c r="K3730" s="4">
        <v>410</v>
      </c>
      <c r="L3730" s="1" t="s">
        <v>3155</v>
      </c>
    </row>
    <row r="3731" spans="1:12" x14ac:dyDescent="0.25">
      <c r="A3731" s="25" t="s">
        <v>6795</v>
      </c>
      <c r="B3731" s="1" t="s">
        <v>335</v>
      </c>
      <c r="C3731" s="25" t="s">
        <v>2580</v>
      </c>
      <c r="D3731" s="25" t="s">
        <v>5856</v>
      </c>
      <c r="E3731" s="25">
        <v>2.0670991999999999</v>
      </c>
      <c r="F3731" s="25">
        <v>45.241606400000002</v>
      </c>
      <c r="G3731" s="25" t="s">
        <v>2979</v>
      </c>
      <c r="H3731" s="1" t="s">
        <v>610</v>
      </c>
      <c r="I3731" s="27">
        <v>45231</v>
      </c>
      <c r="J3731" s="4">
        <v>60</v>
      </c>
      <c r="K3731" s="4">
        <v>300</v>
      </c>
      <c r="L3731" s="1" t="s">
        <v>3155</v>
      </c>
    </row>
    <row r="3732" spans="1:12" x14ac:dyDescent="0.25">
      <c r="A3732" s="25" t="s">
        <v>6796</v>
      </c>
      <c r="B3732" s="1" t="s">
        <v>335</v>
      </c>
      <c r="C3732" s="25" t="s">
        <v>2580</v>
      </c>
      <c r="D3732" s="25" t="s">
        <v>5857</v>
      </c>
      <c r="E3732" s="25">
        <v>2.0677343000000001</v>
      </c>
      <c r="F3732" s="25">
        <v>45.2403026</v>
      </c>
      <c r="G3732" s="25" t="s">
        <v>2979</v>
      </c>
      <c r="H3732" s="1" t="s">
        <v>610</v>
      </c>
      <c r="I3732" s="27">
        <v>44075</v>
      </c>
      <c r="J3732" s="4">
        <v>67</v>
      </c>
      <c r="K3732" s="4">
        <v>335</v>
      </c>
      <c r="L3732" s="1" t="s">
        <v>3155</v>
      </c>
    </row>
    <row r="3733" spans="1:12" x14ac:dyDescent="0.25">
      <c r="A3733" s="25" t="s">
        <v>6797</v>
      </c>
      <c r="B3733" s="1" t="s">
        <v>335</v>
      </c>
      <c r="C3733" s="25" t="s">
        <v>2580</v>
      </c>
      <c r="D3733" s="25" t="s">
        <v>5858</v>
      </c>
      <c r="E3733" s="25">
        <v>2.0560795999999999</v>
      </c>
      <c r="F3733" s="25">
        <v>45.258928599999997</v>
      </c>
      <c r="G3733" s="25" t="s">
        <v>2985</v>
      </c>
      <c r="H3733" s="1" t="s">
        <v>610</v>
      </c>
      <c r="I3733" s="27">
        <v>43101</v>
      </c>
      <c r="J3733" s="4">
        <v>100</v>
      </c>
      <c r="K3733" s="4">
        <v>600</v>
      </c>
      <c r="L3733" s="1" t="s">
        <v>3155</v>
      </c>
    </row>
    <row r="3734" spans="1:12" x14ac:dyDescent="0.25">
      <c r="A3734" s="25" t="s">
        <v>6798</v>
      </c>
      <c r="B3734" s="1" t="s">
        <v>335</v>
      </c>
      <c r="C3734" s="25" t="s">
        <v>2580</v>
      </c>
      <c r="D3734" s="25" t="s">
        <v>5859</v>
      </c>
      <c r="E3734" s="25">
        <v>2.0592207999999999</v>
      </c>
      <c r="F3734" s="25">
        <v>45.257060799999998</v>
      </c>
      <c r="G3734" s="25" t="s">
        <v>2984</v>
      </c>
      <c r="H3734" s="1" t="s">
        <v>610</v>
      </c>
      <c r="I3734" s="27">
        <v>45627</v>
      </c>
      <c r="J3734" s="4">
        <v>100</v>
      </c>
      <c r="K3734" s="4">
        <v>540</v>
      </c>
      <c r="L3734" s="1" t="s">
        <v>3155</v>
      </c>
    </row>
    <row r="3735" spans="1:12" x14ac:dyDescent="0.25">
      <c r="A3735" s="25" t="s">
        <v>6799</v>
      </c>
      <c r="B3735" s="1" t="s">
        <v>335</v>
      </c>
      <c r="C3735" s="25" t="s">
        <v>2580</v>
      </c>
      <c r="D3735" s="25" t="s">
        <v>5860</v>
      </c>
      <c r="E3735" s="25">
        <v>2.0517753000000001</v>
      </c>
      <c r="F3735" s="25">
        <v>45.267686599999998</v>
      </c>
      <c r="G3735" s="25" t="s">
        <v>2988</v>
      </c>
      <c r="H3735" s="1" t="s">
        <v>610</v>
      </c>
      <c r="I3735" s="27">
        <v>44896</v>
      </c>
      <c r="J3735" s="4">
        <v>95</v>
      </c>
      <c r="K3735" s="4">
        <v>570</v>
      </c>
      <c r="L3735" s="1" t="s">
        <v>3155</v>
      </c>
    </row>
    <row r="3736" spans="1:12" x14ac:dyDescent="0.25">
      <c r="A3736" s="25" t="s">
        <v>6800</v>
      </c>
      <c r="B3736" s="1" t="s">
        <v>335</v>
      </c>
      <c r="C3736" s="25" t="s">
        <v>2580</v>
      </c>
      <c r="D3736" s="25" t="s">
        <v>5861</v>
      </c>
      <c r="E3736" s="25">
        <v>2.0517023000000001</v>
      </c>
      <c r="F3736" s="25">
        <v>45.268095899999999</v>
      </c>
      <c r="G3736" s="25" t="s">
        <v>2988</v>
      </c>
      <c r="H3736" s="1" t="s">
        <v>610</v>
      </c>
      <c r="I3736" s="27">
        <v>44896</v>
      </c>
      <c r="J3736" s="4">
        <v>70</v>
      </c>
      <c r="K3736" s="4">
        <v>420</v>
      </c>
      <c r="L3736" s="1" t="s">
        <v>3155</v>
      </c>
    </row>
    <row r="3737" spans="1:12" x14ac:dyDescent="0.25">
      <c r="A3737" s="25" t="s">
        <v>6801</v>
      </c>
      <c r="B3737" s="1" t="s">
        <v>335</v>
      </c>
      <c r="C3737" s="25" t="s">
        <v>2580</v>
      </c>
      <c r="D3737" s="25" t="s">
        <v>5862</v>
      </c>
      <c r="E3737" s="25">
        <v>2.0518016000000001</v>
      </c>
      <c r="F3737" s="25">
        <v>45.267835099999999</v>
      </c>
      <c r="G3737" s="25" t="s">
        <v>2988</v>
      </c>
      <c r="H3737" s="1" t="s">
        <v>610</v>
      </c>
      <c r="I3737" s="27">
        <v>44896</v>
      </c>
      <c r="J3737" s="4">
        <v>70</v>
      </c>
      <c r="K3737" s="4">
        <v>420</v>
      </c>
      <c r="L3737" s="1" t="s">
        <v>3155</v>
      </c>
    </row>
    <row r="3738" spans="1:12" x14ac:dyDescent="0.25">
      <c r="A3738" s="25" t="s">
        <v>6802</v>
      </c>
      <c r="B3738" s="1" t="s">
        <v>335</v>
      </c>
      <c r="C3738" s="25" t="s">
        <v>2580</v>
      </c>
      <c r="D3738" s="25" t="s">
        <v>5863</v>
      </c>
      <c r="E3738" s="25">
        <v>2.0517723000000001</v>
      </c>
      <c r="F3738" s="25">
        <v>45.267705800000002</v>
      </c>
      <c r="G3738" s="25" t="s">
        <v>2988</v>
      </c>
      <c r="H3738" s="1" t="s">
        <v>610</v>
      </c>
      <c r="I3738" s="27">
        <v>44896</v>
      </c>
      <c r="J3738" s="4">
        <v>55</v>
      </c>
      <c r="K3738" s="4">
        <v>330</v>
      </c>
      <c r="L3738" s="1" t="s">
        <v>3155</v>
      </c>
    </row>
    <row r="3739" spans="1:12" x14ac:dyDescent="0.25">
      <c r="A3739" s="25" t="s">
        <v>6803</v>
      </c>
      <c r="B3739" s="1" t="s">
        <v>335</v>
      </c>
      <c r="C3739" s="25" t="s">
        <v>2580</v>
      </c>
      <c r="D3739" s="25" t="s">
        <v>5864</v>
      </c>
      <c r="E3739" s="25">
        <v>2.051774</v>
      </c>
      <c r="F3739" s="25">
        <v>45.2676661</v>
      </c>
      <c r="G3739" s="25" t="s">
        <v>2988</v>
      </c>
      <c r="H3739" s="1" t="s">
        <v>610</v>
      </c>
      <c r="I3739" s="27">
        <v>44896</v>
      </c>
      <c r="J3739" s="4">
        <v>60</v>
      </c>
      <c r="K3739" s="4">
        <v>360</v>
      </c>
      <c r="L3739" s="1" t="s">
        <v>3155</v>
      </c>
    </row>
    <row r="3740" spans="1:12" x14ac:dyDescent="0.25">
      <c r="A3740" s="25" t="s">
        <v>6804</v>
      </c>
      <c r="B3740" s="1" t="s">
        <v>335</v>
      </c>
      <c r="C3740" s="25" t="s">
        <v>2580</v>
      </c>
      <c r="D3740" s="25" t="s">
        <v>5865</v>
      </c>
      <c r="E3740" s="25">
        <v>2.0423589999999998</v>
      </c>
      <c r="F3740" s="25">
        <v>45.261434000000001</v>
      </c>
      <c r="G3740" s="25" t="s">
        <v>2987</v>
      </c>
      <c r="H3740" s="1" t="s">
        <v>610</v>
      </c>
      <c r="I3740" s="27">
        <v>41518</v>
      </c>
      <c r="J3740" s="4">
        <v>70</v>
      </c>
      <c r="K3740" s="4">
        <v>420</v>
      </c>
      <c r="L3740" s="1" t="s">
        <v>3155</v>
      </c>
    </row>
    <row r="3741" spans="1:12" x14ac:dyDescent="0.25">
      <c r="A3741" s="25" t="s">
        <v>6805</v>
      </c>
      <c r="B3741" s="1" t="s">
        <v>335</v>
      </c>
      <c r="C3741" s="25" t="s">
        <v>2580</v>
      </c>
      <c r="D3741" s="25" t="s">
        <v>5866</v>
      </c>
      <c r="E3741" s="25">
        <v>2.0645009000000001</v>
      </c>
      <c r="F3741" s="25">
        <v>45.239478400000003</v>
      </c>
      <c r="G3741" s="25" t="s">
        <v>2979</v>
      </c>
      <c r="H3741" s="1" t="s">
        <v>610</v>
      </c>
      <c r="I3741" s="27">
        <v>45231</v>
      </c>
      <c r="J3741" s="4">
        <v>85</v>
      </c>
      <c r="K3741" s="4">
        <v>510</v>
      </c>
      <c r="L3741" s="1" t="s">
        <v>3155</v>
      </c>
    </row>
    <row r="3742" spans="1:12" x14ac:dyDescent="0.25">
      <c r="A3742" s="25" t="s">
        <v>6806</v>
      </c>
      <c r="B3742" s="1" t="s">
        <v>335</v>
      </c>
      <c r="C3742" s="25" t="s">
        <v>2580</v>
      </c>
      <c r="D3742" s="25" t="s">
        <v>5867</v>
      </c>
      <c r="E3742" s="25">
        <v>2.0420802</v>
      </c>
      <c r="F3742" s="25">
        <v>45.261040399999999</v>
      </c>
      <c r="G3742" s="25" t="s">
        <v>2987</v>
      </c>
      <c r="H3742" s="1" t="s">
        <v>610</v>
      </c>
      <c r="I3742" s="27">
        <v>43221</v>
      </c>
      <c r="J3742" s="4">
        <v>53</v>
      </c>
      <c r="K3742" s="4">
        <v>318</v>
      </c>
      <c r="L3742" s="1" t="s">
        <v>3155</v>
      </c>
    </row>
    <row r="3743" spans="1:12" x14ac:dyDescent="0.25">
      <c r="A3743" s="25" t="s">
        <v>6807</v>
      </c>
      <c r="B3743" s="1" t="s">
        <v>335</v>
      </c>
      <c r="C3743" s="25" t="s">
        <v>2580</v>
      </c>
      <c r="D3743" s="25" t="s">
        <v>2883</v>
      </c>
      <c r="E3743" s="25">
        <v>2.0641904000000002</v>
      </c>
      <c r="F3743" s="25">
        <v>45.239519600000001</v>
      </c>
      <c r="G3743" s="25" t="s">
        <v>2979</v>
      </c>
      <c r="H3743" s="1" t="s">
        <v>610</v>
      </c>
      <c r="I3743" s="27">
        <v>45231</v>
      </c>
      <c r="J3743" s="4">
        <v>105</v>
      </c>
      <c r="K3743" s="4">
        <v>630</v>
      </c>
      <c r="L3743" s="1" t="s">
        <v>3155</v>
      </c>
    </row>
    <row r="3744" spans="1:12" x14ac:dyDescent="0.25">
      <c r="A3744" s="25" t="s">
        <v>6808</v>
      </c>
      <c r="B3744" s="1" t="s">
        <v>335</v>
      </c>
      <c r="C3744" s="25" t="s">
        <v>2580</v>
      </c>
      <c r="D3744" s="25" t="s">
        <v>5868</v>
      </c>
      <c r="E3744" s="25">
        <v>2.0642592999999998</v>
      </c>
      <c r="F3744" s="25">
        <v>45.239884600000003</v>
      </c>
      <c r="G3744" s="25" t="s">
        <v>2979</v>
      </c>
      <c r="H3744" s="1" t="s">
        <v>610</v>
      </c>
      <c r="I3744" s="27">
        <v>45627</v>
      </c>
      <c r="J3744" s="4">
        <v>130</v>
      </c>
      <c r="K3744" s="4">
        <v>780</v>
      </c>
      <c r="L3744" s="1" t="s">
        <v>3155</v>
      </c>
    </row>
    <row r="3745" spans="1:12" x14ac:dyDescent="0.25">
      <c r="A3745" s="25" t="s">
        <v>6809</v>
      </c>
      <c r="B3745" s="1" t="s">
        <v>335</v>
      </c>
      <c r="C3745" s="25" t="s">
        <v>2580</v>
      </c>
      <c r="D3745" s="25" t="s">
        <v>5869</v>
      </c>
      <c r="E3745" s="25">
        <v>2.0629827999999999</v>
      </c>
      <c r="F3745" s="25">
        <v>45.253221500000002</v>
      </c>
      <c r="G3745" s="25" t="s">
        <v>2984</v>
      </c>
      <c r="H3745" s="1" t="s">
        <v>610</v>
      </c>
      <c r="I3745" s="27">
        <v>45627</v>
      </c>
      <c r="J3745" s="4">
        <v>50</v>
      </c>
      <c r="K3745" s="4">
        <v>300</v>
      </c>
      <c r="L3745" s="1" t="s">
        <v>3155</v>
      </c>
    </row>
    <row r="3746" spans="1:12" x14ac:dyDescent="0.25">
      <c r="A3746" s="25" t="s">
        <v>6810</v>
      </c>
      <c r="B3746" s="1" t="s">
        <v>335</v>
      </c>
      <c r="C3746" s="25" t="s">
        <v>2580</v>
      </c>
      <c r="D3746" s="25" t="s">
        <v>5870</v>
      </c>
      <c r="E3746" s="25">
        <v>2.0634416</v>
      </c>
      <c r="F3746" s="25">
        <v>45.253733400000002</v>
      </c>
      <c r="G3746" s="25" t="s">
        <v>2984</v>
      </c>
      <c r="H3746" s="1" t="s">
        <v>610</v>
      </c>
      <c r="I3746" s="27">
        <v>45627</v>
      </c>
      <c r="J3746" s="4">
        <v>70</v>
      </c>
      <c r="K3746" s="4">
        <v>420</v>
      </c>
      <c r="L3746" s="1" t="s">
        <v>3155</v>
      </c>
    </row>
    <row r="3747" spans="1:12" x14ac:dyDescent="0.25">
      <c r="A3747" s="25" t="s">
        <v>6811</v>
      </c>
      <c r="B3747" s="1" t="s">
        <v>335</v>
      </c>
      <c r="C3747" s="25" t="s">
        <v>2580</v>
      </c>
      <c r="D3747" s="25" t="s">
        <v>5871</v>
      </c>
      <c r="E3747" s="25">
        <v>2.0425887999999999</v>
      </c>
      <c r="F3747" s="25">
        <v>45.260829700000002</v>
      </c>
      <c r="G3747" s="25" t="s">
        <v>2987</v>
      </c>
      <c r="H3747" s="1" t="s">
        <v>610</v>
      </c>
      <c r="I3747" s="27">
        <v>45261</v>
      </c>
      <c r="J3747" s="4">
        <v>50</v>
      </c>
      <c r="K3747" s="4">
        <v>300</v>
      </c>
      <c r="L3747" s="1" t="s">
        <v>3155</v>
      </c>
    </row>
    <row r="3748" spans="1:12" x14ac:dyDescent="0.25">
      <c r="A3748" s="25" t="s">
        <v>6812</v>
      </c>
      <c r="B3748" s="1" t="s">
        <v>335</v>
      </c>
      <c r="C3748" s="25" t="s">
        <v>2580</v>
      </c>
      <c r="D3748" s="25" t="s">
        <v>2913</v>
      </c>
      <c r="E3748" s="25">
        <v>2.0662283000000001</v>
      </c>
      <c r="F3748" s="25">
        <v>45.244174000000001</v>
      </c>
      <c r="G3748" s="25" t="s">
        <v>2983</v>
      </c>
      <c r="H3748" s="1" t="s">
        <v>610</v>
      </c>
      <c r="I3748" s="27">
        <v>44562</v>
      </c>
      <c r="J3748" s="4">
        <v>96</v>
      </c>
      <c r="K3748" s="4">
        <v>576</v>
      </c>
      <c r="L3748" s="1" t="s">
        <v>3155</v>
      </c>
    </row>
    <row r="3749" spans="1:12" x14ac:dyDescent="0.25">
      <c r="A3749" s="25" t="s">
        <v>6813</v>
      </c>
      <c r="B3749" s="1" t="s">
        <v>335</v>
      </c>
      <c r="C3749" s="25" t="s">
        <v>2580</v>
      </c>
      <c r="D3749" s="25" t="s">
        <v>2914</v>
      </c>
      <c r="E3749" s="25">
        <v>2.0640627</v>
      </c>
      <c r="F3749" s="25">
        <v>45.242477600000001</v>
      </c>
      <c r="G3749" s="25" t="s">
        <v>2983</v>
      </c>
      <c r="H3749" s="1" t="s">
        <v>610</v>
      </c>
      <c r="I3749" s="27">
        <v>42887</v>
      </c>
      <c r="J3749" s="4">
        <v>105</v>
      </c>
      <c r="K3749" s="4">
        <v>630</v>
      </c>
      <c r="L3749" s="1" t="s">
        <v>3155</v>
      </c>
    </row>
    <row r="3750" spans="1:12" x14ac:dyDescent="0.25">
      <c r="A3750" s="25" t="s">
        <v>6814</v>
      </c>
      <c r="B3750" s="1" t="s">
        <v>335</v>
      </c>
      <c r="C3750" s="25" t="s">
        <v>2580</v>
      </c>
      <c r="D3750" s="25" t="s">
        <v>5872</v>
      </c>
      <c r="E3750" s="25">
        <v>2.0660447999999998</v>
      </c>
      <c r="F3750" s="25">
        <v>45.253655600000002</v>
      </c>
      <c r="G3750" s="25" t="s">
        <v>2984</v>
      </c>
      <c r="H3750" s="1" t="s">
        <v>610</v>
      </c>
      <c r="I3750" s="27">
        <v>41974</v>
      </c>
      <c r="J3750" s="4">
        <v>60</v>
      </c>
      <c r="K3750" s="4">
        <v>360</v>
      </c>
      <c r="L3750" s="1" t="s">
        <v>3155</v>
      </c>
    </row>
    <row r="3751" spans="1:12" x14ac:dyDescent="0.25">
      <c r="A3751" s="25" t="s">
        <v>6815</v>
      </c>
      <c r="B3751" s="1" t="s">
        <v>335</v>
      </c>
      <c r="C3751" s="25" t="s">
        <v>2580</v>
      </c>
      <c r="D3751" s="25" t="s">
        <v>5873</v>
      </c>
      <c r="E3751" s="25">
        <v>2.0550367</v>
      </c>
      <c r="F3751" s="25">
        <v>45.271518</v>
      </c>
      <c r="G3751" s="25" t="s">
        <v>2968</v>
      </c>
      <c r="H3751" s="1" t="s">
        <v>610</v>
      </c>
      <c r="I3751" s="27">
        <v>41244</v>
      </c>
      <c r="J3751" s="4">
        <v>87</v>
      </c>
      <c r="K3751" s="4">
        <v>522</v>
      </c>
      <c r="L3751" s="1" t="s">
        <v>3155</v>
      </c>
    </row>
    <row r="3752" spans="1:12" x14ac:dyDescent="0.25">
      <c r="A3752" s="25" t="s">
        <v>6816</v>
      </c>
      <c r="B3752" s="1" t="s">
        <v>335</v>
      </c>
      <c r="C3752" s="25" t="s">
        <v>2580</v>
      </c>
      <c r="D3752" s="25" t="s">
        <v>5874</v>
      </c>
      <c r="E3752" s="25">
        <v>2.0670584999999999</v>
      </c>
      <c r="F3752" s="25">
        <v>45.233176</v>
      </c>
      <c r="G3752" s="25" t="s">
        <v>2978</v>
      </c>
      <c r="H3752" s="1" t="s">
        <v>610</v>
      </c>
      <c r="I3752" s="27">
        <v>45627</v>
      </c>
      <c r="J3752" s="4">
        <v>120</v>
      </c>
      <c r="K3752" s="4">
        <v>720</v>
      </c>
      <c r="L3752" s="1" t="s">
        <v>3155</v>
      </c>
    </row>
    <row r="3753" spans="1:12" x14ac:dyDescent="0.25">
      <c r="A3753" s="25" t="s">
        <v>6817</v>
      </c>
      <c r="B3753" s="1" t="s">
        <v>335</v>
      </c>
      <c r="C3753" s="25" t="s">
        <v>2580</v>
      </c>
      <c r="D3753" s="25" t="s">
        <v>5875</v>
      </c>
      <c r="E3753" s="25">
        <v>2.0671955</v>
      </c>
      <c r="F3753" s="25">
        <v>45.233465199999998</v>
      </c>
      <c r="G3753" s="25" t="s">
        <v>2978</v>
      </c>
      <c r="H3753" s="1" t="s">
        <v>610</v>
      </c>
      <c r="I3753" s="27">
        <v>45627</v>
      </c>
      <c r="J3753" s="4">
        <v>75</v>
      </c>
      <c r="K3753" s="4">
        <v>450</v>
      </c>
      <c r="L3753" s="1" t="s">
        <v>3155</v>
      </c>
    </row>
    <row r="3754" spans="1:12" x14ac:dyDescent="0.25">
      <c r="A3754" s="25" t="s">
        <v>6818</v>
      </c>
      <c r="B3754" s="1" t="s">
        <v>335</v>
      </c>
      <c r="C3754" s="25" t="s">
        <v>2580</v>
      </c>
      <c r="D3754" s="25" t="s">
        <v>5876</v>
      </c>
      <c r="E3754" s="25">
        <v>2.0467819</v>
      </c>
      <c r="F3754" s="25">
        <v>45.250652000000002</v>
      </c>
      <c r="G3754" s="25" t="s">
        <v>2987</v>
      </c>
      <c r="H3754" s="1" t="s">
        <v>610</v>
      </c>
      <c r="I3754" s="27">
        <v>44835</v>
      </c>
      <c r="J3754" s="4">
        <v>185</v>
      </c>
      <c r="K3754" s="4">
        <v>1110</v>
      </c>
      <c r="L3754" s="1" t="s">
        <v>3155</v>
      </c>
    </row>
    <row r="3755" spans="1:12" x14ac:dyDescent="0.25">
      <c r="A3755" s="25" t="s">
        <v>6819</v>
      </c>
      <c r="B3755" s="1" t="s">
        <v>335</v>
      </c>
      <c r="C3755" s="25" t="s">
        <v>2580</v>
      </c>
      <c r="D3755" s="25" t="s">
        <v>5877</v>
      </c>
      <c r="E3755" s="25">
        <v>2.0399775999999998</v>
      </c>
      <c r="F3755" s="25">
        <v>45.250368000000002</v>
      </c>
      <c r="G3755" s="25" t="s">
        <v>2987</v>
      </c>
      <c r="H3755" s="1" t="s">
        <v>610</v>
      </c>
      <c r="I3755" s="27">
        <v>44774</v>
      </c>
      <c r="J3755" s="4">
        <v>50</v>
      </c>
      <c r="K3755" s="4">
        <v>300</v>
      </c>
      <c r="L3755" s="1" t="s">
        <v>3155</v>
      </c>
    </row>
    <row r="3756" spans="1:12" x14ac:dyDescent="0.25">
      <c r="A3756" s="25" t="s">
        <v>6820</v>
      </c>
      <c r="B3756" s="1" t="s">
        <v>335</v>
      </c>
      <c r="C3756" s="25" t="s">
        <v>2580</v>
      </c>
      <c r="D3756" s="25" t="s">
        <v>2915</v>
      </c>
      <c r="E3756" s="25">
        <v>2.0647053999999998</v>
      </c>
      <c r="F3756" s="25">
        <v>45.2443472</v>
      </c>
      <c r="G3756" s="25" t="s">
        <v>2983</v>
      </c>
      <c r="H3756" s="1" t="s">
        <v>610</v>
      </c>
      <c r="I3756" s="27">
        <v>44593</v>
      </c>
      <c r="J3756" s="4">
        <v>132</v>
      </c>
      <c r="K3756" s="4">
        <v>792</v>
      </c>
      <c r="L3756" s="1" t="s">
        <v>3155</v>
      </c>
    </row>
    <row r="3757" spans="1:12" x14ac:dyDescent="0.25">
      <c r="A3757" s="25" t="s">
        <v>6821</v>
      </c>
      <c r="B3757" s="1" t="s">
        <v>335</v>
      </c>
      <c r="C3757" s="25" t="s">
        <v>2580</v>
      </c>
      <c r="D3757" s="25" t="s">
        <v>5878</v>
      </c>
      <c r="E3757" s="25">
        <v>2.0463662999999999</v>
      </c>
      <c r="F3757" s="25">
        <v>45.250792099999998</v>
      </c>
      <c r="G3757" s="25" t="s">
        <v>2987</v>
      </c>
      <c r="H3757" s="1" t="s">
        <v>610</v>
      </c>
      <c r="I3757" s="27">
        <v>44896</v>
      </c>
      <c r="J3757" s="4">
        <v>148</v>
      </c>
      <c r="K3757" s="4">
        <v>888</v>
      </c>
      <c r="L3757" s="1" t="s">
        <v>3155</v>
      </c>
    </row>
    <row r="3758" spans="1:12" x14ac:dyDescent="0.25">
      <c r="A3758" s="25" t="s">
        <v>6822</v>
      </c>
      <c r="B3758" s="1" t="s">
        <v>335</v>
      </c>
      <c r="C3758" s="25" t="s">
        <v>2580</v>
      </c>
      <c r="D3758" s="25" t="s">
        <v>5879</v>
      </c>
      <c r="E3758" s="25">
        <v>2.0478556999999999</v>
      </c>
      <c r="F3758" s="25">
        <v>45.255893499999999</v>
      </c>
      <c r="G3758" s="25" t="s">
        <v>2986</v>
      </c>
      <c r="H3758" s="1" t="s">
        <v>610</v>
      </c>
      <c r="I3758" s="27">
        <v>44866</v>
      </c>
      <c r="J3758" s="4">
        <v>60</v>
      </c>
      <c r="K3758" s="4">
        <v>360</v>
      </c>
      <c r="L3758" s="1" t="s">
        <v>3155</v>
      </c>
    </row>
    <row r="3759" spans="1:12" x14ac:dyDescent="0.25">
      <c r="A3759" s="25" t="s">
        <v>6823</v>
      </c>
      <c r="B3759" s="1" t="s">
        <v>335</v>
      </c>
      <c r="C3759" s="25" t="s">
        <v>2580</v>
      </c>
      <c r="D3759" s="25" t="s">
        <v>5880</v>
      </c>
      <c r="E3759" s="25">
        <v>2.0480220999999998</v>
      </c>
      <c r="F3759" s="25">
        <v>45.254064499999998</v>
      </c>
      <c r="G3759" s="25" t="s">
        <v>2986</v>
      </c>
      <c r="H3759" s="1" t="s">
        <v>610</v>
      </c>
      <c r="I3759" s="27">
        <v>42948</v>
      </c>
      <c r="J3759" s="4">
        <v>60</v>
      </c>
      <c r="K3759" s="4">
        <v>360</v>
      </c>
      <c r="L3759" s="1" t="s">
        <v>3155</v>
      </c>
    </row>
    <row r="3760" spans="1:12" x14ac:dyDescent="0.25">
      <c r="A3760" s="25" t="s">
        <v>6824</v>
      </c>
      <c r="B3760" s="1" t="s">
        <v>335</v>
      </c>
      <c r="C3760" s="25" t="s">
        <v>2580</v>
      </c>
      <c r="D3760" s="25" t="s">
        <v>5881</v>
      </c>
      <c r="E3760" s="25">
        <v>2.0482187999999999</v>
      </c>
      <c r="F3760" s="25">
        <v>45.253991999999997</v>
      </c>
      <c r="G3760" s="25" t="s">
        <v>2986</v>
      </c>
      <c r="H3760" s="1" t="s">
        <v>610</v>
      </c>
      <c r="I3760" s="27">
        <v>43313</v>
      </c>
      <c r="J3760" s="4">
        <v>50</v>
      </c>
      <c r="K3760" s="4">
        <v>300</v>
      </c>
      <c r="L3760" s="1" t="s">
        <v>3155</v>
      </c>
    </row>
    <row r="3761" spans="1:12" x14ac:dyDescent="0.25">
      <c r="A3761" s="25" t="s">
        <v>6825</v>
      </c>
      <c r="B3761" s="1" t="s">
        <v>335</v>
      </c>
      <c r="C3761" s="25" t="s">
        <v>2580</v>
      </c>
      <c r="D3761" s="25" t="s">
        <v>5882</v>
      </c>
      <c r="E3761" s="25">
        <v>2.0640917000000001</v>
      </c>
      <c r="F3761" s="25">
        <v>45.237315000000002</v>
      </c>
      <c r="G3761" s="25" t="s">
        <v>2979</v>
      </c>
      <c r="H3761" s="1" t="s">
        <v>610</v>
      </c>
      <c r="I3761" s="27">
        <v>44136</v>
      </c>
      <c r="J3761" s="4">
        <v>80</v>
      </c>
      <c r="K3761" s="4">
        <v>480</v>
      </c>
      <c r="L3761" s="1" t="s">
        <v>3155</v>
      </c>
    </row>
    <row r="3762" spans="1:12" x14ac:dyDescent="0.25">
      <c r="A3762" s="25" t="s">
        <v>6826</v>
      </c>
      <c r="B3762" s="1" t="s">
        <v>335</v>
      </c>
      <c r="C3762" s="25" t="s">
        <v>2580</v>
      </c>
      <c r="D3762" s="25" t="s">
        <v>5883</v>
      </c>
      <c r="E3762" s="25">
        <v>2.0659168999999999</v>
      </c>
      <c r="F3762" s="25">
        <v>45.233996599999998</v>
      </c>
      <c r="G3762" s="25" t="s">
        <v>2978</v>
      </c>
      <c r="H3762" s="1" t="s">
        <v>610</v>
      </c>
      <c r="I3762" s="27">
        <v>44044</v>
      </c>
      <c r="J3762" s="4">
        <v>75</v>
      </c>
      <c r="K3762" s="4">
        <v>375</v>
      </c>
      <c r="L3762" s="1" t="s">
        <v>3155</v>
      </c>
    </row>
    <row r="3763" spans="1:12" x14ac:dyDescent="0.25">
      <c r="A3763" s="25" t="s">
        <v>6827</v>
      </c>
      <c r="B3763" s="1" t="s">
        <v>335</v>
      </c>
      <c r="C3763" s="25" t="s">
        <v>2580</v>
      </c>
      <c r="D3763" s="25" t="s">
        <v>5884</v>
      </c>
      <c r="E3763" s="25">
        <v>2.0659822999999999</v>
      </c>
      <c r="F3763" s="25">
        <v>45.233910600000002</v>
      </c>
      <c r="G3763" s="25" t="s">
        <v>2978</v>
      </c>
      <c r="H3763" s="1" t="s">
        <v>610</v>
      </c>
      <c r="I3763" s="27">
        <v>44105</v>
      </c>
      <c r="J3763" s="4">
        <v>85</v>
      </c>
      <c r="K3763" s="4">
        <v>425</v>
      </c>
      <c r="L3763" s="1" t="s">
        <v>3155</v>
      </c>
    </row>
    <row r="3764" spans="1:12" x14ac:dyDescent="0.25">
      <c r="A3764" s="25" t="s">
        <v>6828</v>
      </c>
      <c r="B3764" s="1" t="s">
        <v>335</v>
      </c>
      <c r="C3764" s="25" t="s">
        <v>2580</v>
      </c>
      <c r="D3764" s="25" t="s">
        <v>5885</v>
      </c>
      <c r="E3764" s="25">
        <v>2.0627426999999998</v>
      </c>
      <c r="F3764" s="25">
        <v>45.245238399999998</v>
      </c>
      <c r="G3764" s="25" t="s">
        <v>2983</v>
      </c>
      <c r="H3764" s="1" t="s">
        <v>610</v>
      </c>
      <c r="I3764" s="27">
        <v>43252</v>
      </c>
      <c r="J3764" s="4">
        <v>100</v>
      </c>
      <c r="K3764" s="4">
        <v>600</v>
      </c>
      <c r="L3764" s="1" t="s">
        <v>3155</v>
      </c>
    </row>
    <row r="3765" spans="1:12" x14ac:dyDescent="0.25">
      <c r="A3765" s="25" t="s">
        <v>6829</v>
      </c>
      <c r="B3765" s="1" t="s">
        <v>335</v>
      </c>
      <c r="C3765" s="25" t="s">
        <v>2580</v>
      </c>
      <c r="D3765" s="25" t="s">
        <v>5886</v>
      </c>
      <c r="E3765" s="25">
        <v>2.0596915</v>
      </c>
      <c r="F3765" s="25">
        <v>45.258375700000002</v>
      </c>
      <c r="G3765" s="25" t="s">
        <v>2985</v>
      </c>
      <c r="H3765" s="1" t="s">
        <v>610</v>
      </c>
      <c r="I3765" s="27">
        <v>44440</v>
      </c>
      <c r="J3765" s="4">
        <v>100</v>
      </c>
      <c r="K3765" s="4">
        <v>600</v>
      </c>
      <c r="L3765" s="1" t="s">
        <v>3155</v>
      </c>
    </row>
    <row r="3766" spans="1:12" x14ac:dyDescent="0.25">
      <c r="A3766" s="25" t="s">
        <v>6830</v>
      </c>
      <c r="B3766" s="1" t="s">
        <v>335</v>
      </c>
      <c r="C3766" s="25" t="s">
        <v>2580</v>
      </c>
      <c r="D3766" s="25" t="s">
        <v>5887</v>
      </c>
      <c r="E3766" s="25">
        <v>2.0594622</v>
      </c>
      <c r="F3766" s="25">
        <v>45.258633600000003</v>
      </c>
      <c r="G3766" s="25" t="s">
        <v>2985</v>
      </c>
      <c r="H3766" s="1" t="s">
        <v>610</v>
      </c>
      <c r="I3766" s="27">
        <v>44470</v>
      </c>
      <c r="J3766" s="4">
        <v>53</v>
      </c>
      <c r="K3766" s="4">
        <v>318</v>
      </c>
      <c r="L3766" s="1" t="s">
        <v>3155</v>
      </c>
    </row>
    <row r="3767" spans="1:12" x14ac:dyDescent="0.25">
      <c r="A3767" s="25" t="s">
        <v>6831</v>
      </c>
      <c r="B3767" s="1" t="s">
        <v>335</v>
      </c>
      <c r="C3767" s="25" t="s">
        <v>2580</v>
      </c>
      <c r="D3767" s="25" t="s">
        <v>5888</v>
      </c>
      <c r="E3767" s="25">
        <v>2.059685</v>
      </c>
      <c r="F3767" s="25">
        <v>45.258171699999998</v>
      </c>
      <c r="G3767" s="25" t="s">
        <v>2985</v>
      </c>
      <c r="H3767" s="1" t="s">
        <v>610</v>
      </c>
      <c r="I3767" s="27">
        <v>44470</v>
      </c>
      <c r="J3767" s="4">
        <v>75</v>
      </c>
      <c r="K3767" s="4">
        <v>450</v>
      </c>
      <c r="L3767" s="1" t="s">
        <v>3155</v>
      </c>
    </row>
    <row r="3768" spans="1:12" x14ac:dyDescent="0.25">
      <c r="A3768" s="25" t="s">
        <v>6832</v>
      </c>
      <c r="B3768" s="1" t="s">
        <v>335</v>
      </c>
      <c r="C3768" s="25" t="s">
        <v>2580</v>
      </c>
      <c r="D3768" s="25" t="s">
        <v>5889</v>
      </c>
      <c r="E3768" s="25">
        <v>2.0606925</v>
      </c>
      <c r="F3768" s="25">
        <v>45.258777899999998</v>
      </c>
      <c r="G3768" s="25" t="s">
        <v>2985</v>
      </c>
      <c r="H3768" s="1" t="s">
        <v>610</v>
      </c>
      <c r="I3768" s="27">
        <v>44440</v>
      </c>
      <c r="J3768" s="4">
        <v>53</v>
      </c>
      <c r="K3768" s="4">
        <v>318</v>
      </c>
      <c r="L3768" s="1" t="s">
        <v>3155</v>
      </c>
    </row>
    <row r="3769" spans="1:12" x14ac:dyDescent="0.25">
      <c r="A3769" s="25" t="s">
        <v>6833</v>
      </c>
      <c r="B3769" s="1" t="s">
        <v>335</v>
      </c>
      <c r="C3769" s="25" t="s">
        <v>2580</v>
      </c>
      <c r="D3769" s="25" t="s">
        <v>5890</v>
      </c>
      <c r="E3769" s="25">
        <v>2.0575057000000001</v>
      </c>
      <c r="F3769" s="25">
        <v>45.256648300000002</v>
      </c>
      <c r="G3769" s="25" t="s">
        <v>2985</v>
      </c>
      <c r="H3769" s="1" t="s">
        <v>610</v>
      </c>
      <c r="I3769" s="27">
        <v>44470</v>
      </c>
      <c r="J3769" s="4">
        <v>68</v>
      </c>
      <c r="K3769" s="4">
        <v>408</v>
      </c>
      <c r="L3769" s="1" t="s">
        <v>3155</v>
      </c>
    </row>
    <row r="3770" spans="1:12" x14ac:dyDescent="0.25">
      <c r="A3770" s="25" t="s">
        <v>6834</v>
      </c>
      <c r="B3770" s="1" t="s">
        <v>335</v>
      </c>
      <c r="C3770" s="25" t="s">
        <v>2580</v>
      </c>
      <c r="D3770" s="25" t="s">
        <v>5891</v>
      </c>
      <c r="E3770" s="25">
        <v>2.0577898000000001</v>
      </c>
      <c r="F3770" s="25">
        <v>45.256484999999998</v>
      </c>
      <c r="G3770" s="25" t="s">
        <v>2985</v>
      </c>
      <c r="H3770" s="1" t="s">
        <v>610</v>
      </c>
      <c r="I3770" s="27">
        <v>44409</v>
      </c>
      <c r="J3770" s="4">
        <v>53</v>
      </c>
      <c r="K3770" s="4">
        <v>318</v>
      </c>
      <c r="L3770" s="1" t="s">
        <v>3155</v>
      </c>
    </row>
    <row r="3771" spans="1:12" x14ac:dyDescent="0.25">
      <c r="A3771" s="25" t="s">
        <v>6835</v>
      </c>
      <c r="B3771" s="1" t="s">
        <v>335</v>
      </c>
      <c r="C3771" s="25" t="s">
        <v>2580</v>
      </c>
      <c r="D3771" s="25" t="s">
        <v>5892</v>
      </c>
      <c r="E3771" s="25">
        <v>2.0574222</v>
      </c>
      <c r="F3771" s="25">
        <v>45.256408700000001</v>
      </c>
      <c r="G3771" s="25" t="s">
        <v>2985</v>
      </c>
      <c r="H3771" s="1" t="s">
        <v>610</v>
      </c>
      <c r="I3771" s="27">
        <v>44470</v>
      </c>
      <c r="J3771" s="4">
        <v>73</v>
      </c>
      <c r="K3771" s="4">
        <v>438</v>
      </c>
      <c r="L3771" s="1" t="s">
        <v>3155</v>
      </c>
    </row>
    <row r="3772" spans="1:12" x14ac:dyDescent="0.25">
      <c r="A3772" s="25" t="s">
        <v>6836</v>
      </c>
      <c r="B3772" s="1" t="s">
        <v>335</v>
      </c>
      <c r="C3772" s="25" t="s">
        <v>2580</v>
      </c>
      <c r="D3772" s="25" t="s">
        <v>5893</v>
      </c>
      <c r="E3772" s="25">
        <v>2.0577044999999998</v>
      </c>
      <c r="F3772" s="25">
        <v>45.256793899999998</v>
      </c>
      <c r="G3772" s="25" t="s">
        <v>2985</v>
      </c>
      <c r="H3772" s="1" t="s">
        <v>610</v>
      </c>
      <c r="I3772" s="27">
        <v>44440</v>
      </c>
      <c r="J3772" s="4">
        <v>90</v>
      </c>
      <c r="K3772" s="4">
        <v>540</v>
      </c>
      <c r="L3772" s="1" t="s">
        <v>3155</v>
      </c>
    </row>
    <row r="3773" spans="1:12" x14ac:dyDescent="0.25">
      <c r="A3773" s="25" t="s">
        <v>6837</v>
      </c>
      <c r="B3773" s="1" t="s">
        <v>335</v>
      </c>
      <c r="C3773" s="25" t="s">
        <v>2580</v>
      </c>
      <c r="D3773" s="25" t="s">
        <v>5894</v>
      </c>
      <c r="E3773" s="25">
        <v>2.0609106000000001</v>
      </c>
      <c r="F3773" s="25">
        <v>45.253381500000003</v>
      </c>
      <c r="G3773" s="25" t="s">
        <v>2984</v>
      </c>
      <c r="H3773" s="1" t="s">
        <v>610</v>
      </c>
      <c r="I3773" s="27">
        <v>44866</v>
      </c>
      <c r="J3773" s="4">
        <v>115</v>
      </c>
      <c r="K3773" s="4">
        <v>690</v>
      </c>
      <c r="L3773" s="1" t="s">
        <v>3155</v>
      </c>
    </row>
    <row r="3774" spans="1:12" x14ac:dyDescent="0.25">
      <c r="A3774" s="25" t="s">
        <v>6838</v>
      </c>
      <c r="B3774" s="1" t="s">
        <v>335</v>
      </c>
      <c r="C3774" s="25" t="s">
        <v>2580</v>
      </c>
      <c r="D3774" s="25" t="s">
        <v>5895</v>
      </c>
      <c r="E3774" s="25">
        <v>2.0558054000000001</v>
      </c>
      <c r="F3774" s="25">
        <v>45.2719478</v>
      </c>
      <c r="G3774" s="25" t="s">
        <v>2968</v>
      </c>
      <c r="H3774" s="1" t="s">
        <v>610</v>
      </c>
      <c r="I3774" s="27">
        <v>41091</v>
      </c>
      <c r="J3774" s="4">
        <v>94</v>
      </c>
      <c r="K3774" s="4">
        <v>564</v>
      </c>
      <c r="L3774" s="1" t="s">
        <v>3155</v>
      </c>
    </row>
    <row r="3775" spans="1:12" x14ac:dyDescent="0.25">
      <c r="A3775" s="25" t="s">
        <v>6839</v>
      </c>
      <c r="B3775" s="1" t="s">
        <v>335</v>
      </c>
      <c r="C3775" s="25" t="s">
        <v>2580</v>
      </c>
      <c r="D3775" s="25" t="s">
        <v>2881</v>
      </c>
      <c r="E3775" s="25">
        <v>2.0457160000000001</v>
      </c>
      <c r="F3775" s="25">
        <v>45.258381800000002</v>
      </c>
      <c r="G3775" s="25" t="s">
        <v>2987</v>
      </c>
      <c r="H3775" s="1" t="s">
        <v>610</v>
      </c>
      <c r="I3775" s="27">
        <v>44228</v>
      </c>
      <c r="J3775" s="4">
        <v>70</v>
      </c>
      <c r="K3775" s="4">
        <v>420</v>
      </c>
      <c r="L3775" s="1" t="s">
        <v>3155</v>
      </c>
    </row>
    <row r="3776" spans="1:12" x14ac:dyDescent="0.25">
      <c r="A3776" s="25" t="s">
        <v>6840</v>
      </c>
      <c r="B3776" s="1" t="s">
        <v>335</v>
      </c>
      <c r="C3776" s="25" t="s">
        <v>2580</v>
      </c>
      <c r="D3776" s="25" t="s">
        <v>5896</v>
      </c>
      <c r="E3776" s="25">
        <v>2.0586780999999998</v>
      </c>
      <c r="F3776" s="25">
        <v>45.23263</v>
      </c>
      <c r="G3776" s="25" t="s">
        <v>2978</v>
      </c>
      <c r="H3776" s="1" t="s">
        <v>610</v>
      </c>
      <c r="I3776" s="27">
        <v>44805</v>
      </c>
      <c r="J3776" s="4">
        <v>60</v>
      </c>
      <c r="K3776" s="4">
        <v>300</v>
      </c>
      <c r="L3776" s="1" t="s">
        <v>3155</v>
      </c>
    </row>
    <row r="3777" spans="1:12" x14ac:dyDescent="0.25">
      <c r="A3777" s="25" t="s">
        <v>6841</v>
      </c>
      <c r="B3777" s="1" t="s">
        <v>335</v>
      </c>
      <c r="C3777" s="25" t="s">
        <v>2580</v>
      </c>
      <c r="D3777" s="25" t="s">
        <v>5897</v>
      </c>
      <c r="E3777" s="25">
        <v>2.0582962</v>
      </c>
      <c r="F3777" s="25">
        <v>45.256733400000002</v>
      </c>
      <c r="G3777" s="25" t="s">
        <v>2985</v>
      </c>
      <c r="H3777" s="1" t="s">
        <v>610</v>
      </c>
      <c r="I3777" s="27">
        <v>42705</v>
      </c>
      <c r="J3777" s="4">
        <v>60</v>
      </c>
      <c r="K3777" s="4">
        <v>300</v>
      </c>
      <c r="L3777" s="1" t="s">
        <v>3155</v>
      </c>
    </row>
    <row r="3778" spans="1:12" x14ac:dyDescent="0.25">
      <c r="A3778" s="25" t="s">
        <v>6842</v>
      </c>
      <c r="B3778" s="1" t="s">
        <v>335</v>
      </c>
      <c r="C3778" s="25" t="s">
        <v>2580</v>
      </c>
      <c r="D3778" s="25" t="s">
        <v>5898</v>
      </c>
      <c r="E3778" s="25">
        <v>2.0583573999999998</v>
      </c>
      <c r="F3778" s="25">
        <v>45.232366499999998</v>
      </c>
      <c r="G3778" s="25" t="s">
        <v>2978</v>
      </c>
      <c r="H3778" s="1" t="s">
        <v>610</v>
      </c>
      <c r="I3778" s="27">
        <v>45170</v>
      </c>
      <c r="J3778" s="4">
        <v>65</v>
      </c>
      <c r="K3778" s="4">
        <v>390</v>
      </c>
      <c r="L3778" s="1" t="s">
        <v>3155</v>
      </c>
    </row>
    <row r="3779" spans="1:12" x14ac:dyDescent="0.25">
      <c r="A3779" s="25" t="s">
        <v>6843</v>
      </c>
      <c r="B3779" s="1" t="s">
        <v>335</v>
      </c>
      <c r="C3779" s="25" t="s">
        <v>2580</v>
      </c>
      <c r="D3779" s="25" t="s">
        <v>5899</v>
      </c>
      <c r="E3779" s="25">
        <v>2.0563587999999999</v>
      </c>
      <c r="F3779" s="25">
        <v>45.243767900000002</v>
      </c>
      <c r="G3779" s="25" t="s">
        <v>2980</v>
      </c>
      <c r="H3779" s="1" t="s">
        <v>610</v>
      </c>
      <c r="I3779" s="27">
        <v>45627</v>
      </c>
      <c r="J3779" s="4">
        <v>110</v>
      </c>
      <c r="K3779" s="4">
        <v>220</v>
      </c>
      <c r="L3779" s="1" t="s">
        <v>3155</v>
      </c>
    </row>
    <row r="3780" spans="1:12" x14ac:dyDescent="0.25">
      <c r="A3780" s="25" t="s">
        <v>6844</v>
      </c>
      <c r="B3780" s="1" t="s">
        <v>335</v>
      </c>
      <c r="C3780" s="25" t="s">
        <v>2580</v>
      </c>
      <c r="D3780" s="25" t="s">
        <v>5900</v>
      </c>
      <c r="E3780" s="25">
        <v>2.0549365000000002</v>
      </c>
      <c r="F3780" s="25">
        <v>45.2427584</v>
      </c>
      <c r="G3780" s="25" t="s">
        <v>2980</v>
      </c>
      <c r="H3780" s="1" t="s">
        <v>610</v>
      </c>
      <c r="I3780" s="27">
        <v>45627</v>
      </c>
      <c r="J3780" s="4">
        <v>60</v>
      </c>
      <c r="K3780" s="4">
        <v>120</v>
      </c>
      <c r="L3780" s="1" t="s">
        <v>3155</v>
      </c>
    </row>
    <row r="3781" spans="1:12" x14ac:dyDescent="0.25">
      <c r="A3781" s="25" t="s">
        <v>6845</v>
      </c>
      <c r="B3781" s="1" t="s">
        <v>335</v>
      </c>
      <c r="C3781" s="25" t="s">
        <v>2580</v>
      </c>
      <c r="D3781" s="25" t="s">
        <v>5901</v>
      </c>
      <c r="E3781" s="25">
        <v>2.0565935999999998</v>
      </c>
      <c r="F3781" s="25">
        <v>45.243768199999998</v>
      </c>
      <c r="G3781" s="25" t="s">
        <v>2980</v>
      </c>
      <c r="H3781" s="1" t="s">
        <v>610</v>
      </c>
      <c r="I3781" s="27">
        <v>45627</v>
      </c>
      <c r="J3781" s="4">
        <v>50</v>
      </c>
      <c r="K3781" s="4">
        <v>100</v>
      </c>
      <c r="L3781" s="1" t="s">
        <v>3155</v>
      </c>
    </row>
    <row r="3782" spans="1:12" x14ac:dyDescent="0.25">
      <c r="A3782" s="25" t="s">
        <v>6846</v>
      </c>
      <c r="B3782" s="1" t="s">
        <v>335</v>
      </c>
      <c r="C3782" s="25" t="s">
        <v>2580</v>
      </c>
      <c r="D3782" s="25" t="s">
        <v>5902</v>
      </c>
      <c r="E3782" s="25">
        <v>2.0570113000000001</v>
      </c>
      <c r="F3782" s="25">
        <v>45.243326500000002</v>
      </c>
      <c r="G3782" s="25" t="s">
        <v>2980</v>
      </c>
      <c r="H3782" s="1" t="s">
        <v>610</v>
      </c>
      <c r="I3782" s="27">
        <v>45627</v>
      </c>
      <c r="J3782" s="4">
        <v>50</v>
      </c>
      <c r="K3782" s="4">
        <v>100</v>
      </c>
      <c r="L3782" s="1" t="s">
        <v>3155</v>
      </c>
    </row>
    <row r="3783" spans="1:12" x14ac:dyDescent="0.25">
      <c r="A3783" s="25" t="s">
        <v>6847</v>
      </c>
      <c r="B3783" s="1" t="s">
        <v>335</v>
      </c>
      <c r="C3783" s="25" t="s">
        <v>2580</v>
      </c>
      <c r="D3783" s="25" t="s">
        <v>5903</v>
      </c>
      <c r="E3783" s="25">
        <v>2.0484064000000002</v>
      </c>
      <c r="F3783" s="25">
        <v>45.256341800000001</v>
      </c>
      <c r="G3783" s="25" t="s">
        <v>2986</v>
      </c>
      <c r="H3783" s="1" t="s">
        <v>610</v>
      </c>
      <c r="I3783" s="27">
        <v>43344</v>
      </c>
      <c r="J3783" s="4">
        <v>60</v>
      </c>
      <c r="K3783" s="4">
        <v>360</v>
      </c>
      <c r="L3783" s="1" t="s">
        <v>3155</v>
      </c>
    </row>
    <row r="3784" spans="1:12" x14ac:dyDescent="0.25">
      <c r="A3784" s="25" t="s">
        <v>6848</v>
      </c>
      <c r="B3784" s="1" t="s">
        <v>335</v>
      </c>
      <c r="C3784" s="25" t="s">
        <v>2580</v>
      </c>
      <c r="D3784" s="25" t="s">
        <v>5904</v>
      </c>
      <c r="E3784" s="25">
        <v>2.0482472999999999</v>
      </c>
      <c r="F3784" s="25">
        <v>45.256483799999998</v>
      </c>
      <c r="G3784" s="25" t="s">
        <v>2986</v>
      </c>
      <c r="H3784" s="1" t="s">
        <v>610</v>
      </c>
      <c r="I3784" s="27">
        <v>44531</v>
      </c>
      <c r="J3784" s="4">
        <v>60</v>
      </c>
      <c r="K3784" s="4">
        <v>360</v>
      </c>
      <c r="L3784" s="1" t="s">
        <v>3155</v>
      </c>
    </row>
    <row r="3785" spans="1:12" x14ac:dyDescent="0.25">
      <c r="A3785" s="25" t="s">
        <v>6849</v>
      </c>
      <c r="B3785" s="1" t="s">
        <v>335</v>
      </c>
      <c r="C3785" s="25" t="s">
        <v>2580</v>
      </c>
      <c r="D3785" s="25" t="s">
        <v>5905</v>
      </c>
      <c r="E3785" s="25">
        <v>2.0486697999999999</v>
      </c>
      <c r="F3785" s="25">
        <v>45.255678199999998</v>
      </c>
      <c r="G3785" s="25" t="s">
        <v>2986</v>
      </c>
      <c r="H3785" s="1" t="s">
        <v>610</v>
      </c>
      <c r="I3785" s="27">
        <v>44531</v>
      </c>
      <c r="J3785" s="4">
        <v>50</v>
      </c>
      <c r="K3785" s="4">
        <v>300</v>
      </c>
      <c r="L3785" s="1" t="s">
        <v>3155</v>
      </c>
    </row>
    <row r="3786" spans="1:12" x14ac:dyDescent="0.25">
      <c r="A3786" s="25" t="s">
        <v>6850</v>
      </c>
      <c r="B3786" s="1" t="s">
        <v>335</v>
      </c>
      <c r="C3786" s="25" t="s">
        <v>2580</v>
      </c>
      <c r="D3786" s="25" t="s">
        <v>5906</v>
      </c>
      <c r="E3786" s="25">
        <v>2.0485731999999999</v>
      </c>
      <c r="F3786" s="25">
        <v>45.255518100000003</v>
      </c>
      <c r="G3786" s="25" t="s">
        <v>2986</v>
      </c>
      <c r="H3786" s="1" t="s">
        <v>610</v>
      </c>
      <c r="I3786" s="27">
        <v>44896</v>
      </c>
      <c r="J3786" s="4">
        <v>60</v>
      </c>
      <c r="K3786" s="4">
        <v>360</v>
      </c>
      <c r="L3786" s="1" t="s">
        <v>3155</v>
      </c>
    </row>
    <row r="3787" spans="1:12" x14ac:dyDescent="0.25">
      <c r="A3787" s="25" t="s">
        <v>6851</v>
      </c>
      <c r="B3787" s="1" t="s">
        <v>335</v>
      </c>
      <c r="C3787" s="25" t="s">
        <v>2580</v>
      </c>
      <c r="D3787" s="25" t="s">
        <v>5907</v>
      </c>
      <c r="E3787" s="25">
        <v>2.0647715</v>
      </c>
      <c r="F3787" s="25">
        <v>45.2270647</v>
      </c>
      <c r="G3787" s="25" t="s">
        <v>2978</v>
      </c>
      <c r="H3787" s="1" t="s">
        <v>610</v>
      </c>
      <c r="I3787" s="27">
        <v>44866</v>
      </c>
      <c r="J3787" s="4">
        <v>65</v>
      </c>
      <c r="K3787" s="4">
        <v>325</v>
      </c>
      <c r="L3787" s="1" t="s">
        <v>3155</v>
      </c>
    </row>
    <row r="3788" spans="1:12" x14ac:dyDescent="0.25">
      <c r="A3788" s="25" t="s">
        <v>6852</v>
      </c>
      <c r="B3788" s="1" t="s">
        <v>335</v>
      </c>
      <c r="C3788" s="25" t="s">
        <v>2580</v>
      </c>
      <c r="D3788" s="25" t="s">
        <v>5908</v>
      </c>
      <c r="E3788" s="25">
        <v>2.0542221000000001</v>
      </c>
      <c r="F3788" s="25">
        <v>45.242372699999997</v>
      </c>
      <c r="G3788" s="25" t="s">
        <v>2980</v>
      </c>
      <c r="H3788" s="1" t="s">
        <v>610</v>
      </c>
      <c r="I3788" s="27">
        <v>45292</v>
      </c>
      <c r="J3788" s="4">
        <v>132</v>
      </c>
      <c r="K3788" s="4">
        <v>792</v>
      </c>
      <c r="L3788" s="1" t="s">
        <v>3155</v>
      </c>
    </row>
    <row r="3789" spans="1:12" x14ac:dyDescent="0.25">
      <c r="A3789" s="25" t="s">
        <v>6853</v>
      </c>
      <c r="B3789" s="1" t="s">
        <v>335</v>
      </c>
      <c r="C3789" s="25" t="s">
        <v>2580</v>
      </c>
      <c r="D3789" s="25" t="s">
        <v>2891</v>
      </c>
      <c r="E3789" s="25">
        <v>2.0522954000000002</v>
      </c>
      <c r="F3789" s="25">
        <v>45.246414999999999</v>
      </c>
      <c r="G3789" s="25" t="s">
        <v>2981</v>
      </c>
      <c r="H3789" s="1" t="s">
        <v>610</v>
      </c>
      <c r="I3789" s="27">
        <v>45017</v>
      </c>
      <c r="J3789" s="4">
        <v>55</v>
      </c>
      <c r="K3789" s="4">
        <v>330</v>
      </c>
      <c r="L3789" s="1" t="s">
        <v>3155</v>
      </c>
    </row>
    <row r="3790" spans="1:12" x14ac:dyDescent="0.25">
      <c r="A3790" s="25" t="s">
        <v>6854</v>
      </c>
      <c r="B3790" s="1" t="s">
        <v>335</v>
      </c>
      <c r="C3790" s="25" t="s">
        <v>2580</v>
      </c>
      <c r="D3790" s="25" t="s">
        <v>2892</v>
      </c>
      <c r="E3790" s="25">
        <v>2.0521707</v>
      </c>
      <c r="F3790" s="25">
        <v>45.246504700000003</v>
      </c>
      <c r="G3790" s="25" t="s">
        <v>2981</v>
      </c>
      <c r="H3790" s="1" t="s">
        <v>610</v>
      </c>
      <c r="I3790" s="27">
        <v>44896</v>
      </c>
      <c r="J3790" s="4">
        <v>60</v>
      </c>
      <c r="K3790" s="4">
        <v>360</v>
      </c>
      <c r="L3790" s="1" t="s">
        <v>3155</v>
      </c>
    </row>
    <row r="3791" spans="1:12" x14ac:dyDescent="0.25">
      <c r="A3791" s="25" t="s">
        <v>6855</v>
      </c>
      <c r="B3791" s="1" t="s">
        <v>335</v>
      </c>
      <c r="C3791" s="25" t="s">
        <v>2580</v>
      </c>
      <c r="D3791" s="25" t="s">
        <v>5909</v>
      </c>
      <c r="E3791" s="25">
        <v>2.0514397</v>
      </c>
      <c r="F3791" s="25">
        <v>45.258902999999997</v>
      </c>
      <c r="G3791" s="25" t="s">
        <v>2985</v>
      </c>
      <c r="H3791" s="1" t="s">
        <v>610</v>
      </c>
      <c r="I3791" s="27">
        <v>44927</v>
      </c>
      <c r="J3791" s="4">
        <v>55</v>
      </c>
      <c r="K3791" s="4">
        <v>330</v>
      </c>
      <c r="L3791" s="1" t="s">
        <v>3155</v>
      </c>
    </row>
    <row r="3792" spans="1:12" x14ac:dyDescent="0.25">
      <c r="A3792" s="25" t="s">
        <v>6856</v>
      </c>
      <c r="B3792" s="1" t="s">
        <v>335</v>
      </c>
      <c r="C3792" s="25" t="s">
        <v>2580</v>
      </c>
      <c r="D3792" s="25" t="s">
        <v>5910</v>
      </c>
      <c r="E3792" s="25">
        <v>2.0516561000000002</v>
      </c>
      <c r="F3792" s="25">
        <v>45.264035499999999</v>
      </c>
      <c r="G3792" s="25" t="s">
        <v>2988</v>
      </c>
      <c r="H3792" s="1" t="s">
        <v>610</v>
      </c>
      <c r="I3792" s="27">
        <v>43252</v>
      </c>
      <c r="J3792" s="4">
        <v>60</v>
      </c>
      <c r="K3792" s="4">
        <v>360</v>
      </c>
      <c r="L3792" s="1" t="s">
        <v>3155</v>
      </c>
    </row>
    <row r="3793" spans="1:12" x14ac:dyDescent="0.25">
      <c r="A3793" s="25" t="s">
        <v>6857</v>
      </c>
      <c r="B3793" s="1" t="s">
        <v>335</v>
      </c>
      <c r="C3793" s="25" t="s">
        <v>2580</v>
      </c>
      <c r="D3793" s="25" t="s">
        <v>5911</v>
      </c>
      <c r="E3793" s="25">
        <v>2.0616205999999999</v>
      </c>
      <c r="F3793" s="25">
        <v>45.2392526</v>
      </c>
      <c r="G3793" s="25" t="s">
        <v>2979</v>
      </c>
      <c r="H3793" s="1" t="s">
        <v>610</v>
      </c>
      <c r="I3793" s="27">
        <v>45078</v>
      </c>
      <c r="J3793" s="4">
        <v>170</v>
      </c>
      <c r="K3793" s="4">
        <v>1020</v>
      </c>
      <c r="L3793" s="1" t="s">
        <v>3155</v>
      </c>
    </row>
    <row r="3794" spans="1:12" x14ac:dyDescent="0.25">
      <c r="A3794" s="25" t="s">
        <v>6858</v>
      </c>
      <c r="B3794" s="1" t="s">
        <v>335</v>
      </c>
      <c r="C3794" s="25" t="s">
        <v>2580</v>
      </c>
      <c r="D3794" s="25" t="s">
        <v>2934</v>
      </c>
      <c r="E3794" s="25">
        <v>2.0516342000000001</v>
      </c>
      <c r="F3794" s="25">
        <v>45.257478599999999</v>
      </c>
      <c r="G3794" s="25" t="s">
        <v>2985</v>
      </c>
      <c r="H3794" s="1" t="s">
        <v>610</v>
      </c>
      <c r="I3794" s="27">
        <v>44927</v>
      </c>
      <c r="J3794" s="4">
        <v>70</v>
      </c>
      <c r="K3794" s="4">
        <v>420</v>
      </c>
      <c r="L3794" s="1" t="s">
        <v>3155</v>
      </c>
    </row>
    <row r="3795" spans="1:12" x14ac:dyDescent="0.25">
      <c r="A3795" s="25" t="s">
        <v>6859</v>
      </c>
      <c r="B3795" s="1" t="s">
        <v>335</v>
      </c>
      <c r="C3795" s="25" t="s">
        <v>2580</v>
      </c>
      <c r="D3795" s="25" t="s">
        <v>2935</v>
      </c>
      <c r="E3795" s="25">
        <v>2.0515100999999998</v>
      </c>
      <c r="F3795" s="25">
        <v>45.258109300000001</v>
      </c>
      <c r="G3795" s="25" t="s">
        <v>2985</v>
      </c>
      <c r="H3795" s="1" t="s">
        <v>610</v>
      </c>
      <c r="I3795" s="27">
        <v>44927</v>
      </c>
      <c r="J3795" s="4">
        <v>60</v>
      </c>
      <c r="K3795" s="4">
        <v>360</v>
      </c>
      <c r="L3795" s="1" t="s">
        <v>3155</v>
      </c>
    </row>
    <row r="3796" spans="1:12" x14ac:dyDescent="0.25">
      <c r="A3796" s="25" t="s">
        <v>6860</v>
      </c>
      <c r="B3796" s="1" t="s">
        <v>335</v>
      </c>
      <c r="C3796" s="25" t="s">
        <v>2580</v>
      </c>
      <c r="D3796" s="25" t="s">
        <v>2936</v>
      </c>
      <c r="E3796" s="25">
        <v>2.0510782000000001</v>
      </c>
      <c r="F3796" s="25">
        <v>45.257791900000001</v>
      </c>
      <c r="G3796" s="25" t="s">
        <v>2985</v>
      </c>
      <c r="H3796" s="1" t="s">
        <v>610</v>
      </c>
      <c r="I3796" s="27">
        <v>44927</v>
      </c>
      <c r="J3796" s="4">
        <v>60</v>
      </c>
      <c r="K3796" s="4">
        <v>360</v>
      </c>
      <c r="L3796" s="1" t="s">
        <v>3155</v>
      </c>
    </row>
    <row r="3797" spans="1:12" x14ac:dyDescent="0.25">
      <c r="A3797" s="25" t="s">
        <v>6861</v>
      </c>
      <c r="B3797" s="1" t="s">
        <v>335</v>
      </c>
      <c r="C3797" s="25" t="s">
        <v>2580</v>
      </c>
      <c r="D3797" s="25" t="s">
        <v>2937</v>
      </c>
      <c r="E3797" s="25">
        <v>2.0520991999999998</v>
      </c>
      <c r="F3797" s="25">
        <v>45.2591733</v>
      </c>
      <c r="G3797" s="25" t="s">
        <v>2985</v>
      </c>
      <c r="H3797" s="1" t="s">
        <v>610</v>
      </c>
      <c r="I3797" s="27">
        <v>45261</v>
      </c>
      <c r="J3797" s="4">
        <v>70</v>
      </c>
      <c r="K3797" s="4">
        <v>420</v>
      </c>
      <c r="L3797" s="1" t="s">
        <v>3155</v>
      </c>
    </row>
    <row r="3798" spans="1:12" x14ac:dyDescent="0.25">
      <c r="A3798" s="25" t="s">
        <v>6862</v>
      </c>
      <c r="B3798" s="1" t="s">
        <v>335</v>
      </c>
      <c r="C3798" s="25" t="s">
        <v>2580</v>
      </c>
      <c r="D3798" s="25" t="s">
        <v>5912</v>
      </c>
      <c r="E3798" s="25">
        <v>2.0595656</v>
      </c>
      <c r="F3798" s="25">
        <v>45.254632999999998</v>
      </c>
      <c r="G3798" s="25" t="s">
        <v>2984</v>
      </c>
      <c r="H3798" s="1" t="s">
        <v>610</v>
      </c>
      <c r="I3798" s="27">
        <v>42887</v>
      </c>
      <c r="J3798" s="4">
        <v>50</v>
      </c>
      <c r="K3798" s="4">
        <v>300</v>
      </c>
      <c r="L3798" s="1" t="s">
        <v>3155</v>
      </c>
    </row>
    <row r="3799" spans="1:12" x14ac:dyDescent="0.25">
      <c r="A3799" s="25" t="s">
        <v>6863</v>
      </c>
      <c r="B3799" s="1" t="s">
        <v>335</v>
      </c>
      <c r="C3799" s="25" t="s">
        <v>2580</v>
      </c>
      <c r="D3799" s="25" t="s">
        <v>5913</v>
      </c>
      <c r="E3799" s="25">
        <v>2.0461119000000001</v>
      </c>
      <c r="F3799" s="25">
        <v>45.250500799999998</v>
      </c>
      <c r="G3799" s="25" t="s">
        <v>2987</v>
      </c>
      <c r="H3799" s="1" t="s">
        <v>610</v>
      </c>
      <c r="I3799" s="27">
        <v>43617</v>
      </c>
      <c r="J3799" s="4">
        <v>60</v>
      </c>
      <c r="K3799" s="4">
        <v>360</v>
      </c>
      <c r="L3799" s="1" t="s">
        <v>3155</v>
      </c>
    </row>
    <row r="3800" spans="1:12" x14ac:dyDescent="0.25">
      <c r="A3800" s="25" t="s">
        <v>6864</v>
      </c>
      <c r="B3800" s="1" t="s">
        <v>335</v>
      </c>
      <c r="C3800" s="25" t="s">
        <v>2580</v>
      </c>
      <c r="D3800" s="25" t="s">
        <v>5914</v>
      </c>
      <c r="E3800" s="25">
        <v>2.0569668000000001</v>
      </c>
      <c r="F3800" s="25">
        <v>45.245785900000001</v>
      </c>
      <c r="G3800" s="25" t="s">
        <v>2981</v>
      </c>
      <c r="H3800" s="1" t="s">
        <v>610</v>
      </c>
      <c r="I3800" s="27">
        <v>45200</v>
      </c>
      <c r="J3800" s="4">
        <v>60</v>
      </c>
      <c r="K3800" s="4">
        <v>360</v>
      </c>
      <c r="L3800" s="1" t="s">
        <v>3155</v>
      </c>
    </row>
    <row r="3801" spans="1:12" x14ac:dyDescent="0.25">
      <c r="A3801" s="25" t="s">
        <v>6865</v>
      </c>
      <c r="B3801" s="1" t="s">
        <v>335</v>
      </c>
      <c r="C3801" s="25" t="s">
        <v>2580</v>
      </c>
      <c r="D3801" s="25" t="s">
        <v>5915</v>
      </c>
      <c r="E3801" s="25">
        <v>2.0593230999999999</v>
      </c>
      <c r="F3801" s="25">
        <v>45.2461634</v>
      </c>
      <c r="G3801" s="25" t="s">
        <v>2981</v>
      </c>
      <c r="H3801" s="1" t="s">
        <v>610</v>
      </c>
      <c r="I3801" s="27">
        <v>45200</v>
      </c>
      <c r="J3801" s="4">
        <v>50</v>
      </c>
      <c r="K3801" s="4">
        <v>300</v>
      </c>
      <c r="L3801" s="1" t="s">
        <v>3155</v>
      </c>
    </row>
    <row r="3802" spans="1:12" x14ac:dyDescent="0.25">
      <c r="A3802" s="25" t="s">
        <v>6866</v>
      </c>
      <c r="B3802" s="1" t="s">
        <v>335</v>
      </c>
      <c r="C3802" s="25" t="s">
        <v>2580</v>
      </c>
      <c r="D3802" s="25" t="s">
        <v>5916</v>
      </c>
      <c r="E3802" s="25">
        <v>2.05782</v>
      </c>
      <c r="F3802" s="25">
        <v>45.246025199999998</v>
      </c>
      <c r="G3802" s="25" t="s">
        <v>2981</v>
      </c>
      <c r="H3802" s="1" t="s">
        <v>610</v>
      </c>
      <c r="I3802" s="27">
        <v>45200</v>
      </c>
      <c r="J3802" s="4">
        <v>50</v>
      </c>
      <c r="K3802" s="4">
        <v>300</v>
      </c>
      <c r="L3802" s="1" t="s">
        <v>3155</v>
      </c>
    </row>
    <row r="3803" spans="1:12" x14ac:dyDescent="0.25">
      <c r="A3803" s="25" t="s">
        <v>6867</v>
      </c>
      <c r="B3803" s="1" t="s">
        <v>335</v>
      </c>
      <c r="C3803" s="25" t="s">
        <v>2580</v>
      </c>
      <c r="D3803" s="25" t="s">
        <v>5917</v>
      </c>
      <c r="E3803" s="25">
        <v>2.0578257</v>
      </c>
      <c r="F3803" s="25">
        <v>45.245264499999998</v>
      </c>
      <c r="G3803" s="25" t="s">
        <v>2981</v>
      </c>
      <c r="H3803" s="1" t="s">
        <v>610</v>
      </c>
      <c r="I3803" s="27">
        <v>45200</v>
      </c>
      <c r="J3803" s="4">
        <v>55</v>
      </c>
      <c r="K3803" s="4">
        <v>330</v>
      </c>
      <c r="L3803" s="1" t="s">
        <v>3155</v>
      </c>
    </row>
    <row r="3804" spans="1:12" x14ac:dyDescent="0.25">
      <c r="A3804" s="25" t="s">
        <v>6868</v>
      </c>
      <c r="B3804" s="1" t="s">
        <v>335</v>
      </c>
      <c r="C3804" s="25" t="s">
        <v>2580</v>
      </c>
      <c r="D3804" s="25" t="s">
        <v>5918</v>
      </c>
      <c r="E3804" s="25">
        <v>2.0588215000000001</v>
      </c>
      <c r="F3804" s="25">
        <v>45.245617699999997</v>
      </c>
      <c r="G3804" s="25" t="s">
        <v>2981</v>
      </c>
      <c r="H3804" s="1" t="s">
        <v>610</v>
      </c>
      <c r="I3804" s="27">
        <v>45170</v>
      </c>
      <c r="J3804" s="4">
        <v>384</v>
      </c>
      <c r="K3804" s="4">
        <v>2304</v>
      </c>
      <c r="L3804" s="1" t="s">
        <v>3155</v>
      </c>
    </row>
    <row r="3805" spans="1:12" x14ac:dyDescent="0.25">
      <c r="A3805" s="25" t="s">
        <v>6869</v>
      </c>
      <c r="B3805" s="1" t="s">
        <v>335</v>
      </c>
      <c r="C3805" s="25" t="s">
        <v>2580</v>
      </c>
      <c r="D3805" s="25" t="s">
        <v>5919</v>
      </c>
      <c r="E3805" s="25">
        <v>2.0521465000000001</v>
      </c>
      <c r="F3805" s="25">
        <v>45.267543699999997</v>
      </c>
      <c r="G3805" s="25" t="s">
        <v>2988</v>
      </c>
      <c r="H3805" s="1" t="s">
        <v>610</v>
      </c>
      <c r="I3805" s="27">
        <v>44531</v>
      </c>
      <c r="J3805" s="4">
        <v>60</v>
      </c>
      <c r="K3805" s="4">
        <v>360</v>
      </c>
      <c r="L3805" s="1" t="s">
        <v>3155</v>
      </c>
    </row>
    <row r="3806" spans="1:12" x14ac:dyDescent="0.25">
      <c r="A3806" s="25" t="s">
        <v>6870</v>
      </c>
      <c r="B3806" s="1" t="s">
        <v>335</v>
      </c>
      <c r="C3806" s="25" t="s">
        <v>2580</v>
      </c>
      <c r="D3806" s="25" t="s">
        <v>5920</v>
      </c>
      <c r="E3806" s="25">
        <v>2.0523668000000002</v>
      </c>
      <c r="F3806" s="25">
        <v>45.266990700000001</v>
      </c>
      <c r="G3806" s="25" t="s">
        <v>2988</v>
      </c>
      <c r="H3806" s="1" t="s">
        <v>610</v>
      </c>
      <c r="I3806" s="27">
        <v>44531</v>
      </c>
      <c r="J3806" s="4">
        <v>70</v>
      </c>
      <c r="K3806" s="4">
        <v>420</v>
      </c>
      <c r="L3806" s="1" t="s">
        <v>3155</v>
      </c>
    </row>
    <row r="3807" spans="1:12" x14ac:dyDescent="0.25">
      <c r="A3807" s="25" t="s">
        <v>6871</v>
      </c>
      <c r="B3807" s="1" t="s">
        <v>335</v>
      </c>
      <c r="C3807" s="25" t="s">
        <v>2580</v>
      </c>
      <c r="D3807" s="25" t="s">
        <v>5921</v>
      </c>
      <c r="E3807" s="25">
        <v>2.0520706</v>
      </c>
      <c r="F3807" s="25">
        <v>45.267960700000003</v>
      </c>
      <c r="G3807" s="25" t="s">
        <v>2988</v>
      </c>
      <c r="H3807" s="1" t="s">
        <v>610</v>
      </c>
      <c r="I3807" s="27">
        <v>44166</v>
      </c>
      <c r="J3807" s="4">
        <v>65</v>
      </c>
      <c r="K3807" s="4">
        <v>390</v>
      </c>
      <c r="L3807" s="1" t="s">
        <v>3155</v>
      </c>
    </row>
    <row r="3808" spans="1:12" x14ac:dyDescent="0.25">
      <c r="A3808" s="25" t="s">
        <v>6872</v>
      </c>
      <c r="B3808" s="1" t="s">
        <v>335</v>
      </c>
      <c r="C3808" s="25" t="s">
        <v>2580</v>
      </c>
      <c r="D3808" s="25" t="s">
        <v>5922</v>
      </c>
      <c r="E3808" s="25">
        <v>2.0504476999999999</v>
      </c>
      <c r="F3808" s="25">
        <v>45.266799300000002</v>
      </c>
      <c r="G3808" s="25" t="s">
        <v>2988</v>
      </c>
      <c r="H3808" s="1" t="s">
        <v>610</v>
      </c>
      <c r="I3808" s="27">
        <v>44896</v>
      </c>
      <c r="J3808" s="4">
        <v>55</v>
      </c>
      <c r="K3808" s="4">
        <v>330</v>
      </c>
      <c r="L3808" s="1" t="s">
        <v>3155</v>
      </c>
    </row>
    <row r="3809" spans="1:12" x14ac:dyDescent="0.25">
      <c r="A3809" s="25" t="s">
        <v>6873</v>
      </c>
      <c r="B3809" s="1" t="s">
        <v>335</v>
      </c>
      <c r="C3809" s="25" t="s">
        <v>2580</v>
      </c>
      <c r="D3809" s="25" t="s">
        <v>5923</v>
      </c>
      <c r="E3809" s="25">
        <v>2.0451918999999998</v>
      </c>
      <c r="F3809" s="25">
        <v>45.251950100000002</v>
      </c>
      <c r="G3809" s="25" t="s">
        <v>2987</v>
      </c>
      <c r="H3809" s="1" t="s">
        <v>610</v>
      </c>
      <c r="I3809" s="27">
        <v>43770</v>
      </c>
      <c r="J3809" s="4">
        <v>74</v>
      </c>
      <c r="K3809" s="4">
        <v>444</v>
      </c>
      <c r="L3809" s="1" t="s">
        <v>3155</v>
      </c>
    </row>
    <row r="3810" spans="1:12" x14ac:dyDescent="0.25">
      <c r="A3810" s="25" t="s">
        <v>6874</v>
      </c>
      <c r="B3810" s="1" t="s">
        <v>335</v>
      </c>
      <c r="C3810" s="25" t="s">
        <v>2580</v>
      </c>
      <c r="D3810" s="25" t="s">
        <v>5924</v>
      </c>
      <c r="E3810" s="25">
        <v>2.0678185999999998</v>
      </c>
      <c r="F3810" s="25">
        <v>45.239355400000001</v>
      </c>
      <c r="G3810" s="25" t="s">
        <v>2979</v>
      </c>
      <c r="H3810" s="1" t="s">
        <v>610</v>
      </c>
      <c r="I3810" s="27">
        <v>45627</v>
      </c>
      <c r="J3810" s="4">
        <v>100</v>
      </c>
      <c r="K3810" s="4">
        <v>600</v>
      </c>
      <c r="L3810" s="1" t="s">
        <v>3155</v>
      </c>
    </row>
    <row r="3811" spans="1:12" x14ac:dyDescent="0.25">
      <c r="A3811" s="25" t="s">
        <v>6875</v>
      </c>
      <c r="B3811" s="1" t="s">
        <v>335</v>
      </c>
      <c r="C3811" s="25" t="s">
        <v>2580</v>
      </c>
      <c r="D3811" s="25" t="s">
        <v>5925</v>
      </c>
      <c r="E3811" s="25">
        <v>2.0521372000000002</v>
      </c>
      <c r="F3811" s="25">
        <v>45.2565247</v>
      </c>
      <c r="G3811" s="25" t="s">
        <v>2986</v>
      </c>
      <c r="H3811" s="1" t="s">
        <v>610</v>
      </c>
      <c r="I3811" s="27">
        <v>44835</v>
      </c>
      <c r="J3811" s="4">
        <v>76</v>
      </c>
      <c r="K3811" s="4">
        <v>456</v>
      </c>
      <c r="L3811" s="1" t="s">
        <v>3155</v>
      </c>
    </row>
    <row r="3812" spans="1:12" x14ac:dyDescent="0.25">
      <c r="A3812" s="25" t="s">
        <v>6876</v>
      </c>
      <c r="B3812" s="1" t="s">
        <v>335</v>
      </c>
      <c r="C3812" s="25" t="s">
        <v>2580</v>
      </c>
      <c r="D3812" s="25" t="s">
        <v>5926</v>
      </c>
      <c r="E3812" s="25">
        <v>2.051787</v>
      </c>
      <c r="F3812" s="25">
        <v>45.256261100000003</v>
      </c>
      <c r="G3812" s="25" t="s">
        <v>2986</v>
      </c>
      <c r="H3812" s="1" t="s">
        <v>610</v>
      </c>
      <c r="I3812" s="27">
        <v>44896</v>
      </c>
      <c r="J3812" s="4">
        <v>85</v>
      </c>
      <c r="K3812" s="4">
        <v>510</v>
      </c>
      <c r="L3812" s="1" t="s">
        <v>3155</v>
      </c>
    </row>
    <row r="3813" spans="1:12" x14ac:dyDescent="0.25">
      <c r="A3813" s="25" t="s">
        <v>6877</v>
      </c>
      <c r="B3813" s="1" t="s">
        <v>335</v>
      </c>
      <c r="C3813" s="25" t="s">
        <v>2580</v>
      </c>
      <c r="D3813" s="25" t="s">
        <v>5927</v>
      </c>
      <c r="E3813" s="25">
        <v>2.0521360999999998</v>
      </c>
      <c r="F3813" s="25">
        <v>45.256047799999997</v>
      </c>
      <c r="G3813" s="25" t="s">
        <v>2986</v>
      </c>
      <c r="H3813" s="1" t="s">
        <v>610</v>
      </c>
      <c r="I3813" s="27">
        <v>44531</v>
      </c>
      <c r="J3813" s="4">
        <v>154</v>
      </c>
      <c r="K3813" s="4">
        <v>879</v>
      </c>
      <c r="L3813" s="1" t="s">
        <v>3155</v>
      </c>
    </row>
    <row r="3814" spans="1:12" x14ac:dyDescent="0.25">
      <c r="A3814" s="25" t="s">
        <v>6878</v>
      </c>
      <c r="B3814" s="1" t="s">
        <v>335</v>
      </c>
      <c r="C3814" s="25" t="s">
        <v>2580</v>
      </c>
      <c r="D3814" s="25" t="s">
        <v>5928</v>
      </c>
      <c r="E3814" s="25">
        <v>2.0532522000000002</v>
      </c>
      <c r="F3814" s="25">
        <v>45.269403099999998</v>
      </c>
      <c r="G3814" s="25" t="s">
        <v>2968</v>
      </c>
      <c r="H3814" s="1" t="s">
        <v>610</v>
      </c>
      <c r="I3814" s="27">
        <v>44562</v>
      </c>
      <c r="J3814" s="4">
        <v>55</v>
      </c>
      <c r="K3814" s="4">
        <v>330</v>
      </c>
      <c r="L3814" s="1" t="s">
        <v>3155</v>
      </c>
    </row>
    <row r="3815" spans="1:12" x14ac:dyDescent="0.25">
      <c r="A3815" s="25" t="s">
        <v>6879</v>
      </c>
      <c r="B3815" s="1" t="s">
        <v>335</v>
      </c>
      <c r="C3815" s="25" t="s">
        <v>2580</v>
      </c>
      <c r="D3815" s="25" t="s">
        <v>5929</v>
      </c>
      <c r="E3815" s="25">
        <v>2.0622832999999998</v>
      </c>
      <c r="F3815" s="25">
        <v>45.225586700000001</v>
      </c>
      <c r="G3815" s="25" t="s">
        <v>2978</v>
      </c>
      <c r="H3815" s="1" t="s">
        <v>610</v>
      </c>
      <c r="I3815" s="27">
        <v>44440</v>
      </c>
      <c r="J3815" s="4">
        <v>63</v>
      </c>
      <c r="K3815" s="4">
        <v>378</v>
      </c>
      <c r="L3815" s="1" t="s">
        <v>3155</v>
      </c>
    </row>
    <row r="3816" spans="1:12" x14ac:dyDescent="0.25">
      <c r="A3816" s="25" t="s">
        <v>6880</v>
      </c>
      <c r="B3816" s="1" t="s">
        <v>335</v>
      </c>
      <c r="C3816" s="25" t="s">
        <v>2580</v>
      </c>
      <c r="D3816" s="25" t="s">
        <v>5930</v>
      </c>
      <c r="E3816" s="25">
        <v>2.0629292000000001</v>
      </c>
      <c r="F3816" s="25">
        <v>45.2264889</v>
      </c>
      <c r="G3816" s="25" t="s">
        <v>2978</v>
      </c>
      <c r="H3816" s="1" t="s">
        <v>610</v>
      </c>
      <c r="I3816" s="27">
        <v>44470</v>
      </c>
      <c r="J3816" s="4">
        <v>74</v>
      </c>
      <c r="K3816" s="4">
        <v>444</v>
      </c>
      <c r="L3816" s="1" t="s">
        <v>3155</v>
      </c>
    </row>
    <row r="3817" spans="1:12" x14ac:dyDescent="0.25">
      <c r="A3817" s="25" t="s">
        <v>6881</v>
      </c>
      <c r="B3817" s="1" t="s">
        <v>335</v>
      </c>
      <c r="C3817" s="25" t="s">
        <v>2580</v>
      </c>
      <c r="D3817" s="25" t="s">
        <v>5931</v>
      </c>
      <c r="E3817" s="25">
        <v>2.0622482999999998</v>
      </c>
      <c r="F3817" s="25">
        <v>45.226208300000003</v>
      </c>
      <c r="G3817" s="25" t="s">
        <v>2978</v>
      </c>
      <c r="H3817" s="1" t="s">
        <v>610</v>
      </c>
      <c r="I3817" s="27">
        <v>44440</v>
      </c>
      <c r="J3817" s="4">
        <v>71</v>
      </c>
      <c r="K3817" s="4">
        <v>426</v>
      </c>
      <c r="L3817" s="1" t="s">
        <v>3155</v>
      </c>
    </row>
    <row r="3818" spans="1:12" x14ac:dyDescent="0.25">
      <c r="A3818" s="25" t="s">
        <v>6882</v>
      </c>
      <c r="B3818" s="1" t="s">
        <v>335</v>
      </c>
      <c r="C3818" s="25" t="s">
        <v>2580</v>
      </c>
      <c r="D3818" s="25" t="s">
        <v>5932</v>
      </c>
      <c r="E3818" s="25">
        <v>2.0624340999999999</v>
      </c>
      <c r="F3818" s="25">
        <v>45.226009400000002</v>
      </c>
      <c r="G3818" s="25" t="s">
        <v>2978</v>
      </c>
      <c r="H3818" s="1" t="s">
        <v>610</v>
      </c>
      <c r="I3818" s="27">
        <v>44501</v>
      </c>
      <c r="J3818" s="4">
        <v>58</v>
      </c>
      <c r="K3818" s="4">
        <v>348</v>
      </c>
      <c r="L3818" s="1" t="s">
        <v>3155</v>
      </c>
    </row>
    <row r="3819" spans="1:12" x14ac:dyDescent="0.25">
      <c r="A3819" s="25" t="s">
        <v>6883</v>
      </c>
      <c r="B3819" s="1" t="s">
        <v>335</v>
      </c>
      <c r="C3819" s="25" t="s">
        <v>2580</v>
      </c>
      <c r="D3819" s="25" t="s">
        <v>112</v>
      </c>
      <c r="E3819" s="25">
        <v>2.0645967000000001</v>
      </c>
      <c r="F3819" s="25">
        <v>45.242996699999999</v>
      </c>
      <c r="G3819" s="25" t="s">
        <v>2983</v>
      </c>
      <c r="H3819" s="1" t="s">
        <v>610</v>
      </c>
      <c r="I3819" s="27">
        <v>43313</v>
      </c>
      <c r="J3819" s="4">
        <v>52</v>
      </c>
      <c r="K3819" s="4">
        <v>312</v>
      </c>
      <c r="L3819" s="1" t="s">
        <v>3155</v>
      </c>
    </row>
    <row r="3820" spans="1:12" x14ac:dyDescent="0.25">
      <c r="A3820" s="25" t="s">
        <v>6884</v>
      </c>
      <c r="B3820" s="1" t="s">
        <v>335</v>
      </c>
      <c r="C3820" s="25" t="s">
        <v>2580</v>
      </c>
      <c r="D3820" s="25" t="s">
        <v>5933</v>
      </c>
      <c r="E3820" s="25">
        <v>2.0612480999999998</v>
      </c>
      <c r="F3820" s="25">
        <v>45.245935099999997</v>
      </c>
      <c r="G3820" s="25" t="s">
        <v>2982</v>
      </c>
      <c r="H3820" s="1" t="s">
        <v>610</v>
      </c>
      <c r="I3820" s="27">
        <v>44986</v>
      </c>
      <c r="J3820" s="4">
        <v>80</v>
      </c>
      <c r="K3820" s="4">
        <v>480</v>
      </c>
      <c r="L3820" s="1" t="s">
        <v>3155</v>
      </c>
    </row>
    <row r="3821" spans="1:12" x14ac:dyDescent="0.25">
      <c r="A3821" s="25" t="s">
        <v>6885</v>
      </c>
      <c r="B3821" s="1" t="s">
        <v>335</v>
      </c>
      <c r="C3821" s="25" t="s">
        <v>2580</v>
      </c>
      <c r="D3821" s="25" t="s">
        <v>5934</v>
      </c>
      <c r="E3821" s="25">
        <v>2.0616764000000001</v>
      </c>
      <c r="F3821" s="25">
        <v>45.245659099999997</v>
      </c>
      <c r="G3821" s="25" t="s">
        <v>2982</v>
      </c>
      <c r="H3821" s="1" t="s">
        <v>610</v>
      </c>
      <c r="I3821" s="27">
        <v>44866</v>
      </c>
      <c r="J3821" s="4">
        <v>79</v>
      </c>
      <c r="K3821" s="4">
        <v>474</v>
      </c>
      <c r="L3821" s="1" t="s">
        <v>3155</v>
      </c>
    </row>
    <row r="3822" spans="1:12" x14ac:dyDescent="0.25">
      <c r="A3822" s="25" t="s">
        <v>6886</v>
      </c>
      <c r="B3822" s="1" t="s">
        <v>335</v>
      </c>
      <c r="C3822" s="25" t="s">
        <v>2580</v>
      </c>
      <c r="D3822" s="25" t="s">
        <v>5935</v>
      </c>
      <c r="E3822" s="25">
        <v>2.0608266999999998</v>
      </c>
      <c r="F3822" s="25">
        <v>45.237362400000002</v>
      </c>
      <c r="G3822" s="25" t="s">
        <v>2979</v>
      </c>
      <c r="H3822" s="1" t="s">
        <v>610</v>
      </c>
      <c r="I3822" s="27">
        <v>45078</v>
      </c>
      <c r="J3822" s="4">
        <v>50</v>
      </c>
      <c r="K3822" s="4">
        <v>300</v>
      </c>
      <c r="L3822" s="1" t="s">
        <v>3155</v>
      </c>
    </row>
    <row r="3823" spans="1:12" x14ac:dyDescent="0.25">
      <c r="A3823" s="25" t="s">
        <v>6887</v>
      </c>
      <c r="B3823" s="1" t="s">
        <v>335</v>
      </c>
      <c r="C3823" s="25" t="s">
        <v>2580</v>
      </c>
      <c r="D3823" s="25" t="s">
        <v>5936</v>
      </c>
      <c r="E3823" s="25">
        <v>2.0619166999999998</v>
      </c>
      <c r="F3823" s="25">
        <v>45.243524999999998</v>
      </c>
      <c r="G3823" s="25" t="s">
        <v>2983</v>
      </c>
      <c r="H3823" s="1" t="s">
        <v>610</v>
      </c>
      <c r="I3823" s="27">
        <v>44044</v>
      </c>
      <c r="J3823" s="4">
        <v>105</v>
      </c>
      <c r="K3823" s="4">
        <v>630</v>
      </c>
      <c r="L3823" s="1" t="s">
        <v>3155</v>
      </c>
    </row>
    <row r="3824" spans="1:12" x14ac:dyDescent="0.25">
      <c r="A3824" s="25" t="s">
        <v>6888</v>
      </c>
      <c r="B3824" s="1" t="s">
        <v>335</v>
      </c>
      <c r="C3824" s="25" t="s">
        <v>2580</v>
      </c>
      <c r="D3824" s="25" t="s">
        <v>5937</v>
      </c>
      <c r="E3824" s="25">
        <v>2.0453108000000002</v>
      </c>
      <c r="F3824" s="25">
        <v>45.252135699999997</v>
      </c>
      <c r="G3824" s="25" t="s">
        <v>2987</v>
      </c>
      <c r="H3824" s="1" t="s">
        <v>610</v>
      </c>
      <c r="I3824" s="27">
        <v>43770</v>
      </c>
      <c r="J3824" s="4">
        <v>55</v>
      </c>
      <c r="K3824" s="4">
        <v>330</v>
      </c>
      <c r="L3824" s="1" t="s">
        <v>3155</v>
      </c>
    </row>
    <row r="3825" spans="1:12" x14ac:dyDescent="0.25">
      <c r="A3825" s="25" t="s">
        <v>6889</v>
      </c>
      <c r="B3825" s="1" t="s">
        <v>335</v>
      </c>
      <c r="C3825" s="25" t="s">
        <v>2580</v>
      </c>
      <c r="D3825" s="25" t="s">
        <v>5938</v>
      </c>
      <c r="E3825" s="25">
        <v>2.0617036</v>
      </c>
      <c r="F3825" s="25">
        <v>45.243464600000003</v>
      </c>
      <c r="G3825" s="25" t="s">
        <v>2980</v>
      </c>
      <c r="H3825" s="1" t="s">
        <v>610</v>
      </c>
      <c r="I3825" s="27">
        <v>44044</v>
      </c>
      <c r="J3825" s="4">
        <v>75</v>
      </c>
      <c r="K3825" s="4">
        <v>450</v>
      </c>
      <c r="L3825" s="1" t="s">
        <v>3155</v>
      </c>
    </row>
    <row r="3826" spans="1:12" x14ac:dyDescent="0.25">
      <c r="A3826" s="25" t="s">
        <v>6890</v>
      </c>
      <c r="B3826" s="1" t="s">
        <v>335</v>
      </c>
      <c r="C3826" s="25" t="s">
        <v>2580</v>
      </c>
      <c r="D3826" s="25" t="s">
        <v>5939</v>
      </c>
      <c r="E3826" s="25">
        <v>2.0594803000000002</v>
      </c>
      <c r="F3826" s="25">
        <v>45.242153299999998</v>
      </c>
      <c r="G3826" s="25" t="s">
        <v>2980</v>
      </c>
      <c r="H3826" s="1" t="s">
        <v>610</v>
      </c>
      <c r="I3826" s="27">
        <v>44774</v>
      </c>
      <c r="J3826" s="4">
        <v>80</v>
      </c>
      <c r="K3826" s="4">
        <v>480</v>
      </c>
      <c r="L3826" s="1" t="s">
        <v>3155</v>
      </c>
    </row>
    <row r="3827" spans="1:12" x14ac:dyDescent="0.25">
      <c r="A3827" s="25" t="s">
        <v>6891</v>
      </c>
      <c r="B3827" s="1" t="s">
        <v>335</v>
      </c>
      <c r="C3827" s="25" t="s">
        <v>2580</v>
      </c>
      <c r="D3827" s="25" t="s">
        <v>5940</v>
      </c>
      <c r="E3827" s="25">
        <v>2.0619961999999998</v>
      </c>
      <c r="F3827" s="25">
        <v>45.244539000000003</v>
      </c>
      <c r="G3827" s="25" t="s">
        <v>2983</v>
      </c>
      <c r="H3827" s="1" t="s">
        <v>610</v>
      </c>
      <c r="I3827" s="27">
        <v>43709</v>
      </c>
      <c r="J3827" s="4">
        <v>144</v>
      </c>
      <c r="K3827" s="4">
        <v>864</v>
      </c>
      <c r="L3827" s="1" t="s">
        <v>3155</v>
      </c>
    </row>
    <row r="3828" spans="1:12" x14ac:dyDescent="0.25">
      <c r="A3828" s="25" t="s">
        <v>6892</v>
      </c>
      <c r="B3828" s="1" t="s">
        <v>335</v>
      </c>
      <c r="C3828" s="25" t="s">
        <v>2580</v>
      </c>
      <c r="D3828" s="25" t="s">
        <v>5941</v>
      </c>
      <c r="E3828" s="25">
        <v>2.0630373999999998</v>
      </c>
      <c r="F3828" s="25">
        <v>45.245466299999997</v>
      </c>
      <c r="G3828" s="25" t="s">
        <v>2983</v>
      </c>
      <c r="H3828" s="1" t="s">
        <v>610</v>
      </c>
      <c r="I3828" s="27">
        <v>44562</v>
      </c>
      <c r="J3828" s="4">
        <v>70</v>
      </c>
      <c r="K3828" s="4">
        <v>420</v>
      </c>
      <c r="L3828" s="1" t="s">
        <v>3155</v>
      </c>
    </row>
    <row r="3829" spans="1:12" x14ac:dyDescent="0.25">
      <c r="A3829" s="25" t="s">
        <v>6893</v>
      </c>
      <c r="B3829" s="1" t="s">
        <v>335</v>
      </c>
      <c r="C3829" s="25" t="s">
        <v>2580</v>
      </c>
      <c r="D3829" s="25" t="s">
        <v>5942</v>
      </c>
      <c r="E3829" s="25">
        <v>2.0601702999999998</v>
      </c>
      <c r="F3829" s="25">
        <v>45.242112599999999</v>
      </c>
      <c r="G3829" s="25" t="s">
        <v>2980</v>
      </c>
      <c r="H3829" s="1" t="s">
        <v>610</v>
      </c>
      <c r="I3829" s="27">
        <v>44682</v>
      </c>
      <c r="J3829" s="4">
        <v>80</v>
      </c>
      <c r="K3829" s="4">
        <v>480</v>
      </c>
      <c r="L3829" s="1" t="s">
        <v>3155</v>
      </c>
    </row>
    <row r="3830" spans="1:12" x14ac:dyDescent="0.25">
      <c r="A3830" s="25" t="s">
        <v>6894</v>
      </c>
      <c r="B3830" s="1" t="s">
        <v>335</v>
      </c>
      <c r="C3830" s="25" t="s">
        <v>2580</v>
      </c>
      <c r="D3830" s="25" t="s">
        <v>5943</v>
      </c>
      <c r="E3830" s="25">
        <v>2.0631357000000001</v>
      </c>
      <c r="F3830" s="25">
        <v>45.244883999999999</v>
      </c>
      <c r="G3830" s="25" t="s">
        <v>2983</v>
      </c>
      <c r="H3830" s="1" t="s">
        <v>610</v>
      </c>
      <c r="I3830" s="27">
        <v>45017</v>
      </c>
      <c r="J3830" s="4">
        <v>100</v>
      </c>
      <c r="K3830" s="4">
        <v>600</v>
      </c>
      <c r="L3830" s="1" t="s">
        <v>3155</v>
      </c>
    </row>
    <row r="3831" spans="1:12" x14ac:dyDescent="0.25">
      <c r="A3831" s="25" t="s">
        <v>6895</v>
      </c>
      <c r="B3831" s="1" t="s">
        <v>335</v>
      </c>
      <c r="C3831" s="25" t="s">
        <v>2580</v>
      </c>
      <c r="D3831" s="25" t="s">
        <v>5944</v>
      </c>
      <c r="E3831" s="25">
        <v>2.0616750000000001</v>
      </c>
      <c r="F3831" s="25">
        <v>45.242919999999998</v>
      </c>
      <c r="G3831" s="25" t="s">
        <v>2983</v>
      </c>
      <c r="H3831" s="1" t="s">
        <v>610</v>
      </c>
      <c r="I3831" s="27">
        <v>44409</v>
      </c>
      <c r="J3831" s="4">
        <v>100</v>
      </c>
      <c r="K3831" s="4">
        <v>600</v>
      </c>
      <c r="L3831" s="1" t="s">
        <v>3155</v>
      </c>
    </row>
    <row r="3832" spans="1:12" x14ac:dyDescent="0.25">
      <c r="A3832" s="25" t="s">
        <v>6896</v>
      </c>
      <c r="B3832" s="1" t="s">
        <v>335</v>
      </c>
      <c r="C3832" s="25" t="s">
        <v>2580</v>
      </c>
      <c r="D3832" s="25" t="s">
        <v>5945</v>
      </c>
      <c r="E3832" s="25">
        <v>2.0606239999999998</v>
      </c>
      <c r="F3832" s="25">
        <v>45.241866700000003</v>
      </c>
      <c r="G3832" s="25" t="s">
        <v>2980</v>
      </c>
      <c r="H3832" s="1" t="s">
        <v>610</v>
      </c>
      <c r="I3832" s="27">
        <v>44378</v>
      </c>
      <c r="J3832" s="4">
        <v>70</v>
      </c>
      <c r="K3832" s="4">
        <v>420</v>
      </c>
      <c r="L3832" s="1" t="s">
        <v>3155</v>
      </c>
    </row>
    <row r="3833" spans="1:12" x14ac:dyDescent="0.25">
      <c r="A3833" s="25" t="s">
        <v>6897</v>
      </c>
      <c r="B3833" s="1" t="s">
        <v>335</v>
      </c>
      <c r="C3833" s="25" t="s">
        <v>2580</v>
      </c>
      <c r="D3833" s="25" t="s">
        <v>5946</v>
      </c>
      <c r="E3833" s="25">
        <v>2.0624788999999999</v>
      </c>
      <c r="F3833" s="25">
        <v>45.243814800000003</v>
      </c>
      <c r="G3833" s="25" t="s">
        <v>2983</v>
      </c>
      <c r="H3833" s="1" t="s">
        <v>610</v>
      </c>
      <c r="I3833" s="27">
        <v>44896</v>
      </c>
      <c r="J3833" s="4">
        <v>70</v>
      </c>
      <c r="K3833" s="4">
        <v>420</v>
      </c>
      <c r="L3833" s="1" t="s">
        <v>3155</v>
      </c>
    </row>
    <row r="3834" spans="1:12" x14ac:dyDescent="0.25">
      <c r="A3834" s="25" t="s">
        <v>6898</v>
      </c>
      <c r="B3834" s="1" t="s">
        <v>335</v>
      </c>
      <c r="C3834" s="25" t="s">
        <v>2580</v>
      </c>
      <c r="D3834" s="25" t="s">
        <v>5947</v>
      </c>
      <c r="E3834" s="25">
        <v>2.0633723000000002</v>
      </c>
      <c r="F3834" s="25">
        <v>45.244495499999999</v>
      </c>
      <c r="G3834" s="25" t="s">
        <v>2983</v>
      </c>
      <c r="H3834" s="1" t="s">
        <v>610</v>
      </c>
      <c r="I3834" s="27">
        <v>44378</v>
      </c>
      <c r="J3834" s="4">
        <v>51</v>
      </c>
      <c r="K3834" s="4">
        <v>306</v>
      </c>
      <c r="L3834" s="1" t="s">
        <v>3155</v>
      </c>
    </row>
    <row r="3835" spans="1:12" x14ac:dyDescent="0.25">
      <c r="A3835" s="25" t="s">
        <v>6899</v>
      </c>
      <c r="B3835" s="1" t="s">
        <v>335</v>
      </c>
      <c r="C3835" s="25" t="s">
        <v>2580</v>
      </c>
      <c r="D3835" s="25" t="s">
        <v>5948</v>
      </c>
      <c r="E3835" s="25">
        <v>2.0623444000000002</v>
      </c>
      <c r="F3835" s="25">
        <v>45.245223699999997</v>
      </c>
      <c r="G3835" s="25" t="s">
        <v>2983</v>
      </c>
      <c r="H3835" s="1" t="s">
        <v>610</v>
      </c>
      <c r="I3835" s="27">
        <v>43282</v>
      </c>
      <c r="J3835" s="4">
        <v>100</v>
      </c>
      <c r="K3835" s="4">
        <v>600</v>
      </c>
      <c r="L3835" s="1" t="s">
        <v>3155</v>
      </c>
    </row>
    <row r="3836" spans="1:12" x14ac:dyDescent="0.25">
      <c r="A3836" s="25" t="s">
        <v>6900</v>
      </c>
      <c r="B3836" s="1" t="s">
        <v>335</v>
      </c>
      <c r="C3836" s="25" t="s">
        <v>2580</v>
      </c>
      <c r="D3836" s="25" t="s">
        <v>5949</v>
      </c>
      <c r="E3836" s="25">
        <v>2.061871</v>
      </c>
      <c r="F3836" s="25">
        <v>45.258011699999997</v>
      </c>
      <c r="G3836" s="25" t="s">
        <v>2984</v>
      </c>
      <c r="H3836" s="1" t="s">
        <v>610</v>
      </c>
      <c r="I3836" s="27">
        <v>45627</v>
      </c>
      <c r="J3836" s="4">
        <v>56</v>
      </c>
      <c r="K3836" s="4">
        <v>336</v>
      </c>
      <c r="L3836" s="1" t="s">
        <v>3155</v>
      </c>
    </row>
    <row r="3837" spans="1:12" x14ac:dyDescent="0.25">
      <c r="A3837" s="25" t="s">
        <v>6901</v>
      </c>
      <c r="B3837" s="1" t="s">
        <v>335</v>
      </c>
      <c r="C3837" s="25" t="s">
        <v>2580</v>
      </c>
      <c r="D3837" s="25" t="s">
        <v>5950</v>
      </c>
      <c r="E3837" s="25">
        <v>2.0610412</v>
      </c>
      <c r="F3837" s="25">
        <v>45.258569999999999</v>
      </c>
      <c r="G3837" s="25" t="s">
        <v>2985</v>
      </c>
      <c r="H3837" s="1" t="s">
        <v>610</v>
      </c>
      <c r="I3837" s="27">
        <v>45627</v>
      </c>
      <c r="J3837" s="4">
        <v>59</v>
      </c>
      <c r="K3837" s="4">
        <v>295</v>
      </c>
      <c r="L3837" s="1" t="s">
        <v>3155</v>
      </c>
    </row>
    <row r="3838" spans="1:12" x14ac:dyDescent="0.25">
      <c r="A3838" s="25" t="s">
        <v>6902</v>
      </c>
      <c r="B3838" s="1" t="s">
        <v>335</v>
      </c>
      <c r="C3838" s="25" t="s">
        <v>2580</v>
      </c>
      <c r="D3838" s="25" t="s">
        <v>5951</v>
      </c>
      <c r="E3838" s="25">
        <v>2.060953</v>
      </c>
      <c r="F3838" s="25">
        <v>45.258300400000003</v>
      </c>
      <c r="G3838" s="25" t="s">
        <v>2984</v>
      </c>
      <c r="H3838" s="1" t="s">
        <v>610</v>
      </c>
      <c r="I3838" s="27">
        <v>45627</v>
      </c>
      <c r="J3838" s="4">
        <v>54</v>
      </c>
      <c r="K3838" s="4">
        <v>270</v>
      </c>
      <c r="L3838" s="1" t="s">
        <v>3155</v>
      </c>
    </row>
    <row r="3839" spans="1:12" x14ac:dyDescent="0.25">
      <c r="A3839" s="25" t="s">
        <v>6903</v>
      </c>
      <c r="B3839" s="1" t="s">
        <v>335</v>
      </c>
      <c r="C3839" s="25" t="s">
        <v>2580</v>
      </c>
      <c r="D3839" s="25" t="s">
        <v>5952</v>
      </c>
      <c r="E3839" s="25">
        <v>2.0613106999999999</v>
      </c>
      <c r="F3839" s="25">
        <v>45.257978299999998</v>
      </c>
      <c r="G3839" s="25" t="s">
        <v>2984</v>
      </c>
      <c r="H3839" s="1" t="s">
        <v>610</v>
      </c>
      <c r="I3839" s="27">
        <v>45627</v>
      </c>
      <c r="J3839" s="4">
        <v>66</v>
      </c>
      <c r="K3839" s="4">
        <v>330</v>
      </c>
      <c r="L3839" s="1" t="s">
        <v>3155</v>
      </c>
    </row>
    <row r="3840" spans="1:12" x14ac:dyDescent="0.25">
      <c r="A3840" s="25" t="s">
        <v>6904</v>
      </c>
      <c r="B3840" s="1" t="s">
        <v>335</v>
      </c>
      <c r="C3840" s="25" t="s">
        <v>2580</v>
      </c>
      <c r="D3840" s="25" t="s">
        <v>5953</v>
      </c>
      <c r="E3840" s="25">
        <v>2.0609584999999999</v>
      </c>
      <c r="F3840" s="25">
        <v>45.245805400000002</v>
      </c>
      <c r="G3840" s="25" t="s">
        <v>2982</v>
      </c>
      <c r="H3840" s="1" t="s">
        <v>610</v>
      </c>
      <c r="I3840" s="27">
        <v>45139</v>
      </c>
      <c r="J3840" s="4">
        <v>100</v>
      </c>
      <c r="K3840" s="4">
        <v>600</v>
      </c>
      <c r="L3840" s="1" t="s">
        <v>3155</v>
      </c>
    </row>
    <row r="3841" spans="1:12" x14ac:dyDescent="0.25">
      <c r="A3841" s="25" t="s">
        <v>6905</v>
      </c>
      <c r="B3841" s="1" t="s">
        <v>335</v>
      </c>
      <c r="C3841" s="25" t="s">
        <v>2580</v>
      </c>
      <c r="D3841" s="25" t="s">
        <v>5954</v>
      </c>
      <c r="E3841" s="25">
        <v>2.0612566999999999</v>
      </c>
      <c r="F3841" s="25">
        <v>45.246158299999998</v>
      </c>
      <c r="G3841" s="25" t="s">
        <v>2982</v>
      </c>
      <c r="H3841" s="1" t="s">
        <v>610</v>
      </c>
      <c r="I3841" s="27">
        <v>45017</v>
      </c>
      <c r="J3841" s="4">
        <v>70</v>
      </c>
      <c r="K3841" s="4">
        <v>420</v>
      </c>
      <c r="L3841" s="1" t="s">
        <v>3155</v>
      </c>
    </row>
    <row r="3842" spans="1:12" x14ac:dyDescent="0.25">
      <c r="A3842" s="25" t="s">
        <v>6906</v>
      </c>
      <c r="B3842" s="1" t="s">
        <v>335</v>
      </c>
      <c r="C3842" s="25" t="s">
        <v>2580</v>
      </c>
      <c r="D3842" s="25" t="s">
        <v>5955</v>
      </c>
      <c r="E3842" s="25">
        <v>2.0656747000000002</v>
      </c>
      <c r="F3842" s="25">
        <v>45.243017600000002</v>
      </c>
      <c r="G3842" s="25" t="s">
        <v>2983</v>
      </c>
      <c r="H3842" s="1" t="s">
        <v>610</v>
      </c>
      <c r="I3842" s="27">
        <v>43862</v>
      </c>
      <c r="J3842" s="4">
        <v>527</v>
      </c>
      <c r="K3842" s="4">
        <v>3162</v>
      </c>
      <c r="L3842" s="1" t="s">
        <v>3155</v>
      </c>
    </row>
    <row r="3843" spans="1:12" x14ac:dyDescent="0.25">
      <c r="A3843" s="25" t="s">
        <v>6907</v>
      </c>
      <c r="B3843" s="1" t="s">
        <v>335</v>
      </c>
      <c r="C3843" s="25" t="s">
        <v>2580</v>
      </c>
      <c r="D3843" s="25" t="s">
        <v>5956</v>
      </c>
      <c r="E3843" s="25">
        <v>2.0669995999999999</v>
      </c>
      <c r="F3843" s="25">
        <v>45.252131200000001</v>
      </c>
      <c r="G3843" s="25" t="s">
        <v>2984</v>
      </c>
      <c r="H3843" s="1" t="s">
        <v>610</v>
      </c>
      <c r="I3843" s="27">
        <v>42917</v>
      </c>
      <c r="J3843" s="4">
        <v>62</v>
      </c>
      <c r="K3843" s="4">
        <v>310</v>
      </c>
      <c r="L3843" s="1" t="s">
        <v>3155</v>
      </c>
    </row>
    <row r="3844" spans="1:12" x14ac:dyDescent="0.25">
      <c r="A3844" s="25" t="s">
        <v>6908</v>
      </c>
      <c r="B3844" s="1" t="s">
        <v>335</v>
      </c>
      <c r="C3844" s="25" t="s">
        <v>2580</v>
      </c>
      <c r="D3844" s="25" t="s">
        <v>5957</v>
      </c>
      <c r="E3844" s="25">
        <v>2.0668700000000002</v>
      </c>
      <c r="F3844" s="25">
        <v>45.252238400000003</v>
      </c>
      <c r="G3844" s="25" t="s">
        <v>2984</v>
      </c>
      <c r="H3844" s="1" t="s">
        <v>610</v>
      </c>
      <c r="I3844" s="27">
        <v>43313</v>
      </c>
      <c r="J3844" s="4">
        <v>50</v>
      </c>
      <c r="K3844" s="4">
        <v>250</v>
      </c>
      <c r="L3844" s="1" t="s">
        <v>3155</v>
      </c>
    </row>
    <row r="3845" spans="1:12" x14ac:dyDescent="0.25">
      <c r="A3845" s="25" t="s">
        <v>6909</v>
      </c>
      <c r="B3845" s="1" t="s">
        <v>335</v>
      </c>
      <c r="C3845" s="25" t="s">
        <v>2580</v>
      </c>
      <c r="D3845" s="25" t="s">
        <v>5958</v>
      </c>
      <c r="E3845" s="25">
        <v>2.0672977000000001</v>
      </c>
      <c r="F3845" s="25">
        <v>45.252524299999997</v>
      </c>
      <c r="G3845" s="25" t="s">
        <v>2984</v>
      </c>
      <c r="H3845" s="1" t="s">
        <v>610</v>
      </c>
      <c r="I3845" s="27">
        <v>43647</v>
      </c>
      <c r="J3845" s="4">
        <v>56</v>
      </c>
      <c r="K3845" s="4">
        <v>280</v>
      </c>
      <c r="L3845" s="1" t="s">
        <v>3155</v>
      </c>
    </row>
    <row r="3846" spans="1:12" x14ac:dyDescent="0.25">
      <c r="A3846" s="25" t="s">
        <v>6910</v>
      </c>
      <c r="B3846" s="1" t="s">
        <v>335</v>
      </c>
      <c r="C3846" s="25" t="s">
        <v>2580</v>
      </c>
      <c r="D3846" s="25" t="s">
        <v>5959</v>
      </c>
      <c r="E3846" s="25">
        <v>2.0669699000000001</v>
      </c>
      <c r="F3846" s="25">
        <v>45.252255699999999</v>
      </c>
      <c r="G3846" s="25" t="s">
        <v>2984</v>
      </c>
      <c r="H3846" s="1" t="s">
        <v>610</v>
      </c>
      <c r="I3846" s="27">
        <v>43313</v>
      </c>
      <c r="J3846" s="4">
        <v>60</v>
      </c>
      <c r="K3846" s="4">
        <v>300</v>
      </c>
      <c r="L3846" s="1" t="s">
        <v>3155</v>
      </c>
    </row>
    <row r="3847" spans="1:12" x14ac:dyDescent="0.25">
      <c r="A3847" s="25" t="s">
        <v>6911</v>
      </c>
      <c r="B3847" s="1" t="s">
        <v>335</v>
      </c>
      <c r="C3847" s="25" t="s">
        <v>2580</v>
      </c>
      <c r="D3847" s="25" t="s">
        <v>5960</v>
      </c>
      <c r="E3847" s="25">
        <v>2.0658989000000001</v>
      </c>
      <c r="F3847" s="25">
        <v>45.248762499999998</v>
      </c>
      <c r="G3847" s="25" t="s">
        <v>2983</v>
      </c>
      <c r="H3847" s="1" t="s">
        <v>610</v>
      </c>
      <c r="I3847" s="27">
        <v>45627</v>
      </c>
      <c r="J3847" s="4">
        <v>343</v>
      </c>
      <c r="K3847" s="4">
        <v>2058</v>
      </c>
      <c r="L3847" s="1" t="s">
        <v>3155</v>
      </c>
    </row>
    <row r="3848" spans="1:12" x14ac:dyDescent="0.25">
      <c r="A3848" s="25" t="s">
        <v>6912</v>
      </c>
      <c r="B3848" s="1" t="s">
        <v>335</v>
      </c>
      <c r="C3848" s="25" t="s">
        <v>2580</v>
      </c>
      <c r="D3848" s="25" t="s">
        <v>5961</v>
      </c>
      <c r="E3848" s="25">
        <v>2.0523592000000002</v>
      </c>
      <c r="F3848" s="25">
        <v>45.255647600000003</v>
      </c>
      <c r="G3848" s="25" t="s">
        <v>2986</v>
      </c>
      <c r="H3848" s="1" t="s">
        <v>610</v>
      </c>
      <c r="I3848" s="27">
        <v>45261</v>
      </c>
      <c r="J3848" s="4">
        <v>60</v>
      </c>
      <c r="K3848" s="4">
        <v>360</v>
      </c>
      <c r="L3848" s="1" t="s">
        <v>3155</v>
      </c>
    </row>
    <row r="3849" spans="1:12" x14ac:dyDescent="0.25">
      <c r="A3849" s="25" t="s">
        <v>6913</v>
      </c>
      <c r="B3849" s="1" t="s">
        <v>335</v>
      </c>
      <c r="C3849" s="25" t="s">
        <v>2580</v>
      </c>
      <c r="D3849" s="25" t="s">
        <v>5962</v>
      </c>
      <c r="E3849" s="25">
        <v>2.0525422</v>
      </c>
      <c r="F3849" s="25">
        <v>45.256361400000003</v>
      </c>
      <c r="G3849" s="25" t="s">
        <v>2986</v>
      </c>
      <c r="H3849" s="1" t="s">
        <v>610</v>
      </c>
      <c r="I3849" s="27">
        <v>43983</v>
      </c>
      <c r="J3849" s="4">
        <v>50</v>
      </c>
      <c r="K3849" s="4">
        <v>300</v>
      </c>
      <c r="L3849" s="1" t="s">
        <v>3155</v>
      </c>
    </row>
    <row r="3850" spans="1:12" x14ac:dyDescent="0.25">
      <c r="A3850" s="25" t="s">
        <v>6914</v>
      </c>
      <c r="B3850" s="1" t="s">
        <v>335</v>
      </c>
      <c r="C3850" s="25" t="s">
        <v>2580</v>
      </c>
      <c r="D3850" s="25" t="s">
        <v>5963</v>
      </c>
      <c r="E3850" s="25">
        <v>2.0524233000000001</v>
      </c>
      <c r="F3850" s="25">
        <v>45.255621699999999</v>
      </c>
      <c r="G3850" s="25" t="s">
        <v>2986</v>
      </c>
      <c r="H3850" s="1" t="s">
        <v>610</v>
      </c>
      <c r="I3850" s="27">
        <v>44013</v>
      </c>
      <c r="J3850" s="4">
        <v>53</v>
      </c>
      <c r="K3850" s="4">
        <v>318</v>
      </c>
      <c r="L3850" s="1" t="s">
        <v>3155</v>
      </c>
    </row>
    <row r="3851" spans="1:12" x14ac:dyDescent="0.25">
      <c r="A3851" s="25" t="s">
        <v>6915</v>
      </c>
      <c r="B3851" s="1" t="s">
        <v>335</v>
      </c>
      <c r="C3851" s="25" t="s">
        <v>2580</v>
      </c>
      <c r="D3851" s="25" t="s">
        <v>2916</v>
      </c>
      <c r="E3851" s="25">
        <v>2.0666384</v>
      </c>
      <c r="F3851" s="25">
        <v>45.244916099999998</v>
      </c>
      <c r="G3851" s="25" t="s">
        <v>2983</v>
      </c>
      <c r="H3851" s="1" t="s">
        <v>610</v>
      </c>
      <c r="I3851" s="27">
        <v>44562</v>
      </c>
      <c r="J3851" s="4">
        <v>75</v>
      </c>
      <c r="K3851" s="4">
        <v>450</v>
      </c>
      <c r="L3851" s="1" t="s">
        <v>3155</v>
      </c>
    </row>
    <row r="3852" spans="1:12" x14ac:dyDescent="0.25">
      <c r="A3852" s="25" t="s">
        <v>6916</v>
      </c>
      <c r="B3852" s="1" t="s">
        <v>335</v>
      </c>
      <c r="C3852" s="25" t="s">
        <v>2580</v>
      </c>
      <c r="D3852" s="25" t="s">
        <v>5964</v>
      </c>
      <c r="E3852" s="25">
        <v>2.0588308999999998</v>
      </c>
      <c r="F3852" s="25">
        <v>45.2631473</v>
      </c>
      <c r="G3852" s="25" t="s">
        <v>2985</v>
      </c>
      <c r="H3852" s="1" t="s">
        <v>610</v>
      </c>
      <c r="I3852" s="27">
        <v>42948</v>
      </c>
      <c r="J3852" s="4">
        <v>78</v>
      </c>
      <c r="K3852" s="4">
        <v>468</v>
      </c>
      <c r="L3852" s="1" t="s">
        <v>3155</v>
      </c>
    </row>
    <row r="3853" spans="1:12" x14ac:dyDescent="0.25">
      <c r="A3853" s="25" t="s">
        <v>6917</v>
      </c>
      <c r="B3853" s="1" t="s">
        <v>335</v>
      </c>
      <c r="C3853" s="25" t="s">
        <v>2580</v>
      </c>
      <c r="D3853" s="25" t="s">
        <v>5965</v>
      </c>
      <c r="E3853" s="25">
        <v>2.0589756000000001</v>
      </c>
      <c r="F3853" s="25">
        <v>45.263241299999997</v>
      </c>
      <c r="G3853" s="25" t="s">
        <v>2985</v>
      </c>
      <c r="H3853" s="1" t="s">
        <v>610</v>
      </c>
      <c r="I3853" s="27">
        <v>42948</v>
      </c>
      <c r="J3853" s="4">
        <v>95</v>
      </c>
      <c r="K3853" s="4">
        <v>570</v>
      </c>
      <c r="L3853" s="1" t="s">
        <v>3155</v>
      </c>
    </row>
    <row r="3854" spans="1:12" x14ac:dyDescent="0.25">
      <c r="A3854" s="25" t="s">
        <v>6918</v>
      </c>
      <c r="B3854" s="1" t="s">
        <v>335</v>
      </c>
      <c r="C3854" s="25" t="s">
        <v>2580</v>
      </c>
      <c r="D3854" s="25" t="s">
        <v>5966</v>
      </c>
      <c r="E3854" s="25">
        <v>2.0588244000000002</v>
      </c>
      <c r="F3854" s="25">
        <v>45.263179299999997</v>
      </c>
      <c r="G3854" s="25" t="s">
        <v>2985</v>
      </c>
      <c r="H3854" s="1" t="s">
        <v>610</v>
      </c>
      <c r="I3854" s="27">
        <v>42948</v>
      </c>
      <c r="J3854" s="4">
        <v>65</v>
      </c>
      <c r="K3854" s="4">
        <v>390</v>
      </c>
      <c r="L3854" s="1" t="s">
        <v>3155</v>
      </c>
    </row>
    <row r="3855" spans="1:12" x14ac:dyDescent="0.25">
      <c r="A3855" s="25" t="s">
        <v>6919</v>
      </c>
      <c r="B3855" s="1" t="s">
        <v>335</v>
      </c>
      <c r="C3855" s="25" t="s">
        <v>2580</v>
      </c>
      <c r="D3855" s="25" t="s">
        <v>5967</v>
      </c>
      <c r="E3855" s="25">
        <v>2.058424</v>
      </c>
      <c r="F3855" s="25">
        <v>45.263511100000002</v>
      </c>
      <c r="G3855" s="25" t="s">
        <v>2985</v>
      </c>
      <c r="H3855" s="1" t="s">
        <v>610</v>
      </c>
      <c r="I3855" s="27">
        <v>42948</v>
      </c>
      <c r="J3855" s="4">
        <v>120</v>
      </c>
      <c r="K3855" s="4">
        <v>720</v>
      </c>
      <c r="L3855" s="1" t="s">
        <v>3155</v>
      </c>
    </row>
    <row r="3856" spans="1:12" x14ac:dyDescent="0.25">
      <c r="A3856" s="25" t="s">
        <v>6920</v>
      </c>
      <c r="B3856" s="1" t="s">
        <v>335</v>
      </c>
      <c r="C3856" s="25" t="s">
        <v>2580</v>
      </c>
      <c r="D3856" s="25" t="s">
        <v>5968</v>
      </c>
      <c r="E3856" s="25">
        <v>2.0572919000000001</v>
      </c>
      <c r="F3856" s="25">
        <v>45.243836100000003</v>
      </c>
      <c r="G3856" s="25" t="s">
        <v>2980</v>
      </c>
      <c r="H3856" s="1" t="s">
        <v>610</v>
      </c>
      <c r="I3856" s="27">
        <v>44896</v>
      </c>
      <c r="J3856" s="4">
        <v>58</v>
      </c>
      <c r="K3856" s="4">
        <v>348</v>
      </c>
      <c r="L3856" s="1" t="s">
        <v>3155</v>
      </c>
    </row>
    <row r="3857" spans="1:12" x14ac:dyDescent="0.25">
      <c r="A3857" s="25" t="s">
        <v>6921</v>
      </c>
      <c r="B3857" s="1" t="s">
        <v>335</v>
      </c>
      <c r="C3857" s="25" t="s">
        <v>2580</v>
      </c>
      <c r="D3857" s="25" t="s">
        <v>5969</v>
      </c>
      <c r="E3857" s="25">
        <v>2.0682328000000001</v>
      </c>
      <c r="F3857" s="25">
        <v>45.233188499999997</v>
      </c>
      <c r="G3857" s="25" t="s">
        <v>2978</v>
      </c>
      <c r="H3857" s="1" t="s">
        <v>610</v>
      </c>
      <c r="I3857" s="27">
        <v>44835</v>
      </c>
      <c r="J3857" s="4">
        <v>90</v>
      </c>
      <c r="K3857" s="4">
        <v>780</v>
      </c>
      <c r="L3857" s="1" t="s">
        <v>3155</v>
      </c>
    </row>
    <row r="3858" spans="1:12" x14ac:dyDescent="0.25">
      <c r="A3858" s="25" t="s">
        <v>6922</v>
      </c>
      <c r="B3858" s="1" t="s">
        <v>335</v>
      </c>
      <c r="C3858" s="25" t="s">
        <v>2580</v>
      </c>
      <c r="D3858" s="25" t="s">
        <v>5970</v>
      </c>
      <c r="E3858" s="25">
        <v>2.0679656999999998</v>
      </c>
      <c r="F3858" s="25">
        <v>45.232925100000003</v>
      </c>
      <c r="G3858" s="25" t="s">
        <v>2978</v>
      </c>
      <c r="H3858" s="1" t="s">
        <v>610</v>
      </c>
      <c r="I3858" s="27">
        <v>44713</v>
      </c>
      <c r="J3858" s="4">
        <v>220</v>
      </c>
      <c r="K3858" s="4">
        <v>1320</v>
      </c>
      <c r="L3858" s="1" t="s">
        <v>3155</v>
      </c>
    </row>
    <row r="3859" spans="1:12" x14ac:dyDescent="0.25">
      <c r="A3859" s="25" t="s">
        <v>6923</v>
      </c>
      <c r="B3859" s="1" t="s">
        <v>335</v>
      </c>
      <c r="C3859" s="25" t="s">
        <v>2580</v>
      </c>
      <c r="D3859" s="25" t="s">
        <v>5971</v>
      </c>
      <c r="E3859" s="25">
        <v>2.0673159999999999</v>
      </c>
      <c r="F3859" s="25">
        <v>45.234639399999999</v>
      </c>
      <c r="G3859" s="25" t="s">
        <v>2978</v>
      </c>
      <c r="H3859" s="1" t="s">
        <v>610</v>
      </c>
      <c r="I3859" s="27">
        <v>44713</v>
      </c>
      <c r="J3859" s="4">
        <v>100</v>
      </c>
      <c r="K3859" s="4">
        <v>600</v>
      </c>
      <c r="L3859" s="1" t="s">
        <v>3155</v>
      </c>
    </row>
    <row r="3860" spans="1:12" x14ac:dyDescent="0.25">
      <c r="A3860" s="25" t="s">
        <v>6924</v>
      </c>
      <c r="B3860" s="1" t="s">
        <v>335</v>
      </c>
      <c r="C3860" s="25" t="s">
        <v>2580</v>
      </c>
      <c r="D3860" s="25" t="s">
        <v>5972</v>
      </c>
      <c r="E3860" s="25">
        <v>2.0678670000000001</v>
      </c>
      <c r="F3860" s="25">
        <v>45.232793899999997</v>
      </c>
      <c r="G3860" s="25" t="s">
        <v>2978</v>
      </c>
      <c r="H3860" s="1" t="s">
        <v>610</v>
      </c>
      <c r="I3860" s="27">
        <v>44166</v>
      </c>
      <c r="J3860" s="4">
        <v>65</v>
      </c>
      <c r="K3860" s="4">
        <v>390</v>
      </c>
      <c r="L3860" s="1" t="s">
        <v>3155</v>
      </c>
    </row>
    <row r="3861" spans="1:12" x14ac:dyDescent="0.25">
      <c r="A3861" s="25" t="s">
        <v>6925</v>
      </c>
      <c r="B3861" s="1" t="s">
        <v>335</v>
      </c>
      <c r="C3861" s="25" t="s">
        <v>2580</v>
      </c>
      <c r="D3861" s="25" t="s">
        <v>5973</v>
      </c>
      <c r="E3861" s="25">
        <v>2.0470586000000002</v>
      </c>
      <c r="F3861" s="25">
        <v>45.255559699999999</v>
      </c>
      <c r="G3861" s="25" t="s">
        <v>2986</v>
      </c>
      <c r="H3861" s="1" t="s">
        <v>610</v>
      </c>
      <c r="I3861" s="27">
        <v>44531</v>
      </c>
      <c r="J3861" s="4">
        <v>53</v>
      </c>
      <c r="K3861" s="4">
        <v>318</v>
      </c>
      <c r="L3861" s="1" t="s">
        <v>3155</v>
      </c>
    </row>
    <row r="3862" spans="1:12" x14ac:dyDescent="0.25">
      <c r="A3862" s="25" t="s">
        <v>6926</v>
      </c>
      <c r="B3862" s="1" t="s">
        <v>335</v>
      </c>
      <c r="C3862" s="25" t="s">
        <v>2580</v>
      </c>
      <c r="D3862" s="25" t="s">
        <v>5974</v>
      </c>
      <c r="E3862" s="25">
        <v>2.0468202</v>
      </c>
      <c r="F3862" s="25">
        <v>45.256165799999998</v>
      </c>
      <c r="G3862" s="25" t="s">
        <v>2986</v>
      </c>
      <c r="H3862" s="1" t="s">
        <v>610</v>
      </c>
      <c r="I3862" s="27">
        <v>44713</v>
      </c>
      <c r="J3862" s="4">
        <v>76</v>
      </c>
      <c r="K3862" s="4">
        <v>456</v>
      </c>
      <c r="L3862" s="1" t="s">
        <v>3155</v>
      </c>
    </row>
    <row r="3863" spans="1:12" x14ac:dyDescent="0.25">
      <c r="A3863" s="25" t="s">
        <v>6927</v>
      </c>
      <c r="B3863" s="1" t="s">
        <v>335</v>
      </c>
      <c r="C3863" s="25" t="s">
        <v>2580</v>
      </c>
      <c r="D3863" s="25" t="s">
        <v>5975</v>
      </c>
      <c r="E3863" s="25">
        <v>2.0481438999999999</v>
      </c>
      <c r="F3863" s="25">
        <v>45.255434000000001</v>
      </c>
      <c r="G3863" s="25" t="s">
        <v>2986</v>
      </c>
      <c r="H3863" s="1" t="s">
        <v>610</v>
      </c>
      <c r="I3863" s="27">
        <v>42767</v>
      </c>
      <c r="J3863" s="4">
        <v>140</v>
      </c>
      <c r="K3863" s="4">
        <v>840</v>
      </c>
      <c r="L3863" s="1" t="s">
        <v>3155</v>
      </c>
    </row>
    <row r="3864" spans="1:12" x14ac:dyDescent="0.25">
      <c r="A3864" s="25" t="s">
        <v>6928</v>
      </c>
      <c r="B3864" s="1" t="s">
        <v>335</v>
      </c>
      <c r="C3864" s="25" t="s">
        <v>2580</v>
      </c>
      <c r="D3864" s="25" t="s">
        <v>5976</v>
      </c>
      <c r="E3864" s="25">
        <v>2.0473118000000001</v>
      </c>
      <c r="F3864" s="25">
        <v>45.256076100000001</v>
      </c>
      <c r="G3864" s="25" t="s">
        <v>2986</v>
      </c>
      <c r="H3864" s="1" t="s">
        <v>610</v>
      </c>
      <c r="I3864" s="27">
        <v>44409</v>
      </c>
      <c r="J3864" s="4">
        <v>51</v>
      </c>
      <c r="K3864" s="4">
        <v>306</v>
      </c>
      <c r="L3864" s="1" t="s">
        <v>3155</v>
      </c>
    </row>
    <row r="3865" spans="1:12" x14ac:dyDescent="0.25">
      <c r="A3865" s="25" t="s">
        <v>6929</v>
      </c>
      <c r="B3865" s="1" t="s">
        <v>335</v>
      </c>
      <c r="C3865" s="25" t="s">
        <v>2580</v>
      </c>
      <c r="D3865" s="25" t="s">
        <v>5977</v>
      </c>
      <c r="E3865" s="25">
        <v>2.047841</v>
      </c>
      <c r="F3865" s="25">
        <v>45.256019299999998</v>
      </c>
      <c r="G3865" s="25" t="s">
        <v>2986</v>
      </c>
      <c r="H3865" s="1" t="s">
        <v>610</v>
      </c>
      <c r="I3865" s="27">
        <v>43221</v>
      </c>
      <c r="J3865" s="4">
        <v>55</v>
      </c>
      <c r="K3865" s="4">
        <v>330</v>
      </c>
      <c r="L3865" s="1" t="s">
        <v>3155</v>
      </c>
    </row>
    <row r="3866" spans="1:12" x14ac:dyDescent="0.25">
      <c r="A3866" s="25" t="s">
        <v>6930</v>
      </c>
      <c r="B3866" s="1" t="s">
        <v>335</v>
      </c>
      <c r="C3866" s="25" t="s">
        <v>2580</v>
      </c>
      <c r="D3866" s="25" t="s">
        <v>5978</v>
      </c>
      <c r="E3866" s="25">
        <v>2.0476744999999998</v>
      </c>
      <c r="F3866" s="25">
        <v>45.255577600000002</v>
      </c>
      <c r="G3866" s="25" t="s">
        <v>2986</v>
      </c>
      <c r="H3866" s="1" t="s">
        <v>610</v>
      </c>
      <c r="I3866" s="27">
        <v>44531</v>
      </c>
      <c r="J3866" s="4">
        <v>71</v>
      </c>
      <c r="K3866" s="4">
        <v>426</v>
      </c>
      <c r="L3866" s="1" t="s">
        <v>3155</v>
      </c>
    </row>
    <row r="3867" spans="1:12" x14ac:dyDescent="0.25">
      <c r="A3867" s="25" t="s">
        <v>6931</v>
      </c>
      <c r="B3867" s="1" t="s">
        <v>335</v>
      </c>
      <c r="C3867" s="25" t="s">
        <v>2580</v>
      </c>
      <c r="D3867" s="25" t="s">
        <v>5979</v>
      </c>
      <c r="E3867" s="25">
        <v>2.0455478999999999</v>
      </c>
      <c r="F3867" s="25">
        <v>45.252641300000001</v>
      </c>
      <c r="G3867" s="25" t="s">
        <v>2987</v>
      </c>
      <c r="H3867" s="1" t="s">
        <v>610</v>
      </c>
      <c r="I3867" s="27">
        <v>45474</v>
      </c>
      <c r="J3867" s="4">
        <v>50</v>
      </c>
      <c r="K3867" s="4">
        <v>300</v>
      </c>
      <c r="L3867" s="1" t="s">
        <v>3155</v>
      </c>
    </row>
    <row r="3868" spans="1:12" x14ac:dyDescent="0.25">
      <c r="A3868" s="25" t="s">
        <v>6932</v>
      </c>
      <c r="B3868" s="1" t="s">
        <v>335</v>
      </c>
      <c r="C3868" s="25" t="s">
        <v>2580</v>
      </c>
      <c r="D3868" s="25" t="s">
        <v>5980</v>
      </c>
      <c r="E3868" s="25">
        <v>2.0456864000000001</v>
      </c>
      <c r="F3868" s="25">
        <v>45.253047299999999</v>
      </c>
      <c r="G3868" s="25" t="s">
        <v>2987</v>
      </c>
      <c r="H3868" s="1" t="s">
        <v>610</v>
      </c>
      <c r="I3868" s="27">
        <v>44470</v>
      </c>
      <c r="J3868" s="4">
        <v>75</v>
      </c>
      <c r="K3868" s="4">
        <v>450</v>
      </c>
      <c r="L3868" s="1" t="s">
        <v>3155</v>
      </c>
    </row>
    <row r="3869" spans="1:12" x14ac:dyDescent="0.25">
      <c r="A3869" s="25" t="s">
        <v>6933</v>
      </c>
      <c r="B3869" s="1" t="s">
        <v>335</v>
      </c>
      <c r="C3869" s="25" t="s">
        <v>2580</v>
      </c>
      <c r="D3869" s="25" t="s">
        <v>5981</v>
      </c>
      <c r="E3869" s="25">
        <v>2.0553916000000001</v>
      </c>
      <c r="F3869" s="25">
        <v>45.2702551</v>
      </c>
      <c r="G3869" s="25" t="s">
        <v>2968</v>
      </c>
      <c r="H3869" s="1" t="s">
        <v>610</v>
      </c>
      <c r="I3869" s="27">
        <v>45261</v>
      </c>
      <c r="J3869" s="4">
        <v>50</v>
      </c>
      <c r="K3869" s="4">
        <v>300</v>
      </c>
      <c r="L3869" s="1" t="s">
        <v>3155</v>
      </c>
    </row>
    <row r="3870" spans="1:12" x14ac:dyDescent="0.25">
      <c r="A3870" s="25" t="s">
        <v>6934</v>
      </c>
      <c r="B3870" s="1" t="s">
        <v>335</v>
      </c>
      <c r="C3870" s="25" t="s">
        <v>2580</v>
      </c>
      <c r="D3870" s="25" t="s">
        <v>5982</v>
      </c>
      <c r="E3870" s="25">
        <v>2.0513981999999999</v>
      </c>
      <c r="F3870" s="25">
        <v>45.266519700000003</v>
      </c>
      <c r="G3870" s="25" t="s">
        <v>2988</v>
      </c>
      <c r="H3870" s="1" t="s">
        <v>610</v>
      </c>
      <c r="I3870" s="27">
        <v>44835</v>
      </c>
      <c r="J3870" s="4">
        <v>80</v>
      </c>
      <c r="K3870" s="4">
        <v>420</v>
      </c>
      <c r="L3870" s="1" t="s">
        <v>3155</v>
      </c>
    </row>
    <row r="3871" spans="1:12" x14ac:dyDescent="0.25">
      <c r="A3871" s="25" t="s">
        <v>6935</v>
      </c>
      <c r="B3871" s="1" t="s">
        <v>335</v>
      </c>
      <c r="C3871" s="25" t="s">
        <v>2580</v>
      </c>
      <c r="D3871" s="25" t="s">
        <v>5983</v>
      </c>
      <c r="E3871" s="25">
        <v>2.0510373999999998</v>
      </c>
      <c r="F3871" s="25">
        <v>45.266783699999998</v>
      </c>
      <c r="G3871" s="25" t="s">
        <v>2988</v>
      </c>
      <c r="H3871" s="1" t="s">
        <v>610</v>
      </c>
      <c r="I3871" s="27">
        <v>44896</v>
      </c>
      <c r="J3871" s="4">
        <v>60</v>
      </c>
      <c r="K3871" s="4">
        <v>330</v>
      </c>
      <c r="L3871" s="1" t="s">
        <v>3155</v>
      </c>
    </row>
    <row r="3872" spans="1:12" x14ac:dyDescent="0.25">
      <c r="A3872" s="25" t="s">
        <v>6936</v>
      </c>
      <c r="B3872" s="1" t="s">
        <v>335</v>
      </c>
      <c r="C3872" s="25" t="s">
        <v>2580</v>
      </c>
      <c r="D3872" s="25" t="s">
        <v>5984</v>
      </c>
      <c r="E3872" s="25">
        <v>2.0549746999999998</v>
      </c>
      <c r="F3872" s="25">
        <v>45.270232300000004</v>
      </c>
      <c r="G3872" s="25" t="s">
        <v>2968</v>
      </c>
      <c r="H3872" s="1" t="s">
        <v>610</v>
      </c>
      <c r="I3872" s="27">
        <v>45261</v>
      </c>
      <c r="J3872" s="4">
        <v>55</v>
      </c>
      <c r="K3872" s="4">
        <v>330</v>
      </c>
      <c r="L3872" s="1" t="s">
        <v>3155</v>
      </c>
    </row>
    <row r="3873" spans="1:12" x14ac:dyDescent="0.25">
      <c r="A3873" s="25" t="s">
        <v>6937</v>
      </c>
      <c r="B3873" s="1" t="s">
        <v>335</v>
      </c>
      <c r="C3873" s="25" t="s">
        <v>2580</v>
      </c>
      <c r="D3873" s="25" t="s">
        <v>5985</v>
      </c>
      <c r="E3873" s="25">
        <v>2.0585415</v>
      </c>
      <c r="F3873" s="25">
        <v>45.230228699999998</v>
      </c>
      <c r="G3873" s="25" t="s">
        <v>2978</v>
      </c>
      <c r="H3873" s="1" t="s">
        <v>610</v>
      </c>
      <c r="I3873" s="27">
        <v>44774</v>
      </c>
      <c r="J3873" s="4">
        <v>85</v>
      </c>
      <c r="K3873" s="4">
        <v>510</v>
      </c>
      <c r="L3873" s="1" t="s">
        <v>3155</v>
      </c>
    </row>
    <row r="3874" spans="1:12" x14ac:dyDescent="0.25">
      <c r="A3874" s="25" t="s">
        <v>6938</v>
      </c>
      <c r="B3874" s="1" t="s">
        <v>335</v>
      </c>
      <c r="C3874" s="25" t="s">
        <v>2580</v>
      </c>
      <c r="D3874" s="25" t="s">
        <v>5986</v>
      </c>
      <c r="E3874" s="25">
        <v>2.0584806000000002</v>
      </c>
      <c r="F3874" s="25">
        <v>45.229914100000002</v>
      </c>
      <c r="G3874" s="25" t="s">
        <v>2978</v>
      </c>
      <c r="H3874" s="1" t="s">
        <v>610</v>
      </c>
      <c r="I3874" s="27">
        <v>45200</v>
      </c>
      <c r="J3874" s="4">
        <v>58</v>
      </c>
      <c r="K3874" s="4">
        <v>348</v>
      </c>
      <c r="L3874" s="1" t="s">
        <v>3155</v>
      </c>
    </row>
    <row r="3875" spans="1:12" x14ac:dyDescent="0.25">
      <c r="A3875" s="25" t="s">
        <v>6939</v>
      </c>
      <c r="B3875" s="1" t="s">
        <v>335</v>
      </c>
      <c r="C3875" s="25" t="s">
        <v>2580</v>
      </c>
      <c r="D3875" s="25" t="s">
        <v>5987</v>
      </c>
      <c r="E3875" s="25">
        <v>2.0589781999999999</v>
      </c>
      <c r="F3875" s="25">
        <v>45.230151200000002</v>
      </c>
      <c r="G3875" s="25" t="s">
        <v>2978</v>
      </c>
      <c r="H3875" s="1" t="s">
        <v>610</v>
      </c>
      <c r="I3875" s="27">
        <v>44805</v>
      </c>
      <c r="J3875" s="4">
        <v>95</v>
      </c>
      <c r="K3875" s="4">
        <v>570</v>
      </c>
      <c r="L3875" s="1" t="s">
        <v>3155</v>
      </c>
    </row>
    <row r="3876" spans="1:12" x14ac:dyDescent="0.25">
      <c r="A3876" s="25" t="s">
        <v>6940</v>
      </c>
      <c r="B3876" s="1" t="s">
        <v>335</v>
      </c>
      <c r="C3876" s="25" t="s">
        <v>2580</v>
      </c>
      <c r="D3876" s="25" t="s">
        <v>5988</v>
      </c>
      <c r="E3876" s="25">
        <v>2.0541195999999999</v>
      </c>
      <c r="F3876" s="25">
        <v>45.256322599999997</v>
      </c>
      <c r="G3876" s="25" t="s">
        <v>2985</v>
      </c>
      <c r="H3876" s="1" t="s">
        <v>610</v>
      </c>
      <c r="I3876" s="27">
        <v>45627</v>
      </c>
      <c r="J3876" s="4">
        <v>105</v>
      </c>
      <c r="K3876" s="4">
        <v>630</v>
      </c>
      <c r="L3876" s="1" t="s">
        <v>3155</v>
      </c>
    </row>
    <row r="3877" spans="1:12" x14ac:dyDescent="0.25">
      <c r="A3877" s="25" t="s">
        <v>6941</v>
      </c>
      <c r="B3877" s="1" t="s">
        <v>335</v>
      </c>
      <c r="C3877" s="25" t="s">
        <v>2580</v>
      </c>
      <c r="D3877" s="25" t="s">
        <v>5989</v>
      </c>
      <c r="E3877" s="25">
        <v>2.0550188</v>
      </c>
      <c r="F3877" s="25">
        <v>45.256719099999998</v>
      </c>
      <c r="G3877" s="25" t="s">
        <v>2985</v>
      </c>
      <c r="H3877" s="1" t="s">
        <v>610</v>
      </c>
      <c r="I3877" s="27">
        <v>45627</v>
      </c>
      <c r="J3877" s="4">
        <v>135</v>
      </c>
      <c r="K3877" s="4">
        <v>810</v>
      </c>
      <c r="L3877" s="1" t="s">
        <v>3155</v>
      </c>
    </row>
    <row r="3878" spans="1:12" x14ac:dyDescent="0.25">
      <c r="A3878" s="25" t="s">
        <v>6942</v>
      </c>
      <c r="B3878" s="1" t="s">
        <v>335</v>
      </c>
      <c r="C3878" s="25" t="s">
        <v>2580</v>
      </c>
      <c r="D3878" s="25" t="s">
        <v>5990</v>
      </c>
      <c r="E3878" s="25">
        <v>2.0544277000000002</v>
      </c>
      <c r="F3878" s="25">
        <v>45.255993400000001</v>
      </c>
      <c r="G3878" s="25" t="s">
        <v>2985</v>
      </c>
      <c r="H3878" s="1" t="s">
        <v>610</v>
      </c>
      <c r="I3878" s="27">
        <v>45627</v>
      </c>
      <c r="J3878" s="4">
        <v>80</v>
      </c>
      <c r="K3878" s="4">
        <v>480</v>
      </c>
      <c r="L3878" s="1" t="s">
        <v>3155</v>
      </c>
    </row>
    <row r="3879" spans="1:12" x14ac:dyDescent="0.25">
      <c r="A3879" s="25" t="s">
        <v>6943</v>
      </c>
      <c r="B3879" s="1" t="s">
        <v>335</v>
      </c>
      <c r="C3879" s="25" t="s">
        <v>2580</v>
      </c>
      <c r="D3879" s="25" t="s">
        <v>5991</v>
      </c>
      <c r="E3879" s="25">
        <v>2.0538234000000002</v>
      </c>
      <c r="F3879" s="25">
        <v>45.2561313</v>
      </c>
      <c r="G3879" s="25" t="s">
        <v>2985</v>
      </c>
      <c r="H3879" s="1" t="s">
        <v>610</v>
      </c>
      <c r="I3879" s="27">
        <v>43344</v>
      </c>
      <c r="J3879" s="4">
        <v>60</v>
      </c>
      <c r="K3879" s="4">
        <v>360</v>
      </c>
      <c r="L3879" s="1" t="s">
        <v>3155</v>
      </c>
    </row>
    <row r="3880" spans="1:12" x14ac:dyDescent="0.25">
      <c r="A3880" s="25" t="s">
        <v>6944</v>
      </c>
      <c r="B3880" s="1" t="s">
        <v>335</v>
      </c>
      <c r="C3880" s="25" t="s">
        <v>2580</v>
      </c>
      <c r="D3880" s="25" t="s">
        <v>5992</v>
      </c>
      <c r="E3880" s="25">
        <v>2.0545653000000001</v>
      </c>
      <c r="F3880" s="25">
        <v>45.256306000000002</v>
      </c>
      <c r="G3880" s="25" t="s">
        <v>2985</v>
      </c>
      <c r="H3880" s="1" t="s">
        <v>610</v>
      </c>
      <c r="I3880" s="27">
        <v>41913</v>
      </c>
      <c r="J3880" s="4">
        <v>50</v>
      </c>
      <c r="K3880" s="4">
        <v>306</v>
      </c>
      <c r="L3880" s="1" t="s">
        <v>3155</v>
      </c>
    </row>
    <row r="3881" spans="1:12" x14ac:dyDescent="0.25">
      <c r="A3881" s="25" t="s">
        <v>6945</v>
      </c>
      <c r="B3881" s="1" t="s">
        <v>335</v>
      </c>
      <c r="C3881" s="25" t="s">
        <v>2580</v>
      </c>
      <c r="D3881" s="25" t="s">
        <v>5993</v>
      </c>
      <c r="E3881" s="25">
        <v>2.0537583000000001</v>
      </c>
      <c r="F3881" s="25">
        <v>45.256162699999997</v>
      </c>
      <c r="G3881" s="25" t="s">
        <v>2985</v>
      </c>
      <c r="H3881" s="1" t="s">
        <v>610</v>
      </c>
      <c r="I3881" s="27">
        <v>44317</v>
      </c>
      <c r="J3881" s="4">
        <v>70</v>
      </c>
      <c r="K3881" s="4">
        <v>420</v>
      </c>
      <c r="L3881" s="1" t="s">
        <v>3155</v>
      </c>
    </row>
    <row r="3882" spans="1:12" x14ac:dyDescent="0.25">
      <c r="A3882" s="25" t="s">
        <v>6946</v>
      </c>
      <c r="B3882" s="1" t="s">
        <v>335</v>
      </c>
      <c r="C3882" s="25" t="s">
        <v>2580</v>
      </c>
      <c r="D3882" s="25" t="s">
        <v>5994</v>
      </c>
      <c r="E3882" s="25">
        <v>2.0547683999999999</v>
      </c>
      <c r="F3882" s="25">
        <v>45.257001700000004</v>
      </c>
      <c r="G3882" s="25" t="s">
        <v>2985</v>
      </c>
      <c r="H3882" s="1" t="s">
        <v>610</v>
      </c>
      <c r="I3882" s="27">
        <v>43497</v>
      </c>
      <c r="J3882" s="4">
        <v>115</v>
      </c>
      <c r="K3882" s="4">
        <v>690</v>
      </c>
      <c r="L3882" s="1" t="s">
        <v>3155</v>
      </c>
    </row>
    <row r="3883" spans="1:12" x14ac:dyDescent="0.25">
      <c r="A3883" s="25" t="s">
        <v>6947</v>
      </c>
      <c r="B3883" s="1" t="s">
        <v>335</v>
      </c>
      <c r="C3883" s="25" t="s">
        <v>2580</v>
      </c>
      <c r="D3883" s="25" t="s">
        <v>5995</v>
      </c>
      <c r="E3883" s="25">
        <v>2.0540349999999998</v>
      </c>
      <c r="F3883" s="25">
        <v>45.25611</v>
      </c>
      <c r="G3883" s="25" t="s">
        <v>2985</v>
      </c>
      <c r="H3883" s="1" t="s">
        <v>610</v>
      </c>
      <c r="I3883" s="27">
        <v>41913</v>
      </c>
      <c r="J3883" s="4">
        <v>90</v>
      </c>
      <c r="K3883" s="4">
        <v>570</v>
      </c>
      <c r="L3883" s="1" t="s">
        <v>3155</v>
      </c>
    </row>
    <row r="3884" spans="1:12" x14ac:dyDescent="0.25">
      <c r="A3884" s="25" t="s">
        <v>6948</v>
      </c>
      <c r="B3884" s="1" t="s">
        <v>335</v>
      </c>
      <c r="C3884" s="25" t="s">
        <v>2580</v>
      </c>
      <c r="D3884" s="25" t="s">
        <v>5996</v>
      </c>
      <c r="E3884" s="25">
        <v>2.0543255</v>
      </c>
      <c r="F3884" s="25">
        <v>45.256445200000002</v>
      </c>
      <c r="G3884" s="25" t="s">
        <v>2985</v>
      </c>
      <c r="H3884" s="1" t="s">
        <v>610</v>
      </c>
      <c r="I3884" s="27">
        <v>44562</v>
      </c>
      <c r="J3884" s="4">
        <v>115</v>
      </c>
      <c r="K3884" s="4">
        <v>690</v>
      </c>
      <c r="L3884" s="1" t="s">
        <v>3155</v>
      </c>
    </row>
    <row r="3885" spans="1:12" x14ac:dyDescent="0.25">
      <c r="A3885" s="25" t="s">
        <v>6949</v>
      </c>
      <c r="B3885" s="1" t="s">
        <v>335</v>
      </c>
      <c r="C3885" s="25" t="s">
        <v>2580</v>
      </c>
      <c r="D3885" s="25" t="s">
        <v>5997</v>
      </c>
      <c r="E3885" s="25">
        <v>2.0647875</v>
      </c>
      <c r="F3885" s="25">
        <v>45.228695399999999</v>
      </c>
      <c r="G3885" s="25" t="s">
        <v>2978</v>
      </c>
      <c r="H3885" s="1" t="s">
        <v>610</v>
      </c>
      <c r="I3885" s="27">
        <v>44866</v>
      </c>
      <c r="J3885" s="4">
        <v>71</v>
      </c>
      <c r="K3885" s="4">
        <v>380</v>
      </c>
      <c r="L3885" s="1" t="s">
        <v>3155</v>
      </c>
    </row>
    <row r="3886" spans="1:12" x14ac:dyDescent="0.25">
      <c r="A3886" s="25" t="s">
        <v>6950</v>
      </c>
      <c r="B3886" s="1" t="s">
        <v>335</v>
      </c>
      <c r="C3886" s="25" t="s">
        <v>2580</v>
      </c>
      <c r="D3886" s="25" t="s">
        <v>5998</v>
      </c>
      <c r="E3886" s="25">
        <v>2.0460908999999998</v>
      </c>
      <c r="F3886" s="25">
        <v>45.251347899999999</v>
      </c>
      <c r="G3886" s="25" t="s">
        <v>2987</v>
      </c>
      <c r="H3886" s="1" t="s">
        <v>610</v>
      </c>
      <c r="I3886" s="27">
        <v>44774</v>
      </c>
      <c r="J3886" s="4">
        <v>52</v>
      </c>
      <c r="K3886" s="4">
        <v>312</v>
      </c>
      <c r="L3886" s="1" t="s">
        <v>3155</v>
      </c>
    </row>
    <row r="3887" spans="1:12" x14ac:dyDescent="0.25">
      <c r="A3887" s="25" t="s">
        <v>6951</v>
      </c>
      <c r="B3887" s="1" t="s">
        <v>335</v>
      </c>
      <c r="C3887" s="25" t="s">
        <v>2580</v>
      </c>
      <c r="D3887" s="25" t="s">
        <v>5999</v>
      </c>
      <c r="E3887" s="25">
        <v>2.0462715999999999</v>
      </c>
      <c r="F3887" s="25">
        <v>45.251341799999999</v>
      </c>
      <c r="G3887" s="25" t="s">
        <v>2987</v>
      </c>
      <c r="H3887" s="1" t="s">
        <v>610</v>
      </c>
      <c r="I3887" s="27">
        <v>44866</v>
      </c>
      <c r="J3887" s="4">
        <v>59</v>
      </c>
      <c r="K3887" s="4">
        <v>354</v>
      </c>
      <c r="L3887" s="1" t="s">
        <v>3155</v>
      </c>
    </row>
    <row r="3888" spans="1:12" x14ac:dyDescent="0.25">
      <c r="A3888" s="25" t="s">
        <v>6952</v>
      </c>
      <c r="B3888" s="1" t="s">
        <v>335</v>
      </c>
      <c r="C3888" s="25" t="s">
        <v>2580</v>
      </c>
      <c r="D3888" s="25" t="s">
        <v>6000</v>
      </c>
      <c r="E3888" s="25">
        <v>2.0452780000000002</v>
      </c>
      <c r="F3888" s="25">
        <v>45.250260099999998</v>
      </c>
      <c r="G3888" s="25" t="s">
        <v>2987</v>
      </c>
      <c r="H3888" s="1" t="s">
        <v>610</v>
      </c>
      <c r="I3888" s="27">
        <v>43617</v>
      </c>
      <c r="J3888" s="4">
        <v>110</v>
      </c>
      <c r="K3888" s="4">
        <v>660</v>
      </c>
      <c r="L3888" s="1" t="s">
        <v>3155</v>
      </c>
    </row>
    <row r="3889" spans="1:12" x14ac:dyDescent="0.25">
      <c r="A3889" s="25" t="s">
        <v>6953</v>
      </c>
      <c r="B3889" s="1" t="s">
        <v>335</v>
      </c>
      <c r="C3889" s="25" t="s">
        <v>2580</v>
      </c>
      <c r="D3889" s="25" t="s">
        <v>6001</v>
      </c>
      <c r="E3889" s="25">
        <v>2.0452243999999999</v>
      </c>
      <c r="F3889" s="25">
        <v>45.250065800000002</v>
      </c>
      <c r="G3889" s="25" t="s">
        <v>2987</v>
      </c>
      <c r="H3889" s="1" t="s">
        <v>610</v>
      </c>
      <c r="I3889" s="27">
        <v>43617</v>
      </c>
      <c r="J3889" s="4">
        <v>60</v>
      </c>
      <c r="K3889" s="4">
        <v>360</v>
      </c>
      <c r="L3889" s="1" t="s">
        <v>3155</v>
      </c>
    </row>
    <row r="3890" spans="1:12" x14ac:dyDescent="0.25">
      <c r="A3890" s="25" t="s">
        <v>6954</v>
      </c>
      <c r="B3890" s="1" t="s">
        <v>335</v>
      </c>
      <c r="C3890" s="25" t="s">
        <v>2580</v>
      </c>
      <c r="D3890" s="25" t="s">
        <v>6002</v>
      </c>
      <c r="E3890" s="25">
        <v>2.0453589999999999</v>
      </c>
      <c r="F3890" s="25">
        <v>45.250256100000001</v>
      </c>
      <c r="G3890" s="25" t="s">
        <v>2987</v>
      </c>
      <c r="H3890" s="1" t="s">
        <v>610</v>
      </c>
      <c r="I3890" s="27">
        <v>43617</v>
      </c>
      <c r="J3890" s="4">
        <v>80</v>
      </c>
      <c r="K3890" s="4">
        <v>480</v>
      </c>
      <c r="L3890" s="1" t="s">
        <v>3155</v>
      </c>
    </row>
    <row r="3891" spans="1:12" x14ac:dyDescent="0.25">
      <c r="A3891" s="25" t="s">
        <v>6955</v>
      </c>
      <c r="B3891" s="1" t="s">
        <v>335</v>
      </c>
      <c r="C3891" s="25" t="s">
        <v>2580</v>
      </c>
      <c r="D3891" s="25" t="s">
        <v>6003</v>
      </c>
      <c r="E3891" s="25">
        <v>2.0683403</v>
      </c>
      <c r="F3891" s="25">
        <v>45.249109599999997</v>
      </c>
      <c r="G3891" s="25" t="s">
        <v>2983</v>
      </c>
      <c r="H3891" s="1" t="s">
        <v>610</v>
      </c>
      <c r="I3891" s="27">
        <v>44166</v>
      </c>
      <c r="J3891" s="4">
        <v>64</v>
      </c>
      <c r="K3891" s="4">
        <v>384</v>
      </c>
      <c r="L3891" s="1" t="s">
        <v>3155</v>
      </c>
    </row>
    <row r="3892" spans="1:12" x14ac:dyDescent="0.25">
      <c r="A3892" s="25" t="s">
        <v>6956</v>
      </c>
      <c r="B3892" s="1" t="s">
        <v>335</v>
      </c>
      <c r="C3892" s="25" t="s">
        <v>2580</v>
      </c>
      <c r="D3892" s="25" t="s">
        <v>6004</v>
      </c>
      <c r="E3892" s="25">
        <v>2.0603045</v>
      </c>
      <c r="F3892" s="25">
        <v>45.2543431</v>
      </c>
      <c r="G3892" s="25" t="s">
        <v>2984</v>
      </c>
      <c r="H3892" s="1" t="s">
        <v>610</v>
      </c>
      <c r="I3892" s="27">
        <v>44348</v>
      </c>
      <c r="J3892" s="4">
        <v>60</v>
      </c>
      <c r="K3892" s="4">
        <v>360</v>
      </c>
      <c r="L3892" s="1" t="s">
        <v>3155</v>
      </c>
    </row>
    <row r="3893" spans="1:12" x14ac:dyDescent="0.25">
      <c r="A3893" s="25" t="s">
        <v>6957</v>
      </c>
      <c r="B3893" s="1" t="s">
        <v>335</v>
      </c>
      <c r="C3893" s="25" t="s">
        <v>2580</v>
      </c>
      <c r="D3893" s="25" t="s">
        <v>6005</v>
      </c>
      <c r="E3893" s="25">
        <v>2.0506882000000002</v>
      </c>
      <c r="F3893" s="25">
        <v>45.262551899999998</v>
      </c>
      <c r="G3893" s="25" t="s">
        <v>2988</v>
      </c>
      <c r="H3893" s="1" t="s">
        <v>610</v>
      </c>
      <c r="I3893" s="27">
        <v>44440</v>
      </c>
      <c r="J3893" s="4">
        <v>70</v>
      </c>
      <c r="K3893" s="4">
        <v>420</v>
      </c>
      <c r="L3893" s="1" t="s">
        <v>3155</v>
      </c>
    </row>
    <row r="3894" spans="1:12" x14ac:dyDescent="0.25">
      <c r="A3894" s="25" t="s">
        <v>6958</v>
      </c>
      <c r="B3894" s="1" t="s">
        <v>335</v>
      </c>
      <c r="C3894" s="25" t="s">
        <v>2580</v>
      </c>
      <c r="D3894" s="25" t="s">
        <v>6006</v>
      </c>
      <c r="E3894" s="25">
        <v>2.0605870999999998</v>
      </c>
      <c r="F3894" s="25">
        <v>45.253704900000002</v>
      </c>
      <c r="G3894" s="25" t="s">
        <v>2984</v>
      </c>
      <c r="H3894" s="1" t="s">
        <v>610</v>
      </c>
      <c r="I3894" s="27">
        <v>44348</v>
      </c>
      <c r="J3894" s="4">
        <v>50</v>
      </c>
      <c r="K3894" s="4">
        <v>300</v>
      </c>
      <c r="L3894" s="1" t="s">
        <v>3155</v>
      </c>
    </row>
    <row r="3895" spans="1:12" x14ac:dyDescent="0.25">
      <c r="A3895" s="25" t="s">
        <v>6959</v>
      </c>
      <c r="B3895" s="1" t="s">
        <v>335</v>
      </c>
      <c r="C3895" s="25" t="s">
        <v>2580</v>
      </c>
      <c r="D3895" s="25" t="s">
        <v>6007</v>
      </c>
      <c r="E3895" s="25">
        <v>2.0681788000000001</v>
      </c>
      <c r="F3895" s="25">
        <v>45.2353551</v>
      </c>
      <c r="G3895" s="25" t="s">
        <v>2978</v>
      </c>
      <c r="H3895" s="1" t="s">
        <v>610</v>
      </c>
      <c r="I3895" s="27">
        <v>44866</v>
      </c>
      <c r="J3895" s="4">
        <v>105</v>
      </c>
      <c r="K3895" s="4">
        <v>630</v>
      </c>
      <c r="L3895" s="1" t="s">
        <v>3155</v>
      </c>
    </row>
    <row r="3896" spans="1:12" x14ac:dyDescent="0.25">
      <c r="A3896" s="25" t="s">
        <v>6960</v>
      </c>
      <c r="B3896" s="1" t="s">
        <v>335</v>
      </c>
      <c r="C3896" s="25" t="s">
        <v>2580</v>
      </c>
      <c r="D3896" s="25" t="s">
        <v>6008</v>
      </c>
      <c r="E3896" s="25">
        <v>2.0631358999999998</v>
      </c>
      <c r="F3896" s="25">
        <v>45.226689399999998</v>
      </c>
      <c r="G3896" s="25" t="s">
        <v>2978</v>
      </c>
      <c r="H3896" s="1" t="s">
        <v>610</v>
      </c>
      <c r="I3896" s="27">
        <v>43374</v>
      </c>
      <c r="J3896" s="4">
        <v>82</v>
      </c>
      <c r="K3896" s="4">
        <v>410</v>
      </c>
      <c r="L3896" s="1" t="s">
        <v>3155</v>
      </c>
    </row>
    <row r="3897" spans="1:12" x14ac:dyDescent="0.25">
      <c r="A3897" s="25" t="s">
        <v>6961</v>
      </c>
      <c r="B3897" s="1" t="s">
        <v>335</v>
      </c>
      <c r="C3897" s="25" t="s">
        <v>2580</v>
      </c>
      <c r="D3897" s="25" t="s">
        <v>6009</v>
      </c>
      <c r="E3897" s="25">
        <v>2.0632883999999998</v>
      </c>
      <c r="F3897" s="25">
        <v>45.226333099999998</v>
      </c>
      <c r="G3897" s="25" t="s">
        <v>2978</v>
      </c>
      <c r="H3897" s="1" t="s">
        <v>610</v>
      </c>
      <c r="I3897" s="27">
        <v>43739</v>
      </c>
      <c r="J3897" s="4">
        <v>80</v>
      </c>
      <c r="K3897" s="4">
        <v>400</v>
      </c>
      <c r="L3897" s="1" t="s">
        <v>3155</v>
      </c>
    </row>
    <row r="3898" spans="1:12" x14ac:dyDescent="0.25">
      <c r="A3898" s="25" t="s">
        <v>6962</v>
      </c>
      <c r="B3898" s="1" t="s">
        <v>335</v>
      </c>
      <c r="C3898" s="25" t="s">
        <v>2580</v>
      </c>
      <c r="D3898" s="25" t="s">
        <v>6010</v>
      </c>
      <c r="E3898" s="25">
        <v>2.0682171999999999</v>
      </c>
      <c r="F3898" s="25">
        <v>45.235532399999997</v>
      </c>
      <c r="G3898" s="25" t="s">
        <v>2978</v>
      </c>
      <c r="H3898" s="1" t="s">
        <v>610</v>
      </c>
      <c r="I3898" s="27">
        <v>44866</v>
      </c>
      <c r="J3898" s="4">
        <v>85</v>
      </c>
      <c r="K3898" s="4">
        <v>510</v>
      </c>
      <c r="L3898" s="1" t="s">
        <v>3155</v>
      </c>
    </row>
    <row r="3899" spans="1:12" x14ac:dyDescent="0.25">
      <c r="A3899" s="25" t="s">
        <v>6963</v>
      </c>
      <c r="B3899" s="1" t="s">
        <v>335</v>
      </c>
      <c r="C3899" s="25" t="s">
        <v>2580</v>
      </c>
      <c r="D3899" s="25" t="s">
        <v>6011</v>
      </c>
      <c r="E3899" s="25">
        <v>2.0678348</v>
      </c>
      <c r="F3899" s="25">
        <v>45.235601799999998</v>
      </c>
      <c r="G3899" s="25" t="s">
        <v>2978</v>
      </c>
      <c r="H3899" s="1" t="s">
        <v>610</v>
      </c>
      <c r="I3899" s="27">
        <v>44896</v>
      </c>
      <c r="J3899" s="4">
        <v>60</v>
      </c>
      <c r="K3899" s="4">
        <v>360</v>
      </c>
      <c r="L3899" s="1" t="s">
        <v>3155</v>
      </c>
    </row>
    <row r="3900" spans="1:12" x14ac:dyDescent="0.25">
      <c r="A3900" s="25" t="s">
        <v>6964</v>
      </c>
      <c r="B3900" s="1" t="s">
        <v>335</v>
      </c>
      <c r="C3900" s="25" t="s">
        <v>2580</v>
      </c>
      <c r="D3900" s="25" t="s">
        <v>6012</v>
      </c>
      <c r="E3900" s="25">
        <v>2.0685582999999998</v>
      </c>
      <c r="F3900" s="25">
        <v>45.235706700000001</v>
      </c>
      <c r="G3900" s="25" t="s">
        <v>2978</v>
      </c>
      <c r="H3900" s="1" t="s">
        <v>610</v>
      </c>
      <c r="I3900" s="27">
        <v>44866</v>
      </c>
      <c r="J3900" s="4">
        <v>125</v>
      </c>
      <c r="K3900" s="4">
        <v>750</v>
      </c>
      <c r="L3900" s="1" t="s">
        <v>3155</v>
      </c>
    </row>
    <row r="3901" spans="1:12" x14ac:dyDescent="0.25">
      <c r="A3901" s="25" t="s">
        <v>6965</v>
      </c>
      <c r="B3901" s="1" t="s">
        <v>335</v>
      </c>
      <c r="C3901" s="25" t="s">
        <v>2580</v>
      </c>
      <c r="D3901" s="25" t="s">
        <v>6013</v>
      </c>
      <c r="E3901" s="25">
        <v>2.0677077000000001</v>
      </c>
      <c r="F3901" s="25">
        <v>45.235613499999999</v>
      </c>
      <c r="G3901" s="25" t="s">
        <v>2978</v>
      </c>
      <c r="H3901" s="1" t="s">
        <v>610</v>
      </c>
      <c r="I3901" s="27">
        <v>44531</v>
      </c>
      <c r="J3901" s="4">
        <v>65</v>
      </c>
      <c r="K3901" s="4">
        <v>390</v>
      </c>
      <c r="L3901" s="1" t="s">
        <v>3155</v>
      </c>
    </row>
    <row r="3902" spans="1:12" x14ac:dyDescent="0.25">
      <c r="A3902" s="25" t="s">
        <v>6966</v>
      </c>
      <c r="B3902" s="1" t="s">
        <v>335</v>
      </c>
      <c r="C3902" s="25" t="s">
        <v>2580</v>
      </c>
      <c r="D3902" s="25" t="s">
        <v>6014</v>
      </c>
      <c r="E3902" s="25">
        <v>2.0674225000000002</v>
      </c>
      <c r="F3902" s="25">
        <v>45.235789099999998</v>
      </c>
      <c r="G3902" s="25" t="s">
        <v>2978</v>
      </c>
      <c r="H3902" s="1" t="s">
        <v>610</v>
      </c>
      <c r="I3902" s="27">
        <v>44531</v>
      </c>
      <c r="J3902" s="4">
        <v>70</v>
      </c>
      <c r="K3902" s="4">
        <v>450</v>
      </c>
      <c r="L3902" s="1" t="s">
        <v>3155</v>
      </c>
    </row>
    <row r="3903" spans="1:12" x14ac:dyDescent="0.25">
      <c r="A3903" s="25" t="s">
        <v>6967</v>
      </c>
      <c r="B3903" s="1" t="s">
        <v>335</v>
      </c>
      <c r="C3903" s="25" t="s">
        <v>2580</v>
      </c>
      <c r="D3903" s="25" t="s">
        <v>6015</v>
      </c>
      <c r="E3903" s="25">
        <v>2.0511754</v>
      </c>
      <c r="F3903" s="25">
        <v>45.2670721</v>
      </c>
      <c r="G3903" s="25" t="s">
        <v>2988</v>
      </c>
      <c r="H3903" s="1" t="s">
        <v>610</v>
      </c>
      <c r="I3903" s="27">
        <v>45292</v>
      </c>
      <c r="J3903" s="4">
        <v>55</v>
      </c>
      <c r="K3903" s="4">
        <v>330</v>
      </c>
      <c r="L3903" s="1" t="s">
        <v>3155</v>
      </c>
    </row>
    <row r="3904" spans="1:12" x14ac:dyDescent="0.25">
      <c r="A3904" s="25" t="s">
        <v>6968</v>
      </c>
      <c r="B3904" s="1" t="s">
        <v>335</v>
      </c>
      <c r="C3904" s="25" t="s">
        <v>2580</v>
      </c>
      <c r="D3904" s="25" t="s">
        <v>6016</v>
      </c>
      <c r="E3904" s="25">
        <v>2.0511001000000002</v>
      </c>
      <c r="F3904" s="25">
        <v>45.266777500000003</v>
      </c>
      <c r="G3904" s="25" t="s">
        <v>2988</v>
      </c>
      <c r="H3904" s="1" t="s">
        <v>610</v>
      </c>
      <c r="I3904" s="27">
        <v>44927</v>
      </c>
      <c r="J3904" s="4">
        <v>75</v>
      </c>
      <c r="K3904" s="4">
        <v>450</v>
      </c>
      <c r="L3904" s="1" t="s">
        <v>3155</v>
      </c>
    </row>
    <row r="3905" spans="1:12" x14ac:dyDescent="0.25">
      <c r="A3905" s="25" t="s">
        <v>6969</v>
      </c>
      <c r="B3905" s="1" t="s">
        <v>335</v>
      </c>
      <c r="C3905" s="25" t="s">
        <v>2580</v>
      </c>
      <c r="D3905" s="25" t="s">
        <v>6017</v>
      </c>
      <c r="E3905" s="25">
        <v>2.0504487999999998</v>
      </c>
      <c r="F3905" s="25">
        <v>45.2689612</v>
      </c>
      <c r="G3905" s="25" t="s">
        <v>2988</v>
      </c>
      <c r="H3905" s="1" t="s">
        <v>610</v>
      </c>
      <c r="I3905" s="27">
        <v>44562</v>
      </c>
      <c r="J3905" s="4">
        <v>83</v>
      </c>
      <c r="K3905" s="4">
        <v>498</v>
      </c>
      <c r="L3905" s="1" t="s">
        <v>3155</v>
      </c>
    </row>
    <row r="3906" spans="1:12" x14ac:dyDescent="0.25">
      <c r="A3906" s="25" t="s">
        <v>6970</v>
      </c>
      <c r="B3906" s="1" t="s">
        <v>335</v>
      </c>
      <c r="C3906" s="25" t="s">
        <v>2580</v>
      </c>
      <c r="D3906" s="25" t="s">
        <v>6018</v>
      </c>
      <c r="E3906" s="25">
        <v>2.0514537000000002</v>
      </c>
      <c r="F3906" s="25">
        <v>45.268805100000002</v>
      </c>
      <c r="G3906" s="25" t="s">
        <v>2988</v>
      </c>
      <c r="H3906" s="1" t="s">
        <v>610</v>
      </c>
      <c r="I3906" s="27">
        <v>44927</v>
      </c>
      <c r="J3906" s="4">
        <v>90</v>
      </c>
      <c r="K3906" s="4">
        <v>540</v>
      </c>
      <c r="L3906" s="1" t="s">
        <v>3155</v>
      </c>
    </row>
    <row r="3907" spans="1:12" x14ac:dyDescent="0.25">
      <c r="A3907" s="25" t="s">
        <v>6971</v>
      </c>
      <c r="B3907" s="1" t="s">
        <v>335</v>
      </c>
      <c r="C3907" s="25" t="s">
        <v>2580</v>
      </c>
      <c r="D3907" s="25" t="s">
        <v>6019</v>
      </c>
      <c r="E3907" s="25">
        <v>2.0515131000000002</v>
      </c>
      <c r="F3907" s="25">
        <v>45.267854900000003</v>
      </c>
      <c r="G3907" s="25" t="s">
        <v>2988</v>
      </c>
      <c r="H3907" s="1" t="s">
        <v>610</v>
      </c>
      <c r="I3907" s="27">
        <v>45323</v>
      </c>
      <c r="J3907" s="4">
        <v>78</v>
      </c>
      <c r="K3907" s="4">
        <v>468</v>
      </c>
      <c r="L3907" s="1" t="s">
        <v>3155</v>
      </c>
    </row>
    <row r="3908" spans="1:12" x14ac:dyDescent="0.25">
      <c r="A3908" s="25" t="s">
        <v>6972</v>
      </c>
      <c r="B3908" s="1" t="s">
        <v>335</v>
      </c>
      <c r="C3908" s="25" t="s">
        <v>2580</v>
      </c>
      <c r="D3908" s="25" t="s">
        <v>6020</v>
      </c>
      <c r="E3908" s="25">
        <v>2.0502916999999998</v>
      </c>
      <c r="F3908" s="25">
        <v>45.268554000000002</v>
      </c>
      <c r="G3908" s="25" t="s">
        <v>2988</v>
      </c>
      <c r="H3908" s="1" t="s">
        <v>610</v>
      </c>
      <c r="I3908" s="27">
        <v>44927</v>
      </c>
      <c r="J3908" s="4">
        <v>65</v>
      </c>
      <c r="K3908" s="4">
        <v>390</v>
      </c>
      <c r="L3908" s="1" t="s">
        <v>3155</v>
      </c>
    </row>
    <row r="3909" spans="1:12" x14ac:dyDescent="0.25">
      <c r="A3909" s="25" t="s">
        <v>6973</v>
      </c>
      <c r="B3909" s="1" t="s">
        <v>335</v>
      </c>
      <c r="C3909" s="25" t="s">
        <v>2580</v>
      </c>
      <c r="D3909" s="25" t="s">
        <v>2917</v>
      </c>
      <c r="E3909" s="25">
        <v>2.0663374000000001</v>
      </c>
      <c r="F3909" s="25">
        <v>45.248969199999998</v>
      </c>
      <c r="G3909" s="25" t="s">
        <v>2983</v>
      </c>
      <c r="H3909" s="1" t="s">
        <v>610</v>
      </c>
      <c r="I3909" s="27">
        <v>45627</v>
      </c>
      <c r="J3909" s="4">
        <v>304</v>
      </c>
      <c r="K3909" s="4">
        <v>1824</v>
      </c>
      <c r="L3909" s="1" t="s">
        <v>3155</v>
      </c>
    </row>
    <row r="3910" spans="1:12" x14ac:dyDescent="0.25">
      <c r="A3910" s="25" t="s">
        <v>6974</v>
      </c>
      <c r="B3910" s="1" t="s">
        <v>335</v>
      </c>
      <c r="C3910" s="25" t="s">
        <v>2580</v>
      </c>
      <c r="D3910" s="25" t="s">
        <v>6021</v>
      </c>
      <c r="E3910" s="25">
        <v>2.0685221999999999</v>
      </c>
      <c r="F3910" s="25">
        <v>45.241785200000002</v>
      </c>
      <c r="G3910" s="25" t="s">
        <v>2983</v>
      </c>
      <c r="H3910" s="1" t="s">
        <v>610</v>
      </c>
      <c r="I3910" s="27">
        <v>45444</v>
      </c>
      <c r="J3910" s="4">
        <v>150</v>
      </c>
      <c r="K3910" s="4">
        <v>900</v>
      </c>
      <c r="L3910" s="1" t="s">
        <v>3155</v>
      </c>
    </row>
    <row r="3911" spans="1:12" x14ac:dyDescent="0.25">
      <c r="A3911" s="25" t="s">
        <v>6975</v>
      </c>
      <c r="B3911" s="1" t="s">
        <v>335</v>
      </c>
      <c r="C3911" s="25" t="s">
        <v>2580</v>
      </c>
      <c r="D3911" s="25" t="s">
        <v>6022</v>
      </c>
      <c r="E3911" s="25">
        <v>2.0553937000000002</v>
      </c>
      <c r="F3911" s="25">
        <v>45.267422000000003</v>
      </c>
      <c r="G3911" s="25" t="s">
        <v>2968</v>
      </c>
      <c r="H3911" s="1" t="s">
        <v>610</v>
      </c>
      <c r="I3911" s="27">
        <v>44927</v>
      </c>
      <c r="J3911" s="4">
        <v>90</v>
      </c>
      <c r="K3911" s="4">
        <v>540</v>
      </c>
      <c r="L3911" s="1" t="s">
        <v>3155</v>
      </c>
    </row>
    <row r="3912" spans="1:12" x14ac:dyDescent="0.25">
      <c r="A3912" s="25" t="s">
        <v>6976</v>
      </c>
      <c r="B3912" s="1" t="s">
        <v>335</v>
      </c>
      <c r="C3912" s="25" t="s">
        <v>2580</v>
      </c>
      <c r="D3912" s="25" t="s">
        <v>6023</v>
      </c>
      <c r="E3912" s="25">
        <v>2.0554180999999998</v>
      </c>
      <c r="F3912" s="25">
        <v>45.267415300000003</v>
      </c>
      <c r="G3912" s="25" t="s">
        <v>2968</v>
      </c>
      <c r="H3912" s="1" t="s">
        <v>610</v>
      </c>
      <c r="I3912" s="27">
        <v>44866</v>
      </c>
      <c r="J3912" s="4">
        <v>53</v>
      </c>
      <c r="K3912" s="4">
        <v>318</v>
      </c>
      <c r="L3912" s="1" t="s">
        <v>3155</v>
      </c>
    </row>
    <row r="3913" spans="1:12" x14ac:dyDescent="0.25">
      <c r="A3913" s="25" t="s">
        <v>6977</v>
      </c>
      <c r="B3913" s="1" t="s">
        <v>335</v>
      </c>
      <c r="C3913" s="25" t="s">
        <v>2580</v>
      </c>
      <c r="D3913" s="25" t="s">
        <v>6024</v>
      </c>
      <c r="E3913" s="25">
        <v>2.0683278</v>
      </c>
      <c r="F3913" s="25">
        <v>45.250617499999997</v>
      </c>
      <c r="G3913" s="25" t="s">
        <v>2984</v>
      </c>
      <c r="H3913" s="1" t="s">
        <v>610</v>
      </c>
      <c r="I3913" s="27">
        <v>42339</v>
      </c>
      <c r="J3913" s="4">
        <v>65</v>
      </c>
      <c r="K3913" s="4">
        <v>520</v>
      </c>
      <c r="L3913" s="1" t="s">
        <v>3155</v>
      </c>
    </row>
    <row r="3914" spans="1:12" x14ac:dyDescent="0.25">
      <c r="A3914" s="25" t="s">
        <v>6978</v>
      </c>
      <c r="B3914" s="1" t="s">
        <v>335</v>
      </c>
      <c r="C3914" s="25" t="s">
        <v>2580</v>
      </c>
      <c r="D3914" s="25" t="s">
        <v>6025</v>
      </c>
      <c r="E3914" s="25">
        <v>2.0576362000000001</v>
      </c>
      <c r="F3914" s="25">
        <v>45.264241900000002</v>
      </c>
      <c r="G3914" s="25" t="s">
        <v>2968</v>
      </c>
      <c r="H3914" s="1" t="s">
        <v>610</v>
      </c>
      <c r="I3914" s="27">
        <v>41609</v>
      </c>
      <c r="J3914" s="4">
        <v>130</v>
      </c>
      <c r="K3914" s="4">
        <v>780</v>
      </c>
      <c r="L3914" s="1" t="s">
        <v>3155</v>
      </c>
    </row>
    <row r="3915" spans="1:12" x14ac:dyDescent="0.25">
      <c r="A3915" s="25" t="s">
        <v>6979</v>
      </c>
      <c r="B3915" s="1" t="s">
        <v>335</v>
      </c>
      <c r="C3915" s="25" t="s">
        <v>2580</v>
      </c>
      <c r="D3915" s="25" t="s">
        <v>6026</v>
      </c>
      <c r="E3915" s="25">
        <v>2.0661124000000002</v>
      </c>
      <c r="F3915" s="25">
        <v>45.235548799999997</v>
      </c>
      <c r="G3915" s="25" t="s">
        <v>2978</v>
      </c>
      <c r="H3915" s="1" t="s">
        <v>610</v>
      </c>
      <c r="I3915" s="27">
        <v>44531</v>
      </c>
      <c r="J3915" s="4">
        <v>65</v>
      </c>
      <c r="K3915" s="4">
        <v>390</v>
      </c>
      <c r="L3915" s="1" t="s">
        <v>3155</v>
      </c>
    </row>
    <row r="3916" spans="1:12" x14ac:dyDescent="0.25">
      <c r="A3916" s="25" t="s">
        <v>6980</v>
      </c>
      <c r="B3916" s="1" t="s">
        <v>335</v>
      </c>
      <c r="C3916" s="25" t="s">
        <v>2580</v>
      </c>
      <c r="D3916" s="25" t="s">
        <v>6027</v>
      </c>
      <c r="E3916" s="25">
        <v>2.0664251999999999</v>
      </c>
      <c r="F3916" s="25">
        <v>45.235764799999998</v>
      </c>
      <c r="G3916" s="25" t="s">
        <v>2978</v>
      </c>
      <c r="H3916" s="1" t="s">
        <v>610</v>
      </c>
      <c r="I3916" s="27">
        <v>44531</v>
      </c>
      <c r="J3916" s="4">
        <v>55</v>
      </c>
      <c r="K3916" s="4">
        <v>330</v>
      </c>
      <c r="L3916" s="1" t="s">
        <v>3155</v>
      </c>
    </row>
    <row r="3917" spans="1:12" x14ac:dyDescent="0.25">
      <c r="A3917" s="25" t="s">
        <v>6981</v>
      </c>
      <c r="B3917" s="1" t="s">
        <v>335</v>
      </c>
      <c r="C3917" s="25" t="s">
        <v>2580</v>
      </c>
      <c r="D3917" s="25" t="s">
        <v>6028</v>
      </c>
      <c r="E3917" s="25">
        <v>2.0653773000000002</v>
      </c>
      <c r="F3917" s="25">
        <v>45.236350199999997</v>
      </c>
      <c r="G3917" s="25" t="s">
        <v>2979</v>
      </c>
      <c r="H3917" s="1" t="s">
        <v>610</v>
      </c>
      <c r="I3917" s="27">
        <v>44896</v>
      </c>
      <c r="J3917" s="4">
        <v>60</v>
      </c>
      <c r="K3917" s="4">
        <v>360</v>
      </c>
      <c r="L3917" s="1" t="s">
        <v>3155</v>
      </c>
    </row>
    <row r="3918" spans="1:12" x14ac:dyDescent="0.25">
      <c r="A3918" s="25" t="s">
        <v>6982</v>
      </c>
      <c r="B3918" s="1" t="s">
        <v>335</v>
      </c>
      <c r="C3918" s="25" t="s">
        <v>2580</v>
      </c>
      <c r="D3918" s="25" t="s">
        <v>6029</v>
      </c>
      <c r="E3918" s="25">
        <v>2.0539953999999998</v>
      </c>
      <c r="F3918" s="25">
        <v>45.258060899999997</v>
      </c>
      <c r="G3918" s="25" t="s">
        <v>2985</v>
      </c>
      <c r="H3918" s="1" t="s">
        <v>610</v>
      </c>
      <c r="I3918" s="27">
        <v>44562</v>
      </c>
      <c r="J3918" s="4">
        <v>60</v>
      </c>
      <c r="K3918" s="4">
        <v>360</v>
      </c>
      <c r="L3918" s="1" t="s">
        <v>3155</v>
      </c>
    </row>
    <row r="3919" spans="1:12" x14ac:dyDescent="0.25">
      <c r="A3919" s="25" t="s">
        <v>6983</v>
      </c>
      <c r="B3919" s="1" t="s">
        <v>335</v>
      </c>
      <c r="C3919" s="25" t="s">
        <v>2580</v>
      </c>
      <c r="D3919" s="25" t="s">
        <v>6030</v>
      </c>
      <c r="E3919" s="25">
        <v>2.053194</v>
      </c>
      <c r="F3919" s="25">
        <v>45.258712899999999</v>
      </c>
      <c r="G3919" s="25" t="s">
        <v>2985</v>
      </c>
      <c r="H3919" s="1" t="s">
        <v>610</v>
      </c>
      <c r="I3919" s="27">
        <v>43831</v>
      </c>
      <c r="J3919" s="4">
        <v>117</v>
      </c>
      <c r="K3919" s="4">
        <v>702</v>
      </c>
      <c r="L3919" s="1" t="s">
        <v>3155</v>
      </c>
    </row>
    <row r="3920" spans="1:12" x14ac:dyDescent="0.25">
      <c r="A3920" s="25" t="s">
        <v>6984</v>
      </c>
      <c r="B3920" s="1" t="s">
        <v>335</v>
      </c>
      <c r="C3920" s="25" t="s">
        <v>2580</v>
      </c>
      <c r="D3920" s="25" t="s">
        <v>2938</v>
      </c>
      <c r="E3920" s="25">
        <v>2.0535961</v>
      </c>
      <c r="F3920" s="25">
        <v>45.258206000000001</v>
      </c>
      <c r="G3920" s="25" t="s">
        <v>2985</v>
      </c>
      <c r="H3920" s="1" t="s">
        <v>610</v>
      </c>
      <c r="I3920" s="27">
        <v>44562</v>
      </c>
      <c r="J3920" s="4">
        <v>51</v>
      </c>
      <c r="K3920" s="4">
        <v>306</v>
      </c>
      <c r="L3920" s="1" t="s">
        <v>3155</v>
      </c>
    </row>
    <row r="3921" spans="1:12" x14ac:dyDescent="0.25">
      <c r="A3921" s="25" t="s">
        <v>6985</v>
      </c>
      <c r="B3921" s="1" t="s">
        <v>335</v>
      </c>
      <c r="C3921" s="25" t="s">
        <v>2580</v>
      </c>
      <c r="D3921" s="25" t="s">
        <v>6031</v>
      </c>
      <c r="E3921" s="25">
        <v>2.0529494000000001</v>
      </c>
      <c r="F3921" s="25">
        <v>45.2586911</v>
      </c>
      <c r="G3921" s="25" t="s">
        <v>2985</v>
      </c>
      <c r="H3921" s="1" t="s">
        <v>610</v>
      </c>
      <c r="I3921" s="27">
        <v>44562</v>
      </c>
      <c r="J3921" s="4">
        <v>50</v>
      </c>
      <c r="K3921" s="4">
        <v>300</v>
      </c>
      <c r="L3921" s="1" t="s">
        <v>3155</v>
      </c>
    </row>
    <row r="3922" spans="1:12" x14ac:dyDescent="0.25">
      <c r="A3922" s="25" t="s">
        <v>6986</v>
      </c>
      <c r="B3922" s="1" t="s">
        <v>335</v>
      </c>
      <c r="C3922" s="25" t="s">
        <v>2580</v>
      </c>
      <c r="D3922" s="25" t="s">
        <v>2939</v>
      </c>
      <c r="E3922" s="25">
        <v>2.0536962999999999</v>
      </c>
      <c r="F3922" s="25">
        <v>45.2581098</v>
      </c>
      <c r="G3922" s="25" t="s">
        <v>2985</v>
      </c>
      <c r="H3922" s="1" t="s">
        <v>610</v>
      </c>
      <c r="I3922" s="27">
        <v>44562</v>
      </c>
      <c r="J3922" s="4">
        <v>65</v>
      </c>
      <c r="K3922" s="4">
        <v>390</v>
      </c>
      <c r="L3922" s="1" t="s">
        <v>3155</v>
      </c>
    </row>
    <row r="3923" spans="1:12" x14ac:dyDescent="0.25">
      <c r="A3923" s="25" t="s">
        <v>6987</v>
      </c>
      <c r="B3923" s="1" t="s">
        <v>335</v>
      </c>
      <c r="C3923" s="25" t="s">
        <v>2580</v>
      </c>
      <c r="D3923" s="25" t="s">
        <v>6032</v>
      </c>
      <c r="E3923" s="25">
        <v>2.0527926000000001</v>
      </c>
      <c r="F3923" s="25">
        <v>45.257350099999996</v>
      </c>
      <c r="G3923" s="25" t="s">
        <v>2985</v>
      </c>
      <c r="H3923" s="1" t="s">
        <v>610</v>
      </c>
      <c r="I3923" s="27">
        <v>44896</v>
      </c>
      <c r="J3923" s="4">
        <v>50</v>
      </c>
      <c r="K3923" s="4">
        <v>300</v>
      </c>
      <c r="L3923" s="1" t="s">
        <v>3155</v>
      </c>
    </row>
    <row r="3924" spans="1:12" x14ac:dyDescent="0.25">
      <c r="A3924" s="25" t="s">
        <v>6988</v>
      </c>
      <c r="B3924" s="1" t="s">
        <v>335</v>
      </c>
      <c r="C3924" s="25" t="s">
        <v>2580</v>
      </c>
      <c r="D3924" s="25" t="s">
        <v>2940</v>
      </c>
      <c r="E3924" s="25">
        <v>2.0532227000000001</v>
      </c>
      <c r="F3924" s="25">
        <v>45.257615299999998</v>
      </c>
      <c r="G3924" s="25" t="s">
        <v>2985</v>
      </c>
      <c r="H3924" s="1" t="s">
        <v>610</v>
      </c>
      <c r="I3924" s="27">
        <v>44896</v>
      </c>
      <c r="J3924" s="4">
        <v>75</v>
      </c>
      <c r="K3924" s="4">
        <v>450</v>
      </c>
      <c r="L3924" s="1" t="s">
        <v>3155</v>
      </c>
    </row>
    <row r="3925" spans="1:12" x14ac:dyDescent="0.25">
      <c r="A3925" s="25" t="s">
        <v>6989</v>
      </c>
      <c r="B3925" s="1" t="s">
        <v>335</v>
      </c>
      <c r="C3925" s="25" t="s">
        <v>2580</v>
      </c>
      <c r="D3925" s="25" t="s">
        <v>6033</v>
      </c>
      <c r="E3925" s="25">
        <v>2.0531252000000002</v>
      </c>
      <c r="F3925" s="25">
        <v>45.257565200000002</v>
      </c>
      <c r="G3925" s="25" t="s">
        <v>2985</v>
      </c>
      <c r="H3925" s="1" t="s">
        <v>610</v>
      </c>
      <c r="I3925" s="27">
        <v>44896</v>
      </c>
      <c r="J3925" s="4">
        <v>55</v>
      </c>
      <c r="K3925" s="4">
        <v>330</v>
      </c>
      <c r="L3925" s="1" t="s">
        <v>3155</v>
      </c>
    </row>
    <row r="3926" spans="1:12" x14ac:dyDescent="0.25">
      <c r="A3926" s="25" t="s">
        <v>6990</v>
      </c>
      <c r="B3926" s="1" t="s">
        <v>335</v>
      </c>
      <c r="C3926" s="25" t="s">
        <v>2580</v>
      </c>
      <c r="D3926" s="25" t="s">
        <v>2941</v>
      </c>
      <c r="E3926" s="25">
        <v>2.0523577</v>
      </c>
      <c r="F3926" s="25">
        <v>45.257888700000002</v>
      </c>
      <c r="G3926" s="25" t="s">
        <v>2985</v>
      </c>
      <c r="H3926" s="1" t="s">
        <v>610</v>
      </c>
      <c r="I3926" s="27">
        <v>45017</v>
      </c>
      <c r="J3926" s="4">
        <v>70</v>
      </c>
      <c r="K3926" s="4">
        <v>420</v>
      </c>
      <c r="L3926" s="1" t="s">
        <v>3155</v>
      </c>
    </row>
    <row r="3927" spans="1:12" x14ac:dyDescent="0.25">
      <c r="A3927" s="25" t="s">
        <v>6991</v>
      </c>
      <c r="B3927" s="1" t="s">
        <v>335</v>
      </c>
      <c r="C3927" s="25" t="s">
        <v>2580</v>
      </c>
      <c r="D3927" s="25" t="s">
        <v>2942</v>
      </c>
      <c r="E3927" s="25">
        <v>2.0524211000000001</v>
      </c>
      <c r="F3927" s="25">
        <v>45.2578733</v>
      </c>
      <c r="G3927" s="25" t="s">
        <v>2985</v>
      </c>
      <c r="H3927" s="1" t="s">
        <v>610</v>
      </c>
      <c r="I3927" s="27">
        <v>44896</v>
      </c>
      <c r="J3927" s="4">
        <v>60</v>
      </c>
      <c r="K3927" s="4">
        <v>360</v>
      </c>
      <c r="L3927" s="1" t="s">
        <v>3155</v>
      </c>
    </row>
    <row r="3928" spans="1:12" x14ac:dyDescent="0.25">
      <c r="A3928" s="25" t="s">
        <v>6992</v>
      </c>
      <c r="B3928" s="1" t="s">
        <v>335</v>
      </c>
      <c r="C3928" s="25" t="s">
        <v>2580</v>
      </c>
      <c r="D3928" s="25" t="s">
        <v>6034</v>
      </c>
      <c r="E3928" s="25">
        <v>2.0524550000000001</v>
      </c>
      <c r="F3928" s="25">
        <v>45.259395099999999</v>
      </c>
      <c r="G3928" s="25" t="s">
        <v>2985</v>
      </c>
      <c r="H3928" s="1" t="s">
        <v>610</v>
      </c>
      <c r="I3928" s="27">
        <v>44562</v>
      </c>
      <c r="J3928" s="4">
        <v>90</v>
      </c>
      <c r="K3928" s="4">
        <v>540</v>
      </c>
      <c r="L3928" s="1" t="s">
        <v>3155</v>
      </c>
    </row>
    <row r="3929" spans="1:12" x14ac:dyDescent="0.25">
      <c r="A3929" s="25" t="s">
        <v>6993</v>
      </c>
      <c r="B3929" s="1" t="s">
        <v>335</v>
      </c>
      <c r="C3929" s="25" t="s">
        <v>2580</v>
      </c>
      <c r="D3929" s="25" t="s">
        <v>6035</v>
      </c>
      <c r="E3929" s="25">
        <v>2.0524798999999998</v>
      </c>
      <c r="F3929" s="25">
        <v>45.258188500000003</v>
      </c>
      <c r="G3929" s="25" t="s">
        <v>2985</v>
      </c>
      <c r="H3929" s="1" t="s">
        <v>610</v>
      </c>
      <c r="I3929" s="27">
        <v>44896</v>
      </c>
      <c r="J3929" s="4">
        <v>50</v>
      </c>
      <c r="K3929" s="4">
        <v>300</v>
      </c>
      <c r="L3929" s="1" t="s">
        <v>3155</v>
      </c>
    </row>
    <row r="3930" spans="1:12" x14ac:dyDescent="0.25">
      <c r="A3930" s="25" t="s">
        <v>6994</v>
      </c>
      <c r="B3930" s="1" t="s">
        <v>335</v>
      </c>
      <c r="C3930" s="25" t="s">
        <v>2580</v>
      </c>
      <c r="D3930" s="25" t="s">
        <v>6036</v>
      </c>
      <c r="E3930" s="25">
        <v>2.0521457999999999</v>
      </c>
      <c r="F3930" s="25">
        <v>45.257719600000001</v>
      </c>
      <c r="G3930" s="25" t="s">
        <v>2985</v>
      </c>
      <c r="H3930" s="1" t="s">
        <v>610</v>
      </c>
      <c r="I3930" s="27">
        <v>44774</v>
      </c>
      <c r="J3930" s="4">
        <v>60</v>
      </c>
      <c r="K3930" s="4">
        <v>360</v>
      </c>
      <c r="L3930" s="1" t="s">
        <v>3155</v>
      </c>
    </row>
    <row r="3931" spans="1:12" x14ac:dyDescent="0.25">
      <c r="A3931" s="25" t="s">
        <v>6995</v>
      </c>
      <c r="B3931" s="1" t="s">
        <v>335</v>
      </c>
      <c r="C3931" s="25" t="s">
        <v>2580</v>
      </c>
      <c r="D3931" s="25" t="s">
        <v>6037</v>
      </c>
      <c r="E3931" s="25">
        <v>2.0522331999999999</v>
      </c>
      <c r="F3931" s="25">
        <v>45.257226299999999</v>
      </c>
      <c r="G3931" s="25" t="s">
        <v>2985</v>
      </c>
      <c r="H3931" s="1" t="s">
        <v>610</v>
      </c>
      <c r="I3931" s="27">
        <v>45017</v>
      </c>
      <c r="J3931" s="4">
        <v>50</v>
      </c>
      <c r="K3931" s="4">
        <v>300</v>
      </c>
      <c r="L3931" s="1" t="s">
        <v>3155</v>
      </c>
    </row>
    <row r="3932" spans="1:12" x14ac:dyDescent="0.25">
      <c r="A3932" s="25" t="s">
        <v>6996</v>
      </c>
      <c r="B3932" s="1" t="s">
        <v>335</v>
      </c>
      <c r="C3932" s="25" t="s">
        <v>2580</v>
      </c>
      <c r="D3932" s="25" t="s">
        <v>2918</v>
      </c>
      <c r="E3932" s="25">
        <v>2.0643587999999999</v>
      </c>
      <c r="F3932" s="25">
        <v>45.2450081</v>
      </c>
      <c r="G3932" s="25" t="s">
        <v>2983</v>
      </c>
      <c r="H3932" s="1" t="s">
        <v>610</v>
      </c>
      <c r="I3932" s="27">
        <v>44317</v>
      </c>
      <c r="J3932" s="4">
        <v>121</v>
      </c>
      <c r="K3932" s="4">
        <v>726</v>
      </c>
      <c r="L3932" s="1" t="s">
        <v>3155</v>
      </c>
    </row>
    <row r="3933" spans="1:12" x14ac:dyDescent="0.25">
      <c r="A3933" s="25" t="s">
        <v>6997</v>
      </c>
      <c r="B3933" s="1" t="s">
        <v>335</v>
      </c>
      <c r="C3933" s="25" t="s">
        <v>2580</v>
      </c>
      <c r="D3933" s="25" t="s">
        <v>6038</v>
      </c>
      <c r="E3933" s="25">
        <v>2.0620517</v>
      </c>
      <c r="F3933" s="25">
        <v>45.2263053</v>
      </c>
      <c r="G3933" s="25" t="s">
        <v>2978</v>
      </c>
      <c r="H3933" s="1" t="s">
        <v>610</v>
      </c>
      <c r="I3933" s="27">
        <v>43800</v>
      </c>
      <c r="J3933" s="4">
        <v>60</v>
      </c>
      <c r="K3933" s="4">
        <v>360</v>
      </c>
      <c r="L3933" s="1" t="s">
        <v>3155</v>
      </c>
    </row>
    <row r="3934" spans="1:12" x14ac:dyDescent="0.25">
      <c r="A3934" s="25" t="s">
        <v>6998</v>
      </c>
      <c r="B3934" s="1" t="s">
        <v>335</v>
      </c>
      <c r="C3934" s="25" t="s">
        <v>2580</v>
      </c>
      <c r="D3934" s="25" t="s">
        <v>6039</v>
      </c>
      <c r="E3934" s="25">
        <v>2.0619269</v>
      </c>
      <c r="F3934" s="25">
        <v>45.226262200000001</v>
      </c>
      <c r="G3934" s="25" t="s">
        <v>2978</v>
      </c>
      <c r="H3934" s="1" t="s">
        <v>610</v>
      </c>
      <c r="I3934" s="27">
        <v>43435</v>
      </c>
      <c r="J3934" s="4">
        <v>60</v>
      </c>
      <c r="K3934" s="4">
        <v>360</v>
      </c>
      <c r="L3934" s="1" t="s">
        <v>3155</v>
      </c>
    </row>
    <row r="3935" spans="1:12" x14ac:dyDescent="0.25">
      <c r="A3935" s="25" t="s">
        <v>6999</v>
      </c>
      <c r="B3935" s="1" t="s">
        <v>335</v>
      </c>
      <c r="C3935" s="25" t="s">
        <v>2580</v>
      </c>
      <c r="D3935" s="25" t="s">
        <v>2573</v>
      </c>
      <c r="E3935" s="25">
        <v>2.0633398999999999</v>
      </c>
      <c r="F3935" s="25">
        <v>45.242933399999998</v>
      </c>
      <c r="G3935" s="25" t="s">
        <v>2983</v>
      </c>
      <c r="H3935" s="1" t="s">
        <v>610</v>
      </c>
      <c r="I3935" s="27">
        <v>43770</v>
      </c>
      <c r="J3935" s="4">
        <v>90</v>
      </c>
      <c r="K3935" s="4">
        <v>540</v>
      </c>
      <c r="L3935" s="1" t="s">
        <v>3155</v>
      </c>
    </row>
    <row r="3936" spans="1:12" x14ac:dyDescent="0.25">
      <c r="A3936" s="25" t="s">
        <v>7000</v>
      </c>
      <c r="B3936" s="1" t="s">
        <v>335</v>
      </c>
      <c r="C3936" s="25" t="s">
        <v>2580</v>
      </c>
      <c r="D3936" s="25" t="s">
        <v>6040</v>
      </c>
      <c r="E3936" s="25">
        <v>2.0599425</v>
      </c>
      <c r="F3936" s="25">
        <v>45.254342000000001</v>
      </c>
      <c r="G3936" s="25" t="s">
        <v>2984</v>
      </c>
      <c r="H3936" s="1" t="s">
        <v>610</v>
      </c>
      <c r="I3936" s="27">
        <v>44713</v>
      </c>
      <c r="J3936" s="4">
        <v>50</v>
      </c>
      <c r="K3936" s="4">
        <v>300</v>
      </c>
      <c r="L3936" s="1" t="s">
        <v>3155</v>
      </c>
    </row>
    <row r="3937" spans="1:12" x14ac:dyDescent="0.25">
      <c r="A3937" s="25" t="s">
        <v>7001</v>
      </c>
      <c r="B3937" s="1" t="s">
        <v>335</v>
      </c>
      <c r="C3937" s="25" t="s">
        <v>2580</v>
      </c>
      <c r="D3937" s="25" t="s">
        <v>6041</v>
      </c>
      <c r="E3937" s="25">
        <v>2.0639433999999999</v>
      </c>
      <c r="F3937" s="25">
        <v>45.226442599999999</v>
      </c>
      <c r="G3937" s="25" t="s">
        <v>2978</v>
      </c>
      <c r="H3937" s="1" t="s">
        <v>610</v>
      </c>
      <c r="I3937" s="27">
        <v>44136</v>
      </c>
      <c r="J3937" s="4">
        <v>113</v>
      </c>
      <c r="K3937" s="4">
        <v>565</v>
      </c>
      <c r="L3937" s="1" t="s">
        <v>3155</v>
      </c>
    </row>
    <row r="3938" spans="1:12" x14ac:dyDescent="0.25">
      <c r="A3938" s="25" t="s">
        <v>7002</v>
      </c>
      <c r="B3938" s="1" t="s">
        <v>335</v>
      </c>
      <c r="C3938" s="25" t="s">
        <v>2580</v>
      </c>
      <c r="D3938" s="25" t="s">
        <v>6042</v>
      </c>
      <c r="E3938" s="25">
        <v>2.0637941</v>
      </c>
      <c r="F3938" s="25">
        <v>45.225627799999998</v>
      </c>
      <c r="G3938" s="25" t="s">
        <v>2978</v>
      </c>
      <c r="H3938" s="1" t="s">
        <v>610</v>
      </c>
      <c r="I3938" s="27">
        <v>43739</v>
      </c>
      <c r="J3938" s="4">
        <v>75</v>
      </c>
      <c r="K3938" s="4">
        <v>450</v>
      </c>
      <c r="L3938" s="1" t="s">
        <v>3155</v>
      </c>
    </row>
    <row r="3939" spans="1:12" x14ac:dyDescent="0.25">
      <c r="A3939" s="25" t="s">
        <v>7003</v>
      </c>
      <c r="B3939" s="1" t="s">
        <v>335</v>
      </c>
      <c r="C3939" s="25" t="s">
        <v>2580</v>
      </c>
      <c r="D3939" s="25" t="s">
        <v>6043</v>
      </c>
      <c r="E3939" s="25">
        <v>2.0644898999999999</v>
      </c>
      <c r="F3939" s="25">
        <v>45.227328100000001</v>
      </c>
      <c r="G3939" s="25" t="s">
        <v>2978</v>
      </c>
      <c r="H3939" s="1" t="s">
        <v>610</v>
      </c>
      <c r="I3939" s="27">
        <v>44105</v>
      </c>
      <c r="J3939" s="4">
        <v>60</v>
      </c>
      <c r="K3939" s="4">
        <v>300</v>
      </c>
      <c r="L3939" s="1" t="s">
        <v>3155</v>
      </c>
    </row>
    <row r="3940" spans="1:12" x14ac:dyDescent="0.25">
      <c r="A3940" s="25" t="s">
        <v>7004</v>
      </c>
      <c r="B3940" s="1" t="s">
        <v>335</v>
      </c>
      <c r="C3940" s="25" t="s">
        <v>2580</v>
      </c>
      <c r="D3940" s="25" t="s">
        <v>6044</v>
      </c>
      <c r="E3940" s="25">
        <v>2.0644459999999998</v>
      </c>
      <c r="F3940" s="25">
        <v>45.227397500000002</v>
      </c>
      <c r="G3940" s="25" t="s">
        <v>2978</v>
      </c>
      <c r="H3940" s="1" t="s">
        <v>610</v>
      </c>
      <c r="I3940" s="27">
        <v>44075</v>
      </c>
      <c r="J3940" s="4">
        <v>50</v>
      </c>
      <c r="K3940" s="4">
        <v>250</v>
      </c>
      <c r="L3940" s="1" t="s">
        <v>3155</v>
      </c>
    </row>
    <row r="3941" spans="1:12" x14ac:dyDescent="0.25">
      <c r="A3941" s="25" t="s">
        <v>7005</v>
      </c>
      <c r="B3941" s="1" t="s">
        <v>335</v>
      </c>
      <c r="C3941" s="25" t="s">
        <v>2580</v>
      </c>
      <c r="D3941" s="25" t="s">
        <v>6045</v>
      </c>
      <c r="E3941" s="25">
        <v>2.0684052999999998</v>
      </c>
      <c r="F3941" s="25">
        <v>45.250778500000003</v>
      </c>
      <c r="G3941" s="25" t="s">
        <v>2984</v>
      </c>
      <c r="H3941" s="1" t="s">
        <v>610</v>
      </c>
      <c r="I3941" s="27">
        <v>42705</v>
      </c>
      <c r="J3941" s="4">
        <v>60</v>
      </c>
      <c r="K3941" s="4">
        <v>360</v>
      </c>
      <c r="L3941" s="1" t="s">
        <v>3155</v>
      </c>
    </row>
    <row r="3942" spans="1:12" x14ac:dyDescent="0.25">
      <c r="A3942" s="25" t="s">
        <v>7006</v>
      </c>
      <c r="B3942" s="1" t="s">
        <v>335</v>
      </c>
      <c r="C3942" s="25" t="s">
        <v>2580</v>
      </c>
      <c r="D3942" s="25" t="s">
        <v>6046</v>
      </c>
      <c r="E3942" s="25">
        <v>2.0546628</v>
      </c>
      <c r="F3942" s="25">
        <v>45.256688599999997</v>
      </c>
      <c r="G3942" s="25" t="s">
        <v>2985</v>
      </c>
      <c r="H3942" s="1" t="s">
        <v>610</v>
      </c>
      <c r="I3942" s="27">
        <v>44562</v>
      </c>
      <c r="J3942" s="4">
        <v>130</v>
      </c>
      <c r="K3942" s="4">
        <v>780</v>
      </c>
      <c r="L3942" s="1" t="s">
        <v>3155</v>
      </c>
    </row>
    <row r="3943" spans="1:12" x14ac:dyDescent="0.25">
      <c r="A3943" s="25" t="s">
        <v>7007</v>
      </c>
      <c r="B3943" s="1" t="s">
        <v>335</v>
      </c>
      <c r="C3943" s="25" t="s">
        <v>2580</v>
      </c>
      <c r="D3943" s="25" t="s">
        <v>6047</v>
      </c>
      <c r="E3943" s="25">
        <v>2.0403281</v>
      </c>
      <c r="F3943" s="25">
        <v>45.250833299999996</v>
      </c>
      <c r="G3943" s="25" t="s">
        <v>2987</v>
      </c>
      <c r="H3943" s="1" t="s">
        <v>610</v>
      </c>
      <c r="I3943" s="27">
        <v>44440</v>
      </c>
      <c r="J3943" s="4">
        <v>50</v>
      </c>
      <c r="K3943" s="4">
        <v>300</v>
      </c>
      <c r="L3943" s="1" t="s">
        <v>3155</v>
      </c>
    </row>
    <row r="3944" spans="1:12" x14ac:dyDescent="0.25">
      <c r="A3944" s="25" t="s">
        <v>7008</v>
      </c>
      <c r="B3944" s="1" t="s">
        <v>335</v>
      </c>
      <c r="C3944" s="25" t="s">
        <v>2580</v>
      </c>
      <c r="D3944" s="25" t="s">
        <v>6048</v>
      </c>
      <c r="E3944" s="25">
        <v>2.0673949999999999</v>
      </c>
      <c r="F3944" s="25">
        <v>45.2394733</v>
      </c>
      <c r="G3944" s="25" t="s">
        <v>2979</v>
      </c>
      <c r="H3944" s="1" t="s">
        <v>610</v>
      </c>
      <c r="I3944" s="27">
        <v>44075</v>
      </c>
      <c r="J3944" s="4">
        <v>112</v>
      </c>
      <c r="K3944" s="4">
        <v>600</v>
      </c>
      <c r="L3944" s="1" t="s">
        <v>3155</v>
      </c>
    </row>
    <row r="3945" spans="1:12" x14ac:dyDescent="0.25">
      <c r="A3945" s="25" t="s">
        <v>7009</v>
      </c>
      <c r="B3945" s="1" t="s">
        <v>335</v>
      </c>
      <c r="C3945" s="25" t="s">
        <v>2580</v>
      </c>
      <c r="D3945" s="25" t="s">
        <v>6049</v>
      </c>
      <c r="E3945" s="25">
        <v>2.0666953000000001</v>
      </c>
      <c r="F3945" s="25">
        <v>45.239465000000003</v>
      </c>
      <c r="G3945" s="25" t="s">
        <v>2979</v>
      </c>
      <c r="H3945" s="1" t="s">
        <v>610</v>
      </c>
      <c r="I3945" s="27">
        <v>44896</v>
      </c>
      <c r="J3945" s="4">
        <v>50</v>
      </c>
      <c r="K3945" s="4">
        <v>300</v>
      </c>
      <c r="L3945" s="1" t="s">
        <v>3155</v>
      </c>
    </row>
    <row r="3946" spans="1:12" x14ac:dyDescent="0.25">
      <c r="A3946" s="25" t="s">
        <v>7010</v>
      </c>
      <c r="B3946" s="1" t="s">
        <v>335</v>
      </c>
      <c r="C3946" s="25" t="s">
        <v>2580</v>
      </c>
      <c r="D3946" s="25" t="s">
        <v>6050</v>
      </c>
      <c r="E3946" s="25">
        <v>2.0675455</v>
      </c>
      <c r="F3946" s="25">
        <v>45.248336399999999</v>
      </c>
      <c r="G3946" s="25" t="s">
        <v>2983</v>
      </c>
      <c r="H3946" s="1" t="s">
        <v>610</v>
      </c>
      <c r="I3946" s="27">
        <v>45627</v>
      </c>
      <c r="J3946" s="4">
        <v>84</v>
      </c>
      <c r="K3946" s="4">
        <v>504</v>
      </c>
      <c r="L3946" s="1" t="s">
        <v>3155</v>
      </c>
    </row>
    <row r="3947" spans="1:12" x14ac:dyDescent="0.25">
      <c r="A3947" s="25" t="s">
        <v>7011</v>
      </c>
      <c r="B3947" s="1" t="s">
        <v>335</v>
      </c>
      <c r="C3947" s="25" t="s">
        <v>2580</v>
      </c>
      <c r="D3947" s="25" t="s">
        <v>6051</v>
      </c>
      <c r="E3947" s="25">
        <v>2.0526152</v>
      </c>
      <c r="F3947" s="25">
        <v>45.265655000000002</v>
      </c>
      <c r="G3947" s="25" t="s">
        <v>2988</v>
      </c>
      <c r="H3947" s="1" t="s">
        <v>610</v>
      </c>
      <c r="I3947" s="27">
        <v>45261</v>
      </c>
      <c r="J3947" s="4">
        <v>300</v>
      </c>
      <c r="K3947" s="4">
        <v>1800</v>
      </c>
      <c r="L3947" s="1" t="s">
        <v>3155</v>
      </c>
    </row>
    <row r="3948" spans="1:12" x14ac:dyDescent="0.25">
      <c r="A3948" s="25" t="s">
        <v>7012</v>
      </c>
      <c r="B3948" s="1" t="s">
        <v>335</v>
      </c>
      <c r="C3948" s="25" t="s">
        <v>2580</v>
      </c>
      <c r="D3948" s="25" t="s">
        <v>6052</v>
      </c>
      <c r="E3948" s="25">
        <v>2.0525158999999999</v>
      </c>
      <c r="F3948" s="25">
        <v>45.265862900000002</v>
      </c>
      <c r="G3948" s="25" t="s">
        <v>2988</v>
      </c>
      <c r="H3948" s="1" t="s">
        <v>610</v>
      </c>
      <c r="I3948" s="27">
        <v>45261</v>
      </c>
      <c r="J3948" s="4">
        <v>300</v>
      </c>
      <c r="K3948" s="4">
        <v>1800</v>
      </c>
      <c r="L3948" s="1" t="s">
        <v>3155</v>
      </c>
    </row>
    <row r="3949" spans="1:12" x14ac:dyDescent="0.25">
      <c r="A3949" s="25" t="s">
        <v>7013</v>
      </c>
      <c r="B3949" s="1" t="s">
        <v>335</v>
      </c>
      <c r="C3949" s="25" t="s">
        <v>2580</v>
      </c>
      <c r="D3949" s="25" t="s">
        <v>6053</v>
      </c>
      <c r="E3949" s="25">
        <v>2.0525082000000001</v>
      </c>
      <c r="F3949" s="25">
        <v>45.265819700000002</v>
      </c>
      <c r="G3949" s="25" t="s">
        <v>2988</v>
      </c>
      <c r="H3949" s="1" t="s">
        <v>610</v>
      </c>
      <c r="I3949" s="27">
        <v>45261</v>
      </c>
      <c r="J3949" s="4">
        <v>150</v>
      </c>
      <c r="K3949" s="4">
        <v>900</v>
      </c>
      <c r="L3949" s="1" t="s">
        <v>3155</v>
      </c>
    </row>
    <row r="3950" spans="1:12" x14ac:dyDescent="0.25">
      <c r="A3950" s="25" t="s">
        <v>7014</v>
      </c>
      <c r="B3950" s="1" t="s">
        <v>335</v>
      </c>
      <c r="C3950" s="25" t="s">
        <v>2580</v>
      </c>
      <c r="D3950" s="25" t="s">
        <v>6054</v>
      </c>
      <c r="E3950" s="25">
        <v>2.0531372000000001</v>
      </c>
      <c r="F3950" s="25">
        <v>45.265999000000001</v>
      </c>
      <c r="G3950" s="25" t="s">
        <v>2988</v>
      </c>
      <c r="H3950" s="1" t="s">
        <v>610</v>
      </c>
      <c r="I3950" s="27">
        <v>45261</v>
      </c>
      <c r="J3950" s="4">
        <v>223</v>
      </c>
      <c r="K3950" s="4">
        <v>1338</v>
      </c>
      <c r="L3950" s="1" t="s">
        <v>3155</v>
      </c>
    </row>
    <row r="3951" spans="1:12" x14ac:dyDescent="0.25">
      <c r="A3951" s="25" t="s">
        <v>7015</v>
      </c>
      <c r="B3951" s="1" t="s">
        <v>335</v>
      </c>
      <c r="C3951" s="25" t="s">
        <v>2580</v>
      </c>
      <c r="D3951" s="25" t="s">
        <v>6055</v>
      </c>
      <c r="E3951" s="25">
        <v>2.0527229</v>
      </c>
      <c r="F3951" s="25">
        <v>45.265565799999997</v>
      </c>
      <c r="G3951" s="25" t="s">
        <v>2988</v>
      </c>
      <c r="H3951" s="1" t="s">
        <v>610</v>
      </c>
      <c r="I3951" s="27">
        <v>45261</v>
      </c>
      <c r="J3951" s="4">
        <v>330</v>
      </c>
      <c r="K3951" s="4">
        <v>1980</v>
      </c>
      <c r="L3951" s="1" t="s">
        <v>3155</v>
      </c>
    </row>
    <row r="3952" spans="1:12" x14ac:dyDescent="0.25">
      <c r="A3952" s="25" t="s">
        <v>7016</v>
      </c>
      <c r="B3952" s="1" t="s">
        <v>335</v>
      </c>
      <c r="C3952" s="25" t="s">
        <v>2580</v>
      </c>
      <c r="D3952" s="25" t="s">
        <v>6056</v>
      </c>
      <c r="E3952" s="25">
        <v>2.0527069999999998</v>
      </c>
      <c r="F3952" s="25">
        <v>45.265391399999999</v>
      </c>
      <c r="G3952" s="25" t="s">
        <v>2988</v>
      </c>
      <c r="H3952" s="1" t="s">
        <v>610</v>
      </c>
      <c r="I3952" s="27">
        <v>45261</v>
      </c>
      <c r="J3952" s="4">
        <v>249</v>
      </c>
      <c r="K3952" s="4">
        <v>1494</v>
      </c>
      <c r="L3952" s="1" t="s">
        <v>3155</v>
      </c>
    </row>
    <row r="3953" spans="1:12" x14ac:dyDescent="0.25">
      <c r="A3953" s="25" t="s">
        <v>7017</v>
      </c>
      <c r="B3953" s="1" t="s">
        <v>335</v>
      </c>
      <c r="C3953" s="25" t="s">
        <v>2580</v>
      </c>
      <c r="D3953" s="25" t="s">
        <v>6057</v>
      </c>
      <c r="E3953" s="25">
        <v>2.0531261000000001</v>
      </c>
      <c r="F3953" s="25">
        <v>45.266005800000002</v>
      </c>
      <c r="G3953" s="25" t="s">
        <v>2988</v>
      </c>
      <c r="H3953" s="1" t="s">
        <v>610</v>
      </c>
      <c r="I3953" s="27">
        <v>45261</v>
      </c>
      <c r="J3953" s="4">
        <v>297</v>
      </c>
      <c r="K3953" s="4">
        <v>1782</v>
      </c>
      <c r="L3953" s="1" t="s">
        <v>3155</v>
      </c>
    </row>
    <row r="3954" spans="1:12" x14ac:dyDescent="0.25">
      <c r="A3954" s="25" t="s">
        <v>7018</v>
      </c>
      <c r="B3954" s="1" t="s">
        <v>335</v>
      </c>
      <c r="C3954" s="25" t="s">
        <v>2580</v>
      </c>
      <c r="D3954" s="25" t="s">
        <v>6058</v>
      </c>
      <c r="E3954" s="25">
        <v>2.0479737999999998</v>
      </c>
      <c r="F3954" s="25">
        <v>45.253205299999998</v>
      </c>
      <c r="G3954" s="25" t="s">
        <v>2987</v>
      </c>
      <c r="H3954" s="1" t="s">
        <v>610</v>
      </c>
      <c r="I3954" s="27">
        <v>45292</v>
      </c>
      <c r="J3954" s="4">
        <v>50</v>
      </c>
      <c r="K3954" s="4">
        <v>300</v>
      </c>
      <c r="L3954" s="1" t="s">
        <v>3155</v>
      </c>
    </row>
    <row r="3955" spans="1:12" x14ac:dyDescent="0.25">
      <c r="A3955" s="25" t="s">
        <v>7019</v>
      </c>
      <c r="B3955" s="1" t="s">
        <v>335</v>
      </c>
      <c r="C3955" s="25" t="s">
        <v>2580</v>
      </c>
      <c r="D3955" s="25" t="s">
        <v>6059</v>
      </c>
      <c r="E3955" s="25">
        <v>2.0417322000000002</v>
      </c>
      <c r="F3955" s="25">
        <v>45.250673900000002</v>
      </c>
      <c r="G3955" s="25" t="s">
        <v>2987</v>
      </c>
      <c r="H3955" s="1" t="s">
        <v>610</v>
      </c>
      <c r="I3955" s="27">
        <v>44743</v>
      </c>
      <c r="J3955" s="4">
        <v>70</v>
      </c>
      <c r="K3955" s="4">
        <v>420</v>
      </c>
      <c r="L3955" s="1" t="s">
        <v>3155</v>
      </c>
    </row>
    <row r="3956" spans="1:12" x14ac:dyDescent="0.25">
      <c r="A3956" s="25" t="s">
        <v>7020</v>
      </c>
      <c r="B3956" s="1" t="s">
        <v>335</v>
      </c>
      <c r="C3956" s="25" t="s">
        <v>2580</v>
      </c>
      <c r="D3956" s="25" t="s">
        <v>6060</v>
      </c>
      <c r="E3956" s="25">
        <v>2.0415999</v>
      </c>
      <c r="F3956" s="25">
        <v>45.250402800000003</v>
      </c>
      <c r="G3956" s="25" t="s">
        <v>2987</v>
      </c>
      <c r="H3956" s="1" t="s">
        <v>610</v>
      </c>
      <c r="I3956" s="27">
        <v>45108</v>
      </c>
      <c r="J3956" s="4">
        <v>95</v>
      </c>
      <c r="K3956" s="4">
        <v>570</v>
      </c>
      <c r="L3956" s="1" t="s">
        <v>3155</v>
      </c>
    </row>
    <row r="3957" spans="1:12" x14ac:dyDescent="0.25">
      <c r="A3957" s="25" t="s">
        <v>7021</v>
      </c>
      <c r="B3957" s="1" t="s">
        <v>335</v>
      </c>
      <c r="C3957" s="25" t="s">
        <v>2580</v>
      </c>
      <c r="D3957" s="25" t="s">
        <v>6061</v>
      </c>
      <c r="E3957" s="25">
        <v>2.0529649999999999</v>
      </c>
      <c r="F3957" s="25">
        <v>45.242849999999997</v>
      </c>
      <c r="G3957" s="25" t="s">
        <v>2980</v>
      </c>
      <c r="H3957" s="1" t="s">
        <v>610</v>
      </c>
      <c r="I3957" s="27">
        <v>45261</v>
      </c>
      <c r="J3957" s="4">
        <v>90</v>
      </c>
      <c r="K3957" s="4">
        <v>540</v>
      </c>
      <c r="L3957" s="1" t="s">
        <v>3155</v>
      </c>
    </row>
    <row r="3958" spans="1:12" x14ac:dyDescent="0.25">
      <c r="A3958" s="25" t="s">
        <v>7022</v>
      </c>
      <c r="B3958" s="1" t="s">
        <v>335</v>
      </c>
      <c r="C3958" s="25" t="s">
        <v>2580</v>
      </c>
      <c r="D3958" s="25" t="s">
        <v>6062</v>
      </c>
      <c r="E3958" s="25">
        <v>2.0594581000000001</v>
      </c>
      <c r="F3958" s="25">
        <v>45.2435452</v>
      </c>
      <c r="G3958" s="25" t="s">
        <v>2980</v>
      </c>
      <c r="H3958" s="1" t="s">
        <v>610</v>
      </c>
      <c r="I3958" s="27">
        <v>45078</v>
      </c>
      <c r="J3958" s="4">
        <v>50</v>
      </c>
      <c r="K3958" s="4">
        <v>300</v>
      </c>
      <c r="L3958" s="1" t="s">
        <v>3155</v>
      </c>
    </row>
    <row r="3959" spans="1:12" x14ac:dyDescent="0.25">
      <c r="A3959" s="25" t="s">
        <v>7023</v>
      </c>
      <c r="B3959" s="1" t="s">
        <v>335</v>
      </c>
      <c r="C3959" s="25" t="s">
        <v>2580</v>
      </c>
      <c r="D3959" s="25" t="s">
        <v>6063</v>
      </c>
      <c r="E3959" s="25">
        <v>2.0597756999999999</v>
      </c>
      <c r="F3959" s="25">
        <v>45.2438219</v>
      </c>
      <c r="G3959" s="25" t="s">
        <v>2980</v>
      </c>
      <c r="H3959" s="1" t="s">
        <v>610</v>
      </c>
      <c r="I3959" s="27">
        <v>45047</v>
      </c>
      <c r="J3959" s="4">
        <v>90</v>
      </c>
      <c r="K3959" s="4">
        <v>540</v>
      </c>
      <c r="L3959" s="1" t="s">
        <v>3155</v>
      </c>
    </row>
    <row r="3960" spans="1:12" x14ac:dyDescent="0.25">
      <c r="A3960" s="25" t="s">
        <v>7024</v>
      </c>
      <c r="B3960" s="1" t="s">
        <v>335</v>
      </c>
      <c r="C3960" s="25" t="s">
        <v>2580</v>
      </c>
      <c r="D3960" s="25" t="s">
        <v>6064</v>
      </c>
      <c r="E3960" s="25">
        <v>2.0594632000000002</v>
      </c>
      <c r="F3960" s="25">
        <v>45.243670600000002</v>
      </c>
      <c r="G3960" s="25" t="s">
        <v>2980</v>
      </c>
      <c r="H3960" s="1" t="s">
        <v>610</v>
      </c>
      <c r="I3960" s="27">
        <v>45047</v>
      </c>
      <c r="J3960" s="4">
        <v>55</v>
      </c>
      <c r="K3960" s="4">
        <v>330</v>
      </c>
      <c r="L3960" s="1" t="s">
        <v>3155</v>
      </c>
    </row>
    <row r="3961" spans="1:12" x14ac:dyDescent="0.25">
      <c r="A3961" s="25" t="s">
        <v>7025</v>
      </c>
      <c r="B3961" s="1" t="s">
        <v>335</v>
      </c>
      <c r="C3961" s="25" t="s">
        <v>2580</v>
      </c>
      <c r="D3961" s="25" t="s">
        <v>6065</v>
      </c>
      <c r="E3961" s="25">
        <v>2.0595113999999999</v>
      </c>
      <c r="F3961" s="25">
        <v>45.243842299999997</v>
      </c>
      <c r="G3961" s="25" t="s">
        <v>2980</v>
      </c>
      <c r="H3961" s="1" t="s">
        <v>610</v>
      </c>
      <c r="I3961" s="27">
        <v>45017</v>
      </c>
      <c r="J3961" s="4">
        <v>50</v>
      </c>
      <c r="K3961" s="4">
        <v>300</v>
      </c>
      <c r="L3961" s="1" t="s">
        <v>3155</v>
      </c>
    </row>
    <row r="3962" spans="1:12" x14ac:dyDescent="0.25">
      <c r="A3962" s="25" t="s">
        <v>7026</v>
      </c>
      <c r="B3962" s="1" t="s">
        <v>335</v>
      </c>
      <c r="C3962" s="25" t="s">
        <v>2580</v>
      </c>
      <c r="D3962" s="25" t="s">
        <v>6066</v>
      </c>
      <c r="E3962" s="25">
        <v>2.0608303000000001</v>
      </c>
      <c r="F3962" s="25">
        <v>45.246352600000002</v>
      </c>
      <c r="G3962" s="25" t="s">
        <v>2982</v>
      </c>
      <c r="H3962" s="1" t="s">
        <v>610</v>
      </c>
      <c r="I3962" s="27">
        <v>45139</v>
      </c>
      <c r="J3962" s="4">
        <v>80</v>
      </c>
      <c r="K3962" s="4">
        <v>480</v>
      </c>
      <c r="L3962" s="1" t="s">
        <v>3155</v>
      </c>
    </row>
    <row r="3963" spans="1:12" x14ac:dyDescent="0.25">
      <c r="A3963" s="25" t="s">
        <v>7027</v>
      </c>
      <c r="B3963" s="1" t="s">
        <v>335</v>
      </c>
      <c r="C3963" s="25" t="s">
        <v>2580</v>
      </c>
      <c r="D3963" s="25" t="s">
        <v>6067</v>
      </c>
      <c r="E3963" s="25">
        <v>2.0600491999999999</v>
      </c>
      <c r="F3963" s="25">
        <v>45.245218100000002</v>
      </c>
      <c r="G3963" s="25" t="s">
        <v>2982</v>
      </c>
      <c r="H3963" s="1" t="s">
        <v>610</v>
      </c>
      <c r="I3963" s="27">
        <v>44409</v>
      </c>
      <c r="J3963" s="4">
        <v>70</v>
      </c>
      <c r="K3963" s="4">
        <v>420</v>
      </c>
      <c r="L3963" s="1" t="s">
        <v>3155</v>
      </c>
    </row>
    <row r="3964" spans="1:12" x14ac:dyDescent="0.25">
      <c r="A3964" s="25" t="s">
        <v>7028</v>
      </c>
      <c r="B3964" s="1" t="s">
        <v>335</v>
      </c>
      <c r="C3964" s="25" t="s">
        <v>2580</v>
      </c>
      <c r="D3964" s="25" t="s">
        <v>6068</v>
      </c>
      <c r="E3964" s="25">
        <v>2.0606084</v>
      </c>
      <c r="F3964" s="25">
        <v>45.245002100000001</v>
      </c>
      <c r="G3964" s="25" t="s">
        <v>2982</v>
      </c>
      <c r="H3964" s="1" t="s">
        <v>610</v>
      </c>
      <c r="I3964" s="27">
        <v>44378</v>
      </c>
      <c r="J3964" s="4">
        <v>80</v>
      </c>
      <c r="K3964" s="4">
        <v>480</v>
      </c>
      <c r="L3964" s="1" t="s">
        <v>3155</v>
      </c>
    </row>
    <row r="3965" spans="1:12" x14ac:dyDescent="0.25">
      <c r="A3965" s="25" t="s">
        <v>7029</v>
      </c>
      <c r="B3965" s="1" t="s">
        <v>335</v>
      </c>
      <c r="C3965" s="25" t="s">
        <v>2580</v>
      </c>
      <c r="D3965" s="25" t="s">
        <v>6069</v>
      </c>
      <c r="E3965" s="25">
        <v>2.0604000999999998</v>
      </c>
      <c r="F3965" s="25">
        <v>45.244790500000001</v>
      </c>
      <c r="G3965" s="25" t="s">
        <v>2982</v>
      </c>
      <c r="H3965" s="1" t="s">
        <v>610</v>
      </c>
      <c r="I3965" s="27">
        <v>44440</v>
      </c>
      <c r="J3965" s="4">
        <v>65</v>
      </c>
      <c r="K3965" s="4">
        <v>390</v>
      </c>
      <c r="L3965" s="1" t="s">
        <v>3155</v>
      </c>
    </row>
    <row r="3966" spans="1:12" x14ac:dyDescent="0.25">
      <c r="A3966" s="25" t="s">
        <v>7030</v>
      </c>
      <c r="B3966" s="1" t="s">
        <v>335</v>
      </c>
      <c r="C3966" s="25" t="s">
        <v>2580</v>
      </c>
      <c r="D3966" s="25" t="s">
        <v>6070</v>
      </c>
      <c r="E3966" s="25">
        <v>2.0605785000000001</v>
      </c>
      <c r="F3966" s="25">
        <v>45.246524200000003</v>
      </c>
      <c r="G3966" s="25" t="s">
        <v>2982</v>
      </c>
      <c r="H3966" s="1" t="s">
        <v>610</v>
      </c>
      <c r="I3966" s="27">
        <v>45231</v>
      </c>
      <c r="J3966" s="4">
        <v>70</v>
      </c>
      <c r="K3966" s="4">
        <v>420</v>
      </c>
      <c r="L3966" s="1" t="s">
        <v>3155</v>
      </c>
    </row>
    <row r="3967" spans="1:12" x14ac:dyDescent="0.25">
      <c r="A3967" s="25" t="s">
        <v>7031</v>
      </c>
      <c r="B3967" s="1" t="s">
        <v>335</v>
      </c>
      <c r="C3967" s="25" t="s">
        <v>2580</v>
      </c>
      <c r="D3967" s="25" t="s">
        <v>6071</v>
      </c>
      <c r="E3967" s="25">
        <v>2.0608696000000002</v>
      </c>
      <c r="F3967" s="25">
        <v>45.246656399999999</v>
      </c>
      <c r="G3967" s="25" t="s">
        <v>2982</v>
      </c>
      <c r="H3967" s="1" t="s">
        <v>610</v>
      </c>
      <c r="I3967" s="27">
        <v>45200</v>
      </c>
      <c r="J3967" s="4">
        <v>60</v>
      </c>
      <c r="K3967" s="4">
        <v>360</v>
      </c>
      <c r="L3967" s="1" t="s">
        <v>3155</v>
      </c>
    </row>
    <row r="3968" spans="1:12" x14ac:dyDescent="0.25">
      <c r="A3968" s="25" t="s">
        <v>7032</v>
      </c>
      <c r="B3968" s="1" t="s">
        <v>335</v>
      </c>
      <c r="C3968" s="25" t="s">
        <v>2580</v>
      </c>
      <c r="D3968" s="25" t="s">
        <v>6072</v>
      </c>
      <c r="E3968" s="25">
        <v>2.0602216000000002</v>
      </c>
      <c r="F3968" s="25">
        <v>45.245161699999997</v>
      </c>
      <c r="G3968" s="25" t="s">
        <v>2982</v>
      </c>
      <c r="H3968" s="1" t="s">
        <v>610</v>
      </c>
      <c r="I3968" s="27">
        <v>44287</v>
      </c>
      <c r="J3968" s="4">
        <v>72</v>
      </c>
      <c r="K3968" s="4">
        <v>432</v>
      </c>
      <c r="L3968" s="1" t="s">
        <v>3155</v>
      </c>
    </row>
    <row r="3969" spans="1:12" x14ac:dyDescent="0.25">
      <c r="A3969" s="25" t="s">
        <v>7033</v>
      </c>
      <c r="B3969" s="1" t="s">
        <v>335</v>
      </c>
      <c r="C3969" s="25" t="s">
        <v>2580</v>
      </c>
      <c r="D3969" s="25" t="s">
        <v>6073</v>
      </c>
      <c r="E3969" s="25">
        <v>2.0611052999999999</v>
      </c>
      <c r="F3969" s="25">
        <v>45.247807999999999</v>
      </c>
      <c r="G3969" s="25" t="s">
        <v>2981</v>
      </c>
      <c r="H3969" s="1" t="s">
        <v>610</v>
      </c>
      <c r="I3969" s="27">
        <v>42826</v>
      </c>
      <c r="J3969" s="4">
        <v>60</v>
      </c>
      <c r="K3969" s="4">
        <v>360</v>
      </c>
      <c r="L3969" s="1" t="s">
        <v>3155</v>
      </c>
    </row>
    <row r="3970" spans="1:12" x14ac:dyDescent="0.25">
      <c r="A3970" s="25" t="s">
        <v>7034</v>
      </c>
      <c r="B3970" s="1" t="s">
        <v>335</v>
      </c>
      <c r="C3970" s="25" t="s">
        <v>2580</v>
      </c>
      <c r="D3970" s="25" t="s">
        <v>6074</v>
      </c>
      <c r="E3970" s="25">
        <v>2.0581461000000001</v>
      </c>
      <c r="F3970" s="25">
        <v>45.247003999999997</v>
      </c>
      <c r="G3970" s="25" t="s">
        <v>2981</v>
      </c>
      <c r="H3970" s="1" t="s">
        <v>610</v>
      </c>
      <c r="I3970" s="27">
        <v>45261</v>
      </c>
      <c r="J3970" s="4">
        <v>53</v>
      </c>
      <c r="K3970" s="4">
        <v>318</v>
      </c>
      <c r="L3970" s="1" t="s">
        <v>3155</v>
      </c>
    </row>
    <row r="3971" spans="1:12" x14ac:dyDescent="0.25">
      <c r="A3971" s="25" t="s">
        <v>7035</v>
      </c>
      <c r="B3971" s="1" t="s">
        <v>335</v>
      </c>
      <c r="C3971" s="25" t="s">
        <v>2580</v>
      </c>
      <c r="D3971" s="25" t="s">
        <v>6075</v>
      </c>
      <c r="E3971" s="25">
        <v>2.0573280999999999</v>
      </c>
      <c r="F3971" s="25">
        <v>45.246384800000001</v>
      </c>
      <c r="G3971" s="25" t="s">
        <v>2981</v>
      </c>
      <c r="H3971" s="1" t="s">
        <v>610</v>
      </c>
      <c r="I3971" s="27">
        <v>45261</v>
      </c>
      <c r="J3971" s="4">
        <v>60</v>
      </c>
      <c r="K3971" s="4">
        <v>360</v>
      </c>
      <c r="L3971" s="1" t="s">
        <v>3155</v>
      </c>
    </row>
    <row r="3972" spans="1:12" x14ac:dyDescent="0.25">
      <c r="A3972" s="25" t="s">
        <v>7036</v>
      </c>
      <c r="B3972" s="1" t="s">
        <v>335</v>
      </c>
      <c r="C3972" s="25" t="s">
        <v>2580</v>
      </c>
      <c r="D3972" s="25" t="s">
        <v>6076</v>
      </c>
      <c r="E3972" s="25">
        <v>2.0576498999999999</v>
      </c>
      <c r="F3972" s="25">
        <v>45.248079300000001</v>
      </c>
      <c r="G3972" s="25" t="s">
        <v>2981</v>
      </c>
      <c r="H3972" s="1" t="s">
        <v>610</v>
      </c>
      <c r="I3972" s="27">
        <v>45261</v>
      </c>
      <c r="J3972" s="4">
        <v>55</v>
      </c>
      <c r="K3972" s="4">
        <v>330</v>
      </c>
      <c r="L3972" s="1" t="s">
        <v>3155</v>
      </c>
    </row>
    <row r="3973" spans="1:12" x14ac:dyDescent="0.25">
      <c r="A3973" s="25" t="s">
        <v>7037</v>
      </c>
      <c r="B3973" s="1" t="s">
        <v>335</v>
      </c>
      <c r="C3973" s="25" t="s">
        <v>2580</v>
      </c>
      <c r="D3973" s="25" t="s">
        <v>6077</v>
      </c>
      <c r="E3973" s="25">
        <v>2.0585022999999998</v>
      </c>
      <c r="F3973" s="25">
        <v>45.248793200000001</v>
      </c>
      <c r="G3973" s="25" t="s">
        <v>2981</v>
      </c>
      <c r="H3973" s="1" t="s">
        <v>610</v>
      </c>
      <c r="I3973" s="27">
        <v>45261</v>
      </c>
      <c r="J3973" s="4">
        <v>68</v>
      </c>
      <c r="K3973" s="4">
        <v>408</v>
      </c>
      <c r="L3973" s="1" t="s">
        <v>3155</v>
      </c>
    </row>
    <row r="3974" spans="1:12" x14ac:dyDescent="0.25">
      <c r="A3974" s="25" t="s">
        <v>7038</v>
      </c>
      <c r="B3974" s="1" t="s">
        <v>335</v>
      </c>
      <c r="C3974" s="25" t="s">
        <v>2580</v>
      </c>
      <c r="D3974" s="25" t="s">
        <v>6078</v>
      </c>
      <c r="E3974" s="25">
        <v>2.0580349</v>
      </c>
      <c r="F3974" s="25">
        <v>45.247940700000001</v>
      </c>
      <c r="G3974" s="25" t="s">
        <v>2981</v>
      </c>
      <c r="H3974" s="1" t="s">
        <v>610</v>
      </c>
      <c r="I3974" s="27">
        <v>45261</v>
      </c>
      <c r="J3974" s="4">
        <v>80</v>
      </c>
      <c r="K3974" s="4">
        <v>480</v>
      </c>
      <c r="L3974" s="1" t="s">
        <v>3155</v>
      </c>
    </row>
    <row r="3975" spans="1:12" x14ac:dyDescent="0.25">
      <c r="A3975" s="25" t="s">
        <v>7039</v>
      </c>
      <c r="B3975" s="1" t="s">
        <v>335</v>
      </c>
      <c r="C3975" s="25" t="s">
        <v>2580</v>
      </c>
      <c r="D3975" s="25" t="s">
        <v>6079</v>
      </c>
      <c r="E3975" s="25">
        <v>2.0578083999999999</v>
      </c>
      <c r="F3975" s="25">
        <v>45.248791199999999</v>
      </c>
      <c r="G3975" s="25" t="s">
        <v>2981</v>
      </c>
      <c r="H3975" s="1" t="s">
        <v>610</v>
      </c>
      <c r="I3975" s="27">
        <v>44774</v>
      </c>
      <c r="J3975" s="4">
        <v>67</v>
      </c>
      <c r="K3975" s="4">
        <v>402</v>
      </c>
      <c r="L3975" s="1" t="s">
        <v>3155</v>
      </c>
    </row>
    <row r="3976" spans="1:12" x14ac:dyDescent="0.25">
      <c r="A3976" s="25" t="s">
        <v>7040</v>
      </c>
      <c r="B3976" s="1" t="s">
        <v>335</v>
      </c>
      <c r="C3976" s="25" t="s">
        <v>2580</v>
      </c>
      <c r="D3976" s="25" t="s">
        <v>6080</v>
      </c>
      <c r="E3976" s="25">
        <v>2.0578427000000001</v>
      </c>
      <c r="F3976" s="25">
        <v>45.247043499999997</v>
      </c>
      <c r="G3976" s="25" t="s">
        <v>2981</v>
      </c>
      <c r="H3976" s="1" t="s">
        <v>610</v>
      </c>
      <c r="I3976" s="27">
        <v>45261</v>
      </c>
      <c r="J3976" s="4">
        <v>50</v>
      </c>
      <c r="K3976" s="4">
        <v>300</v>
      </c>
      <c r="L3976" s="1" t="s">
        <v>3155</v>
      </c>
    </row>
    <row r="3977" spans="1:12" x14ac:dyDescent="0.25">
      <c r="A3977" s="25" t="s">
        <v>7041</v>
      </c>
      <c r="B3977" s="1" t="s">
        <v>335</v>
      </c>
      <c r="C3977" s="25" t="s">
        <v>2580</v>
      </c>
      <c r="D3977" s="25" t="s">
        <v>6081</v>
      </c>
      <c r="E3977" s="25">
        <v>2.0573187000000002</v>
      </c>
      <c r="F3977" s="25">
        <v>45.247596399999999</v>
      </c>
      <c r="G3977" s="25" t="s">
        <v>2981</v>
      </c>
      <c r="H3977" s="1" t="s">
        <v>610</v>
      </c>
      <c r="I3977" s="27">
        <v>45261</v>
      </c>
      <c r="J3977" s="4">
        <v>134</v>
      </c>
      <c r="K3977" s="4">
        <v>804</v>
      </c>
      <c r="L3977" s="1" t="s">
        <v>3155</v>
      </c>
    </row>
    <row r="3978" spans="1:12" x14ac:dyDescent="0.25">
      <c r="A3978" s="25" t="s">
        <v>7042</v>
      </c>
      <c r="B3978" s="1" t="s">
        <v>335</v>
      </c>
      <c r="C3978" s="25" t="s">
        <v>2580</v>
      </c>
      <c r="D3978" s="25" t="s">
        <v>2943</v>
      </c>
      <c r="E3978" s="25">
        <v>2.0593783000000001</v>
      </c>
      <c r="F3978" s="25">
        <v>45.260367600000002</v>
      </c>
      <c r="G3978" s="25" t="s">
        <v>2985</v>
      </c>
      <c r="H3978" s="1" t="s">
        <v>610</v>
      </c>
      <c r="I3978" s="27">
        <v>44105</v>
      </c>
      <c r="J3978" s="4">
        <v>215</v>
      </c>
      <c r="K3978" s="4">
        <v>1290</v>
      </c>
      <c r="L3978" s="1" t="s">
        <v>3155</v>
      </c>
    </row>
    <row r="3979" spans="1:12" x14ac:dyDescent="0.25">
      <c r="A3979" s="25" t="s">
        <v>7043</v>
      </c>
      <c r="B3979" s="1" t="s">
        <v>335</v>
      </c>
      <c r="C3979" s="25" t="s">
        <v>2580</v>
      </c>
      <c r="D3979" s="25" t="s">
        <v>2944</v>
      </c>
      <c r="E3979" s="25">
        <v>2.0584589000000002</v>
      </c>
      <c r="F3979" s="25">
        <v>45.259332499999999</v>
      </c>
      <c r="G3979" s="25" t="s">
        <v>2985</v>
      </c>
      <c r="H3979" s="1" t="s">
        <v>610</v>
      </c>
      <c r="I3979" s="27">
        <v>42278</v>
      </c>
      <c r="J3979" s="4">
        <v>155</v>
      </c>
      <c r="K3979" s="4">
        <v>900</v>
      </c>
      <c r="L3979" s="1" t="s">
        <v>3155</v>
      </c>
    </row>
    <row r="3980" spans="1:12" x14ac:dyDescent="0.25">
      <c r="A3980" s="25" t="s">
        <v>7044</v>
      </c>
      <c r="B3980" s="1" t="s">
        <v>335</v>
      </c>
      <c r="C3980" s="25" t="s">
        <v>2580</v>
      </c>
      <c r="D3980" s="25" t="s">
        <v>6082</v>
      </c>
      <c r="E3980" s="25">
        <v>2.0573093999999998</v>
      </c>
      <c r="F3980" s="25">
        <v>45.2594414</v>
      </c>
      <c r="G3980" s="25" t="s">
        <v>2985</v>
      </c>
      <c r="H3980" s="1" t="s">
        <v>610</v>
      </c>
      <c r="I3980" s="27">
        <v>42644</v>
      </c>
      <c r="J3980" s="4">
        <v>195</v>
      </c>
      <c r="K3980" s="4">
        <v>1140</v>
      </c>
      <c r="L3980" s="1" t="s">
        <v>3155</v>
      </c>
    </row>
    <row r="3981" spans="1:12" x14ac:dyDescent="0.25">
      <c r="A3981" s="25" t="s">
        <v>7045</v>
      </c>
      <c r="B3981" s="1" t="s">
        <v>335</v>
      </c>
      <c r="C3981" s="25" t="s">
        <v>2580</v>
      </c>
      <c r="D3981" s="25" t="s">
        <v>2945</v>
      </c>
      <c r="E3981" s="25">
        <v>2.0592518000000002</v>
      </c>
      <c r="F3981" s="25">
        <v>45.2601412</v>
      </c>
      <c r="G3981" s="25" t="s">
        <v>2985</v>
      </c>
      <c r="H3981" s="1" t="s">
        <v>610</v>
      </c>
      <c r="I3981" s="27">
        <v>42278</v>
      </c>
      <c r="J3981" s="4">
        <v>70</v>
      </c>
      <c r="K3981" s="4">
        <v>420</v>
      </c>
      <c r="L3981" s="1" t="s">
        <v>3155</v>
      </c>
    </row>
    <row r="3982" spans="1:12" x14ac:dyDescent="0.25">
      <c r="A3982" s="25" t="s">
        <v>7046</v>
      </c>
      <c r="B3982" s="1" t="s">
        <v>335</v>
      </c>
      <c r="C3982" s="25" t="s">
        <v>2580</v>
      </c>
      <c r="D3982" s="25" t="s">
        <v>2946</v>
      </c>
      <c r="E3982" s="25">
        <v>2.0588738000000002</v>
      </c>
      <c r="F3982" s="25">
        <v>45.260442300000001</v>
      </c>
      <c r="G3982" s="25" t="s">
        <v>2985</v>
      </c>
      <c r="H3982" s="1" t="s">
        <v>610</v>
      </c>
      <c r="I3982" s="27">
        <v>42644</v>
      </c>
      <c r="J3982" s="4">
        <v>175</v>
      </c>
      <c r="K3982" s="4">
        <v>1020</v>
      </c>
      <c r="L3982" s="1" t="s">
        <v>3155</v>
      </c>
    </row>
    <row r="3983" spans="1:12" x14ac:dyDescent="0.25">
      <c r="A3983" s="25" t="s">
        <v>7047</v>
      </c>
      <c r="B3983" s="1" t="s">
        <v>335</v>
      </c>
      <c r="C3983" s="25" t="s">
        <v>2580</v>
      </c>
      <c r="D3983" s="25" t="s">
        <v>6083</v>
      </c>
      <c r="E3983" s="25">
        <v>2.0546536999999998</v>
      </c>
      <c r="F3983" s="25">
        <v>45.255469300000001</v>
      </c>
      <c r="G3983" s="25" t="s">
        <v>2986</v>
      </c>
      <c r="H3983" s="1" t="s">
        <v>610</v>
      </c>
      <c r="I3983" s="27">
        <v>45170</v>
      </c>
      <c r="J3983" s="4">
        <v>40</v>
      </c>
      <c r="K3983" s="4">
        <v>240</v>
      </c>
      <c r="L3983" s="1" t="s">
        <v>3155</v>
      </c>
    </row>
    <row r="3984" spans="1:12" x14ac:dyDescent="0.25">
      <c r="A3984" s="25" t="s">
        <v>7048</v>
      </c>
      <c r="B3984" s="1" t="s">
        <v>335</v>
      </c>
      <c r="C3984" s="25" t="s">
        <v>2580</v>
      </c>
      <c r="D3984" s="25" t="s">
        <v>6084</v>
      </c>
      <c r="E3984" s="25">
        <v>2.0487795000000002</v>
      </c>
      <c r="F3984" s="25">
        <v>45.253947199999999</v>
      </c>
      <c r="G3984" s="25" t="s">
        <v>2986</v>
      </c>
      <c r="H3984" s="1" t="s">
        <v>610</v>
      </c>
      <c r="I3984" s="27">
        <v>45536</v>
      </c>
      <c r="J3984" s="4">
        <v>60</v>
      </c>
      <c r="K3984" s="4">
        <v>360</v>
      </c>
      <c r="L3984" s="1" t="s">
        <v>3155</v>
      </c>
    </row>
    <row r="3985" spans="1:12" x14ac:dyDescent="0.25">
      <c r="A3985" s="25" t="s">
        <v>7049</v>
      </c>
      <c r="B3985" s="1" t="s">
        <v>335</v>
      </c>
      <c r="C3985" s="25" t="s">
        <v>2580</v>
      </c>
      <c r="D3985" s="25" t="s">
        <v>6085</v>
      </c>
      <c r="E3985" s="25">
        <v>2.0472994999999998</v>
      </c>
      <c r="F3985" s="25">
        <v>45.251685999999999</v>
      </c>
      <c r="G3985" s="25" t="s">
        <v>2987</v>
      </c>
      <c r="H3985" s="1" t="s">
        <v>610</v>
      </c>
      <c r="I3985" s="27">
        <v>44440</v>
      </c>
      <c r="J3985" s="4">
        <v>93</v>
      </c>
      <c r="K3985" s="4">
        <v>558</v>
      </c>
      <c r="L3985" s="1" t="s">
        <v>3155</v>
      </c>
    </row>
    <row r="3986" spans="1:12" x14ac:dyDescent="0.25">
      <c r="A3986" s="25" t="s">
        <v>7050</v>
      </c>
      <c r="B3986" s="1" t="s">
        <v>335</v>
      </c>
      <c r="C3986" s="25" t="s">
        <v>2580</v>
      </c>
      <c r="D3986" s="25" t="s">
        <v>323</v>
      </c>
      <c r="E3986" s="25">
        <v>2.0628779000000002</v>
      </c>
      <c r="F3986" s="25">
        <v>45.243227400000002</v>
      </c>
      <c r="G3986" s="25" t="s">
        <v>2983</v>
      </c>
      <c r="H3986" s="1" t="s">
        <v>610</v>
      </c>
      <c r="I3986" s="27">
        <v>45627</v>
      </c>
      <c r="J3986" s="4">
        <v>110</v>
      </c>
      <c r="K3986" s="4">
        <v>220</v>
      </c>
      <c r="L3986" s="1" t="s">
        <v>3155</v>
      </c>
    </row>
    <row r="3987" spans="1:12" x14ac:dyDescent="0.25">
      <c r="A3987" s="25" t="s">
        <v>7051</v>
      </c>
      <c r="B3987" s="1" t="s">
        <v>335</v>
      </c>
      <c r="C3987" s="25" t="s">
        <v>2580</v>
      </c>
      <c r="D3987" s="25" t="s">
        <v>6086</v>
      </c>
      <c r="E3987" s="25">
        <v>2.0565471</v>
      </c>
      <c r="F3987" s="25">
        <v>45.2681325</v>
      </c>
      <c r="G3987" s="25" t="s">
        <v>2968</v>
      </c>
      <c r="H3987" s="1" t="s">
        <v>610</v>
      </c>
      <c r="I3987" s="27">
        <v>44743</v>
      </c>
      <c r="J3987" s="4">
        <v>55</v>
      </c>
      <c r="K3987" s="4">
        <v>330</v>
      </c>
      <c r="L3987" s="1" t="s">
        <v>3155</v>
      </c>
    </row>
    <row r="3988" spans="1:12" x14ac:dyDescent="0.25">
      <c r="A3988" s="25" t="s">
        <v>7052</v>
      </c>
      <c r="B3988" s="1" t="s">
        <v>335</v>
      </c>
      <c r="C3988" s="25" t="s">
        <v>2580</v>
      </c>
      <c r="D3988" s="25" t="s">
        <v>6087</v>
      </c>
      <c r="E3988" s="25">
        <v>2.0565338</v>
      </c>
      <c r="F3988" s="25">
        <v>45.2679422</v>
      </c>
      <c r="G3988" s="25" t="s">
        <v>2968</v>
      </c>
      <c r="H3988" s="1" t="s">
        <v>610</v>
      </c>
      <c r="I3988" s="27">
        <v>45108</v>
      </c>
      <c r="J3988" s="4">
        <v>60</v>
      </c>
      <c r="K3988" s="4">
        <v>360</v>
      </c>
      <c r="L3988" s="1" t="s">
        <v>3155</v>
      </c>
    </row>
    <row r="3989" spans="1:12" x14ac:dyDescent="0.25">
      <c r="A3989" s="25" t="s">
        <v>7053</v>
      </c>
      <c r="B3989" s="1" t="s">
        <v>335</v>
      </c>
      <c r="C3989" s="25" t="s">
        <v>2580</v>
      </c>
      <c r="D3989" s="25" t="s">
        <v>6088</v>
      </c>
      <c r="E3989" s="25">
        <v>2.0555889999999999</v>
      </c>
      <c r="F3989" s="25">
        <v>45.267716800000002</v>
      </c>
      <c r="G3989" s="25" t="s">
        <v>2968</v>
      </c>
      <c r="H3989" s="1" t="s">
        <v>610</v>
      </c>
      <c r="I3989" s="27">
        <v>44743</v>
      </c>
      <c r="J3989" s="4">
        <v>90</v>
      </c>
      <c r="K3989" s="4">
        <v>540</v>
      </c>
      <c r="L3989" s="1" t="s">
        <v>3155</v>
      </c>
    </row>
    <row r="3990" spans="1:12" x14ac:dyDescent="0.25">
      <c r="A3990" s="25" t="s">
        <v>7054</v>
      </c>
      <c r="B3990" s="1" t="s">
        <v>335</v>
      </c>
      <c r="C3990" s="25" t="s">
        <v>2580</v>
      </c>
      <c r="D3990" s="25" t="s">
        <v>6089</v>
      </c>
      <c r="E3990" s="25">
        <v>2.0570434</v>
      </c>
      <c r="F3990" s="25">
        <v>45.268228100000002</v>
      </c>
      <c r="G3990" s="25" t="s">
        <v>2968</v>
      </c>
      <c r="H3990" s="1" t="s">
        <v>610</v>
      </c>
      <c r="I3990" s="27">
        <v>44743</v>
      </c>
      <c r="J3990" s="4">
        <v>115</v>
      </c>
      <c r="K3990" s="4">
        <v>510</v>
      </c>
      <c r="L3990" s="1" t="s">
        <v>3155</v>
      </c>
    </row>
    <row r="3991" spans="1:12" x14ac:dyDescent="0.25">
      <c r="A3991" s="25" t="s">
        <v>7055</v>
      </c>
      <c r="B3991" s="1" t="s">
        <v>335</v>
      </c>
      <c r="C3991" s="25" t="s">
        <v>2580</v>
      </c>
      <c r="D3991" s="25" t="s">
        <v>6090</v>
      </c>
      <c r="E3991" s="25">
        <v>2.0562738</v>
      </c>
      <c r="F3991" s="25">
        <v>45.267637000000001</v>
      </c>
      <c r="G3991" s="25" t="s">
        <v>2968</v>
      </c>
      <c r="H3991" s="1" t="s">
        <v>610</v>
      </c>
      <c r="I3991" s="27">
        <v>44743</v>
      </c>
      <c r="J3991" s="4">
        <v>90</v>
      </c>
      <c r="K3991" s="4">
        <v>540</v>
      </c>
      <c r="L3991" s="1" t="s">
        <v>3155</v>
      </c>
    </row>
    <row r="3992" spans="1:12" x14ac:dyDescent="0.25">
      <c r="A3992" s="25" t="s">
        <v>7056</v>
      </c>
      <c r="B3992" s="1" t="s">
        <v>335</v>
      </c>
      <c r="C3992" s="25" t="s">
        <v>2580</v>
      </c>
      <c r="D3992" s="25" t="s">
        <v>6091</v>
      </c>
      <c r="E3992" s="25">
        <v>2.0487994</v>
      </c>
      <c r="F3992" s="25">
        <v>45.2537284</v>
      </c>
      <c r="G3992" s="25" t="s">
        <v>2986</v>
      </c>
      <c r="H3992" s="1" t="s">
        <v>610</v>
      </c>
      <c r="I3992" s="27">
        <v>45231</v>
      </c>
      <c r="J3992" s="4">
        <v>75</v>
      </c>
      <c r="K3992" s="4">
        <v>450</v>
      </c>
      <c r="L3992" s="1" t="s">
        <v>3155</v>
      </c>
    </row>
    <row r="3993" spans="1:12" x14ac:dyDescent="0.25">
      <c r="A3993" s="25" t="s">
        <v>7057</v>
      </c>
      <c r="B3993" s="1" t="s">
        <v>335</v>
      </c>
      <c r="C3993" s="25" t="s">
        <v>2580</v>
      </c>
      <c r="D3993" s="25" t="s">
        <v>6092</v>
      </c>
      <c r="E3993" s="25">
        <v>2.0500549000000001</v>
      </c>
      <c r="F3993" s="25">
        <v>45.257312599999999</v>
      </c>
      <c r="G3993" s="25" t="s">
        <v>2986</v>
      </c>
      <c r="H3993" s="1" t="s">
        <v>610</v>
      </c>
      <c r="I3993" s="27">
        <v>43770</v>
      </c>
      <c r="J3993" s="4">
        <v>68</v>
      </c>
      <c r="K3993" s="4">
        <v>408</v>
      </c>
      <c r="L3993" s="1" t="s">
        <v>3155</v>
      </c>
    </row>
    <row r="3994" spans="1:12" x14ac:dyDescent="0.25">
      <c r="A3994" s="25" t="s">
        <v>7058</v>
      </c>
      <c r="B3994" s="1" t="s">
        <v>335</v>
      </c>
      <c r="C3994" s="25" t="s">
        <v>2580</v>
      </c>
      <c r="D3994" s="25" t="s">
        <v>6093</v>
      </c>
      <c r="E3994" s="25">
        <v>2.0511187999999998</v>
      </c>
      <c r="F3994" s="25">
        <v>45.2569497</v>
      </c>
      <c r="G3994" s="25" t="s">
        <v>2986</v>
      </c>
      <c r="H3994" s="1" t="s">
        <v>610</v>
      </c>
      <c r="I3994" s="27">
        <v>44927</v>
      </c>
      <c r="J3994" s="4">
        <v>60</v>
      </c>
      <c r="K3994" s="4">
        <v>360</v>
      </c>
      <c r="L3994" s="1" t="s">
        <v>3155</v>
      </c>
    </row>
    <row r="3995" spans="1:12" x14ac:dyDescent="0.25">
      <c r="A3995" s="25" t="s">
        <v>7059</v>
      </c>
      <c r="B3995" s="1" t="s">
        <v>335</v>
      </c>
      <c r="C3995" s="25" t="s">
        <v>2580</v>
      </c>
      <c r="D3995" s="25" t="s">
        <v>6094</v>
      </c>
      <c r="E3995" s="25">
        <v>2.0504975999999999</v>
      </c>
      <c r="F3995" s="25">
        <v>45.257348700000001</v>
      </c>
      <c r="G3995" s="25" t="s">
        <v>2986</v>
      </c>
      <c r="H3995" s="1" t="s">
        <v>610</v>
      </c>
      <c r="I3995" s="27">
        <v>43405</v>
      </c>
      <c r="J3995" s="4">
        <v>55</v>
      </c>
      <c r="K3995" s="4">
        <v>330</v>
      </c>
      <c r="L3995" s="1" t="s">
        <v>3155</v>
      </c>
    </row>
    <row r="3996" spans="1:12" x14ac:dyDescent="0.25">
      <c r="A3996" s="25" t="s">
        <v>7060</v>
      </c>
      <c r="B3996" s="1" t="s">
        <v>335</v>
      </c>
      <c r="C3996" s="25" t="s">
        <v>2580</v>
      </c>
      <c r="D3996" s="25" t="s">
        <v>6095</v>
      </c>
      <c r="E3996" s="25">
        <v>2.0509797999999999</v>
      </c>
      <c r="F3996" s="25">
        <v>45.256686899999998</v>
      </c>
      <c r="G3996" s="25" t="s">
        <v>2986</v>
      </c>
      <c r="H3996" s="1" t="s">
        <v>610</v>
      </c>
      <c r="I3996" s="27">
        <v>44896</v>
      </c>
      <c r="J3996" s="4">
        <v>50</v>
      </c>
      <c r="K3996" s="4">
        <v>300</v>
      </c>
      <c r="L3996" s="1" t="s">
        <v>3155</v>
      </c>
    </row>
    <row r="3997" spans="1:12" x14ac:dyDescent="0.25">
      <c r="A3997" s="25" t="s">
        <v>7061</v>
      </c>
      <c r="B3997" s="1" t="s">
        <v>335</v>
      </c>
      <c r="C3997" s="25" t="s">
        <v>2580</v>
      </c>
      <c r="D3997" s="25" t="s">
        <v>6096</v>
      </c>
      <c r="E3997" s="25">
        <v>2.0506310000000001</v>
      </c>
      <c r="F3997" s="25">
        <v>45.257193700000002</v>
      </c>
      <c r="G3997" s="25" t="s">
        <v>2986</v>
      </c>
      <c r="H3997" s="1" t="s">
        <v>610</v>
      </c>
      <c r="I3997" s="27">
        <v>43647</v>
      </c>
      <c r="J3997" s="4">
        <v>80</v>
      </c>
      <c r="K3997" s="4">
        <v>480</v>
      </c>
      <c r="L3997" s="1" t="s">
        <v>3155</v>
      </c>
    </row>
    <row r="3998" spans="1:12" x14ac:dyDescent="0.25">
      <c r="A3998" s="25" t="s">
        <v>7062</v>
      </c>
      <c r="B3998" s="1" t="s">
        <v>335</v>
      </c>
      <c r="C3998" s="25" t="s">
        <v>2580</v>
      </c>
      <c r="D3998" s="25" t="s">
        <v>6097</v>
      </c>
      <c r="E3998" s="25">
        <v>2.0514749999999999</v>
      </c>
      <c r="F3998" s="25">
        <v>45.2564268</v>
      </c>
      <c r="G3998" s="25" t="s">
        <v>2986</v>
      </c>
      <c r="H3998" s="1" t="s">
        <v>610</v>
      </c>
      <c r="I3998" s="27">
        <v>41061</v>
      </c>
      <c r="J3998" s="4">
        <v>50</v>
      </c>
      <c r="K3998" s="4">
        <v>300</v>
      </c>
      <c r="L3998" s="1" t="s">
        <v>3155</v>
      </c>
    </row>
    <row r="3999" spans="1:12" x14ac:dyDescent="0.25">
      <c r="A3999" s="25" t="s">
        <v>7063</v>
      </c>
      <c r="B3999" s="1" t="s">
        <v>335</v>
      </c>
      <c r="C3999" s="25" t="s">
        <v>2580</v>
      </c>
      <c r="D3999" s="25" t="s">
        <v>2948</v>
      </c>
      <c r="E3999" s="25">
        <v>2.0509955999999998</v>
      </c>
      <c r="F3999" s="25">
        <v>45.257003900000001</v>
      </c>
      <c r="G3999" s="25" t="s">
        <v>2986</v>
      </c>
      <c r="H3999" s="1" t="s">
        <v>610</v>
      </c>
      <c r="I3999" s="27">
        <v>44044</v>
      </c>
      <c r="J3999" s="4">
        <v>85</v>
      </c>
      <c r="K3999" s="4">
        <v>510</v>
      </c>
      <c r="L3999" s="1" t="s">
        <v>3155</v>
      </c>
    </row>
    <row r="4000" spans="1:12" x14ac:dyDescent="0.25">
      <c r="A4000" s="25" t="s">
        <v>7064</v>
      </c>
      <c r="B4000" s="1" t="s">
        <v>335</v>
      </c>
      <c r="C4000" s="25" t="s">
        <v>2580</v>
      </c>
      <c r="D4000" s="25" t="s">
        <v>6098</v>
      </c>
      <c r="E4000" s="25">
        <v>2.0511685000000002</v>
      </c>
      <c r="F4000" s="25">
        <v>45.256442</v>
      </c>
      <c r="G4000" s="25" t="s">
        <v>2986</v>
      </c>
      <c r="H4000" s="1" t="s">
        <v>610</v>
      </c>
      <c r="I4000" s="27">
        <v>41183</v>
      </c>
      <c r="J4000" s="4">
        <v>61</v>
      </c>
      <c r="K4000" s="4">
        <v>366</v>
      </c>
      <c r="L4000" s="1" t="s">
        <v>3155</v>
      </c>
    </row>
    <row r="4001" spans="1:12" x14ac:dyDescent="0.25">
      <c r="A4001" s="25" t="s">
        <v>7065</v>
      </c>
      <c r="B4001" s="1" t="s">
        <v>335</v>
      </c>
      <c r="C4001" s="25" t="s">
        <v>2580</v>
      </c>
      <c r="D4001" s="25" t="s">
        <v>6099</v>
      </c>
      <c r="E4001" s="25">
        <v>2.0512817000000001</v>
      </c>
      <c r="F4001" s="25">
        <v>45.256828200000001</v>
      </c>
      <c r="G4001" s="25" t="s">
        <v>2986</v>
      </c>
      <c r="H4001" s="1" t="s">
        <v>610</v>
      </c>
      <c r="I4001" s="27">
        <v>43800</v>
      </c>
      <c r="J4001" s="4">
        <v>50</v>
      </c>
      <c r="K4001" s="4">
        <v>300</v>
      </c>
      <c r="L4001" s="1" t="s">
        <v>3155</v>
      </c>
    </row>
    <row r="4002" spans="1:12" x14ac:dyDescent="0.25">
      <c r="A4002" s="25" t="s">
        <v>7066</v>
      </c>
      <c r="B4002" s="1" t="s">
        <v>335</v>
      </c>
      <c r="C4002" s="25" t="s">
        <v>2580</v>
      </c>
      <c r="D4002" s="25" t="s">
        <v>6100</v>
      </c>
      <c r="E4002" s="25">
        <v>2.0557527000000002</v>
      </c>
      <c r="F4002" s="25">
        <v>45.257711800000003</v>
      </c>
      <c r="G4002" s="25" t="s">
        <v>2985</v>
      </c>
      <c r="H4002" s="1" t="s">
        <v>610</v>
      </c>
      <c r="I4002" s="27">
        <v>45627</v>
      </c>
      <c r="J4002" s="4">
        <v>60</v>
      </c>
      <c r="K4002" s="4">
        <v>360</v>
      </c>
      <c r="L4002" s="1" t="s">
        <v>3155</v>
      </c>
    </row>
    <row r="4003" spans="1:12" x14ac:dyDescent="0.25">
      <c r="A4003" s="25" t="s">
        <v>7067</v>
      </c>
      <c r="B4003" s="1" t="s">
        <v>335</v>
      </c>
      <c r="C4003" s="25" t="s">
        <v>2580</v>
      </c>
      <c r="D4003" s="25" t="s">
        <v>6101</v>
      </c>
      <c r="E4003" s="25">
        <v>2.0553378000000002</v>
      </c>
      <c r="F4003" s="25">
        <v>45.257135300000002</v>
      </c>
      <c r="G4003" s="25" t="s">
        <v>2985</v>
      </c>
      <c r="H4003" s="1" t="s">
        <v>610</v>
      </c>
      <c r="I4003" s="27">
        <v>45200</v>
      </c>
      <c r="J4003" s="4">
        <v>55</v>
      </c>
      <c r="K4003" s="4">
        <v>330</v>
      </c>
      <c r="L4003" s="1" t="s">
        <v>3155</v>
      </c>
    </row>
    <row r="4004" spans="1:12" x14ac:dyDescent="0.25">
      <c r="A4004" s="25" t="s">
        <v>7068</v>
      </c>
      <c r="B4004" s="1" t="s">
        <v>335</v>
      </c>
      <c r="C4004" s="25" t="s">
        <v>2580</v>
      </c>
      <c r="D4004" s="25" t="s">
        <v>6102</v>
      </c>
      <c r="E4004" s="25">
        <v>2.0556236000000001</v>
      </c>
      <c r="F4004" s="25">
        <v>45.257294399999999</v>
      </c>
      <c r="G4004" s="25" t="s">
        <v>2985</v>
      </c>
      <c r="H4004" s="1" t="s">
        <v>610</v>
      </c>
      <c r="I4004" s="27">
        <v>45139</v>
      </c>
      <c r="J4004" s="4">
        <v>50</v>
      </c>
      <c r="K4004" s="4">
        <v>300</v>
      </c>
      <c r="L4004" s="1" t="s">
        <v>3155</v>
      </c>
    </row>
    <row r="4005" spans="1:12" x14ac:dyDescent="0.25">
      <c r="A4005" s="25" t="s">
        <v>7069</v>
      </c>
      <c r="B4005" s="1" t="s">
        <v>335</v>
      </c>
      <c r="C4005" s="25" t="s">
        <v>2580</v>
      </c>
      <c r="D4005" s="25" t="s">
        <v>6103</v>
      </c>
      <c r="E4005" s="25">
        <v>2.0555336</v>
      </c>
      <c r="F4005" s="25">
        <v>45.256806099999999</v>
      </c>
      <c r="G4005" s="25" t="s">
        <v>2985</v>
      </c>
      <c r="H4005" s="1" t="s">
        <v>610</v>
      </c>
      <c r="I4005" s="27">
        <v>45231</v>
      </c>
      <c r="J4005" s="4">
        <v>55</v>
      </c>
      <c r="K4005" s="4">
        <v>330</v>
      </c>
      <c r="L4005" s="1" t="s">
        <v>3155</v>
      </c>
    </row>
    <row r="4006" spans="1:12" x14ac:dyDescent="0.25">
      <c r="A4006" s="25" t="s">
        <v>7070</v>
      </c>
      <c r="B4006" s="1" t="s">
        <v>335</v>
      </c>
      <c r="C4006" s="25" t="s">
        <v>2580</v>
      </c>
      <c r="D4006" s="25" t="s">
        <v>6104</v>
      </c>
      <c r="E4006" s="25">
        <v>2.0561034999999999</v>
      </c>
      <c r="F4006" s="25">
        <v>45.2575152</v>
      </c>
      <c r="G4006" s="25" t="s">
        <v>2985</v>
      </c>
      <c r="H4006" s="1" t="s">
        <v>610</v>
      </c>
      <c r="I4006" s="27">
        <v>45170</v>
      </c>
      <c r="J4006" s="4">
        <v>55</v>
      </c>
      <c r="K4006" s="4">
        <v>330</v>
      </c>
      <c r="L4006" s="1" t="s">
        <v>3155</v>
      </c>
    </row>
    <row r="4007" spans="1:12" x14ac:dyDescent="0.25">
      <c r="A4007" s="25" t="s">
        <v>7071</v>
      </c>
      <c r="B4007" s="1" t="s">
        <v>335</v>
      </c>
      <c r="C4007" s="25" t="s">
        <v>2580</v>
      </c>
      <c r="D4007" s="25" t="s">
        <v>6105</v>
      </c>
      <c r="E4007" s="25">
        <v>2.0556953999999998</v>
      </c>
      <c r="F4007" s="25">
        <v>45.257513799999998</v>
      </c>
      <c r="G4007" s="25" t="s">
        <v>2985</v>
      </c>
      <c r="H4007" s="1" t="s">
        <v>610</v>
      </c>
      <c r="I4007" s="27">
        <v>45261</v>
      </c>
      <c r="J4007" s="4">
        <v>50</v>
      </c>
      <c r="K4007" s="4">
        <v>300</v>
      </c>
      <c r="L4007" s="1" t="s">
        <v>3155</v>
      </c>
    </row>
    <row r="4008" spans="1:12" x14ac:dyDescent="0.25">
      <c r="A4008" s="25" t="s">
        <v>7072</v>
      </c>
      <c r="B4008" s="1" t="s">
        <v>335</v>
      </c>
      <c r="C4008" s="25" t="s">
        <v>2580</v>
      </c>
      <c r="D4008" s="25" t="s">
        <v>6106</v>
      </c>
      <c r="E4008" s="25">
        <v>2.0611299000000001</v>
      </c>
      <c r="F4008" s="25">
        <v>45.226249799999998</v>
      </c>
      <c r="G4008" s="25" t="s">
        <v>2978</v>
      </c>
      <c r="H4008" s="1" t="s">
        <v>610</v>
      </c>
      <c r="I4008" s="27">
        <v>45261</v>
      </c>
      <c r="J4008" s="4">
        <v>60</v>
      </c>
      <c r="K4008" s="4">
        <v>360</v>
      </c>
      <c r="L4008" s="1" t="s">
        <v>3155</v>
      </c>
    </row>
    <row r="4009" spans="1:12" x14ac:dyDescent="0.25">
      <c r="A4009" s="25" t="s">
        <v>7073</v>
      </c>
      <c r="B4009" s="1" t="s">
        <v>335</v>
      </c>
      <c r="C4009" s="25" t="s">
        <v>2580</v>
      </c>
      <c r="D4009" s="25" t="s">
        <v>6107</v>
      </c>
      <c r="E4009" s="25">
        <v>2.0612802000000001</v>
      </c>
      <c r="F4009" s="25">
        <v>45.226270999999997</v>
      </c>
      <c r="G4009" s="25" t="s">
        <v>2978</v>
      </c>
      <c r="H4009" s="1" t="s">
        <v>610</v>
      </c>
      <c r="I4009" s="27">
        <v>44166</v>
      </c>
      <c r="J4009" s="4">
        <v>60</v>
      </c>
      <c r="K4009" s="4">
        <v>360</v>
      </c>
      <c r="L4009" s="1" t="s">
        <v>3155</v>
      </c>
    </row>
    <row r="4010" spans="1:12" x14ac:dyDescent="0.25">
      <c r="A4010" s="1" t="s">
        <v>2443</v>
      </c>
      <c r="B4010" s="1" t="s">
        <v>719</v>
      </c>
      <c r="C4010" s="1" t="s">
        <v>2420</v>
      </c>
      <c r="D4010" s="1" t="s">
        <v>2442</v>
      </c>
      <c r="E4010" s="1">
        <v>8.7723061229999999</v>
      </c>
      <c r="F4010" s="1">
        <v>44.939450780000001</v>
      </c>
      <c r="J4010" s="4">
        <v>250</v>
      </c>
      <c r="K4010" s="4">
        <v>1350</v>
      </c>
      <c r="L4010" s="1" t="s">
        <v>7090</v>
      </c>
    </row>
    <row r="4011" spans="1:12" x14ac:dyDescent="0.25">
      <c r="A4011" s="1" t="s">
        <v>2441</v>
      </c>
      <c r="B4011" s="1" t="s">
        <v>719</v>
      </c>
      <c r="C4011" s="1" t="s">
        <v>2420</v>
      </c>
      <c r="D4011" s="1" t="s">
        <v>2440</v>
      </c>
      <c r="E4011" s="1">
        <v>9.1857100119999995</v>
      </c>
      <c r="F4011" s="1">
        <v>44.986326419999997</v>
      </c>
      <c r="J4011" s="2">
        <v>100</v>
      </c>
      <c r="K4011" s="2">
        <v>500</v>
      </c>
      <c r="L4011" s="1" t="s">
        <v>7090</v>
      </c>
    </row>
    <row r="4012" spans="1:12" x14ac:dyDescent="0.25">
      <c r="A4012" s="1" t="s">
        <v>2439</v>
      </c>
      <c r="B4012" s="1" t="s">
        <v>719</v>
      </c>
      <c r="C4012" s="1" t="s">
        <v>2420</v>
      </c>
      <c r="D4012" s="1" t="s">
        <v>2438</v>
      </c>
      <c r="E4012" s="1">
        <v>8.8443094500000008</v>
      </c>
      <c r="F4012" s="1">
        <v>44.784462410000003</v>
      </c>
      <c r="J4012" s="4">
        <v>300</v>
      </c>
      <c r="K4012" s="4">
        <v>1620</v>
      </c>
      <c r="L4012" s="1" t="s">
        <v>7090</v>
      </c>
    </row>
    <row r="4013" spans="1:12" x14ac:dyDescent="0.25">
      <c r="A4013" s="1" t="s">
        <v>2437</v>
      </c>
      <c r="B4013" s="1" t="s">
        <v>719</v>
      </c>
      <c r="C4013" s="1" t="s">
        <v>2420</v>
      </c>
      <c r="D4013" s="1" t="s">
        <v>2436</v>
      </c>
      <c r="E4013" s="1">
        <v>8.9916959330000008</v>
      </c>
      <c r="F4013" s="1">
        <v>44.9916433</v>
      </c>
      <c r="J4013" s="2">
        <v>170</v>
      </c>
      <c r="K4013" s="2">
        <v>918</v>
      </c>
      <c r="L4013" s="1" t="s">
        <v>7090</v>
      </c>
    </row>
    <row r="4014" spans="1:12" x14ac:dyDescent="0.25">
      <c r="A4014" s="1" t="s">
        <v>2435</v>
      </c>
      <c r="B4014" s="1" t="s">
        <v>719</v>
      </c>
      <c r="C4014" s="1" t="s">
        <v>2420</v>
      </c>
      <c r="D4014" s="1" t="s">
        <v>2434</v>
      </c>
      <c r="E4014" s="1">
        <v>9.3194059589999991</v>
      </c>
      <c r="F4014" s="1">
        <v>44.859286660000002</v>
      </c>
      <c r="J4014" s="4">
        <v>200</v>
      </c>
      <c r="K4014" s="4">
        <v>800</v>
      </c>
      <c r="L4014" s="1" t="s">
        <v>7090</v>
      </c>
    </row>
    <row r="4015" spans="1:12" x14ac:dyDescent="0.25">
      <c r="A4015" s="1" t="s">
        <v>2433</v>
      </c>
      <c r="B4015" s="1" t="s">
        <v>719</v>
      </c>
      <c r="C4015" s="1" t="s">
        <v>2420</v>
      </c>
      <c r="D4015" s="1" t="s">
        <v>2432</v>
      </c>
      <c r="E4015" s="1">
        <v>9.7959229249999993</v>
      </c>
      <c r="F4015" s="1">
        <v>45.104866749999999</v>
      </c>
      <c r="J4015" s="2">
        <v>300</v>
      </c>
      <c r="K4015" s="2">
        <v>1620</v>
      </c>
      <c r="L4015" s="1" t="s">
        <v>7090</v>
      </c>
    </row>
    <row r="4016" spans="1:12" x14ac:dyDescent="0.25">
      <c r="A4016" s="1" t="s">
        <v>2431</v>
      </c>
      <c r="B4016" s="1" t="s">
        <v>719</v>
      </c>
      <c r="C4016" s="1" t="s">
        <v>2420</v>
      </c>
      <c r="D4016" s="1" t="s">
        <v>2430</v>
      </c>
      <c r="E4016" s="1">
        <v>8.6956759659999996</v>
      </c>
      <c r="F4016" s="1">
        <v>44.929722730000002</v>
      </c>
      <c r="J4016" s="4">
        <v>100</v>
      </c>
      <c r="K4016" s="4">
        <v>300</v>
      </c>
      <c r="L4016" s="1" t="s">
        <v>7090</v>
      </c>
    </row>
    <row r="4017" spans="1:12" x14ac:dyDescent="0.25">
      <c r="A4017" s="1" t="s">
        <v>2429</v>
      </c>
      <c r="B4017" s="1" t="s">
        <v>719</v>
      </c>
      <c r="C4017" s="1" t="s">
        <v>2420</v>
      </c>
      <c r="D4017" s="1" t="s">
        <v>2428</v>
      </c>
      <c r="E4017" s="1">
        <v>8.6676002830000005</v>
      </c>
      <c r="F4017" s="1">
        <v>45.014383250000002</v>
      </c>
      <c r="J4017" s="4">
        <v>300</v>
      </c>
      <c r="K4017" s="4">
        <v>1620</v>
      </c>
      <c r="L4017" s="1" t="s">
        <v>7090</v>
      </c>
    </row>
    <row r="4018" spans="1:12" x14ac:dyDescent="0.25">
      <c r="A4018" s="1" t="s">
        <v>2427</v>
      </c>
      <c r="B4018" s="1" t="s">
        <v>719</v>
      </c>
      <c r="C4018" s="1" t="s">
        <v>2420</v>
      </c>
      <c r="D4018" s="1" t="s">
        <v>2426</v>
      </c>
      <c r="E4018" s="1">
        <v>9.4078058410000001</v>
      </c>
      <c r="F4018" s="1">
        <v>45.05869233</v>
      </c>
      <c r="J4018" s="4">
        <v>250</v>
      </c>
      <c r="K4018" s="4">
        <v>1250</v>
      </c>
      <c r="L4018" s="1" t="s">
        <v>7090</v>
      </c>
    </row>
    <row r="4019" spans="1:12" x14ac:dyDescent="0.25">
      <c r="A4019" s="1" t="s">
        <v>2425</v>
      </c>
      <c r="B4019" s="1" t="s">
        <v>719</v>
      </c>
      <c r="C4019" s="1" t="s">
        <v>2420</v>
      </c>
      <c r="D4019" s="1" t="s">
        <v>2424</v>
      </c>
      <c r="E4019" s="1">
        <v>8.5949396759999992</v>
      </c>
      <c r="F4019" s="1">
        <v>45.244631390000002</v>
      </c>
      <c r="J4019" s="4">
        <v>100</v>
      </c>
      <c r="K4019" s="4">
        <v>300</v>
      </c>
      <c r="L4019" s="1" t="s">
        <v>7090</v>
      </c>
    </row>
    <row r="4020" spans="1:12" x14ac:dyDescent="0.25">
      <c r="A4020" s="1" t="s">
        <v>2423</v>
      </c>
      <c r="B4020" s="1" t="s">
        <v>719</v>
      </c>
      <c r="C4020" s="1" t="s">
        <v>2420</v>
      </c>
      <c r="D4020" s="1" t="s">
        <v>2422</v>
      </c>
      <c r="E4020" s="1">
        <v>8.5974781520000008</v>
      </c>
      <c r="F4020" s="1">
        <v>45.241178599999998</v>
      </c>
      <c r="J4020" s="4">
        <v>450</v>
      </c>
      <c r="K4020" s="4">
        <v>1500</v>
      </c>
      <c r="L4020" s="1" t="s">
        <v>7090</v>
      </c>
    </row>
    <row r="4021" spans="1:12" x14ac:dyDescent="0.25">
      <c r="A4021" s="1" t="s">
        <v>2421</v>
      </c>
      <c r="B4021" s="1" t="s">
        <v>719</v>
      </c>
      <c r="C4021" s="1" t="s">
        <v>2420</v>
      </c>
      <c r="D4021" s="1" t="s">
        <v>2419</v>
      </c>
      <c r="E4021" s="1">
        <v>9.4104811250000004</v>
      </c>
      <c r="F4021" s="1">
        <v>45.066042430000003</v>
      </c>
      <c r="J4021" s="4">
        <v>475</v>
      </c>
      <c r="K4021" s="4">
        <v>2600</v>
      </c>
      <c r="L4021" s="1" t="s">
        <v>7090</v>
      </c>
    </row>
    <row r="4022" spans="1:12" x14ac:dyDescent="0.25">
      <c r="A4022" s="1" t="s">
        <v>564</v>
      </c>
      <c r="B4022" s="1" t="s">
        <v>545</v>
      </c>
      <c r="C4022" s="1" t="s">
        <v>329</v>
      </c>
      <c r="D4022" s="1" t="s">
        <v>563</v>
      </c>
      <c r="E4022" s="1">
        <v>2.8758588999999999</v>
      </c>
      <c r="F4022" s="1">
        <v>43.011888900000002</v>
      </c>
      <c r="I4022" s="3">
        <v>44287</v>
      </c>
      <c r="J4022" s="2">
        <v>120</v>
      </c>
      <c r="K4022" s="2">
        <v>720</v>
      </c>
      <c r="L4022" s="1" t="s">
        <v>8266</v>
      </c>
    </row>
    <row r="4023" spans="1:12" x14ac:dyDescent="0.25">
      <c r="A4023" s="1" t="s">
        <v>586</v>
      </c>
      <c r="B4023" s="1" t="s">
        <v>545</v>
      </c>
      <c r="C4023" s="1" t="s">
        <v>329</v>
      </c>
      <c r="D4023" s="1" t="s">
        <v>585</v>
      </c>
      <c r="E4023" s="1">
        <v>2.8767545999999999</v>
      </c>
      <c r="F4023" s="1">
        <v>42.999667299999999</v>
      </c>
      <c r="I4023" s="3">
        <v>44378</v>
      </c>
      <c r="J4023" s="2">
        <v>240</v>
      </c>
      <c r="K4023" s="2">
        <v>1440</v>
      </c>
      <c r="L4023" s="1" t="s">
        <v>8265</v>
      </c>
    </row>
    <row r="4024" spans="1:12" x14ac:dyDescent="0.25">
      <c r="A4024" s="1" t="s">
        <v>562</v>
      </c>
      <c r="B4024" s="1" t="s">
        <v>545</v>
      </c>
      <c r="C4024" s="1" t="s">
        <v>329</v>
      </c>
      <c r="D4024" s="1" t="s">
        <v>561</v>
      </c>
      <c r="E4024" s="1">
        <v>2.8667753999999999</v>
      </c>
      <c r="F4024" s="1">
        <v>43.006335399999998</v>
      </c>
      <c r="I4024" s="3">
        <v>44256</v>
      </c>
      <c r="J4024" s="2">
        <v>150</v>
      </c>
      <c r="K4024" s="2">
        <v>900</v>
      </c>
      <c r="L4024" s="1" t="s">
        <v>8266</v>
      </c>
    </row>
    <row r="4025" spans="1:12" x14ac:dyDescent="0.25">
      <c r="A4025" s="1" t="s">
        <v>584</v>
      </c>
      <c r="B4025" s="1" t="s">
        <v>545</v>
      </c>
      <c r="C4025" s="1" t="s">
        <v>329</v>
      </c>
      <c r="D4025" s="1" t="s">
        <v>583</v>
      </c>
      <c r="E4025" s="1">
        <v>2.8759044999999999</v>
      </c>
      <c r="F4025" s="1">
        <v>43.008667199999998</v>
      </c>
      <c r="I4025" s="3">
        <v>44166</v>
      </c>
      <c r="J4025" s="2">
        <v>72</v>
      </c>
      <c r="K4025" s="2">
        <v>432</v>
      </c>
      <c r="L4025" s="1" t="s">
        <v>8266</v>
      </c>
    </row>
    <row r="4026" spans="1:12" x14ac:dyDescent="0.25">
      <c r="A4026" s="1" t="s">
        <v>560</v>
      </c>
      <c r="B4026" s="1" t="s">
        <v>545</v>
      </c>
      <c r="C4026" s="1" t="s">
        <v>329</v>
      </c>
      <c r="D4026" s="1" t="s">
        <v>559</v>
      </c>
      <c r="E4026" s="1">
        <v>2.8762884999999998</v>
      </c>
      <c r="F4026" s="1">
        <v>43.011943799999997</v>
      </c>
      <c r="I4026" s="3">
        <v>44652</v>
      </c>
      <c r="J4026" s="2">
        <v>120</v>
      </c>
      <c r="K4026" s="2">
        <v>720</v>
      </c>
      <c r="L4026" s="1" t="s">
        <v>8266</v>
      </c>
    </row>
    <row r="4027" spans="1:12" x14ac:dyDescent="0.25">
      <c r="A4027" s="1" t="s">
        <v>582</v>
      </c>
      <c r="B4027" s="1" t="s">
        <v>545</v>
      </c>
      <c r="C4027" s="1" t="s">
        <v>329</v>
      </c>
      <c r="D4027" s="1" t="s">
        <v>431</v>
      </c>
      <c r="E4027" s="1">
        <v>2.8677632000000002</v>
      </c>
      <c r="F4027" s="1">
        <v>43.005979000000004</v>
      </c>
      <c r="I4027" s="3">
        <v>44075</v>
      </c>
      <c r="J4027" s="2">
        <v>91</v>
      </c>
      <c r="K4027" s="2">
        <v>546</v>
      </c>
      <c r="L4027" s="1" t="s">
        <v>8266</v>
      </c>
    </row>
    <row r="4028" spans="1:12" x14ac:dyDescent="0.25">
      <c r="A4028" s="1" t="s">
        <v>558</v>
      </c>
      <c r="B4028" s="1" t="s">
        <v>545</v>
      </c>
      <c r="C4028" s="1" t="s">
        <v>329</v>
      </c>
      <c r="D4028" s="1" t="s">
        <v>557</v>
      </c>
      <c r="E4028" s="1">
        <v>2.8753251</v>
      </c>
      <c r="F4028" s="1">
        <v>43.011090799999998</v>
      </c>
      <c r="I4028" s="3">
        <v>44621</v>
      </c>
      <c r="J4028" s="2">
        <v>155</v>
      </c>
      <c r="K4028" s="2">
        <v>930</v>
      </c>
      <c r="L4028" s="1" t="s">
        <v>8266</v>
      </c>
    </row>
    <row r="4029" spans="1:12" x14ac:dyDescent="0.25">
      <c r="A4029" s="1" t="s">
        <v>591</v>
      </c>
      <c r="B4029" s="1" t="s">
        <v>545</v>
      </c>
      <c r="C4029" s="1" t="s">
        <v>329</v>
      </c>
      <c r="D4029" s="1" t="s">
        <v>348</v>
      </c>
      <c r="E4029" s="1">
        <v>2.8750384000000002</v>
      </c>
      <c r="F4029" s="1">
        <v>43.011409399999998</v>
      </c>
      <c r="I4029" s="3">
        <v>44013</v>
      </c>
      <c r="J4029" s="2">
        <v>157</v>
      </c>
      <c r="K4029" s="2">
        <v>942</v>
      </c>
      <c r="L4029" s="1" t="s">
        <v>8265</v>
      </c>
    </row>
    <row r="4030" spans="1:12" x14ac:dyDescent="0.25">
      <c r="A4030" s="1" t="s">
        <v>556</v>
      </c>
      <c r="B4030" s="1" t="s">
        <v>545</v>
      </c>
      <c r="C4030" s="1" t="s">
        <v>329</v>
      </c>
      <c r="D4030" s="1" t="s">
        <v>555</v>
      </c>
      <c r="E4030" s="1">
        <v>2.8749726</v>
      </c>
      <c r="F4030" s="1">
        <v>43.010296599999997</v>
      </c>
      <c r="I4030" s="3">
        <v>44621</v>
      </c>
      <c r="J4030" s="2">
        <v>151</v>
      </c>
      <c r="K4030" s="2">
        <v>906</v>
      </c>
      <c r="L4030" s="1" t="s">
        <v>8265</v>
      </c>
    </row>
    <row r="4031" spans="1:12" x14ac:dyDescent="0.25">
      <c r="A4031" s="1" t="s">
        <v>590</v>
      </c>
      <c r="B4031" s="1" t="s">
        <v>545</v>
      </c>
      <c r="C4031" s="1" t="s">
        <v>329</v>
      </c>
      <c r="D4031" s="1" t="s">
        <v>589</v>
      </c>
      <c r="E4031" s="1">
        <v>2.8783783000000001</v>
      </c>
      <c r="F4031" s="1">
        <v>43.007419800000001</v>
      </c>
      <c r="I4031" s="3">
        <v>44013</v>
      </c>
      <c r="J4031" s="2">
        <v>304</v>
      </c>
      <c r="K4031" s="2">
        <v>1824</v>
      </c>
      <c r="L4031" s="1" t="s">
        <v>8266</v>
      </c>
    </row>
    <row r="4032" spans="1:12" x14ac:dyDescent="0.25">
      <c r="A4032" s="1" t="s">
        <v>581</v>
      </c>
      <c r="B4032" s="1" t="s">
        <v>545</v>
      </c>
      <c r="C4032" s="1" t="s">
        <v>329</v>
      </c>
      <c r="D4032" s="1" t="s">
        <v>580</v>
      </c>
      <c r="E4032" s="1">
        <v>2.8763086000000002</v>
      </c>
      <c r="F4032" s="1">
        <v>43.002926500000001</v>
      </c>
      <c r="I4032" s="3">
        <v>44470</v>
      </c>
      <c r="J4032" s="2">
        <v>82</v>
      </c>
      <c r="K4032" s="2">
        <v>492</v>
      </c>
      <c r="L4032" s="1" t="s">
        <v>8265</v>
      </c>
    </row>
    <row r="4033" spans="1:12" x14ac:dyDescent="0.25">
      <c r="A4033" s="1" t="s">
        <v>579</v>
      </c>
      <c r="B4033" s="1" t="s">
        <v>545</v>
      </c>
      <c r="C4033" s="1" t="s">
        <v>329</v>
      </c>
      <c r="D4033" s="1" t="s">
        <v>334</v>
      </c>
      <c r="E4033" s="1">
        <v>2.8682523999999998</v>
      </c>
      <c r="F4033" s="1">
        <v>42.999646800000001</v>
      </c>
      <c r="I4033" s="3">
        <v>44621</v>
      </c>
      <c r="J4033" s="2">
        <v>138</v>
      </c>
      <c r="K4033" s="2">
        <v>828</v>
      </c>
      <c r="L4033" s="1" t="s">
        <v>8265</v>
      </c>
    </row>
    <row r="4034" spans="1:12" x14ac:dyDescent="0.25">
      <c r="A4034" s="1" t="s">
        <v>578</v>
      </c>
      <c r="B4034" s="1" t="s">
        <v>545</v>
      </c>
      <c r="C4034" s="1" t="s">
        <v>329</v>
      </c>
      <c r="D4034" s="1" t="s">
        <v>577</v>
      </c>
      <c r="E4034" s="1">
        <v>2.8669492999999999</v>
      </c>
      <c r="F4034" s="1">
        <v>43.0070841</v>
      </c>
      <c r="I4034" s="3">
        <v>44317</v>
      </c>
      <c r="J4034" s="2">
        <v>154</v>
      </c>
      <c r="K4034" s="2">
        <v>924</v>
      </c>
      <c r="L4034" s="1" t="s">
        <v>8265</v>
      </c>
    </row>
    <row r="4035" spans="1:12" x14ac:dyDescent="0.25">
      <c r="A4035" s="1" t="s">
        <v>554</v>
      </c>
      <c r="B4035" s="1" t="s">
        <v>545</v>
      </c>
      <c r="C4035" s="1" t="s">
        <v>329</v>
      </c>
      <c r="D4035" s="1" t="s">
        <v>553</v>
      </c>
      <c r="E4035" s="1">
        <v>2.8777922999999999</v>
      </c>
      <c r="F4035" s="1">
        <v>43.012585299999998</v>
      </c>
      <c r="I4035" s="3">
        <v>44621</v>
      </c>
      <c r="J4035" s="2">
        <v>50</v>
      </c>
      <c r="K4035" s="2">
        <v>300</v>
      </c>
      <c r="L4035" s="1" t="s">
        <v>8266</v>
      </c>
    </row>
    <row r="4036" spans="1:12" x14ac:dyDescent="0.25">
      <c r="A4036" s="1" t="s">
        <v>576</v>
      </c>
      <c r="B4036" s="1" t="s">
        <v>545</v>
      </c>
      <c r="C4036" s="1" t="s">
        <v>329</v>
      </c>
      <c r="D4036" s="1" t="s">
        <v>575</v>
      </c>
      <c r="E4036" s="1">
        <v>2.8730392999999999</v>
      </c>
      <c r="F4036" s="1">
        <v>43.009753699999997</v>
      </c>
      <c r="I4036" s="3">
        <v>44044</v>
      </c>
      <c r="J4036" s="2">
        <v>258</v>
      </c>
      <c r="K4036" s="2">
        <v>1548</v>
      </c>
      <c r="L4036" s="1" t="s">
        <v>8265</v>
      </c>
    </row>
    <row r="4037" spans="1:12" x14ac:dyDescent="0.25">
      <c r="A4037" s="1" t="s">
        <v>574</v>
      </c>
      <c r="B4037" s="1" t="s">
        <v>545</v>
      </c>
      <c r="C4037" s="1" t="s">
        <v>329</v>
      </c>
      <c r="D4037" s="1" t="s">
        <v>573</v>
      </c>
      <c r="E4037" s="1">
        <v>2.8659862999999999</v>
      </c>
      <c r="F4037" s="1">
        <v>42.998216499999998</v>
      </c>
      <c r="I4037" s="3">
        <v>44256</v>
      </c>
      <c r="J4037" s="2">
        <v>61</v>
      </c>
      <c r="K4037" s="2">
        <v>366</v>
      </c>
      <c r="L4037" s="1" t="s">
        <v>8266</v>
      </c>
    </row>
    <row r="4038" spans="1:12" x14ac:dyDescent="0.25">
      <c r="A4038" s="1" t="s">
        <v>552</v>
      </c>
      <c r="B4038" s="1" t="s">
        <v>545</v>
      </c>
      <c r="C4038" s="1" t="s">
        <v>329</v>
      </c>
      <c r="D4038" s="1" t="s">
        <v>551</v>
      </c>
      <c r="E4038" s="1">
        <v>2.8748794000000002</v>
      </c>
      <c r="F4038" s="1">
        <v>43.011823999999997</v>
      </c>
      <c r="I4038" s="3">
        <v>44593</v>
      </c>
      <c r="J4038" s="2">
        <v>237</v>
      </c>
      <c r="K4038" s="2">
        <v>1422</v>
      </c>
      <c r="L4038" s="1" t="s">
        <v>8265</v>
      </c>
    </row>
    <row r="4039" spans="1:12" x14ac:dyDescent="0.25">
      <c r="A4039" s="1" t="s">
        <v>588</v>
      </c>
      <c r="B4039" s="1" t="s">
        <v>545</v>
      </c>
      <c r="C4039" s="1" t="s">
        <v>329</v>
      </c>
      <c r="D4039" s="1" t="s">
        <v>587</v>
      </c>
      <c r="E4039" s="1">
        <v>2.8632936</v>
      </c>
      <c r="F4039" s="1">
        <v>43.003111400000002</v>
      </c>
      <c r="I4039" s="3">
        <v>44317</v>
      </c>
      <c r="J4039" s="2">
        <v>85</v>
      </c>
      <c r="K4039" s="2">
        <v>510</v>
      </c>
      <c r="L4039" s="1" t="s">
        <v>8266</v>
      </c>
    </row>
    <row r="4040" spans="1:12" x14ac:dyDescent="0.25">
      <c r="A4040" s="1" t="s">
        <v>550</v>
      </c>
      <c r="B4040" s="1" t="s">
        <v>545</v>
      </c>
      <c r="C4040" s="1" t="s">
        <v>329</v>
      </c>
      <c r="D4040" s="1" t="s">
        <v>549</v>
      </c>
      <c r="E4040" s="1">
        <v>2.8824725999999998</v>
      </c>
      <c r="F4040" s="1">
        <v>42.994648400000003</v>
      </c>
      <c r="I4040" s="3">
        <v>44317</v>
      </c>
      <c r="J4040" s="2">
        <v>250</v>
      </c>
      <c r="K4040" s="2">
        <v>900</v>
      </c>
      <c r="L4040" s="1" t="s">
        <v>7090</v>
      </c>
    </row>
    <row r="4041" spans="1:12" x14ac:dyDescent="0.25">
      <c r="A4041" s="1" t="s">
        <v>572</v>
      </c>
      <c r="B4041" s="1" t="s">
        <v>545</v>
      </c>
      <c r="C4041" s="1" t="s">
        <v>329</v>
      </c>
      <c r="D4041" s="1" t="s">
        <v>571</v>
      </c>
      <c r="E4041" s="1">
        <v>2.8676751999999999</v>
      </c>
      <c r="F4041" s="1">
        <v>43.007649700000002</v>
      </c>
      <c r="I4041" s="3">
        <v>44593</v>
      </c>
      <c r="J4041" s="2">
        <v>125</v>
      </c>
      <c r="K4041" s="2">
        <v>750</v>
      </c>
      <c r="L4041" s="1" t="s">
        <v>8266</v>
      </c>
    </row>
    <row r="4042" spans="1:12" x14ac:dyDescent="0.25">
      <c r="A4042" s="1" t="s">
        <v>548</v>
      </c>
      <c r="B4042" s="1" t="s">
        <v>545</v>
      </c>
      <c r="C4042" s="1" t="s">
        <v>329</v>
      </c>
      <c r="D4042" s="1" t="s">
        <v>547</v>
      </c>
      <c r="E4042" s="1">
        <v>2.8781574000000001</v>
      </c>
      <c r="F4042" s="1">
        <v>43.0122711</v>
      </c>
      <c r="I4042" s="3">
        <v>44713</v>
      </c>
      <c r="J4042" s="2">
        <v>235</v>
      </c>
      <c r="K4042" s="2">
        <v>1410</v>
      </c>
      <c r="L4042" s="1" t="s">
        <v>8265</v>
      </c>
    </row>
    <row r="4043" spans="1:12" x14ac:dyDescent="0.25">
      <c r="A4043" s="1" t="s">
        <v>570</v>
      </c>
      <c r="B4043" s="1" t="s">
        <v>545</v>
      </c>
      <c r="C4043" s="1" t="s">
        <v>329</v>
      </c>
      <c r="D4043" s="1" t="s">
        <v>569</v>
      </c>
      <c r="E4043" s="1">
        <v>2.8784109</v>
      </c>
      <c r="F4043" s="1">
        <v>43.009609300000001</v>
      </c>
      <c r="I4043" s="3">
        <v>44501</v>
      </c>
      <c r="J4043" s="2">
        <v>168</v>
      </c>
      <c r="K4043" s="2">
        <v>1008</v>
      </c>
      <c r="L4043" s="1" t="s">
        <v>8265</v>
      </c>
    </row>
    <row r="4044" spans="1:12" x14ac:dyDescent="0.25">
      <c r="A4044" s="1" t="s">
        <v>568</v>
      </c>
      <c r="B4044" s="1" t="s">
        <v>545</v>
      </c>
      <c r="C4044" s="1" t="s">
        <v>329</v>
      </c>
      <c r="D4044" s="1" t="s">
        <v>567</v>
      </c>
      <c r="E4044" s="1">
        <v>2.8691051999999999</v>
      </c>
      <c r="F4044" s="1">
        <v>42.999494599999998</v>
      </c>
      <c r="I4044" s="3">
        <v>44287</v>
      </c>
      <c r="J4044" s="2">
        <v>163</v>
      </c>
      <c r="K4044" s="2">
        <v>978</v>
      </c>
      <c r="L4044" s="1" t="s">
        <v>8265</v>
      </c>
    </row>
    <row r="4045" spans="1:12" x14ac:dyDescent="0.25">
      <c r="A4045" s="1" t="s">
        <v>546</v>
      </c>
      <c r="B4045" s="1" t="s">
        <v>545</v>
      </c>
      <c r="C4045" s="1" t="s">
        <v>329</v>
      </c>
      <c r="D4045" s="1" t="s">
        <v>544</v>
      </c>
      <c r="E4045" s="1">
        <v>2.8745441999999999</v>
      </c>
      <c r="F4045" s="1">
        <v>43.011141500000001</v>
      </c>
      <c r="I4045" s="3">
        <v>44621</v>
      </c>
      <c r="J4045" s="2">
        <v>165</v>
      </c>
      <c r="K4045" s="2">
        <v>990</v>
      </c>
      <c r="L4045" s="1" t="s">
        <v>8266</v>
      </c>
    </row>
    <row r="4046" spans="1:12" x14ac:dyDescent="0.25">
      <c r="A4046" s="1" t="s">
        <v>566</v>
      </c>
      <c r="B4046" s="1" t="s">
        <v>545</v>
      </c>
      <c r="C4046" s="1" t="s">
        <v>329</v>
      </c>
      <c r="D4046" s="1" t="s">
        <v>565</v>
      </c>
      <c r="E4046" s="1">
        <v>2.8759716000000002</v>
      </c>
      <c r="F4046" s="1">
        <v>43.004545100000001</v>
      </c>
      <c r="I4046" s="3">
        <v>44593</v>
      </c>
      <c r="J4046" s="2">
        <v>189</v>
      </c>
      <c r="K4046" s="2">
        <v>1134</v>
      </c>
      <c r="L4046" s="1" t="s">
        <v>8265</v>
      </c>
    </row>
    <row r="4047" spans="1:12" x14ac:dyDescent="0.25">
      <c r="A4047" s="1" t="s">
        <v>2268</v>
      </c>
      <c r="B4047" s="1" t="s">
        <v>36</v>
      </c>
      <c r="C4047" s="1" t="s">
        <v>2252</v>
      </c>
      <c r="D4047" s="1" t="s">
        <v>1864</v>
      </c>
      <c r="E4047" s="1">
        <v>9.5037175000000005</v>
      </c>
      <c r="F4047" s="1">
        <v>49.080724699999998</v>
      </c>
      <c r="I4047" s="3">
        <v>38108</v>
      </c>
      <c r="J4047" s="2">
        <v>273</v>
      </c>
      <c r="K4047" s="2">
        <v>1419</v>
      </c>
      <c r="L4047" s="1" t="s">
        <v>3155</v>
      </c>
    </row>
    <row r="4048" spans="1:12" x14ac:dyDescent="0.25">
      <c r="A4048" s="1" t="s">
        <v>2263</v>
      </c>
      <c r="B4048" s="1" t="s">
        <v>36</v>
      </c>
      <c r="C4048" s="1" t="s">
        <v>2252</v>
      </c>
      <c r="D4048" s="1" t="s">
        <v>2262</v>
      </c>
      <c r="E4048" s="1">
        <v>9.4822284000000003</v>
      </c>
      <c r="F4048" s="1">
        <v>49.077334800000003</v>
      </c>
      <c r="I4048" s="3">
        <v>38626</v>
      </c>
      <c r="J4048" s="2">
        <v>225</v>
      </c>
      <c r="K4048" s="2">
        <v>1125</v>
      </c>
      <c r="L4048" s="1" t="s">
        <v>3155</v>
      </c>
    </row>
    <row r="4049" spans="1:12" x14ac:dyDescent="0.25">
      <c r="A4049" s="1" t="s">
        <v>2258</v>
      </c>
      <c r="B4049" s="1" t="s">
        <v>36</v>
      </c>
      <c r="C4049" s="1" t="s">
        <v>2252</v>
      </c>
      <c r="D4049" s="1" t="s">
        <v>2257</v>
      </c>
      <c r="E4049" s="1">
        <v>9.5086600000000008</v>
      </c>
      <c r="F4049" s="1">
        <v>49.079312399999999</v>
      </c>
      <c r="I4049" s="3">
        <v>38777</v>
      </c>
      <c r="J4049" s="2">
        <v>220</v>
      </c>
      <c r="K4049" s="2">
        <v>1100</v>
      </c>
      <c r="L4049" s="1" t="s">
        <v>3155</v>
      </c>
    </row>
    <row r="4050" spans="1:12" x14ac:dyDescent="0.25">
      <c r="A4050" s="1" t="s">
        <v>2253</v>
      </c>
      <c r="B4050" s="1" t="s">
        <v>36</v>
      </c>
      <c r="C4050" s="1" t="s">
        <v>2252</v>
      </c>
      <c r="D4050" s="1" t="s">
        <v>2251</v>
      </c>
      <c r="E4050" s="1">
        <v>9.5073963999999993</v>
      </c>
      <c r="F4050" s="1">
        <v>49.089204799999997</v>
      </c>
      <c r="I4050" s="3">
        <v>33270</v>
      </c>
      <c r="J4050" s="2">
        <v>190</v>
      </c>
      <c r="K4050" s="2">
        <v>950</v>
      </c>
      <c r="L4050" s="1" t="s">
        <v>3155</v>
      </c>
    </row>
    <row r="4051" spans="1:12" x14ac:dyDescent="0.25">
      <c r="A4051" s="1" t="s">
        <v>2272</v>
      </c>
      <c r="B4051" s="1" t="s">
        <v>36</v>
      </c>
      <c r="C4051" s="1" t="s">
        <v>2252</v>
      </c>
      <c r="D4051" s="1" t="s">
        <v>2271</v>
      </c>
      <c r="E4051" s="1">
        <v>9.4778979000000003</v>
      </c>
      <c r="F4051" s="1">
        <v>49.079133300000002</v>
      </c>
      <c r="I4051" s="3">
        <v>42795</v>
      </c>
      <c r="J4051" s="2">
        <v>428</v>
      </c>
      <c r="K4051" s="2">
        <v>2140</v>
      </c>
      <c r="L4051" s="1" t="s">
        <v>3155</v>
      </c>
    </row>
    <row r="4052" spans="1:12" x14ac:dyDescent="0.25">
      <c r="A4052" s="1" t="s">
        <v>2267</v>
      </c>
      <c r="B4052" s="1" t="s">
        <v>36</v>
      </c>
      <c r="C4052" s="1" t="s">
        <v>2252</v>
      </c>
      <c r="D4052" s="1" t="s">
        <v>2266</v>
      </c>
      <c r="E4052" s="1">
        <v>9.4755073000000003</v>
      </c>
      <c r="F4052" s="1">
        <v>49.0793952</v>
      </c>
      <c r="I4052" s="3">
        <v>38443</v>
      </c>
      <c r="J4052" s="2">
        <v>237</v>
      </c>
      <c r="K4052" s="2">
        <v>1185</v>
      </c>
      <c r="L4052" s="1" t="s">
        <v>3155</v>
      </c>
    </row>
    <row r="4053" spans="1:12" x14ac:dyDescent="0.25">
      <c r="A4053" s="1" t="s">
        <v>2270</v>
      </c>
      <c r="B4053" s="1" t="s">
        <v>36</v>
      </c>
      <c r="C4053" s="1" t="s">
        <v>2252</v>
      </c>
      <c r="D4053" s="1" t="s">
        <v>2269</v>
      </c>
      <c r="E4053" s="1">
        <v>9.4844258000000004</v>
      </c>
      <c r="F4053" s="1">
        <v>49.0761094</v>
      </c>
      <c r="I4053" s="3">
        <v>40756</v>
      </c>
      <c r="J4053" s="2">
        <v>418</v>
      </c>
      <c r="K4053" s="2">
        <v>2090</v>
      </c>
      <c r="L4053" s="1" t="s">
        <v>3155</v>
      </c>
    </row>
    <row r="4054" spans="1:12" x14ac:dyDescent="0.25">
      <c r="A4054" s="1" t="s">
        <v>2265</v>
      </c>
      <c r="B4054" s="1" t="s">
        <v>36</v>
      </c>
      <c r="C4054" s="1" t="s">
        <v>2252</v>
      </c>
      <c r="D4054" s="1" t="s">
        <v>2264</v>
      </c>
      <c r="E4054" s="1">
        <v>9.4762471000000001</v>
      </c>
      <c r="F4054" s="1">
        <v>49.078541399999999</v>
      </c>
      <c r="I4054" s="3">
        <v>39934</v>
      </c>
      <c r="J4054" s="2">
        <v>892</v>
      </c>
      <c r="K4054" s="2">
        <v>4460</v>
      </c>
      <c r="L4054" s="1" t="s">
        <v>3155</v>
      </c>
    </row>
    <row r="4055" spans="1:12" x14ac:dyDescent="0.25">
      <c r="A4055" s="1" t="s">
        <v>2255</v>
      </c>
      <c r="B4055" s="1" t="s">
        <v>36</v>
      </c>
      <c r="C4055" s="1" t="s">
        <v>2252</v>
      </c>
      <c r="D4055" s="1" t="s">
        <v>2254</v>
      </c>
      <c r="E4055" s="1">
        <v>9.5070417999999997</v>
      </c>
      <c r="F4055" s="1">
        <v>49.0921071</v>
      </c>
      <c r="I4055" s="3">
        <v>32203</v>
      </c>
      <c r="J4055" s="2">
        <v>377</v>
      </c>
      <c r="K4055" s="2">
        <v>1885</v>
      </c>
      <c r="L4055" s="1" t="s">
        <v>3155</v>
      </c>
    </row>
    <row r="4056" spans="1:12" x14ac:dyDescent="0.25">
      <c r="A4056" s="1" t="s">
        <v>2259</v>
      </c>
      <c r="B4056" s="1" t="s">
        <v>36</v>
      </c>
      <c r="C4056" s="1" t="s">
        <v>2252</v>
      </c>
      <c r="D4056" s="1" t="s">
        <v>2</v>
      </c>
      <c r="E4056" s="1">
        <v>9.4766528000000001</v>
      </c>
      <c r="F4056" s="1">
        <v>49.076282499999998</v>
      </c>
      <c r="I4056" s="3">
        <v>39234</v>
      </c>
      <c r="J4056" s="2">
        <v>199</v>
      </c>
      <c r="K4056" s="2">
        <v>995</v>
      </c>
      <c r="L4056" s="1" t="s">
        <v>3155</v>
      </c>
    </row>
    <row r="4057" spans="1:12" x14ac:dyDescent="0.25">
      <c r="A4057" s="1" t="s">
        <v>2256</v>
      </c>
      <c r="B4057" s="1" t="s">
        <v>36</v>
      </c>
      <c r="C4057" s="1" t="s">
        <v>2252</v>
      </c>
      <c r="D4057" s="1" t="s">
        <v>438</v>
      </c>
      <c r="E4057" s="1">
        <v>9.5064337999999999</v>
      </c>
      <c r="F4057" s="1">
        <v>49.0812156</v>
      </c>
      <c r="I4057" s="3">
        <v>37469</v>
      </c>
      <c r="J4057" s="2">
        <v>242</v>
      </c>
      <c r="K4057" s="2">
        <v>1210</v>
      </c>
      <c r="L4057" s="1" t="s">
        <v>3155</v>
      </c>
    </row>
    <row r="4058" spans="1:12" x14ac:dyDescent="0.25">
      <c r="A4058" s="1" t="s">
        <v>2261</v>
      </c>
      <c r="B4058" s="1" t="s">
        <v>36</v>
      </c>
      <c r="C4058" s="1" t="s">
        <v>2252</v>
      </c>
      <c r="D4058" s="1" t="s">
        <v>2260</v>
      </c>
      <c r="E4058" s="1">
        <v>9.5180009999999999</v>
      </c>
      <c r="F4058" s="1">
        <v>49.0796329</v>
      </c>
      <c r="I4058" s="3">
        <v>37773</v>
      </c>
      <c r="J4058" s="2">
        <v>245</v>
      </c>
      <c r="K4058" s="2">
        <v>1225</v>
      </c>
      <c r="L4058" s="1" t="s">
        <v>3155</v>
      </c>
    </row>
    <row r="4059" spans="1:12" x14ac:dyDescent="0.25">
      <c r="A4059" s="1" t="s">
        <v>2418</v>
      </c>
      <c r="B4059" s="1" t="s">
        <v>719</v>
      </c>
      <c r="C4059" s="1" t="s">
        <v>2413</v>
      </c>
      <c r="D4059" s="1" t="s">
        <v>2417</v>
      </c>
      <c r="E4059" s="1">
        <v>10.06963994</v>
      </c>
      <c r="F4059" s="1">
        <v>45.84654974</v>
      </c>
      <c r="J4059" s="2">
        <v>100</v>
      </c>
      <c r="K4059" s="2">
        <v>300</v>
      </c>
      <c r="L4059" s="1" t="s">
        <v>7090</v>
      </c>
    </row>
    <row r="4060" spans="1:12" x14ac:dyDescent="0.25">
      <c r="A4060" s="1" t="s">
        <v>2416</v>
      </c>
      <c r="B4060" s="1" t="s">
        <v>719</v>
      </c>
      <c r="C4060" s="1" t="s">
        <v>2413</v>
      </c>
      <c r="D4060" s="1" t="s">
        <v>2415</v>
      </c>
      <c r="E4060" s="1">
        <v>9.9490913499999998</v>
      </c>
      <c r="F4060" s="1">
        <v>45.460772650000003</v>
      </c>
      <c r="J4060" s="2">
        <v>160</v>
      </c>
      <c r="K4060" s="2">
        <v>900</v>
      </c>
      <c r="L4060" s="1" t="s">
        <v>7090</v>
      </c>
    </row>
    <row r="4061" spans="1:12" x14ac:dyDescent="0.25">
      <c r="A4061" s="1" t="s">
        <v>2414</v>
      </c>
      <c r="B4061" s="1" t="s">
        <v>719</v>
      </c>
      <c r="C4061" s="1" t="s">
        <v>2413</v>
      </c>
      <c r="D4061" s="1" t="s">
        <v>156</v>
      </c>
      <c r="E4061" s="1">
        <v>9.9826704750000008</v>
      </c>
      <c r="F4061" s="1">
        <v>44.953252050000003</v>
      </c>
      <c r="J4061" s="2">
        <v>200</v>
      </c>
      <c r="K4061" s="2">
        <v>600</v>
      </c>
      <c r="L4061" s="1" t="s">
        <v>7090</v>
      </c>
    </row>
    <row r="4062" spans="1:12" x14ac:dyDescent="0.25">
      <c r="A4062" s="1" t="s">
        <v>2591</v>
      </c>
      <c r="B4062" s="1" t="s">
        <v>2369</v>
      </c>
      <c r="C4062" s="1" t="s">
        <v>2595</v>
      </c>
      <c r="D4062" s="1" t="s">
        <v>2596</v>
      </c>
      <c r="E4062" s="1">
        <v>9.1449988999999992</v>
      </c>
      <c r="F4062" s="1">
        <v>48.422811500000002</v>
      </c>
      <c r="J4062" s="4">
        <v>780</v>
      </c>
      <c r="K4062" s="4">
        <v>4560</v>
      </c>
      <c r="L4062" s="1" t="s">
        <v>7090</v>
      </c>
    </row>
    <row r="4063" spans="1:12" x14ac:dyDescent="0.25">
      <c r="A4063" s="1" t="s">
        <v>2592</v>
      </c>
      <c r="B4063" s="1" t="s">
        <v>2369</v>
      </c>
      <c r="C4063" s="1" t="s">
        <v>2595</v>
      </c>
      <c r="D4063" s="1" t="s">
        <v>2597</v>
      </c>
      <c r="E4063" s="1">
        <v>9.1086372000000004</v>
      </c>
      <c r="F4063" s="1">
        <v>48.426509799999998</v>
      </c>
      <c r="J4063" s="4">
        <v>162</v>
      </c>
      <c r="K4063" s="4">
        <v>961</v>
      </c>
      <c r="L4063" s="1" t="s">
        <v>7090</v>
      </c>
    </row>
    <row r="4064" spans="1:12" x14ac:dyDescent="0.25">
      <c r="A4064" s="1" t="s">
        <v>2593</v>
      </c>
      <c r="B4064" s="1" t="s">
        <v>2369</v>
      </c>
      <c r="C4064" s="1" t="s">
        <v>2595</v>
      </c>
      <c r="D4064" s="1" t="s">
        <v>2598</v>
      </c>
      <c r="E4064" s="1">
        <v>9.1482293000000006</v>
      </c>
      <c r="F4064" s="1">
        <v>48.4204814</v>
      </c>
      <c r="J4064" s="4">
        <v>1020</v>
      </c>
      <c r="K4064" s="4">
        <v>6120</v>
      </c>
      <c r="L4064" s="1" t="s">
        <v>7090</v>
      </c>
    </row>
    <row r="4065" spans="1:12" x14ac:dyDescent="0.25">
      <c r="A4065" s="1" t="s">
        <v>2594</v>
      </c>
      <c r="B4065" s="1" t="s">
        <v>2369</v>
      </c>
      <c r="C4065" s="1" t="s">
        <v>2595</v>
      </c>
      <c r="D4065" s="1" t="s">
        <v>2599</v>
      </c>
      <c r="E4065" s="1">
        <v>9.1526809999999994</v>
      </c>
      <c r="F4065" s="1">
        <v>48.422646899999997</v>
      </c>
      <c r="J4065" s="4">
        <v>612</v>
      </c>
      <c r="K4065" s="4">
        <v>3305</v>
      </c>
      <c r="L4065" s="1" t="s">
        <v>7090</v>
      </c>
    </row>
    <row r="4066" spans="1:12" x14ac:dyDescent="0.25">
      <c r="A4066" s="1" t="s">
        <v>477</v>
      </c>
      <c r="B4066" s="1" t="s">
        <v>456</v>
      </c>
      <c r="C4066" s="1" t="s">
        <v>455</v>
      </c>
      <c r="D4066" s="1" t="s">
        <v>476</v>
      </c>
      <c r="E4066" s="1">
        <v>3.8099009000000001</v>
      </c>
      <c r="F4066" s="1">
        <v>43.253192200000001</v>
      </c>
      <c r="J4066" s="2">
        <v>100</v>
      </c>
      <c r="K4066" s="2">
        <v>600</v>
      </c>
      <c r="L4066" s="1" t="s">
        <v>8265</v>
      </c>
    </row>
    <row r="4067" spans="1:12" x14ac:dyDescent="0.25">
      <c r="A4067" s="1" t="s">
        <v>464</v>
      </c>
      <c r="B4067" s="1" t="s">
        <v>456</v>
      </c>
      <c r="C4067" s="1" t="s">
        <v>455</v>
      </c>
      <c r="D4067" s="1" t="s">
        <v>463</v>
      </c>
      <c r="E4067" s="1">
        <v>3.8083898999999999</v>
      </c>
      <c r="F4067" s="1">
        <v>43.233774500000003</v>
      </c>
      <c r="J4067" s="2">
        <v>113</v>
      </c>
      <c r="K4067" s="2">
        <v>678</v>
      </c>
      <c r="L4067" s="1" t="s">
        <v>8265</v>
      </c>
    </row>
    <row r="4068" spans="1:12" x14ac:dyDescent="0.25">
      <c r="A4068" s="1" t="s">
        <v>462</v>
      </c>
      <c r="B4068" s="1" t="s">
        <v>456</v>
      </c>
      <c r="C4068" s="1" t="s">
        <v>455</v>
      </c>
      <c r="D4068" s="1" t="s">
        <v>250</v>
      </c>
      <c r="E4068" s="1">
        <v>3.8183020999999999</v>
      </c>
      <c r="F4068" s="1">
        <v>43.250159400000001</v>
      </c>
      <c r="J4068" s="2">
        <v>113</v>
      </c>
      <c r="K4068" s="2">
        <v>678</v>
      </c>
      <c r="L4068" s="1" t="s">
        <v>8265</v>
      </c>
    </row>
    <row r="4069" spans="1:12" x14ac:dyDescent="0.25">
      <c r="A4069" s="1" t="s">
        <v>475</v>
      </c>
      <c r="B4069" s="1" t="s">
        <v>456</v>
      </c>
      <c r="C4069" s="1" t="s">
        <v>455</v>
      </c>
      <c r="D4069" s="1" t="s">
        <v>474</v>
      </c>
      <c r="E4069" s="1">
        <v>3.8103204000000002</v>
      </c>
      <c r="F4069" s="1">
        <v>43.246861099999997</v>
      </c>
      <c r="J4069" s="2">
        <v>90</v>
      </c>
      <c r="K4069" s="2">
        <v>540</v>
      </c>
      <c r="L4069" s="1" t="s">
        <v>8265</v>
      </c>
    </row>
    <row r="4070" spans="1:12" x14ac:dyDescent="0.25">
      <c r="A4070" s="1" t="s">
        <v>473</v>
      </c>
      <c r="B4070" s="1" t="s">
        <v>456</v>
      </c>
      <c r="C4070" s="1" t="s">
        <v>455</v>
      </c>
      <c r="D4070" s="1" t="s">
        <v>472</v>
      </c>
      <c r="E4070" s="1">
        <v>3.8100296</v>
      </c>
      <c r="F4070" s="1">
        <v>43.246199500000003</v>
      </c>
      <c r="J4070" s="2">
        <v>233</v>
      </c>
      <c r="K4070" s="2">
        <v>1398</v>
      </c>
      <c r="L4070" s="1" t="s">
        <v>8265</v>
      </c>
    </row>
    <row r="4071" spans="1:12" x14ac:dyDescent="0.25">
      <c r="A4071" s="1" t="s">
        <v>471</v>
      </c>
      <c r="B4071" s="1" t="s">
        <v>456</v>
      </c>
      <c r="C4071" s="1" t="s">
        <v>455</v>
      </c>
      <c r="D4071" s="1" t="s">
        <v>470</v>
      </c>
      <c r="E4071" s="1">
        <v>3.8097691</v>
      </c>
      <c r="F4071" s="1">
        <v>43.252603899999997</v>
      </c>
      <c r="J4071" s="2">
        <v>100</v>
      </c>
      <c r="K4071" s="2">
        <v>600</v>
      </c>
      <c r="L4071" s="1" t="s">
        <v>8266</v>
      </c>
    </row>
    <row r="4072" spans="1:12" x14ac:dyDescent="0.25">
      <c r="A4072" s="1" t="s">
        <v>461</v>
      </c>
      <c r="B4072" s="1" t="s">
        <v>456</v>
      </c>
      <c r="C4072" s="1" t="s">
        <v>455</v>
      </c>
      <c r="D4072" s="1" t="s">
        <v>460</v>
      </c>
      <c r="E4072" s="1">
        <v>3.7997852000000001</v>
      </c>
      <c r="F4072" s="1">
        <v>43.242349400000002</v>
      </c>
      <c r="J4072" s="2">
        <v>120</v>
      </c>
      <c r="K4072" s="2">
        <v>720</v>
      </c>
      <c r="L4072" s="1" t="s">
        <v>8265</v>
      </c>
    </row>
    <row r="4073" spans="1:12" x14ac:dyDescent="0.25">
      <c r="A4073" s="1" t="s">
        <v>467</v>
      </c>
      <c r="B4073" s="1" t="s">
        <v>456</v>
      </c>
      <c r="C4073" s="1" t="s">
        <v>455</v>
      </c>
      <c r="D4073" s="1" t="s">
        <v>466</v>
      </c>
      <c r="E4073" s="1">
        <v>3.8002012999999999</v>
      </c>
      <c r="F4073" s="1">
        <v>43.251012600000003</v>
      </c>
      <c r="J4073" s="2">
        <v>120</v>
      </c>
      <c r="K4073" s="2">
        <v>720</v>
      </c>
      <c r="L4073" s="1" t="s">
        <v>8265</v>
      </c>
    </row>
    <row r="4074" spans="1:12" x14ac:dyDescent="0.25">
      <c r="A4074" s="1" t="s">
        <v>469</v>
      </c>
      <c r="B4074" s="1" t="s">
        <v>456</v>
      </c>
      <c r="C4074" s="1" t="s">
        <v>455</v>
      </c>
      <c r="D4074" s="1" t="s">
        <v>156</v>
      </c>
      <c r="E4074" s="1">
        <v>3.8099009000000001</v>
      </c>
      <c r="F4074" s="1">
        <v>43.253192200000001</v>
      </c>
      <c r="J4074" s="2">
        <v>106</v>
      </c>
      <c r="K4074" s="2">
        <v>636</v>
      </c>
      <c r="L4074" s="1" t="s">
        <v>8265</v>
      </c>
    </row>
    <row r="4075" spans="1:12" x14ac:dyDescent="0.25">
      <c r="A4075" s="1" t="s">
        <v>459</v>
      </c>
      <c r="B4075" s="1" t="s">
        <v>456</v>
      </c>
      <c r="C4075" s="1" t="s">
        <v>455</v>
      </c>
      <c r="D4075" s="1" t="s">
        <v>458</v>
      </c>
      <c r="E4075" s="1">
        <v>3.7971675999999999</v>
      </c>
      <c r="F4075" s="1">
        <v>43.248376</v>
      </c>
      <c r="J4075" s="2">
        <v>105</v>
      </c>
      <c r="K4075" s="2">
        <v>630</v>
      </c>
      <c r="L4075" s="1" t="s">
        <v>8265</v>
      </c>
    </row>
    <row r="4076" spans="1:12" x14ac:dyDescent="0.25">
      <c r="A4076" s="1" t="s">
        <v>465</v>
      </c>
      <c r="B4076" s="1" t="s">
        <v>456</v>
      </c>
      <c r="C4076" s="1" t="s">
        <v>455</v>
      </c>
      <c r="D4076" s="1" t="s">
        <v>144</v>
      </c>
      <c r="E4076" s="1">
        <v>3.8158563000000001</v>
      </c>
      <c r="F4076" s="1">
        <v>43.251419499999997</v>
      </c>
      <c r="J4076" s="2">
        <v>100</v>
      </c>
      <c r="K4076" s="2">
        <v>600</v>
      </c>
      <c r="L4076" s="1" t="s">
        <v>8265</v>
      </c>
    </row>
    <row r="4077" spans="1:12" x14ac:dyDescent="0.25">
      <c r="A4077" s="1" t="s">
        <v>468</v>
      </c>
      <c r="B4077" s="1" t="s">
        <v>456</v>
      </c>
      <c r="C4077" s="1" t="s">
        <v>455</v>
      </c>
      <c r="D4077" s="1" t="s">
        <v>2</v>
      </c>
      <c r="E4077" s="1">
        <v>3.8101194999999999</v>
      </c>
      <c r="F4077" s="1">
        <v>43.246256600000002</v>
      </c>
      <c r="J4077" s="2">
        <v>108</v>
      </c>
      <c r="K4077" s="2">
        <v>648</v>
      </c>
      <c r="L4077" s="1" t="s">
        <v>8265</v>
      </c>
    </row>
    <row r="4078" spans="1:12" x14ac:dyDescent="0.25">
      <c r="A4078" s="1" t="s">
        <v>457</v>
      </c>
      <c r="B4078" s="1" t="s">
        <v>456</v>
      </c>
      <c r="C4078" s="1" t="s">
        <v>455</v>
      </c>
      <c r="D4078" s="1" t="s">
        <v>454</v>
      </c>
      <c r="E4078" s="1">
        <v>3.8097691</v>
      </c>
      <c r="F4078" s="1">
        <v>43.252603899999997</v>
      </c>
      <c r="J4078" s="4">
        <v>105</v>
      </c>
      <c r="K4078" s="4">
        <v>630</v>
      </c>
      <c r="L4078" s="1" t="s">
        <v>8266</v>
      </c>
    </row>
    <row r="4079" spans="1:12" x14ac:dyDescent="0.25">
      <c r="A4079" s="1" t="s">
        <v>1706</v>
      </c>
      <c r="B4079" s="1" t="s">
        <v>1702</v>
      </c>
      <c r="C4079" s="1" t="s">
        <v>1701</v>
      </c>
      <c r="D4079" t="s">
        <v>1705</v>
      </c>
      <c r="E4079" s="25">
        <v>2.6269239</v>
      </c>
      <c r="F4079" s="25">
        <v>44.8879904</v>
      </c>
      <c r="G4079" s="25"/>
      <c r="H4079" s="25"/>
      <c r="I4079" s="27"/>
      <c r="J4079" s="4">
        <v>100</v>
      </c>
      <c r="K4079" s="4">
        <v>600</v>
      </c>
      <c r="L4079" s="1" t="s">
        <v>8265</v>
      </c>
    </row>
    <row r="4080" spans="1:12" x14ac:dyDescent="0.25">
      <c r="A4080" s="1" t="s">
        <v>1704</v>
      </c>
      <c r="B4080" s="1" t="s">
        <v>1702</v>
      </c>
      <c r="C4080" s="1" t="s">
        <v>1701</v>
      </c>
      <c r="D4080" s="1" t="s">
        <v>1703</v>
      </c>
      <c r="E4080" s="1">
        <v>2.6170965000000002</v>
      </c>
      <c r="F4080" s="1">
        <v>44.886839700000003</v>
      </c>
      <c r="J4080" s="4">
        <v>100</v>
      </c>
      <c r="K4080" s="4">
        <v>600</v>
      </c>
      <c r="L4080" s="1" t="s">
        <v>8266</v>
      </c>
    </row>
    <row r="4081" spans="1:12" x14ac:dyDescent="0.25">
      <c r="A4081" s="1" t="s">
        <v>2376</v>
      </c>
      <c r="B4081" s="1" t="s">
        <v>2369</v>
      </c>
      <c r="C4081" s="1" t="s">
        <v>2368</v>
      </c>
      <c r="D4081" s="1" t="s">
        <v>2375</v>
      </c>
      <c r="E4081" s="1">
        <v>9.0622061610000006</v>
      </c>
      <c r="F4081" s="1">
        <v>47.560215470000003</v>
      </c>
      <c r="J4081" s="4">
        <v>60</v>
      </c>
      <c r="K4081" s="4">
        <v>324</v>
      </c>
      <c r="L4081" s="1" t="s">
        <v>7090</v>
      </c>
    </row>
    <row r="4082" spans="1:12" x14ac:dyDescent="0.25">
      <c r="A4082" s="1" t="s">
        <v>2635</v>
      </c>
      <c r="B4082" s="1" t="s">
        <v>2369</v>
      </c>
      <c r="C4082" s="1" t="s">
        <v>2368</v>
      </c>
      <c r="D4082" s="1" t="s">
        <v>2636</v>
      </c>
      <c r="E4082" s="1">
        <v>9.1354664999999997</v>
      </c>
      <c r="F4082" s="1">
        <v>47.752155399999999</v>
      </c>
      <c r="J4082" s="4">
        <v>20</v>
      </c>
      <c r="K4082" s="4">
        <v>108</v>
      </c>
      <c r="L4082" s="1" t="s">
        <v>7090</v>
      </c>
    </row>
    <row r="4083" spans="1:12" x14ac:dyDescent="0.25">
      <c r="A4083" s="1" t="s">
        <v>2374</v>
      </c>
      <c r="B4083" s="1" t="s">
        <v>2369</v>
      </c>
      <c r="C4083" s="1" t="s">
        <v>2368</v>
      </c>
      <c r="D4083" s="1" t="s">
        <v>2373</v>
      </c>
      <c r="E4083" s="1">
        <v>9.1496651740000008</v>
      </c>
      <c r="F4083" s="1">
        <v>47.617814490000001</v>
      </c>
      <c r="J4083" s="4">
        <v>25</v>
      </c>
      <c r="K4083" s="4">
        <v>135</v>
      </c>
      <c r="L4083" s="1" t="s">
        <v>7090</v>
      </c>
    </row>
    <row r="4084" spans="1:12" x14ac:dyDescent="0.25">
      <c r="A4084" s="1" t="s">
        <v>2372</v>
      </c>
      <c r="B4084" s="1" t="s">
        <v>2369</v>
      </c>
      <c r="C4084" s="1" t="s">
        <v>2368</v>
      </c>
      <c r="D4084" s="1" t="s">
        <v>2371</v>
      </c>
      <c r="E4084" s="1">
        <v>9.3182908589999993</v>
      </c>
      <c r="F4084" s="1">
        <v>47.606779580000001</v>
      </c>
      <c r="J4084" s="4">
        <v>150</v>
      </c>
      <c r="K4084" s="4">
        <v>810</v>
      </c>
      <c r="L4084" s="1" t="s">
        <v>7090</v>
      </c>
    </row>
    <row r="4085" spans="1:12" x14ac:dyDescent="0.25">
      <c r="A4085" s="1" t="s">
        <v>2370</v>
      </c>
      <c r="B4085" s="1" t="s">
        <v>2369</v>
      </c>
      <c r="C4085" s="1" t="s">
        <v>2368</v>
      </c>
      <c r="D4085" s="1" t="s">
        <v>2367</v>
      </c>
      <c r="E4085" s="1">
        <v>9.1533650340000001</v>
      </c>
      <c r="F4085" s="1">
        <v>47.474510129999999</v>
      </c>
      <c r="J4085" s="4">
        <v>180</v>
      </c>
      <c r="K4085" s="4">
        <v>972</v>
      </c>
      <c r="L4085" s="1" t="s">
        <v>7090</v>
      </c>
    </row>
    <row r="4086" spans="1:12" x14ac:dyDescent="0.25">
      <c r="A4086" s="1" t="s">
        <v>543</v>
      </c>
      <c r="B4086" s="1" t="s">
        <v>456</v>
      </c>
      <c r="C4086" s="1" t="s">
        <v>485</v>
      </c>
      <c r="D4086" s="1" t="s">
        <v>541</v>
      </c>
      <c r="E4086" s="1">
        <v>4.1149861000000003</v>
      </c>
      <c r="F4086" s="1">
        <v>43.894699299999999</v>
      </c>
      <c r="J4086" s="4">
        <v>115</v>
      </c>
      <c r="K4086" s="4">
        <v>690</v>
      </c>
      <c r="L4086" s="1" t="s">
        <v>8265</v>
      </c>
    </row>
    <row r="4087" spans="1:12" x14ac:dyDescent="0.25">
      <c r="A4087" s="1" t="s">
        <v>542</v>
      </c>
      <c r="B4087" s="1" t="s">
        <v>456</v>
      </c>
      <c r="C4087" s="1" t="s">
        <v>485</v>
      </c>
      <c r="D4087" s="1" t="s">
        <v>539</v>
      </c>
      <c r="E4087" s="1">
        <v>4.1181137999999997</v>
      </c>
      <c r="F4087" s="1">
        <v>43.8982812</v>
      </c>
      <c r="J4087" s="4">
        <v>115</v>
      </c>
      <c r="K4087" s="4">
        <v>690</v>
      </c>
      <c r="L4087" s="1" t="s">
        <v>8265</v>
      </c>
    </row>
    <row r="4088" spans="1:12" x14ac:dyDescent="0.25">
      <c r="A4088" s="1" t="s">
        <v>540</v>
      </c>
      <c r="B4088" s="1" t="s">
        <v>456</v>
      </c>
      <c r="C4088" s="1" t="s">
        <v>485</v>
      </c>
      <c r="D4088" s="1" t="s">
        <v>537</v>
      </c>
      <c r="E4088" s="1">
        <v>4.1150064000000004</v>
      </c>
      <c r="F4088" s="1">
        <v>43.887469000000003</v>
      </c>
      <c r="J4088" s="4">
        <v>203</v>
      </c>
      <c r="K4088" s="4">
        <v>1050</v>
      </c>
      <c r="L4088" s="1" t="s">
        <v>8265</v>
      </c>
    </row>
    <row r="4089" spans="1:12" x14ac:dyDescent="0.25">
      <c r="A4089" s="1" t="s">
        <v>538</v>
      </c>
      <c r="B4089" s="1" t="s">
        <v>456</v>
      </c>
      <c r="C4089" s="1" t="s">
        <v>485</v>
      </c>
      <c r="D4089" s="1" t="s">
        <v>535</v>
      </c>
      <c r="E4089" s="1">
        <v>4.1192954000000004</v>
      </c>
      <c r="F4089" s="1">
        <v>43.877191000000003</v>
      </c>
      <c r="J4089" s="4">
        <v>110</v>
      </c>
      <c r="K4089" s="4">
        <v>660</v>
      </c>
      <c r="L4089" s="1" t="s">
        <v>8265</v>
      </c>
    </row>
    <row r="4090" spans="1:12" x14ac:dyDescent="0.25">
      <c r="A4090" s="1" t="s">
        <v>536</v>
      </c>
      <c r="B4090" s="1" t="s">
        <v>456</v>
      </c>
      <c r="C4090" s="1" t="s">
        <v>485</v>
      </c>
      <c r="D4090" s="1" t="s">
        <v>533</v>
      </c>
      <c r="E4090" s="1">
        <v>4.1161317000000004</v>
      </c>
      <c r="F4090" s="1">
        <v>43.883166699999997</v>
      </c>
      <c r="J4090" s="4">
        <v>125</v>
      </c>
      <c r="K4090" s="4">
        <v>750</v>
      </c>
      <c r="L4090" s="1" t="s">
        <v>8265</v>
      </c>
    </row>
    <row r="4091" spans="1:12" x14ac:dyDescent="0.25">
      <c r="A4091" s="1" t="s">
        <v>534</v>
      </c>
      <c r="B4091" s="1" t="s">
        <v>456</v>
      </c>
      <c r="C4091" s="1" t="s">
        <v>485</v>
      </c>
      <c r="D4091" s="1" t="s">
        <v>429</v>
      </c>
      <c r="E4091" s="1">
        <v>4.1150779000000002</v>
      </c>
      <c r="F4091" s="1">
        <v>43.882875300000002</v>
      </c>
      <c r="J4091" s="4">
        <v>100</v>
      </c>
      <c r="K4091" s="4">
        <v>600</v>
      </c>
      <c r="L4091" s="1" t="s">
        <v>8265</v>
      </c>
    </row>
    <row r="4092" spans="1:12" x14ac:dyDescent="0.25">
      <c r="A4092" s="1" t="s">
        <v>532</v>
      </c>
      <c r="B4092" s="1" t="s">
        <v>456</v>
      </c>
      <c r="C4092" s="1" t="s">
        <v>485</v>
      </c>
      <c r="D4092" s="1" t="s">
        <v>524</v>
      </c>
      <c r="E4092" s="1">
        <v>4.1184307999999996</v>
      </c>
      <c r="F4092" s="1">
        <v>43.898287199999999</v>
      </c>
      <c r="J4092" s="4">
        <v>105</v>
      </c>
      <c r="K4092" s="4">
        <v>630</v>
      </c>
      <c r="L4092" s="1" t="s">
        <v>8265</v>
      </c>
    </row>
    <row r="4093" spans="1:12" x14ac:dyDescent="0.25">
      <c r="A4093" s="1" t="s">
        <v>531</v>
      </c>
      <c r="B4093" s="1" t="s">
        <v>456</v>
      </c>
      <c r="C4093" s="1" t="s">
        <v>485</v>
      </c>
      <c r="D4093" s="1" t="s">
        <v>7077</v>
      </c>
      <c r="E4093" s="1">
        <v>4.1196935000000003</v>
      </c>
      <c r="F4093" s="1">
        <v>43.8977164</v>
      </c>
      <c r="J4093" s="4">
        <v>120</v>
      </c>
      <c r="K4093" s="4">
        <v>720</v>
      </c>
      <c r="L4093" s="1" t="s">
        <v>8265</v>
      </c>
    </row>
    <row r="4094" spans="1:12" x14ac:dyDescent="0.25">
      <c r="A4094" s="1" t="s">
        <v>530</v>
      </c>
      <c r="B4094" s="1" t="s">
        <v>456</v>
      </c>
      <c r="C4094" s="1" t="s">
        <v>485</v>
      </c>
      <c r="D4094" s="1" t="s">
        <v>515</v>
      </c>
      <c r="E4094" s="1">
        <v>4.1131517000000004</v>
      </c>
      <c r="F4094" s="1">
        <v>43.883715000000002</v>
      </c>
      <c r="J4094" s="4">
        <v>105</v>
      </c>
      <c r="K4094" s="4">
        <v>525</v>
      </c>
      <c r="L4094" s="1" t="s">
        <v>8265</v>
      </c>
    </row>
    <row r="4095" spans="1:12" x14ac:dyDescent="0.25">
      <c r="A4095" s="1" t="s">
        <v>529</v>
      </c>
      <c r="B4095" s="1" t="s">
        <v>456</v>
      </c>
      <c r="C4095" s="1" t="s">
        <v>485</v>
      </c>
      <c r="D4095" s="1" t="s">
        <v>7078</v>
      </c>
      <c r="E4095" s="1">
        <v>4.1205439000000004</v>
      </c>
      <c r="F4095" s="1">
        <v>43.881797400000004</v>
      </c>
      <c r="J4095" s="4">
        <v>135</v>
      </c>
      <c r="K4095" s="4">
        <v>810</v>
      </c>
      <c r="L4095" s="1" t="s">
        <v>8265</v>
      </c>
    </row>
    <row r="4096" spans="1:12" x14ac:dyDescent="0.25">
      <c r="A4096" s="1" t="s">
        <v>527</v>
      </c>
      <c r="B4096" s="1" t="s">
        <v>456</v>
      </c>
      <c r="C4096" s="1" t="s">
        <v>485</v>
      </c>
      <c r="D4096" s="1" t="s">
        <v>7079</v>
      </c>
      <c r="E4096" s="1">
        <v>4.1151956099999998</v>
      </c>
      <c r="F4096" s="1">
        <v>43.895998679999998</v>
      </c>
      <c r="J4096" s="4">
        <v>100</v>
      </c>
      <c r="K4096" s="4">
        <v>600</v>
      </c>
      <c r="L4096" s="1" t="s">
        <v>8265</v>
      </c>
    </row>
    <row r="4097" spans="1:12" x14ac:dyDescent="0.25">
      <c r="A4097" s="1" t="s">
        <v>526</v>
      </c>
      <c r="B4097" s="1" t="s">
        <v>456</v>
      </c>
      <c r="C4097" s="1" t="s">
        <v>485</v>
      </c>
      <c r="D4097" s="1" t="s">
        <v>7080</v>
      </c>
      <c r="E4097" s="1">
        <v>4.1160155999999999</v>
      </c>
      <c r="F4097" s="1">
        <v>43.881765999999999</v>
      </c>
      <c r="J4097" s="4">
        <v>110</v>
      </c>
      <c r="K4097" s="4">
        <v>660</v>
      </c>
      <c r="L4097" s="1" t="s">
        <v>8265</v>
      </c>
    </row>
    <row r="4098" spans="1:12" x14ac:dyDescent="0.25">
      <c r="A4098" s="1" t="s">
        <v>525</v>
      </c>
      <c r="B4098" s="1" t="s">
        <v>456</v>
      </c>
      <c r="C4098" s="1" t="s">
        <v>485</v>
      </c>
      <c r="D4098" s="1" t="s">
        <v>508</v>
      </c>
      <c r="E4098" s="1">
        <v>4.1146472000000003</v>
      </c>
      <c r="F4098" s="1">
        <v>43.882408499999997</v>
      </c>
      <c r="J4098" s="4">
        <v>112</v>
      </c>
      <c r="K4098" s="4">
        <v>672</v>
      </c>
      <c r="L4098" s="1" t="s">
        <v>8265</v>
      </c>
    </row>
    <row r="4099" spans="1:12" x14ac:dyDescent="0.25">
      <c r="A4099" s="1" t="s">
        <v>523</v>
      </c>
      <c r="B4099" s="1" t="s">
        <v>456</v>
      </c>
      <c r="C4099" s="1" t="s">
        <v>485</v>
      </c>
      <c r="D4099" s="1" t="s">
        <v>506</v>
      </c>
      <c r="E4099" s="1">
        <v>4.1192457999999998</v>
      </c>
      <c r="F4099" s="1">
        <v>43.899143000000002</v>
      </c>
      <c r="J4099" s="4">
        <v>125</v>
      </c>
      <c r="K4099" s="4">
        <v>750</v>
      </c>
      <c r="L4099" s="1" t="s">
        <v>8265</v>
      </c>
    </row>
    <row r="4100" spans="1:12" x14ac:dyDescent="0.25">
      <c r="A4100" s="1" t="s">
        <v>522</v>
      </c>
      <c r="B4100" s="1" t="s">
        <v>456</v>
      </c>
      <c r="C4100" s="1" t="s">
        <v>485</v>
      </c>
      <c r="D4100" s="1" t="s">
        <v>504</v>
      </c>
      <c r="E4100" s="1">
        <v>4.1191170000000001</v>
      </c>
      <c r="F4100" s="1">
        <v>43.882302699999997</v>
      </c>
      <c r="J4100" s="4">
        <v>128</v>
      </c>
      <c r="K4100" s="4">
        <v>768</v>
      </c>
      <c r="L4100" s="1" t="s">
        <v>8265</v>
      </c>
    </row>
    <row r="4101" spans="1:12" x14ac:dyDescent="0.25">
      <c r="A4101" s="1" t="s">
        <v>521</v>
      </c>
      <c r="B4101" s="1" t="s">
        <v>456</v>
      </c>
      <c r="C4101" s="1" t="s">
        <v>485</v>
      </c>
      <c r="D4101" s="1" t="s">
        <v>502</v>
      </c>
      <c r="E4101" s="1">
        <v>4.1259300000000003</v>
      </c>
      <c r="F4101" s="1">
        <v>43.891158300000001</v>
      </c>
      <c r="J4101" s="4">
        <v>102</v>
      </c>
      <c r="K4101" s="4">
        <v>612</v>
      </c>
      <c r="L4101" s="1" t="s">
        <v>8265</v>
      </c>
    </row>
    <row r="4102" spans="1:12" x14ac:dyDescent="0.25">
      <c r="A4102" s="1" t="s">
        <v>520</v>
      </c>
      <c r="B4102" s="1" t="s">
        <v>456</v>
      </c>
      <c r="C4102" s="1" t="s">
        <v>485</v>
      </c>
      <c r="D4102" s="1" t="s">
        <v>500</v>
      </c>
      <c r="E4102" s="1">
        <v>4.114096</v>
      </c>
      <c r="F4102" s="1">
        <v>43.8957658</v>
      </c>
      <c r="J4102" s="4">
        <v>100</v>
      </c>
      <c r="K4102" s="4">
        <v>490</v>
      </c>
      <c r="L4102" s="1" t="s">
        <v>8265</v>
      </c>
    </row>
    <row r="4103" spans="1:12" x14ac:dyDescent="0.25">
      <c r="A4103" s="1" t="s">
        <v>519</v>
      </c>
      <c r="B4103" s="1" t="s">
        <v>456</v>
      </c>
      <c r="C4103" s="1" t="s">
        <v>485</v>
      </c>
      <c r="D4103" s="1" t="s">
        <v>497</v>
      </c>
      <c r="E4103" s="1">
        <v>4.1128038</v>
      </c>
      <c r="F4103" s="1">
        <v>43.885914</v>
      </c>
      <c r="J4103" s="4">
        <v>105</v>
      </c>
      <c r="K4103" s="4">
        <v>630</v>
      </c>
      <c r="L4103" s="1" t="s">
        <v>8265</v>
      </c>
    </row>
    <row r="4104" spans="1:12" x14ac:dyDescent="0.25">
      <c r="A4104" s="1" t="s">
        <v>518</v>
      </c>
      <c r="B4104" s="1" t="s">
        <v>456</v>
      </c>
      <c r="C4104" s="1" t="s">
        <v>485</v>
      </c>
      <c r="D4104" s="1" t="s">
        <v>495</v>
      </c>
      <c r="E4104" s="1">
        <v>4.1205439000000004</v>
      </c>
      <c r="F4104" s="1">
        <v>43.881797400000004</v>
      </c>
      <c r="J4104" s="4">
        <v>115</v>
      </c>
      <c r="K4104" s="4">
        <v>690</v>
      </c>
      <c r="L4104" s="1" t="s">
        <v>8265</v>
      </c>
    </row>
    <row r="4105" spans="1:12" x14ac:dyDescent="0.25">
      <c r="A4105" s="1" t="s">
        <v>517</v>
      </c>
      <c r="B4105" s="1" t="s">
        <v>456</v>
      </c>
      <c r="C4105" s="1" t="s">
        <v>485</v>
      </c>
      <c r="D4105" s="1" t="s">
        <v>7081</v>
      </c>
      <c r="E4105" s="1">
        <v>4.1180206999999998</v>
      </c>
      <c r="F4105" s="1">
        <v>43.882729300000001</v>
      </c>
      <c r="J4105" s="4">
        <v>111</v>
      </c>
      <c r="K4105" s="4">
        <v>666</v>
      </c>
      <c r="L4105" s="1" t="s">
        <v>8265</v>
      </c>
    </row>
    <row r="4106" spans="1:12" x14ac:dyDescent="0.25">
      <c r="A4106" s="1" t="s">
        <v>516</v>
      </c>
      <c r="B4106" s="1" t="s">
        <v>456</v>
      </c>
      <c r="C4106" s="1" t="s">
        <v>485</v>
      </c>
      <c r="D4106" s="1" t="s">
        <v>492</v>
      </c>
      <c r="E4106" s="1">
        <v>4.1231524999999998</v>
      </c>
      <c r="F4106" s="1">
        <v>43.878105400000003</v>
      </c>
      <c r="J4106" s="4">
        <v>130</v>
      </c>
      <c r="K4106" s="4">
        <v>780</v>
      </c>
      <c r="L4106" s="1" t="s">
        <v>8265</v>
      </c>
    </row>
    <row r="4107" spans="1:12" x14ac:dyDescent="0.25">
      <c r="A4107" s="1" t="s">
        <v>514</v>
      </c>
      <c r="B4107" s="1" t="s">
        <v>456</v>
      </c>
      <c r="C4107" s="1" t="s">
        <v>485</v>
      </c>
      <c r="D4107" s="1" t="s">
        <v>7082</v>
      </c>
      <c r="E4107" s="1">
        <v>4.1151712600000003</v>
      </c>
      <c r="F4107" s="1">
        <v>43.890247359999996</v>
      </c>
      <c r="J4107" s="4">
        <v>106</v>
      </c>
      <c r="K4107" s="4">
        <v>636</v>
      </c>
      <c r="L4107" s="1" t="s">
        <v>8265</v>
      </c>
    </row>
    <row r="4108" spans="1:12" x14ac:dyDescent="0.25">
      <c r="A4108" s="1" t="s">
        <v>513</v>
      </c>
      <c r="B4108" s="1" t="s">
        <v>456</v>
      </c>
      <c r="C4108" s="1" t="s">
        <v>485</v>
      </c>
      <c r="D4108" s="1" t="s">
        <v>491</v>
      </c>
      <c r="E4108" s="1">
        <v>4.1182980999999996</v>
      </c>
      <c r="F4108" s="1">
        <v>43.879892699999999</v>
      </c>
      <c r="J4108" s="4">
        <v>135</v>
      </c>
      <c r="K4108" s="4">
        <v>810</v>
      </c>
      <c r="L4108" s="1" t="s">
        <v>8265</v>
      </c>
    </row>
    <row r="4109" spans="1:12" x14ac:dyDescent="0.25">
      <c r="A4109" s="1" t="s">
        <v>512</v>
      </c>
      <c r="B4109" s="1" t="s">
        <v>456</v>
      </c>
      <c r="C4109" s="1" t="s">
        <v>485</v>
      </c>
      <c r="D4109" s="1" t="s">
        <v>7083</v>
      </c>
      <c r="E4109" s="1">
        <v>4.1229966999999998</v>
      </c>
      <c r="F4109" s="1">
        <v>43.877719599999999</v>
      </c>
      <c r="J4109" s="4">
        <v>176</v>
      </c>
      <c r="K4109" s="4">
        <v>1056</v>
      </c>
      <c r="L4109" s="1" t="s">
        <v>8265</v>
      </c>
    </row>
    <row r="4110" spans="1:12" x14ac:dyDescent="0.25">
      <c r="A4110" s="1" t="s">
        <v>511</v>
      </c>
      <c r="B4110" s="1" t="s">
        <v>456</v>
      </c>
      <c r="C4110" s="1" t="s">
        <v>485</v>
      </c>
      <c r="D4110" s="1" t="s">
        <v>490</v>
      </c>
      <c r="E4110" s="1">
        <v>4.1135754000000002</v>
      </c>
      <c r="F4110" s="1">
        <v>43.884182799999998</v>
      </c>
      <c r="J4110" s="4">
        <v>109</v>
      </c>
      <c r="K4110" s="4">
        <v>654</v>
      </c>
      <c r="L4110" s="1" t="s">
        <v>8265</v>
      </c>
    </row>
    <row r="4111" spans="1:12" x14ac:dyDescent="0.25">
      <c r="A4111" s="1" t="s">
        <v>510</v>
      </c>
      <c r="B4111" s="1" t="s">
        <v>456</v>
      </c>
      <c r="C4111" s="1" t="s">
        <v>485</v>
      </c>
      <c r="D4111" s="1" t="s">
        <v>7084</v>
      </c>
      <c r="E4111" s="1">
        <v>4.1137768000000001</v>
      </c>
      <c r="F4111" s="1">
        <v>43.883549799999997</v>
      </c>
      <c r="J4111" s="4">
        <v>157</v>
      </c>
      <c r="K4111" s="4">
        <v>942</v>
      </c>
      <c r="L4111" s="1" t="s">
        <v>8265</v>
      </c>
    </row>
    <row r="4112" spans="1:12" x14ac:dyDescent="0.25">
      <c r="A4112" s="1" t="s">
        <v>509</v>
      </c>
      <c r="B4112" s="1" t="s">
        <v>456</v>
      </c>
      <c r="C4112" s="1" t="s">
        <v>485</v>
      </c>
      <c r="D4112" s="1" t="s">
        <v>489</v>
      </c>
      <c r="E4112" s="1">
        <v>4.1176792000000004</v>
      </c>
      <c r="F4112" s="1">
        <v>43.882690799999999</v>
      </c>
      <c r="J4112" s="4">
        <v>125</v>
      </c>
      <c r="K4112" s="4">
        <v>749</v>
      </c>
      <c r="L4112" s="1" t="s">
        <v>8265</v>
      </c>
    </row>
    <row r="4113" spans="1:12" x14ac:dyDescent="0.25">
      <c r="A4113" s="1" t="s">
        <v>507</v>
      </c>
      <c r="B4113" s="1" t="s">
        <v>456</v>
      </c>
      <c r="C4113" s="1" t="s">
        <v>485</v>
      </c>
      <c r="D4113" s="1" t="s">
        <v>488</v>
      </c>
      <c r="E4113" s="1">
        <v>4.1194392999999998</v>
      </c>
      <c r="F4113" s="1">
        <v>43.897132399999997</v>
      </c>
      <c r="J4113" s="4">
        <v>100</v>
      </c>
      <c r="K4113" s="4">
        <v>430</v>
      </c>
      <c r="L4113" s="1" t="s">
        <v>8265</v>
      </c>
    </row>
    <row r="4114" spans="1:12" x14ac:dyDescent="0.25">
      <c r="A4114" s="1" t="s">
        <v>505</v>
      </c>
      <c r="B4114" s="1" t="s">
        <v>456</v>
      </c>
      <c r="C4114" s="1" t="s">
        <v>485</v>
      </c>
      <c r="D4114" s="1" t="s">
        <v>7085</v>
      </c>
      <c r="E4114" s="1">
        <v>4.1223329</v>
      </c>
      <c r="F4114" s="1">
        <v>43.877258599999998</v>
      </c>
      <c r="J4114" s="4">
        <v>111</v>
      </c>
      <c r="K4114" s="4">
        <v>666</v>
      </c>
      <c r="L4114" s="1" t="s">
        <v>8265</v>
      </c>
    </row>
    <row r="4115" spans="1:12" x14ac:dyDescent="0.25">
      <c r="A4115" s="1" t="s">
        <v>503</v>
      </c>
      <c r="B4115" s="1" t="s">
        <v>456</v>
      </c>
      <c r="C4115" s="1" t="s">
        <v>485</v>
      </c>
      <c r="D4115" s="1" t="s">
        <v>7086</v>
      </c>
      <c r="E4115" s="1">
        <v>4.1194262000000004</v>
      </c>
      <c r="F4115" s="1">
        <v>43.895568599999997</v>
      </c>
      <c r="J4115" s="4">
        <v>135</v>
      </c>
      <c r="K4115" s="4">
        <v>810</v>
      </c>
      <c r="L4115" s="1" t="s">
        <v>8265</v>
      </c>
    </row>
    <row r="4116" spans="1:12" x14ac:dyDescent="0.25">
      <c r="A4116" s="1" t="s">
        <v>501</v>
      </c>
      <c r="B4116" s="1" t="s">
        <v>456</v>
      </c>
      <c r="C4116" s="1" t="s">
        <v>485</v>
      </c>
      <c r="D4116" s="1" t="s">
        <v>487</v>
      </c>
      <c r="E4116" s="1">
        <v>4.1133158999999999</v>
      </c>
      <c r="F4116" s="1">
        <v>43.883682999999998</v>
      </c>
      <c r="J4116" s="4">
        <v>180</v>
      </c>
      <c r="K4116" s="4">
        <v>1080</v>
      </c>
      <c r="L4116" s="1" t="s">
        <v>8265</v>
      </c>
    </row>
    <row r="4117" spans="1:12" x14ac:dyDescent="0.25">
      <c r="A4117" s="1" t="s">
        <v>499</v>
      </c>
      <c r="B4117" s="1" t="s">
        <v>456</v>
      </c>
      <c r="C4117" s="1" t="s">
        <v>485</v>
      </c>
      <c r="D4117" s="1" t="s">
        <v>7087</v>
      </c>
      <c r="E4117" s="1">
        <v>4.1156918999999998</v>
      </c>
      <c r="F4117" s="1">
        <v>43.894761899999999</v>
      </c>
      <c r="J4117" s="4">
        <v>101</v>
      </c>
      <c r="K4117" s="4">
        <v>420</v>
      </c>
      <c r="L4117" s="1" t="s">
        <v>8265</v>
      </c>
    </row>
    <row r="4118" spans="1:12" x14ac:dyDescent="0.25">
      <c r="A4118" s="1" t="s">
        <v>498</v>
      </c>
      <c r="B4118" s="1" t="s">
        <v>456</v>
      </c>
      <c r="C4118" s="1" t="s">
        <v>485</v>
      </c>
      <c r="D4118" s="1" t="s">
        <v>7088</v>
      </c>
      <c r="E4118" s="1">
        <v>4.1172066999999997</v>
      </c>
      <c r="F4118" s="1">
        <v>43.883093799999997</v>
      </c>
      <c r="J4118" s="4">
        <v>220</v>
      </c>
      <c r="K4118" s="4">
        <v>1100</v>
      </c>
      <c r="L4118" s="1" t="s">
        <v>8265</v>
      </c>
    </row>
    <row r="4119" spans="1:12" x14ac:dyDescent="0.25">
      <c r="A4119" s="1" t="s">
        <v>496</v>
      </c>
      <c r="B4119" s="1" t="s">
        <v>456</v>
      </c>
      <c r="C4119" s="1" t="s">
        <v>485</v>
      </c>
      <c r="D4119" s="1" t="s">
        <v>486</v>
      </c>
      <c r="E4119" s="1">
        <v>4.1142868000000004</v>
      </c>
      <c r="F4119" s="1">
        <v>43.883433699999998</v>
      </c>
      <c r="J4119" s="4">
        <v>157</v>
      </c>
      <c r="K4119" s="4">
        <v>942</v>
      </c>
      <c r="L4119" s="1" t="s">
        <v>8265</v>
      </c>
    </row>
    <row r="4120" spans="1:12" x14ac:dyDescent="0.25">
      <c r="A4120" s="1" t="s">
        <v>494</v>
      </c>
      <c r="B4120" s="1" t="s">
        <v>456</v>
      </c>
      <c r="C4120" s="1" t="s">
        <v>485</v>
      </c>
      <c r="D4120" s="1" t="s">
        <v>484</v>
      </c>
      <c r="E4120" s="1">
        <v>4.1139270000000003</v>
      </c>
      <c r="F4120" s="1">
        <v>43.883769999999998</v>
      </c>
      <c r="J4120" s="4">
        <v>100</v>
      </c>
      <c r="K4120" s="4">
        <v>600</v>
      </c>
      <c r="L4120" s="1" t="s">
        <v>8265</v>
      </c>
    </row>
    <row r="4121" spans="1:12" x14ac:dyDescent="0.25">
      <c r="A4121" s="1" t="s">
        <v>493</v>
      </c>
      <c r="B4121" s="1" t="s">
        <v>2529</v>
      </c>
      <c r="C4121" s="1" t="s">
        <v>2528</v>
      </c>
      <c r="D4121" s="1" t="s">
        <v>2530</v>
      </c>
      <c r="E4121" s="1">
        <v>10.43522615</v>
      </c>
      <c r="F4121" s="1">
        <v>42.809904330000002</v>
      </c>
      <c r="J4121" s="4">
        <v>100</v>
      </c>
      <c r="K4121" s="4">
        <v>600</v>
      </c>
      <c r="L4121" s="1" t="s">
        <v>8265</v>
      </c>
    </row>
    <row r="4122" spans="1:12" x14ac:dyDescent="0.25">
      <c r="D4122" s="1">
        <f>SUBTOTAL(103,Table26[IDP Site])</f>
        <v>4119</v>
      </c>
      <c r="I4122" s="29"/>
      <c r="J4122" s="19">
        <f>SUBTOTAL(109,Table26[HH (Q2-2026)])</f>
        <v>614590</v>
      </c>
      <c r="K4122" s="19">
        <f>SUBTOTAL(109,Table26[Individual (Q2-2026)])</f>
        <v>3375346</v>
      </c>
    </row>
    <row r="4123" spans="1:12" x14ac:dyDescent="0.25">
      <c r="J4123" s="4"/>
      <c r="K4123" s="4"/>
    </row>
    <row r="4124" spans="1:12" x14ac:dyDescent="0.25">
      <c r="J4124" s="4"/>
      <c r="K4124" s="4"/>
    </row>
    <row r="4125" spans="1:12" x14ac:dyDescent="0.25">
      <c r="J4125" s="4"/>
      <c r="K4125" s="4"/>
    </row>
    <row r="4142" spans="10:11" x14ac:dyDescent="0.25">
      <c r="J4142" s="4"/>
      <c r="K4142" s="4"/>
    </row>
    <row r="4143" spans="10:11" x14ac:dyDescent="0.25">
      <c r="J4143" s="4"/>
      <c r="K4143" s="4"/>
    </row>
    <row r="4144" spans="10:11" x14ac:dyDescent="0.25">
      <c r="J4144" s="4"/>
      <c r="K4144" s="4"/>
    </row>
    <row r="4145" spans="10:11" x14ac:dyDescent="0.25">
      <c r="J4145" s="4"/>
      <c r="K4145" s="4"/>
    </row>
    <row r="4146" spans="10:11" x14ac:dyDescent="0.25">
      <c r="J4146" s="4"/>
      <c r="K4146" s="4"/>
    </row>
    <row r="4147" spans="10:11" x14ac:dyDescent="0.25">
      <c r="J4147" s="4"/>
      <c r="K4147" s="4"/>
    </row>
    <row r="4148" spans="10:11" x14ac:dyDescent="0.25">
      <c r="J4148" s="4"/>
      <c r="K4148" s="4"/>
    </row>
    <row r="4149" spans="10:11" x14ac:dyDescent="0.25">
      <c r="J4149" s="4"/>
      <c r="K4149" s="4"/>
    </row>
    <row r="4150" spans="10:11" x14ac:dyDescent="0.25">
      <c r="J4150" s="4"/>
      <c r="K4150" s="4"/>
    </row>
  </sheetData>
  <phoneticPr fontId="6" type="noConversion"/>
  <conditionalFormatting sqref="A4122:A1048576 A1:A353 A355:A747 A3755:A3829 A3831:A3850 A1156:A3753 A749:A1145">
    <cfRule type="duplicateValues" dxfId="48" priority="108"/>
    <cfRule type="duplicateValues" dxfId="47" priority="109"/>
    <cfRule type="duplicateValues" dxfId="46" priority="110"/>
  </conditionalFormatting>
  <conditionalFormatting sqref="A4122:A1048576 A2:A33 A50:A353 A355:A747 A3755:A3829 A3831:A3850 A1156:A3753 A749:A1145">
    <cfRule type="duplicateValues" dxfId="45" priority="132"/>
  </conditionalFormatting>
  <conditionalFormatting sqref="D2870">
    <cfRule type="duplicateValues" dxfId="44" priority="3"/>
  </conditionalFormatting>
  <conditionalFormatting sqref="D2888">
    <cfRule type="duplicateValues" dxfId="43" priority="2"/>
  </conditionalFormatting>
  <conditionalFormatting sqref="D2902:D2904">
    <cfRule type="duplicateValues" dxfId="42" priority="1"/>
  </conditionalFormatting>
  <pageMargins left="0.7" right="0.7" top="0.75" bottom="0.75" header="0.3" footer="0.3"/>
  <pageSetup orientation="portrait"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95485-FFE5-4972-A249-4486AB49A944}">
  <sheetPr>
    <tabColor rgb="FF00B050"/>
  </sheetPr>
  <dimension ref="A2:M4150"/>
  <sheetViews>
    <sheetView zoomScale="85" zoomScaleNormal="85" workbookViewId="0">
      <selection activeCell="D2" sqref="D2"/>
    </sheetView>
  </sheetViews>
  <sheetFormatPr defaultColWidth="6.85546875" defaultRowHeight="15" x14ac:dyDescent="0.25"/>
  <cols>
    <col min="1" max="1" width="29.42578125" style="1" customWidth="1"/>
    <col min="2" max="2" width="15" style="1" bestFit="1" customWidth="1"/>
    <col min="3" max="3" width="24.28515625" style="1" customWidth="1"/>
    <col min="4" max="4" width="56.5703125" style="1" bestFit="1" customWidth="1"/>
    <col min="5" max="5" width="12.5703125" style="1" bestFit="1" customWidth="1"/>
    <col min="6" max="6" width="12" style="1" bestFit="1" customWidth="1"/>
    <col min="7" max="7" width="19.140625" style="1" customWidth="1"/>
    <col min="8" max="8" width="15.42578125" style="1" customWidth="1"/>
    <col min="9" max="9" width="11.140625" style="3" bestFit="1" customWidth="1"/>
    <col min="10" max="10" width="13.5703125" style="2" bestFit="1" customWidth="1"/>
    <col min="11" max="11" width="15.28515625" style="2" bestFit="1" customWidth="1"/>
    <col min="12" max="12" width="17.85546875" style="1" customWidth="1"/>
    <col min="13" max="16384" width="6.85546875" style="1"/>
  </cols>
  <sheetData>
    <row r="2" spans="1:13" s="6" customFormat="1" ht="132" customHeight="1" x14ac:dyDescent="0.25">
      <c r="A2" s="6" t="s">
        <v>2590</v>
      </c>
      <c r="B2" s="6" t="s">
        <v>2589</v>
      </c>
      <c r="C2" s="6" t="s">
        <v>2588</v>
      </c>
      <c r="D2" s="6" t="s">
        <v>2587</v>
      </c>
      <c r="E2" s="6" t="s">
        <v>2586</v>
      </c>
      <c r="F2" s="6" t="s">
        <v>2585</v>
      </c>
      <c r="G2" s="3" t="s">
        <v>2584</v>
      </c>
      <c r="H2" s="6" t="s">
        <v>2583</v>
      </c>
      <c r="I2" s="8" t="s">
        <v>2582</v>
      </c>
      <c r="J2" s="7" t="s">
        <v>8273</v>
      </c>
      <c r="K2" s="7" t="s">
        <v>8274</v>
      </c>
      <c r="L2" s="6" t="s">
        <v>8275</v>
      </c>
      <c r="M2" s="31" t="s">
        <v>8253</v>
      </c>
    </row>
    <row r="3" spans="1:13" x14ac:dyDescent="0.25">
      <c r="A3" s="25" t="s">
        <v>2737</v>
      </c>
      <c r="B3" s="1" t="s">
        <v>1702</v>
      </c>
      <c r="C3" s="1" t="s">
        <v>537</v>
      </c>
      <c r="D3" s="25" t="s">
        <v>2736</v>
      </c>
      <c r="E3" s="25">
        <v>2.0910055000000001</v>
      </c>
      <c r="F3" s="25">
        <v>45.168095200000003</v>
      </c>
      <c r="G3" s="25"/>
      <c r="H3" s="25"/>
      <c r="I3" s="3">
        <v>42461</v>
      </c>
      <c r="J3" s="4">
        <v>190</v>
      </c>
      <c r="K3" s="4">
        <v>1140</v>
      </c>
      <c r="L3" s="1" t="s">
        <v>8265</v>
      </c>
      <c r="M3" s="30" t="s">
        <v>8254</v>
      </c>
    </row>
    <row r="4" spans="1:13" x14ac:dyDescent="0.25">
      <c r="A4" s="1" t="s">
        <v>2738</v>
      </c>
      <c r="B4" s="1" t="s">
        <v>1702</v>
      </c>
      <c r="C4" s="1" t="s">
        <v>537</v>
      </c>
      <c r="D4" s="1" t="s">
        <v>1754</v>
      </c>
      <c r="E4" s="1">
        <v>2.1559868999999998</v>
      </c>
      <c r="F4" s="1">
        <v>45.118395100000001</v>
      </c>
      <c r="I4" s="3">
        <v>45200</v>
      </c>
      <c r="J4" s="2">
        <v>154</v>
      </c>
      <c r="K4" s="2">
        <v>924</v>
      </c>
      <c r="L4" s="1" t="s">
        <v>8265</v>
      </c>
      <c r="M4" s="30"/>
    </row>
    <row r="5" spans="1:13" x14ac:dyDescent="0.25">
      <c r="A5" s="1" t="s">
        <v>2740</v>
      </c>
      <c r="B5" s="1" t="s">
        <v>1702</v>
      </c>
      <c r="C5" s="1" t="s">
        <v>537</v>
      </c>
      <c r="D5" s="1" t="s">
        <v>2739</v>
      </c>
      <c r="E5" s="1">
        <v>2.08656</v>
      </c>
      <c r="F5" s="1">
        <v>45.201600999999997</v>
      </c>
      <c r="I5" s="3">
        <v>44136</v>
      </c>
      <c r="J5" s="2">
        <v>200</v>
      </c>
      <c r="K5" s="2">
        <v>1080</v>
      </c>
      <c r="L5" s="1" t="s">
        <v>7090</v>
      </c>
      <c r="M5" s="30"/>
    </row>
    <row r="6" spans="1:13" x14ac:dyDescent="0.25">
      <c r="A6" s="1" t="s">
        <v>2743</v>
      </c>
      <c r="B6" s="1" t="s">
        <v>1702</v>
      </c>
      <c r="C6" s="1" t="s">
        <v>537</v>
      </c>
      <c r="D6" s="1" t="s">
        <v>2742</v>
      </c>
      <c r="E6" s="1">
        <v>2.1098194000000001</v>
      </c>
      <c r="F6" s="1">
        <v>45.1546211</v>
      </c>
      <c r="I6" s="3">
        <v>44682</v>
      </c>
      <c r="J6" s="2">
        <v>149</v>
      </c>
      <c r="K6" s="2">
        <v>894</v>
      </c>
      <c r="L6" s="1" t="s">
        <v>8265</v>
      </c>
      <c r="M6" s="30"/>
    </row>
    <row r="7" spans="1:13" x14ac:dyDescent="0.25">
      <c r="A7" s="25" t="s">
        <v>2639</v>
      </c>
      <c r="B7" s="1" t="s">
        <v>1702</v>
      </c>
      <c r="C7" s="1" t="s">
        <v>537</v>
      </c>
      <c r="D7" s="25" t="s">
        <v>2741</v>
      </c>
      <c r="E7" s="25">
        <v>2.0773009999999998</v>
      </c>
      <c r="F7" s="25">
        <v>45.217151000000001</v>
      </c>
      <c r="G7" s="25"/>
      <c r="H7" s="25"/>
      <c r="I7" s="27">
        <v>44958</v>
      </c>
      <c r="J7" s="4">
        <v>118</v>
      </c>
      <c r="K7" s="4">
        <v>708</v>
      </c>
      <c r="L7" s="1" t="s">
        <v>8265</v>
      </c>
      <c r="M7" s="30" t="s">
        <v>8254</v>
      </c>
    </row>
    <row r="8" spans="1:13" x14ac:dyDescent="0.25">
      <c r="A8" s="25" t="s">
        <v>2745</v>
      </c>
      <c r="B8" s="1" t="s">
        <v>1702</v>
      </c>
      <c r="C8" s="1" t="s">
        <v>537</v>
      </c>
      <c r="D8" s="25" t="s">
        <v>2744</v>
      </c>
      <c r="E8" s="25">
        <v>2.078344</v>
      </c>
      <c r="F8" s="25">
        <v>45.217858999999997</v>
      </c>
      <c r="G8" s="25"/>
      <c r="H8" s="25"/>
      <c r="I8" s="27">
        <v>45170</v>
      </c>
      <c r="J8" s="4">
        <v>170</v>
      </c>
      <c r="K8" s="4">
        <v>1020</v>
      </c>
      <c r="L8" s="1" t="s">
        <v>8265</v>
      </c>
      <c r="M8" s="30"/>
    </row>
    <row r="9" spans="1:13" x14ac:dyDescent="0.25">
      <c r="A9" s="1" t="s">
        <v>1725</v>
      </c>
      <c r="B9" s="1" t="s">
        <v>1702</v>
      </c>
      <c r="C9" s="1" t="s">
        <v>537</v>
      </c>
      <c r="D9" s="1" t="s">
        <v>1724</v>
      </c>
      <c r="E9" s="1">
        <v>2.08656</v>
      </c>
      <c r="F9" s="1">
        <v>45.201600999999997</v>
      </c>
      <c r="I9" s="3">
        <v>43922</v>
      </c>
      <c r="J9" s="2">
        <v>360</v>
      </c>
      <c r="K9" s="2">
        <v>2160</v>
      </c>
      <c r="L9" s="1" t="s">
        <v>8265</v>
      </c>
      <c r="M9" s="30"/>
    </row>
    <row r="10" spans="1:13" x14ac:dyDescent="0.25">
      <c r="A10" s="25" t="s">
        <v>2750</v>
      </c>
      <c r="B10" s="1" t="s">
        <v>1702</v>
      </c>
      <c r="C10" s="1" t="s">
        <v>537</v>
      </c>
      <c r="D10" s="25" t="s">
        <v>2746</v>
      </c>
      <c r="E10" s="25">
        <v>2.0774849999999998</v>
      </c>
      <c r="F10" s="25">
        <v>45.217162000000002</v>
      </c>
      <c r="G10" s="25"/>
      <c r="H10" s="25"/>
      <c r="I10" s="27">
        <v>44986</v>
      </c>
      <c r="J10" s="4">
        <v>80</v>
      </c>
      <c r="K10" s="4">
        <v>480</v>
      </c>
      <c r="L10" s="1" t="s">
        <v>8266</v>
      </c>
      <c r="M10" s="30"/>
    </row>
    <row r="11" spans="1:13" x14ac:dyDescent="0.25">
      <c r="A11" s="25" t="s">
        <v>2751</v>
      </c>
      <c r="B11" s="1" t="s">
        <v>1702</v>
      </c>
      <c r="C11" s="1" t="s">
        <v>537</v>
      </c>
      <c r="D11" s="25" t="s">
        <v>2747</v>
      </c>
      <c r="E11" s="25">
        <v>2.0876250000000001</v>
      </c>
      <c r="F11" s="25">
        <v>45.203268000000001</v>
      </c>
      <c r="G11" s="25"/>
      <c r="H11" s="25"/>
      <c r="I11" s="27">
        <v>44105</v>
      </c>
      <c r="J11" s="4">
        <v>137</v>
      </c>
      <c r="K11" s="4">
        <v>822</v>
      </c>
      <c r="L11" s="1" t="s">
        <v>8265</v>
      </c>
      <c r="M11" s="30" t="s">
        <v>8254</v>
      </c>
    </row>
    <row r="12" spans="1:13" x14ac:dyDescent="0.25">
      <c r="A12" s="25" t="s">
        <v>1723</v>
      </c>
      <c r="B12" s="1" t="s">
        <v>1702</v>
      </c>
      <c r="C12" s="1" t="s">
        <v>537</v>
      </c>
      <c r="D12" s="25" t="s">
        <v>1722</v>
      </c>
      <c r="E12" s="25">
        <v>2.0915366999999998</v>
      </c>
      <c r="F12" s="25">
        <v>45.176490000000001</v>
      </c>
      <c r="G12" s="25"/>
      <c r="H12" s="25"/>
      <c r="I12" s="27">
        <v>45200</v>
      </c>
      <c r="J12" s="4">
        <v>110</v>
      </c>
      <c r="K12" s="4">
        <v>660</v>
      </c>
      <c r="L12" s="1" t="s">
        <v>8265</v>
      </c>
      <c r="M12" s="30"/>
    </row>
    <row r="13" spans="1:13" x14ac:dyDescent="0.25">
      <c r="A13" s="1" t="s">
        <v>2752</v>
      </c>
      <c r="B13" s="1" t="s">
        <v>1702</v>
      </c>
      <c r="C13" s="1" t="s">
        <v>537</v>
      </c>
      <c r="D13" s="1" t="s">
        <v>2748</v>
      </c>
      <c r="E13" s="1">
        <v>2.145</v>
      </c>
      <c r="F13" s="1">
        <v>45.119325000000003</v>
      </c>
      <c r="I13" s="3">
        <v>45200</v>
      </c>
      <c r="J13" s="2">
        <v>152</v>
      </c>
      <c r="K13" s="2">
        <v>912</v>
      </c>
      <c r="L13" s="1" t="s">
        <v>8265</v>
      </c>
      <c r="M13" s="30"/>
    </row>
    <row r="14" spans="1:13" x14ac:dyDescent="0.25">
      <c r="A14" s="25" t="s">
        <v>2753</v>
      </c>
      <c r="B14" s="1" t="s">
        <v>1702</v>
      </c>
      <c r="C14" s="1" t="s">
        <v>537</v>
      </c>
      <c r="D14" t="s">
        <v>2749</v>
      </c>
      <c r="E14" s="25">
        <v>2.08656</v>
      </c>
      <c r="F14" s="25">
        <v>45.201600999999997</v>
      </c>
      <c r="G14" s="25"/>
      <c r="H14" s="25"/>
      <c r="I14" s="27">
        <v>44986</v>
      </c>
      <c r="J14" s="4">
        <v>110</v>
      </c>
      <c r="K14" s="4">
        <v>660</v>
      </c>
      <c r="L14" s="1" t="s">
        <v>8265</v>
      </c>
      <c r="M14" s="30"/>
    </row>
    <row r="15" spans="1:13" x14ac:dyDescent="0.25">
      <c r="A15" s="25" t="s">
        <v>2640</v>
      </c>
      <c r="B15" s="25" t="s">
        <v>1702</v>
      </c>
      <c r="C15" s="25" t="s">
        <v>537</v>
      </c>
      <c r="D15" s="25" t="s">
        <v>2637</v>
      </c>
      <c r="E15" s="1">
        <v>2.08656</v>
      </c>
      <c r="F15" s="1">
        <v>45.201600999999997</v>
      </c>
      <c r="I15" s="3">
        <v>44986</v>
      </c>
      <c r="J15" s="4">
        <v>350</v>
      </c>
      <c r="K15" s="4">
        <v>2100</v>
      </c>
      <c r="L15" s="1" t="s">
        <v>8265</v>
      </c>
      <c r="M15" s="30" t="s">
        <v>8254</v>
      </c>
    </row>
    <row r="16" spans="1:13" x14ac:dyDescent="0.25">
      <c r="A16" s="25" t="s">
        <v>1730</v>
      </c>
      <c r="B16" s="1" t="s">
        <v>1702</v>
      </c>
      <c r="C16" s="1" t="s">
        <v>537</v>
      </c>
      <c r="D16" s="25" t="s">
        <v>2771</v>
      </c>
      <c r="E16" s="25">
        <v>2.078576</v>
      </c>
      <c r="F16" s="25">
        <v>45.217514999999999</v>
      </c>
      <c r="G16" s="25"/>
      <c r="H16" s="25"/>
      <c r="I16" s="27">
        <v>45200</v>
      </c>
      <c r="J16" s="4">
        <v>85</v>
      </c>
      <c r="K16" s="4">
        <v>510</v>
      </c>
      <c r="L16" s="1" t="s">
        <v>8265</v>
      </c>
      <c r="M16" s="30"/>
    </row>
    <row r="17" spans="1:13" x14ac:dyDescent="0.25">
      <c r="A17" s="1" t="s">
        <v>2764</v>
      </c>
      <c r="B17" s="1" t="s">
        <v>1702</v>
      </c>
      <c r="C17" s="1" t="s">
        <v>537</v>
      </c>
      <c r="D17" s="1" t="s">
        <v>2754</v>
      </c>
      <c r="E17" s="1">
        <v>2.1107947</v>
      </c>
      <c r="F17" s="1">
        <v>45.155063499999997</v>
      </c>
      <c r="I17" s="3">
        <v>45200</v>
      </c>
      <c r="J17" s="2">
        <v>188</v>
      </c>
      <c r="K17" s="2">
        <v>1128</v>
      </c>
      <c r="L17" s="1" t="s">
        <v>8265</v>
      </c>
      <c r="M17" s="30"/>
    </row>
    <row r="18" spans="1:13" x14ac:dyDescent="0.25">
      <c r="A18" s="1" t="s">
        <v>2765</v>
      </c>
      <c r="B18" s="1" t="s">
        <v>1702</v>
      </c>
      <c r="C18" s="1" t="s">
        <v>537</v>
      </c>
      <c r="D18" s="1" t="s">
        <v>2755</v>
      </c>
      <c r="E18" s="1">
        <v>2.1115636000000002</v>
      </c>
      <c r="F18" s="1">
        <v>45.1542478</v>
      </c>
      <c r="I18" s="3">
        <v>44927</v>
      </c>
      <c r="J18" s="2">
        <v>170</v>
      </c>
      <c r="K18" s="2">
        <v>1020</v>
      </c>
      <c r="L18" s="1" t="s">
        <v>8265</v>
      </c>
      <c r="M18" s="30"/>
    </row>
    <row r="19" spans="1:13" x14ac:dyDescent="0.25">
      <c r="A19" s="25" t="s">
        <v>2763</v>
      </c>
      <c r="B19" s="1" t="s">
        <v>1702</v>
      </c>
      <c r="C19" s="1" t="s">
        <v>537</v>
      </c>
      <c r="D19" s="25" t="s">
        <v>2756</v>
      </c>
      <c r="E19" s="25">
        <v>2.08656</v>
      </c>
      <c r="F19" s="25">
        <v>45.201600999999997</v>
      </c>
      <c r="G19" s="25"/>
      <c r="H19" s="25"/>
      <c r="I19" s="27">
        <v>44986</v>
      </c>
      <c r="J19" s="4">
        <v>50</v>
      </c>
      <c r="K19" s="4">
        <v>300</v>
      </c>
      <c r="L19" s="1" t="s">
        <v>8265</v>
      </c>
      <c r="M19" s="30"/>
    </row>
    <row r="20" spans="1:13" x14ac:dyDescent="0.25">
      <c r="A20" s="25" t="s">
        <v>2641</v>
      </c>
      <c r="B20" s="1" t="s">
        <v>1702</v>
      </c>
      <c r="C20" s="1" t="s">
        <v>537</v>
      </c>
      <c r="D20" s="25" t="s">
        <v>2638</v>
      </c>
      <c r="E20" s="25">
        <v>2.08656</v>
      </c>
      <c r="F20" s="25">
        <v>45.201600999999997</v>
      </c>
      <c r="G20" s="25"/>
      <c r="H20" s="25"/>
      <c r="I20" s="27">
        <v>44986</v>
      </c>
      <c r="J20" s="4">
        <v>190</v>
      </c>
      <c r="K20" s="4">
        <v>1140</v>
      </c>
      <c r="L20" s="1" t="s">
        <v>8265</v>
      </c>
      <c r="M20" s="30"/>
    </row>
    <row r="21" spans="1:13" x14ac:dyDescent="0.25">
      <c r="A21" s="1" t="s">
        <v>2766</v>
      </c>
      <c r="B21" s="1" t="s">
        <v>1702</v>
      </c>
      <c r="C21" s="1" t="s">
        <v>537</v>
      </c>
      <c r="D21" s="1" t="s">
        <v>2757</v>
      </c>
      <c r="E21" s="1">
        <v>2.0852580000000001</v>
      </c>
      <c r="F21" s="1">
        <v>45.201622</v>
      </c>
      <c r="I21" s="3">
        <v>44317</v>
      </c>
      <c r="J21" s="2">
        <v>193</v>
      </c>
      <c r="K21" s="2">
        <v>1158</v>
      </c>
      <c r="L21" s="1" t="s">
        <v>8265</v>
      </c>
      <c r="M21" s="30"/>
    </row>
    <row r="22" spans="1:13" x14ac:dyDescent="0.25">
      <c r="A22" s="25" t="s">
        <v>1721</v>
      </c>
      <c r="B22" s="1" t="s">
        <v>1702</v>
      </c>
      <c r="C22" s="1" t="s">
        <v>537</v>
      </c>
      <c r="D22" s="25" t="s">
        <v>1720</v>
      </c>
      <c r="E22" s="25">
        <v>2.0910031</v>
      </c>
      <c r="F22" s="25">
        <v>45.177396600000002</v>
      </c>
      <c r="G22" s="25"/>
      <c r="H22" s="25"/>
      <c r="I22" s="27">
        <v>45200</v>
      </c>
      <c r="J22" s="4">
        <v>80</v>
      </c>
      <c r="K22" s="4">
        <v>480</v>
      </c>
      <c r="L22" s="1" t="s">
        <v>8266</v>
      </c>
      <c r="M22" s="30"/>
    </row>
    <row r="23" spans="1:13" x14ac:dyDescent="0.25">
      <c r="A23" s="25" t="s">
        <v>1719</v>
      </c>
      <c r="B23" s="1" t="s">
        <v>1702</v>
      </c>
      <c r="C23" s="1" t="s">
        <v>537</v>
      </c>
      <c r="D23" s="25" t="s">
        <v>2759</v>
      </c>
      <c r="E23" s="25">
        <v>2.08656</v>
      </c>
      <c r="F23" s="25">
        <v>45.201600999999997</v>
      </c>
      <c r="G23" s="25"/>
      <c r="H23" s="25"/>
      <c r="I23" s="27">
        <v>45047</v>
      </c>
      <c r="J23" s="4">
        <v>82</v>
      </c>
      <c r="K23" s="4">
        <v>492</v>
      </c>
      <c r="L23" s="1" t="s">
        <v>8265</v>
      </c>
      <c r="M23" s="30"/>
    </row>
    <row r="24" spans="1:13" x14ac:dyDescent="0.25">
      <c r="A24" s="25" t="s">
        <v>2767</v>
      </c>
      <c r="B24" s="1" t="s">
        <v>1702</v>
      </c>
      <c r="C24" s="1" t="s">
        <v>537</v>
      </c>
      <c r="D24" s="25" t="s">
        <v>2758</v>
      </c>
      <c r="E24" s="25">
        <v>2.1069876999999999</v>
      </c>
      <c r="F24" s="25">
        <v>45.164637599999999</v>
      </c>
      <c r="G24" s="25"/>
      <c r="H24" s="25"/>
      <c r="I24" s="27">
        <v>44986</v>
      </c>
      <c r="J24" s="4">
        <v>65</v>
      </c>
      <c r="K24" s="4">
        <v>390</v>
      </c>
      <c r="L24" s="1" t="s">
        <v>8266</v>
      </c>
      <c r="M24" s="30" t="s">
        <v>8254</v>
      </c>
    </row>
    <row r="25" spans="1:13" x14ac:dyDescent="0.25">
      <c r="A25" s="1" t="s">
        <v>1729</v>
      </c>
      <c r="B25" s="1" t="s">
        <v>1702</v>
      </c>
      <c r="C25" s="1" t="s">
        <v>537</v>
      </c>
      <c r="D25" s="1" t="s">
        <v>1728</v>
      </c>
      <c r="E25" s="1">
        <v>2.08656</v>
      </c>
      <c r="F25" s="1">
        <v>45.201600999999997</v>
      </c>
      <c r="I25" s="3">
        <v>44986</v>
      </c>
      <c r="J25" s="4">
        <v>210</v>
      </c>
      <c r="K25" s="4">
        <v>1260</v>
      </c>
      <c r="L25" s="1" t="s">
        <v>8265</v>
      </c>
      <c r="M25" s="30"/>
    </row>
    <row r="26" spans="1:13" x14ac:dyDescent="0.25">
      <c r="A26" s="1" t="s">
        <v>2768</v>
      </c>
      <c r="B26" s="1" t="s">
        <v>1702</v>
      </c>
      <c r="C26" s="1" t="s">
        <v>537</v>
      </c>
      <c r="D26" s="1" t="s">
        <v>2760</v>
      </c>
      <c r="E26" s="1">
        <v>2.1125685000000001</v>
      </c>
      <c r="F26" s="1">
        <v>45.1537766</v>
      </c>
      <c r="I26" s="3">
        <v>44743</v>
      </c>
      <c r="J26" s="2">
        <v>130</v>
      </c>
      <c r="K26" s="2">
        <v>780</v>
      </c>
      <c r="L26" s="1" t="s">
        <v>8265</v>
      </c>
      <c r="M26" s="30"/>
    </row>
    <row r="27" spans="1:13" x14ac:dyDescent="0.25">
      <c r="A27" s="1" t="s">
        <v>1727</v>
      </c>
      <c r="B27" s="1" t="s">
        <v>1702</v>
      </c>
      <c r="C27" s="1" t="s">
        <v>537</v>
      </c>
      <c r="D27" s="1" t="s">
        <v>1726</v>
      </c>
      <c r="E27" s="1">
        <v>2.1539329999999999</v>
      </c>
      <c r="F27" s="1">
        <v>45.119421099999997</v>
      </c>
      <c r="I27" s="3">
        <v>45200</v>
      </c>
      <c r="J27" s="2">
        <v>265</v>
      </c>
      <c r="K27" s="2">
        <v>1590</v>
      </c>
      <c r="L27" s="1" t="s">
        <v>8265</v>
      </c>
      <c r="M27" s="30"/>
    </row>
    <row r="28" spans="1:13" x14ac:dyDescent="0.25">
      <c r="A28" s="25" t="s">
        <v>2769</v>
      </c>
      <c r="B28" s="1" t="s">
        <v>1702</v>
      </c>
      <c r="C28" s="1" t="s">
        <v>537</v>
      </c>
      <c r="D28" s="25" t="s">
        <v>2761</v>
      </c>
      <c r="E28" s="25">
        <v>2.1558090000000001</v>
      </c>
      <c r="F28" s="25">
        <v>45.118172100000002</v>
      </c>
      <c r="G28" s="25"/>
      <c r="H28" s="25"/>
      <c r="I28" s="27">
        <v>45200</v>
      </c>
      <c r="J28" s="4">
        <v>105</v>
      </c>
      <c r="K28" s="4">
        <v>630</v>
      </c>
      <c r="L28" s="1" t="s">
        <v>8265</v>
      </c>
      <c r="M28" s="30"/>
    </row>
    <row r="29" spans="1:13" x14ac:dyDescent="0.25">
      <c r="A29" s="25" t="s">
        <v>2770</v>
      </c>
      <c r="B29" s="1" t="s">
        <v>1702</v>
      </c>
      <c r="C29" s="1" t="s">
        <v>537</v>
      </c>
      <c r="D29" s="25" t="s">
        <v>2762</v>
      </c>
      <c r="E29" s="25">
        <v>2.0772400000000002</v>
      </c>
      <c r="F29" s="25">
        <v>45.217649000000002</v>
      </c>
      <c r="G29" s="25"/>
      <c r="H29" s="25"/>
      <c r="I29" s="27">
        <v>45047</v>
      </c>
      <c r="J29" s="4">
        <v>225</v>
      </c>
      <c r="K29" s="4">
        <v>1350</v>
      </c>
      <c r="L29" s="1" t="s">
        <v>8265</v>
      </c>
      <c r="M29" s="30"/>
    </row>
    <row r="30" spans="1:13" x14ac:dyDescent="0.25">
      <c r="A30" s="1" t="s">
        <v>3122</v>
      </c>
      <c r="B30" s="1" t="s">
        <v>4</v>
      </c>
      <c r="C30" s="1" t="s">
        <v>3</v>
      </c>
      <c r="D30" s="1" t="s">
        <v>3125</v>
      </c>
      <c r="E30" s="1">
        <v>0.52312899999999996</v>
      </c>
      <c r="F30" s="1">
        <v>42.093184000000001</v>
      </c>
      <c r="G30" s="1" t="s">
        <v>3</v>
      </c>
      <c r="H30" s="1" t="s">
        <v>0</v>
      </c>
      <c r="I30" s="3">
        <v>44593</v>
      </c>
      <c r="J30" s="2">
        <v>320</v>
      </c>
      <c r="K30" s="2">
        <v>1920</v>
      </c>
      <c r="L30" s="26" t="s">
        <v>7174</v>
      </c>
      <c r="M30" s="30" t="s">
        <v>8254</v>
      </c>
    </row>
    <row r="31" spans="1:13" x14ac:dyDescent="0.25">
      <c r="A31" s="1" t="s">
        <v>3123</v>
      </c>
      <c r="B31" s="1" t="s">
        <v>4</v>
      </c>
      <c r="C31" s="1" t="s">
        <v>3</v>
      </c>
      <c r="D31" s="1" t="s">
        <v>3126</v>
      </c>
      <c r="E31" s="1">
        <v>0.52335909999999997</v>
      </c>
      <c r="F31" s="1">
        <v>42.0942814</v>
      </c>
      <c r="G31" s="1" t="s">
        <v>3</v>
      </c>
      <c r="H31" s="1" t="s">
        <v>0</v>
      </c>
      <c r="I31" s="3">
        <v>44501</v>
      </c>
      <c r="J31" s="2">
        <v>361</v>
      </c>
      <c r="K31" s="2">
        <v>2166</v>
      </c>
      <c r="L31" s="26" t="s">
        <v>7174</v>
      </c>
      <c r="M31" s="30"/>
    </row>
    <row r="32" spans="1:13" x14ac:dyDescent="0.25">
      <c r="A32" s="1" t="s">
        <v>45</v>
      </c>
      <c r="B32" s="1" t="s">
        <v>4</v>
      </c>
      <c r="C32" s="1" t="s">
        <v>3</v>
      </c>
      <c r="D32" s="1" t="s">
        <v>44</v>
      </c>
      <c r="E32" s="1">
        <v>0.41779549999999999</v>
      </c>
      <c r="F32" s="1">
        <v>41.023119999999999</v>
      </c>
      <c r="G32" s="1" t="s">
        <v>1</v>
      </c>
      <c r="H32" s="1" t="s">
        <v>0</v>
      </c>
      <c r="I32" s="3">
        <v>42309</v>
      </c>
      <c r="J32" s="2">
        <v>300</v>
      </c>
      <c r="K32" s="2">
        <v>1800</v>
      </c>
      <c r="L32" s="26" t="s">
        <v>7174</v>
      </c>
      <c r="M32" s="30"/>
    </row>
    <row r="33" spans="1:13" x14ac:dyDescent="0.25">
      <c r="A33" s="1" t="s">
        <v>47</v>
      </c>
      <c r="B33" s="1" t="s">
        <v>4</v>
      </c>
      <c r="C33" s="1" t="s">
        <v>3</v>
      </c>
      <c r="D33" s="1" t="s">
        <v>46</v>
      </c>
      <c r="E33" s="1">
        <v>0.52205749999999995</v>
      </c>
      <c r="F33" s="1">
        <v>42.081086800000001</v>
      </c>
      <c r="G33" s="1" t="s">
        <v>3</v>
      </c>
      <c r="H33" s="1" t="s">
        <v>0</v>
      </c>
      <c r="I33" s="3">
        <v>44501</v>
      </c>
      <c r="J33" s="2">
        <v>487</v>
      </c>
      <c r="K33" s="2">
        <v>2922</v>
      </c>
      <c r="L33" s="26" t="s">
        <v>7174</v>
      </c>
      <c r="M33" s="30" t="s">
        <v>8254</v>
      </c>
    </row>
    <row r="34" spans="1:13" x14ac:dyDescent="0.25">
      <c r="A34" s="1" t="s">
        <v>37</v>
      </c>
      <c r="B34" s="1" t="s">
        <v>4</v>
      </c>
      <c r="C34" s="1" t="s">
        <v>3</v>
      </c>
      <c r="D34" s="1" t="s">
        <v>36</v>
      </c>
      <c r="E34" s="1">
        <v>0.52135279999999995</v>
      </c>
      <c r="F34" s="1">
        <v>42.096029299999998</v>
      </c>
      <c r="G34" s="1" t="s">
        <v>3</v>
      </c>
      <c r="H34" s="1" t="s">
        <v>0</v>
      </c>
      <c r="I34" s="3">
        <v>44501</v>
      </c>
      <c r="J34" s="2">
        <v>1365</v>
      </c>
      <c r="K34" s="2">
        <v>8190</v>
      </c>
      <c r="L34" s="26" t="s">
        <v>7174</v>
      </c>
      <c r="M34" s="30" t="s">
        <v>8262</v>
      </c>
    </row>
    <row r="35" spans="1:13" x14ac:dyDescent="0.25">
      <c r="A35" s="1" t="s">
        <v>19</v>
      </c>
      <c r="B35" s="1" t="s">
        <v>4</v>
      </c>
      <c r="C35" s="1" t="s">
        <v>3</v>
      </c>
      <c r="D35" s="1" t="s">
        <v>18</v>
      </c>
      <c r="E35" s="1">
        <v>0.42030519999999999</v>
      </c>
      <c r="F35" s="1">
        <v>41.002921999999998</v>
      </c>
      <c r="G35" s="1" t="s">
        <v>1</v>
      </c>
      <c r="H35" s="1" t="s">
        <v>0</v>
      </c>
      <c r="I35" s="3">
        <v>44593</v>
      </c>
      <c r="J35" s="2">
        <v>265</v>
      </c>
      <c r="K35" s="2">
        <v>1590</v>
      </c>
      <c r="L35" s="26" t="s">
        <v>7174</v>
      </c>
      <c r="M35" s="30" t="s">
        <v>8254</v>
      </c>
    </row>
    <row r="36" spans="1:13" x14ac:dyDescent="0.25">
      <c r="A36" s="1" t="s">
        <v>35</v>
      </c>
      <c r="B36" s="1" t="s">
        <v>4</v>
      </c>
      <c r="C36" s="1" t="s">
        <v>3</v>
      </c>
      <c r="D36" s="1" t="s">
        <v>34</v>
      </c>
      <c r="E36" s="1">
        <v>0.52574759999999998</v>
      </c>
      <c r="F36" s="1">
        <v>42.090493799999997</v>
      </c>
      <c r="G36" s="1" t="s">
        <v>3</v>
      </c>
      <c r="H36" s="1" t="s">
        <v>0</v>
      </c>
      <c r="I36" s="3">
        <v>43252</v>
      </c>
      <c r="J36" s="2">
        <v>550</v>
      </c>
      <c r="K36" s="2">
        <v>3300</v>
      </c>
      <c r="L36" s="26" t="s">
        <v>7174</v>
      </c>
      <c r="M36" s="30" t="s">
        <v>8254</v>
      </c>
    </row>
    <row r="37" spans="1:13" x14ac:dyDescent="0.25">
      <c r="A37" s="1" t="s">
        <v>33</v>
      </c>
      <c r="B37" s="1" t="s">
        <v>4</v>
      </c>
      <c r="C37" s="1" t="s">
        <v>3</v>
      </c>
      <c r="D37" s="1" t="s">
        <v>32</v>
      </c>
      <c r="E37" s="1">
        <v>0.52095170000000002</v>
      </c>
      <c r="F37" s="1">
        <v>42.081431700000003</v>
      </c>
      <c r="G37" s="1" t="s">
        <v>3</v>
      </c>
      <c r="H37" s="1" t="s">
        <v>0</v>
      </c>
      <c r="I37" s="3">
        <v>45778</v>
      </c>
      <c r="J37" s="2">
        <v>86</v>
      </c>
      <c r="K37" s="2">
        <v>516</v>
      </c>
      <c r="L37" s="26" t="s">
        <v>7174</v>
      </c>
      <c r="M37" s="30" t="s">
        <v>8254</v>
      </c>
    </row>
    <row r="38" spans="1:13" x14ac:dyDescent="0.25">
      <c r="A38" s="1" t="s">
        <v>51</v>
      </c>
      <c r="B38" s="1" t="s">
        <v>4</v>
      </c>
      <c r="C38" s="1" t="s">
        <v>3</v>
      </c>
      <c r="D38" s="1" t="s">
        <v>50</v>
      </c>
      <c r="E38" s="1">
        <v>0.53065059999999997</v>
      </c>
      <c r="F38" s="1">
        <v>42.086648599999997</v>
      </c>
      <c r="G38" s="1" t="s">
        <v>3</v>
      </c>
      <c r="H38" s="1" t="s">
        <v>0</v>
      </c>
      <c r="I38" s="3">
        <v>45047</v>
      </c>
      <c r="J38" s="2">
        <v>320</v>
      </c>
      <c r="K38" s="2">
        <v>1920</v>
      </c>
      <c r="L38" s="26" t="s">
        <v>7174</v>
      </c>
      <c r="M38" s="30" t="s">
        <v>8262</v>
      </c>
    </row>
    <row r="39" spans="1:13" x14ac:dyDescent="0.25">
      <c r="A39" s="1" t="s">
        <v>49</v>
      </c>
      <c r="B39" s="1" t="s">
        <v>4</v>
      </c>
      <c r="C39" s="1" t="s">
        <v>3</v>
      </c>
      <c r="D39" s="1" t="s">
        <v>48</v>
      </c>
      <c r="E39" s="1">
        <v>0.52664619999999995</v>
      </c>
      <c r="F39" s="1">
        <v>42.081754699999998</v>
      </c>
      <c r="G39" s="1" t="s">
        <v>3</v>
      </c>
      <c r="H39" s="1" t="s">
        <v>0</v>
      </c>
      <c r="I39" s="3">
        <v>43525</v>
      </c>
      <c r="J39" s="2">
        <v>560</v>
      </c>
      <c r="K39" s="2">
        <v>3360</v>
      </c>
      <c r="L39" s="26" t="s">
        <v>7174</v>
      </c>
      <c r="M39" s="30" t="s">
        <v>8262</v>
      </c>
    </row>
    <row r="40" spans="1:13" x14ac:dyDescent="0.25">
      <c r="A40" s="1" t="s">
        <v>43</v>
      </c>
      <c r="B40" s="1" t="s">
        <v>4</v>
      </c>
      <c r="C40" s="1" t="s">
        <v>3</v>
      </c>
      <c r="D40" s="1" t="s">
        <v>42</v>
      </c>
      <c r="E40" s="1">
        <v>0.42375750000000001</v>
      </c>
      <c r="F40" s="1">
        <v>41.013517499999999</v>
      </c>
      <c r="G40" s="1" t="s">
        <v>1</v>
      </c>
      <c r="H40" s="1" t="s">
        <v>0</v>
      </c>
      <c r="I40" s="3">
        <v>43831</v>
      </c>
      <c r="J40" s="2">
        <v>705</v>
      </c>
      <c r="K40" s="2">
        <v>4230</v>
      </c>
      <c r="L40" s="26" t="s">
        <v>7174</v>
      </c>
      <c r="M40" s="30"/>
    </row>
    <row r="41" spans="1:13" x14ac:dyDescent="0.25">
      <c r="A41" s="1" t="s">
        <v>41</v>
      </c>
      <c r="B41" s="1" t="s">
        <v>4</v>
      </c>
      <c r="C41" s="1" t="s">
        <v>3</v>
      </c>
      <c r="D41" s="1" t="s">
        <v>40</v>
      </c>
      <c r="E41" s="1">
        <v>0.39617360000000001</v>
      </c>
      <c r="F41" s="1">
        <v>41.002943299999998</v>
      </c>
      <c r="G41" s="1" t="s">
        <v>1</v>
      </c>
      <c r="H41" s="1" t="s">
        <v>0</v>
      </c>
      <c r="I41" s="3">
        <v>42887</v>
      </c>
      <c r="J41" s="2">
        <v>3921</v>
      </c>
      <c r="K41" s="2">
        <v>23526</v>
      </c>
      <c r="L41" s="26" t="s">
        <v>7174</v>
      </c>
      <c r="M41" s="30" t="s">
        <v>8254</v>
      </c>
    </row>
    <row r="42" spans="1:13" x14ac:dyDescent="0.25">
      <c r="A42" s="1" t="s">
        <v>17</v>
      </c>
      <c r="B42" s="1" t="s">
        <v>4</v>
      </c>
      <c r="C42" s="1" t="s">
        <v>3</v>
      </c>
      <c r="D42" s="1" t="s">
        <v>16</v>
      </c>
      <c r="E42" s="1">
        <v>0.39822669999999999</v>
      </c>
      <c r="F42" s="1">
        <v>41.023321699999997</v>
      </c>
      <c r="G42" s="1" t="s">
        <v>1</v>
      </c>
      <c r="H42" s="1" t="s">
        <v>0</v>
      </c>
      <c r="I42" s="3">
        <v>44593</v>
      </c>
      <c r="J42" s="2">
        <v>595</v>
      </c>
      <c r="K42" s="2">
        <v>3570</v>
      </c>
      <c r="L42" s="26" t="s">
        <v>7174</v>
      </c>
      <c r="M42" s="30" t="s">
        <v>8254</v>
      </c>
    </row>
    <row r="43" spans="1:13" x14ac:dyDescent="0.25">
      <c r="A43" s="1" t="s">
        <v>2700</v>
      </c>
      <c r="B43" s="1" t="s">
        <v>4</v>
      </c>
      <c r="C43" s="1" t="s">
        <v>3</v>
      </c>
      <c r="D43" s="1" t="s">
        <v>2701</v>
      </c>
      <c r="E43" s="1">
        <v>0.5102603</v>
      </c>
      <c r="F43" s="1">
        <v>42.056873899999999</v>
      </c>
      <c r="G43" s="1" t="s">
        <v>3</v>
      </c>
      <c r="H43" s="1" t="s">
        <v>0</v>
      </c>
      <c r="I43" s="3">
        <v>44317</v>
      </c>
      <c r="J43" s="2">
        <v>372</v>
      </c>
      <c r="K43" s="2">
        <v>2232</v>
      </c>
      <c r="L43" s="26" t="s">
        <v>7174</v>
      </c>
      <c r="M43" s="30" t="s">
        <v>8254</v>
      </c>
    </row>
    <row r="44" spans="1:13" x14ac:dyDescent="0.25">
      <c r="A44" s="25" t="s">
        <v>27</v>
      </c>
      <c r="B44" s="1" t="s">
        <v>4</v>
      </c>
      <c r="C44" s="1" t="s">
        <v>3</v>
      </c>
      <c r="D44" s="25" t="s">
        <v>26</v>
      </c>
      <c r="E44" s="25">
        <v>0.3973216</v>
      </c>
      <c r="F44" s="25">
        <v>41.012756000000003</v>
      </c>
      <c r="G44" s="25" t="s">
        <v>1</v>
      </c>
      <c r="H44" s="1" t="s">
        <v>0</v>
      </c>
      <c r="I44" s="27">
        <v>44197</v>
      </c>
      <c r="J44" s="4">
        <v>755</v>
      </c>
      <c r="K44" s="4">
        <v>4530</v>
      </c>
      <c r="L44" s="26" t="s">
        <v>7174</v>
      </c>
      <c r="M44" s="30" t="s">
        <v>8254</v>
      </c>
    </row>
    <row r="45" spans="1:13" x14ac:dyDescent="0.25">
      <c r="A45" s="1" t="s">
        <v>25</v>
      </c>
      <c r="B45" s="1" t="s">
        <v>4</v>
      </c>
      <c r="C45" s="1" t="s">
        <v>3</v>
      </c>
      <c r="D45" s="1" t="s">
        <v>24</v>
      </c>
      <c r="E45" s="1">
        <v>0.38933640000000003</v>
      </c>
      <c r="F45" s="1">
        <v>41.013586599999996</v>
      </c>
      <c r="G45" s="1" t="s">
        <v>1</v>
      </c>
      <c r="H45" s="1" t="s">
        <v>0</v>
      </c>
      <c r="I45" s="3">
        <v>44562</v>
      </c>
      <c r="J45" s="2">
        <v>400</v>
      </c>
      <c r="K45" s="2">
        <v>2400</v>
      </c>
      <c r="L45" s="26" t="s">
        <v>7174</v>
      </c>
      <c r="M45" s="30"/>
    </row>
    <row r="46" spans="1:13" x14ac:dyDescent="0.25">
      <c r="A46" s="1" t="s">
        <v>15</v>
      </c>
      <c r="B46" s="1" t="s">
        <v>4</v>
      </c>
      <c r="C46" s="1" t="s">
        <v>3</v>
      </c>
      <c r="D46" s="1" t="s">
        <v>14</v>
      </c>
      <c r="E46" s="1">
        <v>0.521235</v>
      </c>
      <c r="F46" s="1">
        <v>42.094008299999999</v>
      </c>
      <c r="G46" s="1" t="s">
        <v>3</v>
      </c>
      <c r="H46" s="1" t="s">
        <v>0</v>
      </c>
      <c r="I46" s="3">
        <v>45778</v>
      </c>
      <c r="J46" s="2">
        <v>367</v>
      </c>
      <c r="K46" s="2">
        <v>2206</v>
      </c>
      <c r="L46" s="26" t="s">
        <v>7174</v>
      </c>
      <c r="M46" s="30" t="s">
        <v>8254</v>
      </c>
    </row>
    <row r="47" spans="1:13" x14ac:dyDescent="0.25">
      <c r="A47" s="1" t="s">
        <v>23</v>
      </c>
      <c r="B47" s="1" t="s">
        <v>4</v>
      </c>
      <c r="C47" s="1" t="s">
        <v>3</v>
      </c>
      <c r="D47" s="1" t="s">
        <v>22</v>
      </c>
      <c r="E47" s="1">
        <v>0.41816530000000002</v>
      </c>
      <c r="F47" s="1">
        <v>40.997982200000003</v>
      </c>
      <c r="G47" s="1" t="s">
        <v>1</v>
      </c>
      <c r="H47" s="1" t="s">
        <v>0</v>
      </c>
      <c r="I47" s="3">
        <v>44470</v>
      </c>
      <c r="J47" s="2">
        <v>820</v>
      </c>
      <c r="K47" s="2">
        <v>4920</v>
      </c>
      <c r="L47" s="26" t="s">
        <v>7174</v>
      </c>
      <c r="M47" s="30" t="s">
        <v>8254</v>
      </c>
    </row>
    <row r="48" spans="1:13" x14ac:dyDescent="0.25">
      <c r="A48" s="1" t="s">
        <v>13</v>
      </c>
      <c r="B48" s="1" t="s">
        <v>4</v>
      </c>
      <c r="C48" s="1" t="s">
        <v>3</v>
      </c>
      <c r="D48" t="s">
        <v>12</v>
      </c>
      <c r="E48" s="1">
        <v>0.4081552</v>
      </c>
      <c r="F48" s="1">
        <v>41.025649999999999</v>
      </c>
      <c r="G48" s="1" t="s">
        <v>1</v>
      </c>
      <c r="H48" s="1" t="s">
        <v>0</v>
      </c>
      <c r="I48" s="3">
        <v>45139</v>
      </c>
      <c r="J48" s="4">
        <v>690</v>
      </c>
      <c r="K48" s="4">
        <v>4140</v>
      </c>
      <c r="L48" s="26" t="s">
        <v>7174</v>
      </c>
      <c r="M48" s="30" t="s">
        <v>8254</v>
      </c>
    </row>
    <row r="49" spans="1:13" x14ac:dyDescent="0.25">
      <c r="A49" s="1" t="s">
        <v>2733</v>
      </c>
      <c r="B49" s="1" t="s">
        <v>4</v>
      </c>
      <c r="C49" s="1" t="s">
        <v>3</v>
      </c>
      <c r="D49" s="1" t="s">
        <v>7211</v>
      </c>
      <c r="E49" s="1">
        <v>0.39608130000000003</v>
      </c>
      <c r="F49" s="1">
        <v>41.014680300000002</v>
      </c>
      <c r="G49" s="1" t="s">
        <v>1</v>
      </c>
      <c r="H49" s="1" t="s">
        <v>0</v>
      </c>
      <c r="I49" s="3">
        <v>44682</v>
      </c>
      <c r="J49" s="2">
        <v>458</v>
      </c>
      <c r="K49" s="2">
        <v>2748</v>
      </c>
      <c r="L49" s="26" t="s">
        <v>7174</v>
      </c>
      <c r="M49" s="30" t="s">
        <v>8254</v>
      </c>
    </row>
    <row r="50" spans="1:13" x14ac:dyDescent="0.25">
      <c r="A50" s="1" t="s">
        <v>11</v>
      </c>
      <c r="B50" s="1" t="s">
        <v>4</v>
      </c>
      <c r="C50" s="1" t="s">
        <v>3</v>
      </c>
      <c r="D50" s="1" t="s">
        <v>10</v>
      </c>
      <c r="E50" s="1">
        <v>0.41683700000000001</v>
      </c>
      <c r="F50" s="1">
        <v>41.010852999999997</v>
      </c>
      <c r="G50" s="1" t="s">
        <v>1</v>
      </c>
      <c r="H50" s="1" t="s">
        <v>0</v>
      </c>
      <c r="I50" s="3">
        <v>44562</v>
      </c>
      <c r="J50" s="2">
        <v>275</v>
      </c>
      <c r="K50" s="2">
        <v>1650</v>
      </c>
      <c r="L50" s="26" t="s">
        <v>7174</v>
      </c>
      <c r="M50" s="30"/>
    </row>
    <row r="51" spans="1:13" x14ac:dyDescent="0.25">
      <c r="A51" s="1" t="s">
        <v>3124</v>
      </c>
      <c r="B51" s="1" t="s">
        <v>4</v>
      </c>
      <c r="C51" s="1" t="s">
        <v>3</v>
      </c>
      <c r="D51" s="1" t="s">
        <v>3127</v>
      </c>
      <c r="E51" s="1">
        <v>0.52080689999999996</v>
      </c>
      <c r="F51" s="1">
        <v>42.080553500000001</v>
      </c>
      <c r="G51" s="1" t="s">
        <v>3</v>
      </c>
      <c r="H51" s="1" t="s">
        <v>0</v>
      </c>
      <c r="I51" s="3">
        <v>42795</v>
      </c>
      <c r="J51" s="2">
        <v>96</v>
      </c>
      <c r="K51" s="2">
        <v>576</v>
      </c>
      <c r="L51" s="26" t="s">
        <v>7174</v>
      </c>
      <c r="M51" s="30" t="s">
        <v>8262</v>
      </c>
    </row>
    <row r="52" spans="1:13" x14ac:dyDescent="0.25">
      <c r="A52" s="1" t="s">
        <v>39</v>
      </c>
      <c r="B52" s="1" t="s">
        <v>4</v>
      </c>
      <c r="C52" s="1" t="s">
        <v>3</v>
      </c>
      <c r="D52" s="25" t="s">
        <v>38</v>
      </c>
      <c r="E52" s="25">
        <v>0.40614070000000002</v>
      </c>
      <c r="F52" s="25">
        <v>41.027658600000002</v>
      </c>
      <c r="G52" s="25" t="s">
        <v>1</v>
      </c>
      <c r="H52" s="1" t="s">
        <v>0</v>
      </c>
      <c r="I52" s="27">
        <v>44409</v>
      </c>
      <c r="J52" s="4">
        <v>510</v>
      </c>
      <c r="K52" s="4">
        <v>3060</v>
      </c>
      <c r="L52" s="26" t="s">
        <v>7174</v>
      </c>
      <c r="M52" s="30"/>
    </row>
    <row r="53" spans="1:13" x14ac:dyDescent="0.25">
      <c r="A53" s="1" t="s">
        <v>9</v>
      </c>
      <c r="B53" s="1" t="s">
        <v>4</v>
      </c>
      <c r="C53" s="1" t="s">
        <v>3</v>
      </c>
      <c r="D53" s="1" t="s">
        <v>8</v>
      </c>
      <c r="E53" s="1">
        <v>0.51470309999999997</v>
      </c>
      <c r="F53" s="1">
        <v>42.081915000000002</v>
      </c>
      <c r="G53" s="1" t="s">
        <v>3</v>
      </c>
      <c r="H53" s="1" t="s">
        <v>0</v>
      </c>
      <c r="I53" s="3">
        <v>45778</v>
      </c>
      <c r="J53" s="2">
        <v>220</v>
      </c>
      <c r="K53" s="2">
        <v>1320</v>
      </c>
      <c r="L53" s="26" t="s">
        <v>7174</v>
      </c>
      <c r="M53" s="30" t="s">
        <v>8254</v>
      </c>
    </row>
    <row r="54" spans="1:13" x14ac:dyDescent="0.25">
      <c r="A54" s="1" t="s">
        <v>7212</v>
      </c>
      <c r="B54" s="1" t="s">
        <v>4</v>
      </c>
      <c r="C54" s="1" t="s">
        <v>3</v>
      </c>
      <c r="D54" s="1" t="s">
        <v>7213</v>
      </c>
      <c r="E54" s="1">
        <v>0.52192170000000004</v>
      </c>
      <c r="F54" s="1">
        <v>42.083317399999999</v>
      </c>
      <c r="G54" s="1" t="s">
        <v>3</v>
      </c>
      <c r="H54" s="1" t="s">
        <v>0</v>
      </c>
      <c r="I54" s="3">
        <v>45627</v>
      </c>
      <c r="J54" s="2">
        <v>292</v>
      </c>
      <c r="K54" s="2">
        <v>1752</v>
      </c>
      <c r="L54" s="26" t="s">
        <v>7174</v>
      </c>
      <c r="M54" s="30" t="s">
        <v>8254</v>
      </c>
    </row>
    <row r="55" spans="1:13" x14ac:dyDescent="0.25">
      <c r="A55" s="1" t="s">
        <v>7</v>
      </c>
      <c r="B55" s="1" t="s">
        <v>4</v>
      </c>
      <c r="C55" s="1" t="s">
        <v>3</v>
      </c>
      <c r="D55" s="1" t="s">
        <v>6</v>
      </c>
      <c r="E55" s="1">
        <v>0.52079600000000004</v>
      </c>
      <c r="F55" s="1">
        <v>42.091971800000003</v>
      </c>
      <c r="G55" s="1" t="s">
        <v>3</v>
      </c>
      <c r="H55" s="1" t="s">
        <v>0</v>
      </c>
      <c r="I55" s="3">
        <v>44986</v>
      </c>
      <c r="J55" s="2">
        <v>260</v>
      </c>
      <c r="K55" s="2">
        <v>1560</v>
      </c>
      <c r="L55" s="26" t="s">
        <v>7174</v>
      </c>
      <c r="M55" s="30" t="s">
        <v>8254</v>
      </c>
    </row>
    <row r="56" spans="1:13" x14ac:dyDescent="0.25">
      <c r="A56" s="1" t="s">
        <v>31</v>
      </c>
      <c r="B56" s="1" t="s">
        <v>4</v>
      </c>
      <c r="C56" s="1" t="s">
        <v>3</v>
      </c>
      <c r="D56" s="1" t="s">
        <v>30</v>
      </c>
      <c r="E56" s="1">
        <v>0.52118070000000005</v>
      </c>
      <c r="F56" s="1">
        <v>42.093348200000001</v>
      </c>
      <c r="G56" s="1" t="s">
        <v>3</v>
      </c>
      <c r="H56" s="1" t="s">
        <v>0</v>
      </c>
      <c r="I56" s="3">
        <v>44621</v>
      </c>
      <c r="J56" s="2">
        <v>478</v>
      </c>
      <c r="K56" s="2">
        <v>2868</v>
      </c>
      <c r="L56" s="26" t="s">
        <v>7174</v>
      </c>
      <c r="M56" s="30" t="s">
        <v>8254</v>
      </c>
    </row>
    <row r="57" spans="1:13" x14ac:dyDescent="0.25">
      <c r="A57" s="25" t="s">
        <v>5</v>
      </c>
      <c r="B57" s="1" t="s">
        <v>4</v>
      </c>
      <c r="C57" s="1" t="s">
        <v>3</v>
      </c>
      <c r="D57" s="25" t="s">
        <v>2</v>
      </c>
      <c r="E57" s="25">
        <v>0.39456659999999999</v>
      </c>
      <c r="F57" s="25">
        <v>41.0062152</v>
      </c>
      <c r="G57" s="25" t="s">
        <v>1</v>
      </c>
      <c r="H57" s="1" t="s">
        <v>0</v>
      </c>
      <c r="I57" s="27">
        <v>44682</v>
      </c>
      <c r="J57" s="4">
        <v>791</v>
      </c>
      <c r="K57" s="4">
        <v>4746</v>
      </c>
      <c r="L57" s="26" t="s">
        <v>7174</v>
      </c>
      <c r="M57" s="30" t="s">
        <v>8254</v>
      </c>
    </row>
    <row r="58" spans="1:13" x14ac:dyDescent="0.25">
      <c r="A58" s="25" t="s">
        <v>21</v>
      </c>
      <c r="B58" s="1" t="s">
        <v>4</v>
      </c>
      <c r="C58" s="1" t="s">
        <v>3</v>
      </c>
      <c r="D58" s="25" t="s">
        <v>20</v>
      </c>
      <c r="E58" s="25">
        <v>0.51020949999999998</v>
      </c>
      <c r="F58" s="25">
        <v>41.013236999999997</v>
      </c>
      <c r="G58" s="25" t="s">
        <v>1</v>
      </c>
      <c r="H58" s="1" t="s">
        <v>0</v>
      </c>
      <c r="I58" s="27">
        <v>44256</v>
      </c>
      <c r="J58" s="4">
        <v>2349</v>
      </c>
      <c r="K58" s="4">
        <v>14094</v>
      </c>
      <c r="L58" s="26" t="s">
        <v>7174</v>
      </c>
      <c r="M58" s="30"/>
    </row>
    <row r="59" spans="1:13" x14ac:dyDescent="0.25">
      <c r="A59" s="25" t="s">
        <v>29</v>
      </c>
      <c r="B59" s="25" t="s">
        <v>4</v>
      </c>
      <c r="C59" s="25" t="s">
        <v>3</v>
      </c>
      <c r="D59" s="25" t="s">
        <v>28</v>
      </c>
      <c r="E59" s="25">
        <v>0.52471420000000002</v>
      </c>
      <c r="F59" s="25">
        <v>42.087114</v>
      </c>
      <c r="G59" s="25" t="s">
        <v>3</v>
      </c>
      <c r="H59" s="25" t="s">
        <v>0</v>
      </c>
      <c r="I59" s="27">
        <v>45778</v>
      </c>
      <c r="J59" s="4">
        <v>368</v>
      </c>
      <c r="K59" s="4">
        <v>2208</v>
      </c>
      <c r="L59" s="26" t="s">
        <v>7174</v>
      </c>
      <c r="M59" s="30" t="s">
        <v>8254</v>
      </c>
    </row>
    <row r="60" spans="1:13" x14ac:dyDescent="0.25">
      <c r="A60" s="1" t="s">
        <v>436</v>
      </c>
      <c r="B60" s="1" t="s">
        <v>314</v>
      </c>
      <c r="C60" s="1" t="s">
        <v>381</v>
      </c>
      <c r="D60" s="1" t="s">
        <v>435</v>
      </c>
      <c r="E60" s="1">
        <v>2.3584128999999998</v>
      </c>
      <c r="F60" s="1">
        <v>42.2692215</v>
      </c>
      <c r="I60" s="3">
        <v>43647</v>
      </c>
      <c r="J60" s="2">
        <v>500</v>
      </c>
      <c r="K60" s="2">
        <v>3000</v>
      </c>
      <c r="L60" s="26" t="s">
        <v>7174</v>
      </c>
      <c r="M60" s="30"/>
    </row>
    <row r="61" spans="1:13" x14ac:dyDescent="0.25">
      <c r="A61" s="1" t="s">
        <v>434</v>
      </c>
      <c r="B61" s="1" t="s">
        <v>314</v>
      </c>
      <c r="C61" s="1" t="s">
        <v>381</v>
      </c>
      <c r="D61" s="1" t="s">
        <v>433</v>
      </c>
      <c r="E61" s="1">
        <v>2.3525469000000001</v>
      </c>
      <c r="F61" s="1">
        <v>42.302026300000001</v>
      </c>
      <c r="I61" s="3">
        <v>44228</v>
      </c>
      <c r="J61" s="2">
        <v>190</v>
      </c>
      <c r="K61" s="2">
        <v>1140</v>
      </c>
      <c r="L61" s="26" t="s">
        <v>7174</v>
      </c>
      <c r="M61" s="30" t="s">
        <v>8255</v>
      </c>
    </row>
    <row r="62" spans="1:13" x14ac:dyDescent="0.25">
      <c r="A62" s="1" t="s">
        <v>2649</v>
      </c>
      <c r="B62" s="1" t="s">
        <v>314</v>
      </c>
      <c r="C62" s="1" t="s">
        <v>381</v>
      </c>
      <c r="D62" s="1" t="s">
        <v>2642</v>
      </c>
      <c r="E62" s="1">
        <v>2.3260234</v>
      </c>
      <c r="F62" s="1">
        <v>42.294840600000001</v>
      </c>
      <c r="I62" s="3">
        <v>44774</v>
      </c>
      <c r="J62" s="4">
        <v>70</v>
      </c>
      <c r="K62" s="4">
        <v>420</v>
      </c>
      <c r="L62" s="26" t="s">
        <v>7174</v>
      </c>
      <c r="M62" s="30"/>
    </row>
    <row r="63" spans="1:13" x14ac:dyDescent="0.25">
      <c r="A63" s="1" t="s">
        <v>432</v>
      </c>
      <c r="B63" s="1" t="s">
        <v>314</v>
      </c>
      <c r="C63" s="1" t="s">
        <v>381</v>
      </c>
      <c r="D63" s="1" t="s">
        <v>431</v>
      </c>
      <c r="E63" s="1">
        <v>2.3540703999999999</v>
      </c>
      <c r="F63" s="1">
        <v>42.277859999999997</v>
      </c>
      <c r="I63" s="3">
        <v>43647</v>
      </c>
      <c r="J63" s="2">
        <v>430</v>
      </c>
      <c r="K63" s="2">
        <v>2580</v>
      </c>
      <c r="L63" s="26" t="s">
        <v>7174</v>
      </c>
      <c r="M63" s="30"/>
    </row>
    <row r="64" spans="1:13" x14ac:dyDescent="0.25">
      <c r="A64" s="1" t="s">
        <v>430</v>
      </c>
      <c r="B64" s="1" t="s">
        <v>314</v>
      </c>
      <c r="C64" s="1" t="s">
        <v>381</v>
      </c>
      <c r="D64" s="1" t="s">
        <v>429</v>
      </c>
      <c r="E64" s="1">
        <v>2.3521424</v>
      </c>
      <c r="F64" s="1">
        <v>42.266378000000003</v>
      </c>
      <c r="I64" s="3">
        <v>44682</v>
      </c>
      <c r="J64" s="2">
        <v>430</v>
      </c>
      <c r="K64" s="2">
        <v>2580</v>
      </c>
      <c r="L64" s="26" t="s">
        <v>7174</v>
      </c>
      <c r="M64" s="30"/>
    </row>
    <row r="65" spans="1:13" x14ac:dyDescent="0.25">
      <c r="A65" s="25" t="s">
        <v>3011</v>
      </c>
      <c r="B65" s="25" t="s">
        <v>314</v>
      </c>
      <c r="C65" s="25" t="s">
        <v>381</v>
      </c>
      <c r="D65" s="25" t="s">
        <v>3016</v>
      </c>
      <c r="E65" s="25">
        <v>2.3126799999999998</v>
      </c>
      <c r="F65" s="25">
        <v>42.276728400000003</v>
      </c>
      <c r="G65" s="25"/>
      <c r="H65" s="25"/>
      <c r="I65" s="27">
        <v>44774</v>
      </c>
      <c r="J65" s="4">
        <v>68</v>
      </c>
      <c r="K65" s="4">
        <v>408</v>
      </c>
      <c r="L65" s="26" t="s">
        <v>7174</v>
      </c>
      <c r="M65" s="30" t="s">
        <v>8254</v>
      </c>
    </row>
    <row r="66" spans="1:13" x14ac:dyDescent="0.25">
      <c r="A66" s="1" t="s">
        <v>428</v>
      </c>
      <c r="B66" s="1" t="s">
        <v>314</v>
      </c>
      <c r="C66" s="1" t="s">
        <v>381</v>
      </c>
      <c r="D66" s="1" t="s">
        <v>427</v>
      </c>
      <c r="E66" s="1">
        <v>2.3552963999999998</v>
      </c>
      <c r="F66" s="1">
        <v>42.273549799999998</v>
      </c>
      <c r="I66" s="3">
        <v>44287</v>
      </c>
      <c r="J66" s="2">
        <v>148</v>
      </c>
      <c r="K66" s="2">
        <v>888</v>
      </c>
      <c r="L66" s="26" t="s">
        <v>7174</v>
      </c>
      <c r="M66" s="30"/>
    </row>
    <row r="67" spans="1:13" x14ac:dyDescent="0.25">
      <c r="A67" s="1" t="s">
        <v>2650</v>
      </c>
      <c r="B67" s="1" t="s">
        <v>314</v>
      </c>
      <c r="C67" s="1" t="s">
        <v>381</v>
      </c>
      <c r="D67" s="1" t="s">
        <v>263</v>
      </c>
      <c r="E67" s="1">
        <v>2.3213187</v>
      </c>
      <c r="F67" s="1">
        <v>42.273385599999997</v>
      </c>
      <c r="I67" s="3">
        <v>44228</v>
      </c>
      <c r="J67" s="4">
        <v>65</v>
      </c>
      <c r="K67" s="4">
        <v>390</v>
      </c>
      <c r="L67" s="26" t="s">
        <v>7174</v>
      </c>
      <c r="M67" s="30" t="s">
        <v>8254</v>
      </c>
    </row>
    <row r="68" spans="1:13" x14ac:dyDescent="0.25">
      <c r="A68" s="25" t="s">
        <v>7176</v>
      </c>
      <c r="B68" s="25" t="s">
        <v>314</v>
      </c>
      <c r="C68" s="25" t="s">
        <v>381</v>
      </c>
      <c r="D68" s="25" t="s">
        <v>1462</v>
      </c>
      <c r="E68" s="25">
        <v>2.3697442999999998</v>
      </c>
      <c r="F68" s="25">
        <v>42.2779563</v>
      </c>
      <c r="G68" s="25"/>
      <c r="H68" s="25"/>
      <c r="I68" s="27">
        <v>45323</v>
      </c>
      <c r="J68" s="4">
        <v>178</v>
      </c>
      <c r="K68" s="4">
        <v>1068</v>
      </c>
      <c r="L68" s="26" t="s">
        <v>7174</v>
      </c>
      <c r="M68" s="30"/>
    </row>
    <row r="69" spans="1:13" x14ac:dyDescent="0.25">
      <c r="A69" s="1" t="s">
        <v>426</v>
      </c>
      <c r="B69" s="1" t="s">
        <v>314</v>
      </c>
      <c r="C69" s="1" t="s">
        <v>381</v>
      </c>
      <c r="D69" s="1" t="s">
        <v>425</v>
      </c>
      <c r="E69" s="1">
        <v>2.3562827999999998</v>
      </c>
      <c r="F69" s="1">
        <v>42.286579000000003</v>
      </c>
      <c r="I69" s="3">
        <v>42767</v>
      </c>
      <c r="J69" s="2">
        <v>201</v>
      </c>
      <c r="K69" s="2">
        <v>1206</v>
      </c>
      <c r="L69" s="26" t="s">
        <v>7174</v>
      </c>
      <c r="M69" s="30"/>
    </row>
    <row r="70" spans="1:13" x14ac:dyDescent="0.25">
      <c r="A70" s="1" t="s">
        <v>424</v>
      </c>
      <c r="B70" s="1" t="s">
        <v>314</v>
      </c>
      <c r="C70" s="1" t="s">
        <v>381</v>
      </c>
      <c r="D70" s="1" t="s">
        <v>423</v>
      </c>
      <c r="E70" s="1">
        <v>2.3201208000000002</v>
      </c>
      <c r="F70" s="1">
        <v>42.277113700000001</v>
      </c>
      <c r="I70" s="3">
        <v>43374</v>
      </c>
      <c r="J70" s="2">
        <v>100</v>
      </c>
      <c r="K70" s="2">
        <v>600</v>
      </c>
      <c r="L70" s="26" t="s">
        <v>7174</v>
      </c>
      <c r="M70" s="30"/>
    </row>
    <row r="71" spans="1:13" x14ac:dyDescent="0.25">
      <c r="A71" s="25" t="s">
        <v>7177</v>
      </c>
      <c r="B71" s="25" t="s">
        <v>314</v>
      </c>
      <c r="C71" s="25" t="s">
        <v>381</v>
      </c>
      <c r="D71" s="25" t="s">
        <v>7182</v>
      </c>
      <c r="E71" s="25">
        <v>2.3482462000000002</v>
      </c>
      <c r="F71" s="25">
        <v>42.297066200000003</v>
      </c>
      <c r="G71" s="25"/>
      <c r="H71" s="25"/>
      <c r="I71" s="27">
        <v>45748</v>
      </c>
      <c r="J71" s="4">
        <v>55</v>
      </c>
      <c r="K71" s="4">
        <v>330</v>
      </c>
      <c r="L71" s="26" t="s">
        <v>7174</v>
      </c>
      <c r="M71" s="30"/>
    </row>
    <row r="72" spans="1:13" x14ac:dyDescent="0.25">
      <c r="A72" s="1" t="s">
        <v>7178</v>
      </c>
      <c r="B72" s="1" t="s">
        <v>314</v>
      </c>
      <c r="C72" s="1" t="s">
        <v>381</v>
      </c>
      <c r="D72" s="1" t="s">
        <v>66</v>
      </c>
      <c r="E72" s="1">
        <v>2.3375092999999998</v>
      </c>
      <c r="F72" s="1">
        <v>42.2721199</v>
      </c>
      <c r="I72" s="3">
        <v>45566</v>
      </c>
      <c r="J72" s="4">
        <v>150</v>
      </c>
      <c r="K72" s="4">
        <v>900</v>
      </c>
      <c r="L72" s="26" t="s">
        <v>7174</v>
      </c>
      <c r="M72" s="30"/>
    </row>
    <row r="73" spans="1:13" x14ac:dyDescent="0.25">
      <c r="A73" s="1" t="s">
        <v>3148</v>
      </c>
      <c r="B73" s="1" t="s">
        <v>314</v>
      </c>
      <c r="C73" s="1" t="s">
        <v>381</v>
      </c>
      <c r="D73" s="1" t="s">
        <v>7183</v>
      </c>
      <c r="E73" s="1">
        <v>2.3486668000000002</v>
      </c>
      <c r="F73" s="1">
        <v>42.264915700000003</v>
      </c>
      <c r="I73" s="3">
        <v>45017</v>
      </c>
      <c r="J73" s="2">
        <v>280</v>
      </c>
      <c r="K73" s="2">
        <v>1680</v>
      </c>
      <c r="L73" s="26" t="s">
        <v>7174</v>
      </c>
      <c r="M73" s="30"/>
    </row>
    <row r="74" spans="1:13" x14ac:dyDescent="0.25">
      <c r="A74" s="1" t="s">
        <v>422</v>
      </c>
      <c r="B74" s="1" t="s">
        <v>314</v>
      </c>
      <c r="C74" s="1" t="s">
        <v>381</v>
      </c>
      <c r="D74" s="1" t="s">
        <v>421</v>
      </c>
      <c r="E74" s="1">
        <v>2.3088275</v>
      </c>
      <c r="F74" s="1">
        <v>42.282663700000001</v>
      </c>
      <c r="I74" s="3">
        <v>43617</v>
      </c>
      <c r="J74" s="4">
        <v>50</v>
      </c>
      <c r="K74" s="4">
        <v>300</v>
      </c>
      <c r="L74" s="26" t="s">
        <v>7174</v>
      </c>
      <c r="M74" s="30" t="s">
        <v>8254</v>
      </c>
    </row>
    <row r="75" spans="1:13" x14ac:dyDescent="0.25">
      <c r="A75" s="1" t="s">
        <v>2651</v>
      </c>
      <c r="B75" s="1" t="s">
        <v>314</v>
      </c>
      <c r="C75" s="1" t="s">
        <v>381</v>
      </c>
      <c r="D75" s="1" t="s">
        <v>1752</v>
      </c>
      <c r="E75" s="1">
        <v>2.3363299999999998</v>
      </c>
      <c r="F75" s="1">
        <v>42.299565899999997</v>
      </c>
      <c r="I75" s="3">
        <v>44866</v>
      </c>
      <c r="J75" s="4">
        <v>90</v>
      </c>
      <c r="K75" s="4">
        <v>180</v>
      </c>
      <c r="L75" s="26" t="s">
        <v>7174</v>
      </c>
      <c r="M75" s="30"/>
    </row>
    <row r="76" spans="1:13" x14ac:dyDescent="0.25">
      <c r="A76" s="1" t="s">
        <v>420</v>
      </c>
      <c r="B76" s="1" t="s">
        <v>314</v>
      </c>
      <c r="C76" s="1" t="s">
        <v>381</v>
      </c>
      <c r="D76" s="1" t="s">
        <v>419</v>
      </c>
      <c r="E76" s="1">
        <v>2.3249322000000001</v>
      </c>
      <c r="F76" s="1">
        <v>42.291098300000002</v>
      </c>
      <c r="I76" s="3">
        <v>44835</v>
      </c>
      <c r="J76" s="2">
        <v>200</v>
      </c>
      <c r="K76" s="2">
        <v>400</v>
      </c>
      <c r="L76" s="26" t="s">
        <v>7174</v>
      </c>
      <c r="M76" s="30"/>
    </row>
    <row r="77" spans="1:13" x14ac:dyDescent="0.25">
      <c r="A77" s="1" t="s">
        <v>418</v>
      </c>
      <c r="B77" s="1" t="s">
        <v>314</v>
      </c>
      <c r="C77" s="1" t="s">
        <v>381</v>
      </c>
      <c r="D77" s="1" t="s">
        <v>417</v>
      </c>
      <c r="E77" s="1">
        <v>2.3468011</v>
      </c>
      <c r="F77" s="1">
        <v>42.300541500000001</v>
      </c>
      <c r="I77" s="3">
        <v>43831</v>
      </c>
      <c r="J77" s="2">
        <v>317</v>
      </c>
      <c r="K77" s="2">
        <v>1902</v>
      </c>
      <c r="L77" s="26" t="s">
        <v>7174</v>
      </c>
      <c r="M77" s="30" t="s">
        <v>8255</v>
      </c>
    </row>
    <row r="78" spans="1:13" x14ac:dyDescent="0.25">
      <c r="A78" s="1" t="s">
        <v>7179</v>
      </c>
      <c r="B78" s="1" t="s">
        <v>314</v>
      </c>
      <c r="C78" s="1" t="s">
        <v>381</v>
      </c>
      <c r="D78" s="1" t="s">
        <v>7184</v>
      </c>
      <c r="E78" s="1">
        <v>2.3540985999999999</v>
      </c>
      <c r="F78" s="1">
        <v>42.300956200000002</v>
      </c>
      <c r="I78" s="3">
        <v>45444</v>
      </c>
      <c r="J78" s="2">
        <v>50</v>
      </c>
      <c r="K78" s="2">
        <v>300</v>
      </c>
      <c r="L78" s="26" t="s">
        <v>7174</v>
      </c>
      <c r="M78" s="30"/>
    </row>
    <row r="79" spans="1:13" x14ac:dyDescent="0.25">
      <c r="A79" s="1" t="s">
        <v>416</v>
      </c>
      <c r="B79" s="1" t="s">
        <v>314</v>
      </c>
      <c r="C79" s="1" t="s">
        <v>381</v>
      </c>
      <c r="D79" s="1" t="s">
        <v>415</v>
      </c>
      <c r="E79" s="1">
        <v>2.3279372999999999</v>
      </c>
      <c r="F79" s="1">
        <v>42.293312100000001</v>
      </c>
      <c r="I79" s="3">
        <v>44228</v>
      </c>
      <c r="J79" s="4">
        <v>300</v>
      </c>
      <c r="K79" s="4">
        <v>1800</v>
      </c>
      <c r="L79" s="26" t="s">
        <v>7174</v>
      </c>
      <c r="M79" s="30"/>
    </row>
    <row r="80" spans="1:13" x14ac:dyDescent="0.25">
      <c r="A80" s="1" t="s">
        <v>2652</v>
      </c>
      <c r="B80" s="1" t="s">
        <v>314</v>
      </c>
      <c r="C80" s="1" t="s">
        <v>381</v>
      </c>
      <c r="D80" s="1" t="s">
        <v>215</v>
      </c>
      <c r="E80" s="1">
        <v>2.3508100999999999</v>
      </c>
      <c r="F80" s="1">
        <v>42.295685300000002</v>
      </c>
      <c r="I80" s="3">
        <v>44562</v>
      </c>
      <c r="J80" s="2">
        <v>108</v>
      </c>
      <c r="K80" s="2">
        <v>648</v>
      </c>
      <c r="L80" s="26" t="s">
        <v>7174</v>
      </c>
      <c r="M80" s="30"/>
    </row>
    <row r="81" spans="1:13" x14ac:dyDescent="0.25">
      <c r="A81" s="25" t="s">
        <v>414</v>
      </c>
      <c r="B81" s="25" t="s">
        <v>314</v>
      </c>
      <c r="C81" s="25" t="s">
        <v>381</v>
      </c>
      <c r="D81" s="25" t="s">
        <v>413</v>
      </c>
      <c r="E81" s="25">
        <v>2.3214709</v>
      </c>
      <c r="F81" s="25">
        <v>42.288105199999997</v>
      </c>
      <c r="G81" s="25"/>
      <c r="H81" s="25"/>
      <c r="I81" s="27">
        <v>44562</v>
      </c>
      <c r="J81" s="4">
        <v>110</v>
      </c>
      <c r="K81" s="4">
        <v>660</v>
      </c>
      <c r="L81" s="26" t="s">
        <v>7174</v>
      </c>
      <c r="M81" s="30"/>
    </row>
    <row r="82" spans="1:13" x14ac:dyDescent="0.25">
      <c r="A82" s="1" t="s">
        <v>3013</v>
      </c>
      <c r="B82" s="1" t="s">
        <v>314</v>
      </c>
      <c r="C82" s="1" t="s">
        <v>381</v>
      </c>
      <c r="D82" s="1" t="s">
        <v>3151</v>
      </c>
      <c r="E82" s="1">
        <v>2.3454627000000001</v>
      </c>
      <c r="F82" s="1">
        <v>42.266513799999998</v>
      </c>
      <c r="I82" s="3">
        <v>44317</v>
      </c>
      <c r="J82" s="2">
        <v>345</v>
      </c>
      <c r="K82" s="2">
        <v>1884</v>
      </c>
      <c r="L82" s="26" t="s">
        <v>7174</v>
      </c>
      <c r="M82" s="30"/>
    </row>
    <row r="83" spans="1:13" x14ac:dyDescent="0.25">
      <c r="A83" s="1" t="s">
        <v>412</v>
      </c>
      <c r="B83" s="1" t="s">
        <v>314</v>
      </c>
      <c r="C83" s="1" t="s">
        <v>381</v>
      </c>
      <c r="D83" s="1" t="s">
        <v>411</v>
      </c>
      <c r="E83" s="1">
        <v>2.3319923999999999</v>
      </c>
      <c r="F83" s="1">
        <v>42.300007600000001</v>
      </c>
      <c r="I83" s="3">
        <v>43556</v>
      </c>
      <c r="J83" s="4">
        <v>1400</v>
      </c>
      <c r="K83" s="4">
        <v>8400</v>
      </c>
      <c r="L83" s="26" t="s">
        <v>7174</v>
      </c>
      <c r="M83" s="30"/>
    </row>
    <row r="84" spans="1:13" x14ac:dyDescent="0.25">
      <c r="A84" s="25" t="s">
        <v>2653</v>
      </c>
      <c r="B84" s="25" t="s">
        <v>314</v>
      </c>
      <c r="C84" s="25" t="s">
        <v>381</v>
      </c>
      <c r="D84" s="25" t="s">
        <v>2139</v>
      </c>
      <c r="E84" s="25">
        <v>2.3288766999999999</v>
      </c>
      <c r="F84" s="25">
        <v>42.294495900000001</v>
      </c>
      <c r="G84" s="25"/>
      <c r="H84" s="25"/>
      <c r="I84" s="27">
        <v>44593</v>
      </c>
      <c r="J84" s="4">
        <v>120</v>
      </c>
      <c r="K84" s="4">
        <v>720</v>
      </c>
      <c r="L84" s="26" t="s">
        <v>7174</v>
      </c>
      <c r="M84" s="30" t="s">
        <v>8254</v>
      </c>
    </row>
    <row r="85" spans="1:13" x14ac:dyDescent="0.25">
      <c r="A85" s="1" t="s">
        <v>3014</v>
      </c>
      <c r="B85" s="1" t="s">
        <v>314</v>
      </c>
      <c r="C85" s="1" t="s">
        <v>381</v>
      </c>
      <c r="D85" s="1" t="s">
        <v>7185</v>
      </c>
      <c r="E85" s="1">
        <v>2.3330932</v>
      </c>
      <c r="F85" s="1">
        <v>42.293520200000003</v>
      </c>
      <c r="I85" s="3">
        <v>44743</v>
      </c>
      <c r="J85" s="2">
        <v>70</v>
      </c>
      <c r="K85" s="2">
        <v>420</v>
      </c>
      <c r="L85" s="26" t="s">
        <v>7174</v>
      </c>
      <c r="M85" s="30"/>
    </row>
    <row r="86" spans="1:13" x14ac:dyDescent="0.25">
      <c r="A86" s="25" t="s">
        <v>410</v>
      </c>
      <c r="B86" s="25" t="s">
        <v>314</v>
      </c>
      <c r="C86" s="25" t="s">
        <v>381</v>
      </c>
      <c r="D86" s="25" t="s">
        <v>181</v>
      </c>
      <c r="E86" s="25">
        <v>2.3399755</v>
      </c>
      <c r="F86" s="25">
        <v>42.272236300000003</v>
      </c>
      <c r="G86" s="25"/>
      <c r="H86" s="25"/>
      <c r="I86" s="27">
        <v>42887</v>
      </c>
      <c r="J86" s="4">
        <v>370</v>
      </c>
      <c r="K86" s="4">
        <v>2220</v>
      </c>
      <c r="L86" s="26" t="s">
        <v>7174</v>
      </c>
      <c r="M86" s="30"/>
    </row>
    <row r="87" spans="1:13" x14ac:dyDescent="0.25">
      <c r="A87" s="1" t="s">
        <v>2654</v>
      </c>
      <c r="B87" s="1" t="s">
        <v>314</v>
      </c>
      <c r="C87" s="1" t="s">
        <v>381</v>
      </c>
      <c r="D87" s="1" t="s">
        <v>1751</v>
      </c>
      <c r="E87" s="1">
        <v>2.3502554</v>
      </c>
      <c r="F87" s="1">
        <v>42.298448</v>
      </c>
      <c r="I87" s="3">
        <v>43556</v>
      </c>
      <c r="J87" s="2">
        <v>53</v>
      </c>
      <c r="K87" s="2">
        <v>318</v>
      </c>
      <c r="L87" s="26" t="s">
        <v>7174</v>
      </c>
      <c r="M87" s="30"/>
    </row>
    <row r="88" spans="1:13" x14ac:dyDescent="0.25">
      <c r="A88" s="1" t="s">
        <v>409</v>
      </c>
      <c r="B88" s="1" t="s">
        <v>314</v>
      </c>
      <c r="C88" s="1" t="s">
        <v>381</v>
      </c>
      <c r="D88" s="1" t="s">
        <v>408</v>
      </c>
      <c r="E88" s="1">
        <v>2.3477679999999999</v>
      </c>
      <c r="F88" s="1">
        <v>42.307032700000001</v>
      </c>
      <c r="I88" s="3">
        <v>44136</v>
      </c>
      <c r="J88" s="2">
        <v>2672</v>
      </c>
      <c r="K88" s="2">
        <v>16032</v>
      </c>
      <c r="L88" s="26" t="s">
        <v>7174</v>
      </c>
      <c r="M88" s="30" t="s">
        <v>8255</v>
      </c>
    </row>
    <row r="89" spans="1:13" x14ac:dyDescent="0.25">
      <c r="A89" s="25" t="s">
        <v>407</v>
      </c>
      <c r="B89" s="25" t="s">
        <v>314</v>
      </c>
      <c r="C89" s="25" t="s">
        <v>381</v>
      </c>
      <c r="D89" s="25" t="s">
        <v>406</v>
      </c>
      <c r="E89" s="25">
        <v>2.3210677999999998</v>
      </c>
      <c r="F89" s="25">
        <v>42.275102199999999</v>
      </c>
      <c r="G89" s="25"/>
      <c r="H89" s="25"/>
      <c r="I89" s="27">
        <v>43862</v>
      </c>
      <c r="J89" s="4">
        <v>60</v>
      </c>
      <c r="K89" s="4">
        <v>360</v>
      </c>
      <c r="L89" s="26" t="s">
        <v>7174</v>
      </c>
      <c r="M89" s="30"/>
    </row>
    <row r="90" spans="1:13" x14ac:dyDescent="0.25">
      <c r="A90" s="25" t="s">
        <v>7180</v>
      </c>
      <c r="B90" s="25" t="s">
        <v>314</v>
      </c>
      <c r="C90" s="25" t="s">
        <v>381</v>
      </c>
      <c r="D90" s="25" t="s">
        <v>7186</v>
      </c>
      <c r="E90" s="25">
        <v>2.3468941000000001</v>
      </c>
      <c r="F90" s="25">
        <v>42.296797699999999</v>
      </c>
      <c r="G90" s="25"/>
      <c r="H90" s="25"/>
      <c r="I90" s="27">
        <v>45352</v>
      </c>
      <c r="J90" s="4">
        <v>54</v>
      </c>
      <c r="K90" s="4">
        <v>324</v>
      </c>
      <c r="L90" s="26" t="s">
        <v>7174</v>
      </c>
      <c r="M90" s="30"/>
    </row>
    <row r="91" spans="1:13" x14ac:dyDescent="0.25">
      <c r="A91" s="25" t="s">
        <v>2655</v>
      </c>
      <c r="B91" s="25" t="s">
        <v>314</v>
      </c>
      <c r="C91" s="25" t="s">
        <v>381</v>
      </c>
      <c r="D91" s="25" t="s">
        <v>2644</v>
      </c>
      <c r="E91" s="25">
        <v>2.3527312</v>
      </c>
      <c r="F91" s="25">
        <v>42.305181900000001</v>
      </c>
      <c r="G91" s="25"/>
      <c r="H91" s="25"/>
      <c r="I91" s="27">
        <v>44256</v>
      </c>
      <c r="J91" s="4">
        <v>52</v>
      </c>
      <c r="K91" s="4">
        <v>312</v>
      </c>
      <c r="L91" s="26" t="s">
        <v>7174</v>
      </c>
      <c r="M91" s="30"/>
    </row>
    <row r="92" spans="1:13" x14ac:dyDescent="0.25">
      <c r="A92" s="25" t="s">
        <v>405</v>
      </c>
      <c r="B92" s="25" t="s">
        <v>314</v>
      </c>
      <c r="C92" s="25" t="s">
        <v>381</v>
      </c>
      <c r="D92" s="25" t="s">
        <v>404</v>
      </c>
      <c r="E92" s="25">
        <v>2.3591359000000001</v>
      </c>
      <c r="F92" s="25">
        <v>42.276002400000003</v>
      </c>
      <c r="G92" s="25"/>
      <c r="H92" s="25"/>
      <c r="I92" s="27">
        <v>42064</v>
      </c>
      <c r="J92" s="4">
        <v>373</v>
      </c>
      <c r="K92" s="4">
        <v>2238</v>
      </c>
      <c r="L92" s="26" t="s">
        <v>7174</v>
      </c>
      <c r="M92" s="30"/>
    </row>
    <row r="93" spans="1:13" x14ac:dyDescent="0.25">
      <c r="A93" s="25" t="s">
        <v>403</v>
      </c>
      <c r="B93" s="25" t="s">
        <v>314</v>
      </c>
      <c r="C93" s="25" t="s">
        <v>381</v>
      </c>
      <c r="D93" s="25" t="s">
        <v>170</v>
      </c>
      <c r="E93" s="25">
        <v>2.3208956999999999</v>
      </c>
      <c r="F93" s="25">
        <v>42.275801800000004</v>
      </c>
      <c r="G93" s="25"/>
      <c r="H93" s="25"/>
      <c r="I93" s="27">
        <v>43922</v>
      </c>
      <c r="J93" s="4">
        <v>100</v>
      </c>
      <c r="K93" s="4">
        <v>600</v>
      </c>
      <c r="L93" s="26" t="s">
        <v>7174</v>
      </c>
      <c r="M93" s="30"/>
    </row>
    <row r="94" spans="1:13" x14ac:dyDescent="0.25">
      <c r="A94" s="25" t="s">
        <v>2656</v>
      </c>
      <c r="B94" s="25" t="s">
        <v>314</v>
      </c>
      <c r="C94" s="25" t="s">
        <v>381</v>
      </c>
      <c r="D94" s="25" t="s">
        <v>2645</v>
      </c>
      <c r="E94" s="25">
        <v>2.3155948999999998</v>
      </c>
      <c r="F94" s="25">
        <v>42.274132299999998</v>
      </c>
      <c r="G94" s="25"/>
      <c r="H94" s="25"/>
      <c r="I94" s="27">
        <v>43586</v>
      </c>
      <c r="J94" s="4">
        <v>100</v>
      </c>
      <c r="K94" s="4">
        <v>600</v>
      </c>
      <c r="L94" s="26" t="s">
        <v>7174</v>
      </c>
      <c r="M94" s="30"/>
    </row>
    <row r="95" spans="1:13" x14ac:dyDescent="0.25">
      <c r="A95" s="25" t="s">
        <v>2657</v>
      </c>
      <c r="B95" s="25" t="s">
        <v>314</v>
      </c>
      <c r="C95" s="25" t="s">
        <v>381</v>
      </c>
      <c r="D95" s="25" t="s">
        <v>2646</v>
      </c>
      <c r="E95" s="25">
        <v>2.3497176</v>
      </c>
      <c r="F95" s="25">
        <v>42.299131899999999</v>
      </c>
      <c r="G95" s="25"/>
      <c r="H95" s="25"/>
      <c r="I95" s="27">
        <v>44958</v>
      </c>
      <c r="J95" s="4">
        <v>55</v>
      </c>
      <c r="K95" s="4">
        <v>330</v>
      </c>
      <c r="L95" s="26" t="s">
        <v>7174</v>
      </c>
      <c r="M95" s="30"/>
    </row>
    <row r="96" spans="1:13" x14ac:dyDescent="0.25">
      <c r="A96" s="25" t="s">
        <v>402</v>
      </c>
      <c r="B96" s="25" t="s">
        <v>314</v>
      </c>
      <c r="C96" s="25" t="s">
        <v>381</v>
      </c>
      <c r="D96" s="25" t="s">
        <v>401</v>
      </c>
      <c r="E96" s="25">
        <v>2.3230919999999999</v>
      </c>
      <c r="F96" s="25">
        <v>42.283662100000001</v>
      </c>
      <c r="G96" s="25"/>
      <c r="H96" s="25"/>
      <c r="I96" s="27">
        <v>44197</v>
      </c>
      <c r="J96" s="4">
        <v>70</v>
      </c>
      <c r="K96" s="4">
        <v>420</v>
      </c>
      <c r="L96" s="26" t="s">
        <v>7174</v>
      </c>
      <c r="M96" s="30"/>
    </row>
    <row r="97" spans="1:13" x14ac:dyDescent="0.25">
      <c r="A97" s="25" t="s">
        <v>400</v>
      </c>
      <c r="B97" s="25" t="s">
        <v>314</v>
      </c>
      <c r="C97" s="25" t="s">
        <v>381</v>
      </c>
      <c r="D97" s="25" t="s">
        <v>399</v>
      </c>
      <c r="E97" s="25">
        <v>2.3284400999999999</v>
      </c>
      <c r="F97" s="25">
        <v>42.296350799999999</v>
      </c>
      <c r="G97" s="25"/>
      <c r="H97" s="25"/>
      <c r="I97" s="27">
        <v>44105</v>
      </c>
      <c r="J97" s="4">
        <v>400</v>
      </c>
      <c r="K97" s="4">
        <v>2400</v>
      </c>
      <c r="L97" s="26" t="s">
        <v>7174</v>
      </c>
      <c r="M97" s="30"/>
    </row>
    <row r="98" spans="1:13" x14ac:dyDescent="0.25">
      <c r="A98" s="25" t="s">
        <v>398</v>
      </c>
      <c r="B98" s="25" t="s">
        <v>314</v>
      </c>
      <c r="C98" s="25" t="s">
        <v>381</v>
      </c>
      <c r="D98" s="25" t="s">
        <v>397</v>
      </c>
      <c r="E98" s="25">
        <v>2.3260939</v>
      </c>
      <c r="F98" s="25">
        <v>42.2981932</v>
      </c>
      <c r="G98" s="25"/>
      <c r="H98" s="25"/>
      <c r="I98" s="27">
        <v>44287</v>
      </c>
      <c r="J98" s="4">
        <v>150</v>
      </c>
      <c r="K98" s="4">
        <v>900</v>
      </c>
      <c r="L98" s="26" t="s">
        <v>7174</v>
      </c>
      <c r="M98" s="30"/>
    </row>
    <row r="99" spans="1:13" x14ac:dyDescent="0.25">
      <c r="A99" s="25" t="s">
        <v>7181</v>
      </c>
      <c r="B99" s="25" t="s">
        <v>314</v>
      </c>
      <c r="C99" s="25" t="s">
        <v>381</v>
      </c>
      <c r="D99" s="25" t="s">
        <v>7187</v>
      </c>
      <c r="E99" s="25">
        <v>2.3234197999999999</v>
      </c>
      <c r="F99" s="25">
        <v>42.276496999999999</v>
      </c>
      <c r="G99" s="25"/>
      <c r="H99" s="25"/>
      <c r="I99" s="27">
        <v>44927</v>
      </c>
      <c r="J99" s="4">
        <v>100</v>
      </c>
      <c r="K99" s="4">
        <v>600</v>
      </c>
      <c r="L99" s="26" t="s">
        <v>7174</v>
      </c>
      <c r="M99" s="30"/>
    </row>
    <row r="100" spans="1:13" x14ac:dyDescent="0.25">
      <c r="A100" s="25" t="s">
        <v>396</v>
      </c>
      <c r="B100" s="25" t="s">
        <v>314</v>
      </c>
      <c r="C100" s="25" t="s">
        <v>381</v>
      </c>
      <c r="D100" s="25" t="s">
        <v>395</v>
      </c>
      <c r="E100" s="25">
        <v>2.3249420999999999</v>
      </c>
      <c r="F100" s="25">
        <v>42.2890607</v>
      </c>
      <c r="G100" s="25"/>
      <c r="H100" s="25"/>
      <c r="I100" s="27">
        <v>44197</v>
      </c>
      <c r="J100" s="4">
        <v>300</v>
      </c>
      <c r="K100" s="4">
        <v>600</v>
      </c>
      <c r="L100" s="26" t="s">
        <v>7174</v>
      </c>
      <c r="M100" s="30"/>
    </row>
    <row r="101" spans="1:13" x14ac:dyDescent="0.25">
      <c r="A101" s="25" t="s">
        <v>394</v>
      </c>
      <c r="B101" s="25" t="s">
        <v>314</v>
      </c>
      <c r="C101" s="25" t="s">
        <v>381</v>
      </c>
      <c r="D101" s="25" t="s">
        <v>337</v>
      </c>
      <c r="E101" s="25">
        <v>2.3441632000000001</v>
      </c>
      <c r="F101" s="25">
        <v>42.270643900000003</v>
      </c>
      <c r="G101" s="25"/>
      <c r="H101" s="25"/>
      <c r="I101" s="27">
        <v>43466</v>
      </c>
      <c r="J101" s="4">
        <v>380</v>
      </c>
      <c r="K101" s="4">
        <v>2280</v>
      </c>
      <c r="L101" s="26" t="s">
        <v>7174</v>
      </c>
      <c r="M101" s="30"/>
    </row>
    <row r="102" spans="1:13" x14ac:dyDescent="0.25">
      <c r="A102" s="25" t="s">
        <v>393</v>
      </c>
      <c r="B102" s="25" t="s">
        <v>314</v>
      </c>
      <c r="C102" s="25" t="s">
        <v>381</v>
      </c>
      <c r="D102" s="25" t="s">
        <v>392</v>
      </c>
      <c r="E102" s="25">
        <v>2.3601225000000001</v>
      </c>
      <c r="F102" s="25">
        <v>42.273136800000003</v>
      </c>
      <c r="G102" s="25"/>
      <c r="H102" s="25"/>
      <c r="I102" s="27">
        <v>43466</v>
      </c>
      <c r="J102" s="4">
        <v>684</v>
      </c>
      <c r="K102" s="4">
        <v>4104</v>
      </c>
      <c r="L102" s="26" t="s">
        <v>7174</v>
      </c>
      <c r="M102" s="30"/>
    </row>
    <row r="103" spans="1:13" x14ac:dyDescent="0.25">
      <c r="A103" s="25" t="s">
        <v>391</v>
      </c>
      <c r="B103" s="25" t="s">
        <v>314</v>
      </c>
      <c r="C103" s="25" t="s">
        <v>381</v>
      </c>
      <c r="D103" s="25" t="s">
        <v>390</v>
      </c>
      <c r="E103" s="25">
        <v>2.3080911</v>
      </c>
      <c r="F103" s="25">
        <v>42.2800455</v>
      </c>
      <c r="G103" s="25"/>
      <c r="H103" s="25"/>
      <c r="I103" s="27">
        <v>43862</v>
      </c>
      <c r="J103" s="4">
        <v>85</v>
      </c>
      <c r="K103" s="4">
        <v>510</v>
      </c>
      <c r="L103" s="26" t="s">
        <v>7174</v>
      </c>
      <c r="M103" s="30"/>
    </row>
    <row r="104" spans="1:13" x14ac:dyDescent="0.25">
      <c r="A104" s="25" t="s">
        <v>389</v>
      </c>
      <c r="B104" s="25" t="s">
        <v>314</v>
      </c>
      <c r="C104" s="25" t="s">
        <v>381</v>
      </c>
      <c r="D104" s="25" t="s">
        <v>136</v>
      </c>
      <c r="E104" s="25">
        <v>2.3439475999999999</v>
      </c>
      <c r="F104" s="25">
        <v>42.266561099999997</v>
      </c>
      <c r="G104" s="25"/>
      <c r="H104" s="25"/>
      <c r="I104" s="27">
        <v>44075</v>
      </c>
      <c r="J104" s="4">
        <v>380</v>
      </c>
      <c r="K104" s="4">
        <v>2280</v>
      </c>
      <c r="L104" s="26" t="s">
        <v>7174</v>
      </c>
      <c r="M104" s="30"/>
    </row>
    <row r="105" spans="1:13" x14ac:dyDescent="0.25">
      <c r="A105" s="25" t="s">
        <v>3015</v>
      </c>
      <c r="B105" s="25" t="s">
        <v>314</v>
      </c>
      <c r="C105" s="25" t="s">
        <v>381</v>
      </c>
      <c r="D105" s="25" t="s">
        <v>7188</v>
      </c>
      <c r="E105" s="25">
        <v>2.3235891</v>
      </c>
      <c r="F105" s="25">
        <v>42.289420900000003</v>
      </c>
      <c r="G105" s="25"/>
      <c r="H105" s="25"/>
      <c r="I105" s="27">
        <v>44593</v>
      </c>
      <c r="J105" s="4">
        <v>100</v>
      </c>
      <c r="K105" s="4">
        <v>200</v>
      </c>
      <c r="L105" s="26" t="s">
        <v>7174</v>
      </c>
      <c r="M105" s="30"/>
    </row>
    <row r="106" spans="1:13" x14ac:dyDescent="0.25">
      <c r="A106" s="25" t="s">
        <v>3012</v>
      </c>
      <c r="B106" s="25" t="s">
        <v>314</v>
      </c>
      <c r="C106" s="25" t="s">
        <v>381</v>
      </c>
      <c r="D106" s="25" t="s">
        <v>250</v>
      </c>
      <c r="E106" s="25">
        <v>2.3445315999999998</v>
      </c>
      <c r="F106" s="25">
        <v>42.304099899999997</v>
      </c>
      <c r="G106" s="25"/>
      <c r="H106" s="25"/>
      <c r="I106" s="27">
        <v>45047</v>
      </c>
      <c r="J106" s="4">
        <v>216</v>
      </c>
      <c r="K106" s="4">
        <v>1296</v>
      </c>
      <c r="L106" s="26" t="s">
        <v>7174</v>
      </c>
      <c r="M106" s="30"/>
    </row>
    <row r="107" spans="1:13" x14ac:dyDescent="0.25">
      <c r="A107" s="25" t="s">
        <v>388</v>
      </c>
      <c r="B107" s="25" t="s">
        <v>314</v>
      </c>
      <c r="C107" s="25" t="s">
        <v>381</v>
      </c>
      <c r="D107" s="25" t="s">
        <v>387</v>
      </c>
      <c r="E107" s="25">
        <v>2.3161923</v>
      </c>
      <c r="F107" s="25">
        <v>42.280269699999998</v>
      </c>
      <c r="G107" s="25"/>
      <c r="H107" s="25"/>
      <c r="I107" s="27">
        <v>43374</v>
      </c>
      <c r="J107" s="4">
        <v>60</v>
      </c>
      <c r="K107" s="4">
        <v>360</v>
      </c>
      <c r="L107" s="26" t="s">
        <v>7174</v>
      </c>
      <c r="M107" s="30"/>
    </row>
    <row r="108" spans="1:13" x14ac:dyDescent="0.25">
      <c r="A108" s="25" t="s">
        <v>2658</v>
      </c>
      <c r="B108" s="25" t="s">
        <v>314</v>
      </c>
      <c r="C108" s="25" t="s">
        <v>381</v>
      </c>
      <c r="D108" s="25" t="s">
        <v>2647</v>
      </c>
      <c r="E108" s="25">
        <v>2.3436314999999999</v>
      </c>
      <c r="F108" s="25">
        <v>42.301152999999999</v>
      </c>
      <c r="G108" s="25"/>
      <c r="H108" s="25"/>
      <c r="I108" s="27">
        <v>45231</v>
      </c>
      <c r="J108" s="4">
        <v>130</v>
      </c>
      <c r="K108" s="4">
        <v>780</v>
      </c>
      <c r="L108" s="26" t="s">
        <v>7174</v>
      </c>
      <c r="M108" s="30"/>
    </row>
    <row r="109" spans="1:13" x14ac:dyDescent="0.25">
      <c r="A109" s="25" t="s">
        <v>386</v>
      </c>
      <c r="B109" s="25" t="s">
        <v>314</v>
      </c>
      <c r="C109" s="25" t="s">
        <v>381</v>
      </c>
      <c r="D109" s="25" t="s">
        <v>2</v>
      </c>
      <c r="E109" s="25">
        <v>2.3558474999999999</v>
      </c>
      <c r="F109" s="25">
        <v>42.273314900000003</v>
      </c>
      <c r="G109" s="25"/>
      <c r="H109" s="25"/>
      <c r="I109" s="27">
        <v>42278</v>
      </c>
      <c r="J109" s="4">
        <v>97</v>
      </c>
      <c r="K109" s="4">
        <v>582</v>
      </c>
      <c r="L109" s="26" t="s">
        <v>7174</v>
      </c>
      <c r="M109" s="30"/>
    </row>
    <row r="110" spans="1:13" x14ac:dyDescent="0.25">
      <c r="A110" s="25" t="s">
        <v>385</v>
      </c>
      <c r="B110" s="25" t="s">
        <v>314</v>
      </c>
      <c r="C110" s="25" t="s">
        <v>381</v>
      </c>
      <c r="D110" s="25" t="s">
        <v>384</v>
      </c>
      <c r="E110" s="25">
        <v>2.3682167999999999</v>
      </c>
      <c r="F110" s="25">
        <v>42.277280599999997</v>
      </c>
      <c r="G110" s="25"/>
      <c r="H110" s="25"/>
      <c r="I110" s="27">
        <v>43922</v>
      </c>
      <c r="J110" s="4">
        <v>95</v>
      </c>
      <c r="K110" s="4">
        <v>570</v>
      </c>
      <c r="L110" s="26" t="s">
        <v>7174</v>
      </c>
      <c r="M110" s="30"/>
    </row>
    <row r="111" spans="1:13" x14ac:dyDescent="0.25">
      <c r="A111" s="25" t="s">
        <v>2659</v>
      </c>
      <c r="B111" s="25" t="s">
        <v>314</v>
      </c>
      <c r="C111" s="25" t="s">
        <v>381</v>
      </c>
      <c r="D111" s="25" t="s">
        <v>2648</v>
      </c>
      <c r="E111" s="25">
        <v>2.3441833999999999</v>
      </c>
      <c r="F111" s="25">
        <v>42.302713599999997</v>
      </c>
      <c r="G111" s="25"/>
      <c r="H111" s="25"/>
      <c r="I111" s="27">
        <v>43466</v>
      </c>
      <c r="J111" s="4">
        <v>85</v>
      </c>
      <c r="K111" s="4">
        <v>510</v>
      </c>
      <c r="L111" s="26" t="s">
        <v>7174</v>
      </c>
      <c r="M111" s="30"/>
    </row>
    <row r="112" spans="1:13" x14ac:dyDescent="0.25">
      <c r="A112" s="25" t="s">
        <v>383</v>
      </c>
      <c r="B112" s="25" t="s">
        <v>314</v>
      </c>
      <c r="C112" s="25" t="s">
        <v>381</v>
      </c>
      <c r="D112" s="25" t="s">
        <v>382</v>
      </c>
      <c r="E112" s="25">
        <v>2.3553969000000001</v>
      </c>
      <c r="F112" s="25">
        <v>42.296209599999997</v>
      </c>
      <c r="G112" s="25"/>
      <c r="H112" s="25"/>
      <c r="I112" s="27">
        <v>43191</v>
      </c>
      <c r="J112" s="4">
        <v>96</v>
      </c>
      <c r="K112" s="4">
        <v>576</v>
      </c>
      <c r="L112" s="26" t="s">
        <v>7174</v>
      </c>
      <c r="M112" s="30" t="s">
        <v>8255</v>
      </c>
    </row>
    <row r="113" spans="1:13" x14ac:dyDescent="0.25">
      <c r="A113" s="25" t="s">
        <v>2660</v>
      </c>
      <c r="B113" s="25" t="s">
        <v>314</v>
      </c>
      <c r="C113" s="25" t="s">
        <v>381</v>
      </c>
      <c r="D113" s="25" t="s">
        <v>79</v>
      </c>
      <c r="E113" s="25">
        <v>2.3347213</v>
      </c>
      <c r="F113" s="25">
        <v>42.294490099999997</v>
      </c>
      <c r="G113" s="25"/>
      <c r="H113" s="25"/>
      <c r="I113" s="27">
        <v>44287</v>
      </c>
      <c r="J113" s="4">
        <v>90</v>
      </c>
      <c r="K113" s="4">
        <v>540</v>
      </c>
      <c r="L113" s="26" t="s">
        <v>7174</v>
      </c>
      <c r="M113" s="30"/>
    </row>
    <row r="114" spans="1:13" x14ac:dyDescent="0.25">
      <c r="A114" s="25" t="s">
        <v>3149</v>
      </c>
      <c r="B114" s="25" t="s">
        <v>314</v>
      </c>
      <c r="C114" s="25" t="s">
        <v>381</v>
      </c>
      <c r="D114" s="25" t="s">
        <v>438</v>
      </c>
      <c r="E114" s="25">
        <v>2.3134717</v>
      </c>
      <c r="F114" s="25">
        <v>42.277608299999997</v>
      </c>
      <c r="G114" s="25"/>
      <c r="H114" s="25"/>
      <c r="I114" s="27">
        <v>44197</v>
      </c>
      <c r="J114" s="4">
        <v>116</v>
      </c>
      <c r="K114" s="4">
        <v>696</v>
      </c>
      <c r="L114" s="26" t="s">
        <v>7174</v>
      </c>
      <c r="M114" s="30"/>
    </row>
    <row r="115" spans="1:13" x14ac:dyDescent="0.25">
      <c r="A115" s="25" t="s">
        <v>3150</v>
      </c>
      <c r="B115" s="25" t="s">
        <v>314</v>
      </c>
      <c r="C115" s="25" t="s">
        <v>381</v>
      </c>
      <c r="D115" s="25" t="s">
        <v>7189</v>
      </c>
      <c r="E115" s="25">
        <v>2.3614605000000002</v>
      </c>
      <c r="F115" s="25">
        <v>42.286447099999997</v>
      </c>
      <c r="G115" s="25"/>
      <c r="H115" s="25"/>
      <c r="I115" s="27">
        <v>45323</v>
      </c>
      <c r="J115" s="4">
        <v>117</v>
      </c>
      <c r="K115" s="4">
        <v>702</v>
      </c>
      <c r="L115" s="26" t="s">
        <v>7174</v>
      </c>
      <c r="M115" s="30"/>
    </row>
    <row r="116" spans="1:13" x14ac:dyDescent="0.25">
      <c r="A116" s="1" t="s">
        <v>1700</v>
      </c>
      <c r="B116" s="1" t="s">
        <v>545</v>
      </c>
      <c r="C116" s="1" t="s">
        <v>612</v>
      </c>
      <c r="D116" s="1" t="s">
        <v>1699</v>
      </c>
      <c r="E116" s="1">
        <v>3.0929506</v>
      </c>
      <c r="F116" s="1">
        <v>43.6349327</v>
      </c>
      <c r="G116" s="1" t="s">
        <v>2979</v>
      </c>
      <c r="H116" s="1" t="s">
        <v>610</v>
      </c>
      <c r="J116" s="4">
        <v>182</v>
      </c>
      <c r="K116" s="4">
        <v>587</v>
      </c>
      <c r="L116" s="1" t="s">
        <v>7463</v>
      </c>
      <c r="M116" s="30"/>
    </row>
    <row r="117" spans="1:13" x14ac:dyDescent="0.25">
      <c r="A117" s="1" t="s">
        <v>1698</v>
      </c>
      <c r="B117" s="1" t="s">
        <v>545</v>
      </c>
      <c r="C117" s="1" t="s">
        <v>612</v>
      </c>
      <c r="D117" s="1" t="s">
        <v>1697</v>
      </c>
      <c r="E117" s="1">
        <v>3.0918301000000001</v>
      </c>
      <c r="F117" s="1">
        <v>43.623044100000001</v>
      </c>
      <c r="G117" s="1" t="s">
        <v>2964</v>
      </c>
      <c r="H117" s="1" t="s">
        <v>610</v>
      </c>
      <c r="I117" s="3">
        <v>42767</v>
      </c>
      <c r="J117" s="4">
        <v>135</v>
      </c>
      <c r="K117" s="4">
        <v>810</v>
      </c>
      <c r="L117" s="1" t="s">
        <v>8265</v>
      </c>
      <c r="M117" s="30" t="s">
        <v>8255</v>
      </c>
    </row>
    <row r="118" spans="1:13" x14ac:dyDescent="0.25">
      <c r="A118" s="1" t="s">
        <v>1696</v>
      </c>
      <c r="B118" s="1" t="s">
        <v>545</v>
      </c>
      <c r="C118" s="1" t="s">
        <v>612</v>
      </c>
      <c r="D118" s="1" t="s">
        <v>1695</v>
      </c>
      <c r="E118" s="1">
        <v>3.1448749999999999</v>
      </c>
      <c r="F118" s="1">
        <v>43.630194799999998</v>
      </c>
      <c r="G118" s="1" t="s">
        <v>2982</v>
      </c>
      <c r="H118" s="1" t="s">
        <v>610</v>
      </c>
      <c r="J118" s="4">
        <v>149</v>
      </c>
      <c r="K118" s="4">
        <v>733</v>
      </c>
      <c r="L118" s="1" t="s">
        <v>7463</v>
      </c>
      <c r="M118" s="30" t="s">
        <v>8257</v>
      </c>
    </row>
    <row r="119" spans="1:13" x14ac:dyDescent="0.25">
      <c r="A119" s="1" t="s">
        <v>1694</v>
      </c>
      <c r="B119" s="1" t="s">
        <v>545</v>
      </c>
      <c r="C119" s="1" t="s">
        <v>612</v>
      </c>
      <c r="D119" s="1" t="s">
        <v>1693</v>
      </c>
      <c r="E119" s="1">
        <v>3.0848388999999998</v>
      </c>
      <c r="F119" s="1">
        <v>43.623455700000001</v>
      </c>
      <c r="G119" s="1" t="s">
        <v>2963</v>
      </c>
      <c r="H119" s="1" t="s">
        <v>610</v>
      </c>
      <c r="I119" s="3">
        <v>44835</v>
      </c>
      <c r="J119" s="4">
        <v>56</v>
      </c>
      <c r="K119" s="4">
        <v>214</v>
      </c>
      <c r="L119" s="1" t="s">
        <v>7463</v>
      </c>
      <c r="M119" s="30"/>
    </row>
    <row r="120" spans="1:13" x14ac:dyDescent="0.25">
      <c r="A120" s="1" t="s">
        <v>8097</v>
      </c>
      <c r="B120" s="1" t="s">
        <v>545</v>
      </c>
      <c r="C120" s="1" t="s">
        <v>612</v>
      </c>
      <c r="D120" s="1" t="s">
        <v>8052</v>
      </c>
      <c r="E120" s="1">
        <v>3.1018512500000002</v>
      </c>
      <c r="F120" s="1">
        <v>43.657535609999996</v>
      </c>
      <c r="G120" s="1" t="s">
        <v>2968</v>
      </c>
      <c r="H120" s="1" t="s">
        <v>610</v>
      </c>
      <c r="J120" s="4">
        <v>12</v>
      </c>
      <c r="K120" s="4">
        <v>42</v>
      </c>
      <c r="L120" s="1" t="s">
        <v>7463</v>
      </c>
      <c r="M120" s="30"/>
    </row>
    <row r="121" spans="1:13" x14ac:dyDescent="0.25">
      <c r="A121" s="1" t="s">
        <v>1692</v>
      </c>
      <c r="B121" s="1" t="s">
        <v>545</v>
      </c>
      <c r="C121" s="1" t="s">
        <v>612</v>
      </c>
      <c r="D121" s="1" t="s">
        <v>1691</v>
      </c>
      <c r="E121" s="1">
        <v>3.0882152999999999</v>
      </c>
      <c r="F121" s="1">
        <v>43.624857800000001</v>
      </c>
      <c r="G121" s="1" t="s">
        <v>2964</v>
      </c>
      <c r="H121" s="1" t="s">
        <v>610</v>
      </c>
      <c r="I121" s="3">
        <v>44774</v>
      </c>
      <c r="J121" s="4">
        <v>168</v>
      </c>
      <c r="K121" s="4">
        <v>1008</v>
      </c>
      <c r="L121" s="1" t="s">
        <v>8266</v>
      </c>
      <c r="M121" s="30"/>
    </row>
    <row r="122" spans="1:13" x14ac:dyDescent="0.25">
      <c r="A122" s="1" t="s">
        <v>1690</v>
      </c>
      <c r="B122" s="1" t="s">
        <v>545</v>
      </c>
      <c r="C122" s="1" t="s">
        <v>612</v>
      </c>
      <c r="D122" s="1" t="s">
        <v>1689</v>
      </c>
      <c r="E122" s="1">
        <v>3.1416167666666666</v>
      </c>
      <c r="F122" s="1">
        <v>43.667400378787875</v>
      </c>
      <c r="G122" s="1" t="s">
        <v>2985</v>
      </c>
      <c r="H122" s="1" t="s">
        <v>610</v>
      </c>
      <c r="J122" s="4">
        <v>33</v>
      </c>
      <c r="K122" s="4">
        <v>93</v>
      </c>
      <c r="L122" s="1" t="s">
        <v>7463</v>
      </c>
      <c r="M122" s="30" t="s">
        <v>8256</v>
      </c>
    </row>
    <row r="123" spans="1:13" x14ac:dyDescent="0.25">
      <c r="A123" s="1" t="s">
        <v>7399</v>
      </c>
      <c r="B123" s="1" t="s">
        <v>545</v>
      </c>
      <c r="C123" s="1" t="s">
        <v>612</v>
      </c>
      <c r="D123" s="1" t="s">
        <v>7335</v>
      </c>
      <c r="E123" s="1">
        <v>3.0845633000000001</v>
      </c>
      <c r="F123" s="1">
        <v>43.629579999999997</v>
      </c>
      <c r="G123" s="1" t="s">
        <v>2963</v>
      </c>
      <c r="H123" s="1" t="s">
        <v>610</v>
      </c>
      <c r="J123" s="4">
        <v>72</v>
      </c>
      <c r="K123" s="4">
        <v>289</v>
      </c>
      <c r="L123" s="1" t="s">
        <v>7463</v>
      </c>
      <c r="M123" s="30"/>
    </row>
    <row r="124" spans="1:13" x14ac:dyDescent="0.25">
      <c r="A124" s="1" t="s">
        <v>1678</v>
      </c>
      <c r="B124" s="1" t="s">
        <v>545</v>
      </c>
      <c r="C124" s="1" t="s">
        <v>612</v>
      </c>
      <c r="D124" s="1" t="s">
        <v>7336</v>
      </c>
      <c r="E124" s="1">
        <v>3.07357228</v>
      </c>
      <c r="F124" s="1">
        <v>43.615488939999999</v>
      </c>
      <c r="G124" s="1" t="s">
        <v>2963</v>
      </c>
      <c r="H124" s="1" t="s">
        <v>610</v>
      </c>
      <c r="I124" s="3">
        <v>44621</v>
      </c>
      <c r="J124" s="4">
        <v>105</v>
      </c>
      <c r="K124" s="4">
        <v>379</v>
      </c>
      <c r="L124" s="1" t="s">
        <v>7463</v>
      </c>
      <c r="M124" s="30"/>
    </row>
    <row r="125" spans="1:13" x14ac:dyDescent="0.25">
      <c r="A125" s="1" t="s">
        <v>7400</v>
      </c>
      <c r="B125" s="1" t="s">
        <v>545</v>
      </c>
      <c r="C125" s="1" t="s">
        <v>612</v>
      </c>
      <c r="D125" s="1" t="s">
        <v>7337</v>
      </c>
      <c r="E125" s="1">
        <v>3.0833594299999998</v>
      </c>
      <c r="F125" s="1">
        <v>43.630570149999997</v>
      </c>
      <c r="G125" s="1" t="s">
        <v>2963</v>
      </c>
      <c r="H125" s="1" t="s">
        <v>610</v>
      </c>
      <c r="I125" s="3">
        <v>43556</v>
      </c>
      <c r="J125" s="4">
        <v>33</v>
      </c>
      <c r="K125" s="4">
        <v>126</v>
      </c>
      <c r="L125" s="1" t="s">
        <v>7463</v>
      </c>
      <c r="M125" s="30"/>
    </row>
    <row r="126" spans="1:13" x14ac:dyDescent="0.25">
      <c r="A126" s="1" t="s">
        <v>7650</v>
      </c>
      <c r="B126" s="1" t="s">
        <v>545</v>
      </c>
      <c r="C126" s="1" t="s">
        <v>612</v>
      </c>
      <c r="D126" s="1" t="s">
        <v>7620</v>
      </c>
      <c r="E126" s="1">
        <v>3.0943347999999999</v>
      </c>
      <c r="F126" s="1">
        <v>43.626828320000001</v>
      </c>
      <c r="G126" s="1" t="s">
        <v>2980</v>
      </c>
      <c r="H126" s="1" t="s">
        <v>610</v>
      </c>
      <c r="J126" s="4">
        <v>122</v>
      </c>
      <c r="K126" s="4">
        <v>401</v>
      </c>
      <c r="L126" s="1" t="s">
        <v>7463</v>
      </c>
      <c r="M126" s="30"/>
    </row>
    <row r="127" spans="1:13" x14ac:dyDescent="0.25">
      <c r="A127" s="1" t="s">
        <v>8169</v>
      </c>
      <c r="B127" s="1" t="s">
        <v>545</v>
      </c>
      <c r="C127" s="1" t="s">
        <v>612</v>
      </c>
      <c r="D127" s="1" t="s">
        <v>8197</v>
      </c>
      <c r="E127" s="1">
        <v>3.2221595999999999</v>
      </c>
      <c r="F127" s="1">
        <v>43.202733299999998</v>
      </c>
      <c r="G127" s="1" t="s">
        <v>690</v>
      </c>
      <c r="H127" s="1" t="s">
        <v>0</v>
      </c>
      <c r="J127" s="2">
        <v>109</v>
      </c>
      <c r="K127" s="2">
        <v>763</v>
      </c>
      <c r="L127" s="1" t="s">
        <v>3155</v>
      </c>
      <c r="M127" s="30" t="s">
        <v>8255</v>
      </c>
    </row>
    <row r="128" spans="1:13" x14ac:dyDescent="0.25">
      <c r="A128" s="1" t="s">
        <v>1688</v>
      </c>
      <c r="B128" s="1" t="s">
        <v>545</v>
      </c>
      <c r="C128" s="1" t="s">
        <v>612</v>
      </c>
      <c r="D128" s="1" t="s">
        <v>1687</v>
      </c>
      <c r="E128" s="1">
        <v>3.134112472</v>
      </c>
      <c r="F128" s="1">
        <v>43.627724790000002</v>
      </c>
      <c r="G128" s="1" t="s">
        <v>2982</v>
      </c>
      <c r="H128" s="1" t="s">
        <v>610</v>
      </c>
      <c r="J128" s="4">
        <v>188</v>
      </c>
      <c r="K128" s="4">
        <v>900</v>
      </c>
      <c r="L128" s="1" t="s">
        <v>7463</v>
      </c>
      <c r="M128" s="30" t="s">
        <v>8257</v>
      </c>
    </row>
    <row r="129" spans="1:13" x14ac:dyDescent="0.25">
      <c r="A129" s="1" t="s">
        <v>1686</v>
      </c>
      <c r="B129" s="1" t="s">
        <v>545</v>
      </c>
      <c r="C129" s="1" t="s">
        <v>612</v>
      </c>
      <c r="D129" s="1" t="s">
        <v>1685</v>
      </c>
      <c r="E129" s="1">
        <v>3.08928</v>
      </c>
      <c r="F129" s="1">
        <v>43.623382100000001</v>
      </c>
      <c r="G129" s="1" t="s">
        <v>2964</v>
      </c>
      <c r="H129" s="1" t="s">
        <v>610</v>
      </c>
      <c r="I129" s="3">
        <v>44743</v>
      </c>
      <c r="J129" s="4">
        <v>185</v>
      </c>
      <c r="K129" s="4">
        <v>1110</v>
      </c>
      <c r="L129" s="1" t="s">
        <v>8266</v>
      </c>
      <c r="M129" s="30"/>
    </row>
    <row r="130" spans="1:13" x14ac:dyDescent="0.25">
      <c r="A130" s="1" t="s">
        <v>7822</v>
      </c>
      <c r="B130" s="1" t="s">
        <v>545</v>
      </c>
      <c r="C130" s="1" t="s">
        <v>612</v>
      </c>
      <c r="D130" s="1" t="s">
        <v>7791</v>
      </c>
      <c r="E130" s="1">
        <v>3.1413181300000002</v>
      </c>
      <c r="F130" s="1">
        <v>43.663376395</v>
      </c>
      <c r="G130" s="1" t="s">
        <v>2965</v>
      </c>
      <c r="H130" s="1" t="s">
        <v>610</v>
      </c>
      <c r="J130" s="4">
        <v>102</v>
      </c>
      <c r="K130" s="4">
        <v>443</v>
      </c>
      <c r="L130" s="1" t="s">
        <v>7463</v>
      </c>
      <c r="M130" s="30"/>
    </row>
    <row r="131" spans="1:13" x14ac:dyDescent="0.25">
      <c r="A131" s="1" t="s">
        <v>7651</v>
      </c>
      <c r="B131" s="1" t="s">
        <v>545</v>
      </c>
      <c r="C131" s="1" t="s">
        <v>612</v>
      </c>
      <c r="D131" s="1" t="s">
        <v>7621</v>
      </c>
      <c r="E131" s="1">
        <v>3.0919470800000002</v>
      </c>
      <c r="F131" s="1">
        <v>43.627934930000002</v>
      </c>
      <c r="G131" s="1" t="s">
        <v>2980</v>
      </c>
      <c r="H131" s="1" t="s">
        <v>610</v>
      </c>
      <c r="J131" s="4">
        <v>68</v>
      </c>
      <c r="K131" s="4">
        <v>368</v>
      </c>
      <c r="L131" s="1" t="s">
        <v>7463</v>
      </c>
      <c r="M131" s="30"/>
    </row>
    <row r="132" spans="1:13" x14ac:dyDescent="0.25">
      <c r="A132" s="1" t="s">
        <v>1684</v>
      </c>
      <c r="B132" s="1" t="s">
        <v>545</v>
      </c>
      <c r="C132" s="1" t="s">
        <v>612</v>
      </c>
      <c r="D132" s="1" t="s">
        <v>1683</v>
      </c>
      <c r="E132" s="1">
        <v>3.1291804999999999</v>
      </c>
      <c r="F132" s="1">
        <v>43.6725615</v>
      </c>
      <c r="G132" s="1" t="s">
        <v>2987</v>
      </c>
      <c r="H132" s="1" t="s">
        <v>610</v>
      </c>
      <c r="J132" s="4">
        <v>108</v>
      </c>
      <c r="K132" s="4">
        <v>479</v>
      </c>
      <c r="L132" s="1" t="s">
        <v>7463</v>
      </c>
      <c r="M132" s="30" t="s">
        <v>8257</v>
      </c>
    </row>
    <row r="133" spans="1:13" x14ac:dyDescent="0.25">
      <c r="A133" s="1" t="s">
        <v>1682</v>
      </c>
      <c r="B133" s="1" t="s">
        <v>545</v>
      </c>
      <c r="C133" s="1" t="s">
        <v>612</v>
      </c>
      <c r="D133" s="1" t="s">
        <v>1681</v>
      </c>
      <c r="E133" s="1">
        <v>3.143243</v>
      </c>
      <c r="F133" s="1">
        <v>43.660309900000001</v>
      </c>
      <c r="G133" s="1" t="s">
        <v>2965</v>
      </c>
      <c r="H133" s="1" t="s">
        <v>610</v>
      </c>
      <c r="J133" s="4">
        <v>63</v>
      </c>
      <c r="K133" s="4">
        <v>264</v>
      </c>
      <c r="L133" s="1" t="s">
        <v>7463</v>
      </c>
      <c r="M133" s="30"/>
    </row>
    <row r="134" spans="1:13" x14ac:dyDescent="0.25">
      <c r="A134" s="1" t="s">
        <v>1680</v>
      </c>
      <c r="B134" s="1" t="s">
        <v>545</v>
      </c>
      <c r="C134" s="1" t="s">
        <v>612</v>
      </c>
      <c r="D134" s="1" t="s">
        <v>1679</v>
      </c>
      <c r="E134" s="1">
        <v>3.1535008000000002</v>
      </c>
      <c r="F134" s="1">
        <v>43.676388500000002</v>
      </c>
      <c r="G134" s="1" t="s">
        <v>2967</v>
      </c>
      <c r="H134" s="1" t="s">
        <v>610</v>
      </c>
      <c r="J134" s="4">
        <v>123</v>
      </c>
      <c r="K134" s="4">
        <v>537</v>
      </c>
      <c r="L134" s="1" t="s">
        <v>7463</v>
      </c>
      <c r="M134" s="30"/>
    </row>
    <row r="135" spans="1:13" x14ac:dyDescent="0.25">
      <c r="A135" s="1" t="s">
        <v>1677</v>
      </c>
      <c r="B135" s="1" t="s">
        <v>545</v>
      </c>
      <c r="C135" s="1" t="s">
        <v>612</v>
      </c>
      <c r="D135" s="1" t="s">
        <v>1676</v>
      </c>
      <c r="E135" s="1">
        <v>3.1406817999999999</v>
      </c>
      <c r="F135" s="1">
        <v>43.661368400000001</v>
      </c>
      <c r="G135" s="1" t="s">
        <v>2965</v>
      </c>
      <c r="H135" s="1" t="s">
        <v>610</v>
      </c>
      <c r="J135" s="4">
        <v>110</v>
      </c>
      <c r="K135" s="4">
        <v>425</v>
      </c>
      <c r="L135" s="1" t="s">
        <v>7463</v>
      </c>
      <c r="M135" s="30"/>
    </row>
    <row r="136" spans="1:13" x14ac:dyDescent="0.25">
      <c r="A136" s="1" t="s">
        <v>1675</v>
      </c>
      <c r="B136" s="1" t="s">
        <v>545</v>
      </c>
      <c r="C136" s="1" t="s">
        <v>612</v>
      </c>
      <c r="D136" s="1" t="s">
        <v>1674</v>
      </c>
      <c r="E136" s="1">
        <v>3.0842934799999999</v>
      </c>
      <c r="F136" s="1">
        <v>43.61885865</v>
      </c>
      <c r="G136" s="1" t="s">
        <v>2963</v>
      </c>
      <c r="H136" s="1" t="s">
        <v>610</v>
      </c>
      <c r="I136" s="3">
        <v>43952</v>
      </c>
      <c r="J136" s="4">
        <v>130</v>
      </c>
      <c r="K136" s="4">
        <v>554</v>
      </c>
      <c r="L136" s="1" t="s">
        <v>7463</v>
      </c>
      <c r="M136" s="30"/>
    </row>
    <row r="137" spans="1:13" x14ac:dyDescent="0.25">
      <c r="A137" s="1" t="s">
        <v>7652</v>
      </c>
      <c r="B137" s="1" t="s">
        <v>545</v>
      </c>
      <c r="C137" s="1" t="s">
        <v>612</v>
      </c>
      <c r="D137" s="1" t="s">
        <v>7622</v>
      </c>
      <c r="E137" s="1">
        <v>3.0973528400000001</v>
      </c>
      <c r="F137" s="1">
        <v>43.634487970000002</v>
      </c>
      <c r="G137" s="1" t="s">
        <v>2980</v>
      </c>
      <c r="H137" s="1" t="s">
        <v>610</v>
      </c>
      <c r="J137" s="4">
        <v>30</v>
      </c>
      <c r="K137" s="4">
        <v>166</v>
      </c>
      <c r="L137" s="1" t="s">
        <v>7463</v>
      </c>
      <c r="M137" s="30"/>
    </row>
    <row r="138" spans="1:13" x14ac:dyDescent="0.25">
      <c r="A138" s="1" t="s">
        <v>7583</v>
      </c>
      <c r="B138" s="1" t="s">
        <v>545</v>
      </c>
      <c r="C138" s="1" t="s">
        <v>612</v>
      </c>
      <c r="D138" s="1" t="s">
        <v>7545</v>
      </c>
      <c r="E138" s="1">
        <v>3.0932197299999999</v>
      </c>
      <c r="F138" s="1">
        <v>43.635947170000001</v>
      </c>
      <c r="G138" s="1" t="s">
        <v>2979</v>
      </c>
      <c r="H138" s="1" t="s">
        <v>610</v>
      </c>
      <c r="J138" s="4">
        <v>28</v>
      </c>
      <c r="K138" s="4">
        <v>158</v>
      </c>
      <c r="L138" s="1" t="s">
        <v>7463</v>
      </c>
      <c r="M138" s="30"/>
    </row>
    <row r="139" spans="1:13" x14ac:dyDescent="0.25">
      <c r="A139" s="1" t="s">
        <v>1673</v>
      </c>
      <c r="B139" s="1" t="s">
        <v>545</v>
      </c>
      <c r="C139" s="1" t="s">
        <v>612</v>
      </c>
      <c r="D139" s="1" t="s">
        <v>1672</v>
      </c>
      <c r="E139" s="1">
        <v>3.1153021999999999</v>
      </c>
      <c r="F139" s="1">
        <v>43.632754499999997</v>
      </c>
      <c r="G139" s="1" t="s">
        <v>2981</v>
      </c>
      <c r="H139" s="1" t="s">
        <v>610</v>
      </c>
      <c r="J139" s="4">
        <v>100</v>
      </c>
      <c r="K139" s="4">
        <v>439</v>
      </c>
      <c r="L139" s="1" t="s">
        <v>7463</v>
      </c>
      <c r="M139" s="30" t="s">
        <v>8254</v>
      </c>
    </row>
    <row r="140" spans="1:13" x14ac:dyDescent="0.25">
      <c r="A140" s="1" t="s">
        <v>1671</v>
      </c>
      <c r="B140" s="1" t="s">
        <v>545</v>
      </c>
      <c r="C140" s="1" t="s">
        <v>612</v>
      </c>
      <c r="D140" s="1" t="s">
        <v>1670</v>
      </c>
      <c r="E140" s="1">
        <v>3.0853161999999998</v>
      </c>
      <c r="F140" s="1">
        <v>43.624960700000003</v>
      </c>
      <c r="G140" s="1" t="s">
        <v>2963</v>
      </c>
      <c r="H140" s="1" t="s">
        <v>610</v>
      </c>
      <c r="I140" s="3">
        <v>44835</v>
      </c>
      <c r="J140" s="4">
        <v>80</v>
      </c>
      <c r="K140" s="4">
        <v>296</v>
      </c>
      <c r="L140" s="1" t="s">
        <v>7463</v>
      </c>
      <c r="M140" s="30"/>
    </row>
    <row r="141" spans="1:13" x14ac:dyDescent="0.25">
      <c r="A141" s="1" t="s">
        <v>1669</v>
      </c>
      <c r="B141" s="1" t="s">
        <v>545</v>
      </c>
      <c r="C141" s="1" t="s">
        <v>612</v>
      </c>
      <c r="D141" s="1" t="s">
        <v>1668</v>
      </c>
      <c r="E141" s="1">
        <v>3.2120624000000002</v>
      </c>
      <c r="F141" s="1">
        <v>43.1908581</v>
      </c>
      <c r="G141" s="1" t="s">
        <v>690</v>
      </c>
      <c r="H141" s="1" t="s">
        <v>0</v>
      </c>
      <c r="J141" s="2">
        <v>269</v>
      </c>
      <c r="K141" s="2">
        <v>1883</v>
      </c>
      <c r="L141" s="1" t="s">
        <v>3155</v>
      </c>
      <c r="M141" s="30" t="s">
        <v>8255</v>
      </c>
    </row>
    <row r="142" spans="1:13" x14ac:dyDescent="0.25">
      <c r="A142" s="1" t="s">
        <v>1667</v>
      </c>
      <c r="B142" s="1" t="s">
        <v>545</v>
      </c>
      <c r="C142" s="1" t="s">
        <v>612</v>
      </c>
      <c r="D142" s="1" t="s">
        <v>1666</v>
      </c>
      <c r="E142" s="1">
        <v>3.1415928000000002</v>
      </c>
      <c r="F142" s="1">
        <v>43.673317400000002</v>
      </c>
      <c r="G142" s="1" t="s">
        <v>2984</v>
      </c>
      <c r="H142" s="1" t="s">
        <v>610</v>
      </c>
      <c r="J142" s="4">
        <v>107</v>
      </c>
      <c r="K142" s="4">
        <v>508</v>
      </c>
      <c r="L142" s="1" t="s">
        <v>7463</v>
      </c>
      <c r="M142" s="30" t="s">
        <v>8254</v>
      </c>
    </row>
    <row r="143" spans="1:13" x14ac:dyDescent="0.25">
      <c r="A143" s="1" t="s">
        <v>1665</v>
      </c>
      <c r="B143" s="1" t="s">
        <v>545</v>
      </c>
      <c r="C143" s="1" t="s">
        <v>612</v>
      </c>
      <c r="D143" s="1" t="s">
        <v>1664</v>
      </c>
      <c r="E143" s="1">
        <v>3.1383193999999999</v>
      </c>
      <c r="F143" s="1">
        <v>43.633998699999999</v>
      </c>
      <c r="G143" s="1" t="s">
        <v>2982</v>
      </c>
      <c r="H143" s="1" t="s">
        <v>610</v>
      </c>
      <c r="J143" s="4">
        <v>108</v>
      </c>
      <c r="K143" s="4">
        <v>537</v>
      </c>
      <c r="L143" s="1" t="s">
        <v>7463</v>
      </c>
      <c r="M143" s="30"/>
    </row>
    <row r="144" spans="1:13" x14ac:dyDescent="0.25">
      <c r="A144" s="1" t="s">
        <v>1663</v>
      </c>
      <c r="B144" s="1" t="s">
        <v>545</v>
      </c>
      <c r="C144" s="1" t="s">
        <v>612</v>
      </c>
      <c r="D144" s="1" t="s">
        <v>1662</v>
      </c>
      <c r="E144" s="1">
        <v>3.1349059659999998</v>
      </c>
      <c r="F144" s="1">
        <v>43.677179940000002</v>
      </c>
      <c r="G144" s="1" t="s">
        <v>2986</v>
      </c>
      <c r="H144" s="1" t="s">
        <v>610</v>
      </c>
      <c r="I144" s="3">
        <v>44743</v>
      </c>
      <c r="J144" s="4">
        <v>165</v>
      </c>
      <c r="K144" s="4">
        <v>990</v>
      </c>
      <c r="L144" s="1" t="s">
        <v>8266</v>
      </c>
      <c r="M144" s="30"/>
    </row>
    <row r="145" spans="1:13" x14ac:dyDescent="0.25">
      <c r="A145" s="1" t="s">
        <v>1661</v>
      </c>
      <c r="B145" s="1" t="s">
        <v>545</v>
      </c>
      <c r="C145" s="1" t="s">
        <v>612</v>
      </c>
      <c r="D145" s="1" t="s">
        <v>1660</v>
      </c>
      <c r="E145" s="1">
        <v>3.2064029999999999</v>
      </c>
      <c r="F145" s="1">
        <v>43.204271800000001</v>
      </c>
      <c r="G145" s="1" t="s">
        <v>690</v>
      </c>
      <c r="H145" s="1" t="s">
        <v>0</v>
      </c>
      <c r="J145" s="2">
        <v>228</v>
      </c>
      <c r="K145" s="2">
        <v>1596</v>
      </c>
      <c r="L145" s="1" t="s">
        <v>3155</v>
      </c>
      <c r="M145" s="30" t="s">
        <v>8258</v>
      </c>
    </row>
    <row r="146" spans="1:13" x14ac:dyDescent="0.25">
      <c r="A146" s="1" t="s">
        <v>1659</v>
      </c>
      <c r="B146" s="1" t="s">
        <v>545</v>
      </c>
      <c r="C146" s="1" t="s">
        <v>612</v>
      </c>
      <c r="D146" s="1" t="s">
        <v>1658</v>
      </c>
      <c r="E146" s="1">
        <v>3.1023789000000002</v>
      </c>
      <c r="F146" s="1">
        <v>43.661835600000003</v>
      </c>
      <c r="G146" s="1" t="s">
        <v>2968</v>
      </c>
      <c r="H146" s="1" t="s">
        <v>610</v>
      </c>
      <c r="J146" s="4">
        <v>46</v>
      </c>
      <c r="K146" s="4">
        <v>208</v>
      </c>
      <c r="L146" s="1" t="s">
        <v>7463</v>
      </c>
      <c r="M146" s="30"/>
    </row>
    <row r="147" spans="1:13" x14ac:dyDescent="0.25">
      <c r="A147" s="1" t="s">
        <v>1657</v>
      </c>
      <c r="B147" s="1" t="s">
        <v>545</v>
      </c>
      <c r="C147" s="1" t="s">
        <v>612</v>
      </c>
      <c r="D147" s="1" t="s">
        <v>1656</v>
      </c>
      <c r="E147" s="1">
        <v>3.0808586</v>
      </c>
      <c r="F147" s="1">
        <v>43.620496099999997</v>
      </c>
      <c r="G147" s="1" t="s">
        <v>2963</v>
      </c>
      <c r="H147" s="1" t="s">
        <v>610</v>
      </c>
      <c r="I147" s="3">
        <v>44197</v>
      </c>
      <c r="J147" s="4">
        <v>33</v>
      </c>
      <c r="K147" s="4">
        <v>141</v>
      </c>
      <c r="L147" s="1" t="s">
        <v>7463</v>
      </c>
      <c r="M147" s="30"/>
    </row>
    <row r="148" spans="1:13" x14ac:dyDescent="0.25">
      <c r="A148" s="1" t="s">
        <v>1655</v>
      </c>
      <c r="B148" s="1" t="s">
        <v>545</v>
      </c>
      <c r="C148" s="1" t="s">
        <v>612</v>
      </c>
      <c r="D148" s="1" t="s">
        <v>1654</v>
      </c>
      <c r="E148" s="1">
        <v>3.1012887</v>
      </c>
      <c r="F148" s="1">
        <v>43.6615386</v>
      </c>
      <c r="G148" s="1" t="s">
        <v>2968</v>
      </c>
      <c r="H148" s="1" t="s">
        <v>610</v>
      </c>
      <c r="J148" s="4">
        <v>64</v>
      </c>
      <c r="K148" s="4">
        <v>239</v>
      </c>
      <c r="L148" s="1" t="s">
        <v>7463</v>
      </c>
      <c r="M148" s="30"/>
    </row>
    <row r="149" spans="1:13" x14ac:dyDescent="0.25">
      <c r="A149" s="1" t="s">
        <v>1653</v>
      </c>
      <c r="B149" s="1" t="s">
        <v>545</v>
      </c>
      <c r="C149" s="1" t="s">
        <v>612</v>
      </c>
      <c r="D149" s="1" t="s">
        <v>1652</v>
      </c>
      <c r="E149" s="1">
        <v>3.1372821000000002</v>
      </c>
      <c r="F149" s="1">
        <v>43.636617000000001</v>
      </c>
      <c r="G149" s="1" t="s">
        <v>2983</v>
      </c>
      <c r="H149" s="1" t="s">
        <v>610</v>
      </c>
      <c r="I149" s="3">
        <v>44805</v>
      </c>
      <c r="J149" s="4">
        <v>155</v>
      </c>
      <c r="K149" s="4">
        <v>930</v>
      </c>
      <c r="L149" s="1" t="s">
        <v>8266</v>
      </c>
      <c r="M149" s="30" t="s">
        <v>8255</v>
      </c>
    </row>
    <row r="150" spans="1:13" x14ac:dyDescent="0.25">
      <c r="A150" s="1" t="s">
        <v>7401</v>
      </c>
      <c r="B150" s="1" t="s">
        <v>545</v>
      </c>
      <c r="C150" s="1" t="s">
        <v>612</v>
      </c>
      <c r="D150" s="1" t="s">
        <v>1651</v>
      </c>
      <c r="E150" s="1">
        <v>3.0795767000000001</v>
      </c>
      <c r="F150" s="1">
        <v>43.620024000000001</v>
      </c>
      <c r="G150" s="1" t="s">
        <v>2963</v>
      </c>
      <c r="H150" s="1" t="s">
        <v>610</v>
      </c>
      <c r="I150" s="3">
        <v>42736</v>
      </c>
      <c r="J150" s="4">
        <v>51</v>
      </c>
      <c r="K150" s="4">
        <v>183</v>
      </c>
      <c r="L150" s="1" t="s">
        <v>7463</v>
      </c>
      <c r="M150" s="30"/>
    </row>
    <row r="151" spans="1:13" x14ac:dyDescent="0.25">
      <c r="A151" s="1" t="s">
        <v>1650</v>
      </c>
      <c r="B151" s="1" t="s">
        <v>545</v>
      </c>
      <c r="C151" s="1" t="s">
        <v>612</v>
      </c>
      <c r="D151" s="1" t="s">
        <v>1649</v>
      </c>
      <c r="E151" s="1">
        <v>3.0949827000000001</v>
      </c>
      <c r="F151" s="1">
        <v>43.639817399999998</v>
      </c>
      <c r="G151" s="1" t="s">
        <v>2979</v>
      </c>
      <c r="H151" s="1" t="s">
        <v>610</v>
      </c>
      <c r="J151" s="4">
        <v>241</v>
      </c>
      <c r="K151" s="4">
        <v>1270</v>
      </c>
      <c r="L151" s="1" t="s">
        <v>7463</v>
      </c>
      <c r="M151" s="30"/>
    </row>
    <row r="152" spans="1:13" x14ac:dyDescent="0.25">
      <c r="A152" s="1" t="s">
        <v>1648</v>
      </c>
      <c r="B152" s="1" t="s">
        <v>545</v>
      </c>
      <c r="C152" s="1" t="s">
        <v>612</v>
      </c>
      <c r="D152" s="1" t="s">
        <v>1647</v>
      </c>
      <c r="E152" s="1">
        <v>3.0727281999999998</v>
      </c>
      <c r="F152" s="1">
        <v>43.617626600000001</v>
      </c>
      <c r="G152" s="1" t="s">
        <v>2963</v>
      </c>
      <c r="H152" s="1" t="s">
        <v>610</v>
      </c>
      <c r="I152" s="3">
        <v>43586</v>
      </c>
      <c r="J152" s="4">
        <v>243</v>
      </c>
      <c r="K152" s="4">
        <v>967</v>
      </c>
      <c r="L152" s="1" t="s">
        <v>7463</v>
      </c>
      <c r="M152" s="30"/>
    </row>
    <row r="153" spans="1:13" x14ac:dyDescent="0.25">
      <c r="A153" s="1" t="s">
        <v>1646</v>
      </c>
      <c r="B153" s="1" t="s">
        <v>545</v>
      </c>
      <c r="C153" s="1" t="s">
        <v>612</v>
      </c>
      <c r="D153" s="1" t="s">
        <v>1645</v>
      </c>
      <c r="E153" s="1">
        <v>3.0951846999999999</v>
      </c>
      <c r="F153" s="1">
        <v>43.637559299999999</v>
      </c>
      <c r="G153" s="1" t="s">
        <v>2979</v>
      </c>
      <c r="H153" s="1" t="s">
        <v>610</v>
      </c>
      <c r="J153" s="4">
        <v>122</v>
      </c>
      <c r="K153" s="4">
        <v>592</v>
      </c>
      <c r="L153" s="1" t="s">
        <v>7463</v>
      </c>
      <c r="M153" s="30"/>
    </row>
    <row r="154" spans="1:13" x14ac:dyDescent="0.25">
      <c r="A154" s="1" t="s">
        <v>1644</v>
      </c>
      <c r="B154" s="1" t="s">
        <v>545</v>
      </c>
      <c r="C154" s="1" t="s">
        <v>612</v>
      </c>
      <c r="D154" s="1" t="s">
        <v>1643</v>
      </c>
      <c r="E154" s="1">
        <v>3.0895917000000002</v>
      </c>
      <c r="F154" s="1">
        <v>43.637920600000001</v>
      </c>
      <c r="G154" s="1" t="s">
        <v>2979</v>
      </c>
      <c r="H154" s="1" t="s">
        <v>610</v>
      </c>
      <c r="J154" s="4">
        <v>95</v>
      </c>
      <c r="K154" s="4">
        <v>443</v>
      </c>
      <c r="L154" s="1" t="s">
        <v>7463</v>
      </c>
      <c r="M154" s="30"/>
    </row>
    <row r="155" spans="1:13" x14ac:dyDescent="0.25">
      <c r="A155" s="1" t="s">
        <v>1642</v>
      </c>
      <c r="B155" s="1" t="s">
        <v>545</v>
      </c>
      <c r="C155" s="1" t="s">
        <v>612</v>
      </c>
      <c r="D155" s="1" t="s">
        <v>1641</v>
      </c>
      <c r="E155" s="1">
        <v>3.0959558999999999</v>
      </c>
      <c r="F155" s="1">
        <v>43.639757699999997</v>
      </c>
      <c r="G155" s="1" t="s">
        <v>2979</v>
      </c>
      <c r="H155" s="1" t="s">
        <v>610</v>
      </c>
      <c r="J155" s="4">
        <v>120</v>
      </c>
      <c r="K155" s="4">
        <v>651</v>
      </c>
      <c r="L155" s="1" t="s">
        <v>7463</v>
      </c>
      <c r="M155" s="30"/>
    </row>
    <row r="156" spans="1:13" x14ac:dyDescent="0.25">
      <c r="A156" s="1" t="s">
        <v>1640</v>
      </c>
      <c r="B156" s="1" t="s">
        <v>545</v>
      </c>
      <c r="C156" s="1" t="s">
        <v>612</v>
      </c>
      <c r="D156" s="1" t="s">
        <v>1639</v>
      </c>
      <c r="E156" s="1">
        <v>3.0937443</v>
      </c>
      <c r="F156" s="1">
        <v>43.6275835</v>
      </c>
      <c r="G156" s="1" t="s">
        <v>2980</v>
      </c>
      <c r="H156" s="1" t="s">
        <v>610</v>
      </c>
      <c r="J156" s="4">
        <v>88</v>
      </c>
      <c r="K156" s="4">
        <v>474</v>
      </c>
      <c r="L156" s="1" t="s">
        <v>7463</v>
      </c>
      <c r="M156" s="30"/>
    </row>
    <row r="157" spans="1:13" x14ac:dyDescent="0.25">
      <c r="A157" s="1" t="s">
        <v>1638</v>
      </c>
      <c r="B157" s="1" t="s">
        <v>545</v>
      </c>
      <c r="C157" s="1" t="s">
        <v>612</v>
      </c>
      <c r="D157" s="1" t="s">
        <v>1637</v>
      </c>
      <c r="E157" s="1">
        <v>3.1416618000000001</v>
      </c>
      <c r="F157" s="1">
        <v>43.667331300000001</v>
      </c>
      <c r="G157" s="1" t="s">
        <v>2985</v>
      </c>
      <c r="H157" s="1" t="s">
        <v>610</v>
      </c>
      <c r="J157" s="4">
        <v>34</v>
      </c>
      <c r="K157" s="4">
        <v>96</v>
      </c>
      <c r="L157" s="1" t="s">
        <v>7463</v>
      </c>
      <c r="M157" s="30"/>
    </row>
    <row r="158" spans="1:13" x14ac:dyDescent="0.25">
      <c r="A158" s="1" t="s">
        <v>8098</v>
      </c>
      <c r="B158" s="1" t="s">
        <v>545</v>
      </c>
      <c r="C158" s="1" t="s">
        <v>612</v>
      </c>
      <c r="D158" s="1" t="s">
        <v>8053</v>
      </c>
      <c r="E158" s="1">
        <v>3.1033016584705488</v>
      </c>
      <c r="F158" s="1">
        <v>43.663924352206152</v>
      </c>
      <c r="G158" s="1" t="s">
        <v>2968</v>
      </c>
      <c r="H158" s="1" t="s">
        <v>610</v>
      </c>
      <c r="J158" s="4">
        <v>33</v>
      </c>
      <c r="K158" s="4">
        <v>135</v>
      </c>
      <c r="L158" s="1" t="s">
        <v>7463</v>
      </c>
      <c r="M158" s="30"/>
    </row>
    <row r="159" spans="1:13" x14ac:dyDescent="0.25">
      <c r="A159" s="1" t="s">
        <v>7653</v>
      </c>
      <c r="B159" s="1" t="s">
        <v>545</v>
      </c>
      <c r="C159" s="1" t="s">
        <v>612</v>
      </c>
      <c r="D159" s="1" t="s">
        <v>7623</v>
      </c>
      <c r="E159" s="1">
        <v>3.0947768999999998</v>
      </c>
      <c r="F159" s="1">
        <v>43.62654671</v>
      </c>
      <c r="G159" s="1" t="s">
        <v>2980</v>
      </c>
      <c r="H159" s="1" t="s">
        <v>610</v>
      </c>
      <c r="J159" s="4">
        <v>45</v>
      </c>
      <c r="K159" s="4">
        <v>236</v>
      </c>
      <c r="L159" s="1" t="s">
        <v>7463</v>
      </c>
      <c r="M159" s="30"/>
    </row>
    <row r="160" spans="1:13" x14ac:dyDescent="0.25">
      <c r="A160" s="1" t="s">
        <v>7823</v>
      </c>
      <c r="B160" s="1" t="s">
        <v>545</v>
      </c>
      <c r="C160" s="1" t="s">
        <v>612</v>
      </c>
      <c r="D160" s="1" t="s">
        <v>7792</v>
      </c>
      <c r="E160" s="1">
        <v>3.1412339299999998</v>
      </c>
      <c r="F160" s="1">
        <v>43.663147899999998</v>
      </c>
      <c r="G160" s="1" t="s">
        <v>2965</v>
      </c>
      <c r="H160" s="1" t="s">
        <v>610</v>
      </c>
      <c r="J160" s="4">
        <v>65</v>
      </c>
      <c r="K160" s="4">
        <v>219</v>
      </c>
      <c r="L160" s="1" t="s">
        <v>7463</v>
      </c>
      <c r="M160" s="30"/>
    </row>
    <row r="161" spans="1:13" x14ac:dyDescent="0.25">
      <c r="A161" s="1" t="s">
        <v>1636</v>
      </c>
      <c r="B161" s="1" t="s">
        <v>545</v>
      </c>
      <c r="C161" s="1" t="s">
        <v>612</v>
      </c>
      <c r="D161" s="1" t="s">
        <v>3</v>
      </c>
      <c r="E161" s="1">
        <v>3.0906633999999999</v>
      </c>
      <c r="F161" s="1">
        <v>43.626362200000003</v>
      </c>
      <c r="G161" s="1" t="s">
        <v>2964</v>
      </c>
      <c r="H161" s="1" t="s">
        <v>610</v>
      </c>
      <c r="J161" s="4">
        <v>145</v>
      </c>
      <c r="K161" s="4">
        <v>870</v>
      </c>
      <c r="L161" s="1" t="s">
        <v>8266</v>
      </c>
      <c r="M161" s="30"/>
    </row>
    <row r="162" spans="1:13" x14ac:dyDescent="0.25">
      <c r="A162" s="1" t="s">
        <v>8147</v>
      </c>
      <c r="B162" s="1" t="s">
        <v>545</v>
      </c>
      <c r="C162" s="1" t="s">
        <v>612</v>
      </c>
      <c r="D162" s="1" t="s">
        <v>3</v>
      </c>
      <c r="E162" s="1">
        <v>3.0943117</v>
      </c>
      <c r="F162" s="1">
        <v>43.624183700000003</v>
      </c>
      <c r="G162" s="1" t="s">
        <v>2967</v>
      </c>
      <c r="H162" s="1" t="s">
        <v>610</v>
      </c>
      <c r="J162" s="4">
        <v>43</v>
      </c>
      <c r="K162" s="4">
        <v>143</v>
      </c>
      <c r="L162" s="1" t="s">
        <v>7463</v>
      </c>
      <c r="M162" s="30"/>
    </row>
    <row r="163" spans="1:13" x14ac:dyDescent="0.25">
      <c r="A163" s="1" t="s">
        <v>1635</v>
      </c>
      <c r="B163" s="1" t="s">
        <v>545</v>
      </c>
      <c r="C163" s="1" t="s">
        <v>612</v>
      </c>
      <c r="D163" s="1" t="s">
        <v>1634</v>
      </c>
      <c r="E163" s="1">
        <v>3.1282283</v>
      </c>
      <c r="F163" s="1">
        <v>43.677687800000001</v>
      </c>
      <c r="G163" s="1" t="s">
        <v>2986</v>
      </c>
      <c r="H163" s="1" t="s">
        <v>610</v>
      </c>
      <c r="J163" s="4">
        <v>318</v>
      </c>
      <c r="K163" s="4">
        <v>1908</v>
      </c>
      <c r="L163" s="1" t="s">
        <v>8266</v>
      </c>
      <c r="M163" s="30" t="s">
        <v>8255</v>
      </c>
    </row>
    <row r="164" spans="1:13" x14ac:dyDescent="0.25">
      <c r="A164" s="1" t="s">
        <v>7965</v>
      </c>
      <c r="B164" s="1" t="s">
        <v>545</v>
      </c>
      <c r="C164" s="1" t="s">
        <v>612</v>
      </c>
      <c r="D164" s="1" t="s">
        <v>7942</v>
      </c>
      <c r="E164" s="1">
        <v>3.14802464</v>
      </c>
      <c r="F164" s="1">
        <v>43.670832320000002</v>
      </c>
      <c r="G164" s="1" t="s">
        <v>2984</v>
      </c>
      <c r="H164" s="1" t="s">
        <v>610</v>
      </c>
      <c r="J164" s="4">
        <v>81</v>
      </c>
      <c r="K164" s="4">
        <v>340</v>
      </c>
      <c r="L164" s="1" t="s">
        <v>7463</v>
      </c>
      <c r="M164" s="30" t="s">
        <v>8254</v>
      </c>
    </row>
    <row r="165" spans="1:13" x14ac:dyDescent="0.25">
      <c r="A165" s="1" t="s">
        <v>1633</v>
      </c>
      <c r="B165" s="1" t="s">
        <v>545</v>
      </c>
      <c r="C165" s="1" t="s">
        <v>612</v>
      </c>
      <c r="D165" s="1" t="s">
        <v>435</v>
      </c>
      <c r="E165" s="1">
        <v>3.2092185999999998</v>
      </c>
      <c r="F165" s="1">
        <v>43.191820999999997</v>
      </c>
      <c r="G165" s="1" t="s">
        <v>690</v>
      </c>
      <c r="H165" s="1" t="s">
        <v>0</v>
      </c>
      <c r="J165" s="2">
        <v>151</v>
      </c>
      <c r="K165" s="2">
        <v>1057</v>
      </c>
      <c r="L165" s="1" t="s">
        <v>3155</v>
      </c>
      <c r="M165" s="30" t="s">
        <v>8255</v>
      </c>
    </row>
    <row r="166" spans="1:13" x14ac:dyDescent="0.25">
      <c r="A166" s="1" t="s">
        <v>7505</v>
      </c>
      <c r="B166" s="1" t="s">
        <v>545</v>
      </c>
      <c r="C166" s="1" t="s">
        <v>612</v>
      </c>
      <c r="D166" s="1" t="s">
        <v>7464</v>
      </c>
      <c r="E166" s="1">
        <v>3.08975497</v>
      </c>
      <c r="F166" s="1">
        <v>43.630350030000002</v>
      </c>
      <c r="G166" s="1" t="s">
        <v>2978</v>
      </c>
      <c r="H166" s="1" t="s">
        <v>610</v>
      </c>
      <c r="J166" s="4">
        <v>30</v>
      </c>
      <c r="K166" s="4">
        <v>124</v>
      </c>
      <c r="L166" s="1" t="s">
        <v>7463</v>
      </c>
      <c r="M166" s="30"/>
    </row>
    <row r="167" spans="1:13" x14ac:dyDescent="0.25">
      <c r="A167" s="1" t="s">
        <v>7584</v>
      </c>
      <c r="B167" s="1" t="s">
        <v>545</v>
      </c>
      <c r="C167" s="1" t="s">
        <v>612</v>
      </c>
      <c r="D167" s="1" t="s">
        <v>7546</v>
      </c>
      <c r="E167" s="1">
        <v>3.0980660000000002</v>
      </c>
      <c r="F167" s="1">
        <v>43.639143939999997</v>
      </c>
      <c r="G167" s="1" t="s">
        <v>2979</v>
      </c>
      <c r="H167" s="1" t="s">
        <v>610</v>
      </c>
      <c r="J167" s="4">
        <v>113</v>
      </c>
      <c r="K167" s="4">
        <v>566</v>
      </c>
      <c r="L167" s="1" t="s">
        <v>7463</v>
      </c>
      <c r="M167" s="30"/>
    </row>
    <row r="168" spans="1:13" x14ac:dyDescent="0.25">
      <c r="A168" s="1" t="s">
        <v>7654</v>
      </c>
      <c r="B168" s="1" t="s">
        <v>545</v>
      </c>
      <c r="C168" s="1" t="s">
        <v>612</v>
      </c>
      <c r="D168" s="1" t="s">
        <v>7624</v>
      </c>
      <c r="E168" s="1">
        <v>3.0928718000000002</v>
      </c>
      <c r="F168" s="1">
        <v>43.627568199999999</v>
      </c>
      <c r="G168" s="1" t="s">
        <v>2980</v>
      </c>
      <c r="H168" s="1" t="s">
        <v>610</v>
      </c>
      <c r="J168" s="4">
        <v>114</v>
      </c>
      <c r="K168" s="4">
        <v>669</v>
      </c>
      <c r="L168" s="1" t="s">
        <v>7463</v>
      </c>
      <c r="M168" s="30"/>
    </row>
    <row r="169" spans="1:13" x14ac:dyDescent="0.25">
      <c r="A169" s="1" t="s">
        <v>7506</v>
      </c>
      <c r="B169" s="1" t="s">
        <v>545</v>
      </c>
      <c r="C169" s="1" t="s">
        <v>612</v>
      </c>
      <c r="D169" s="1" t="s">
        <v>7465</v>
      </c>
      <c r="E169" s="1">
        <v>3.09075561</v>
      </c>
      <c r="F169" s="1">
        <v>43.630345490000003</v>
      </c>
      <c r="G169" s="1" t="s">
        <v>2978</v>
      </c>
      <c r="H169" s="1" t="s">
        <v>610</v>
      </c>
      <c r="J169" s="4">
        <v>37</v>
      </c>
      <c r="K169" s="4">
        <v>121</v>
      </c>
      <c r="L169" s="1" t="s">
        <v>7463</v>
      </c>
      <c r="M169" s="30"/>
    </row>
    <row r="170" spans="1:13" x14ac:dyDescent="0.25">
      <c r="A170" s="1" t="s">
        <v>7402</v>
      </c>
      <c r="B170" s="1" t="s">
        <v>545</v>
      </c>
      <c r="C170" s="1" t="s">
        <v>612</v>
      </c>
      <c r="D170" s="1" t="s">
        <v>7338</v>
      </c>
      <c r="E170" s="1">
        <v>3.0855224400000001</v>
      </c>
      <c r="F170" s="1">
        <v>43.628895960000001</v>
      </c>
      <c r="G170" s="1" t="s">
        <v>2963</v>
      </c>
      <c r="H170" s="1" t="s">
        <v>610</v>
      </c>
      <c r="I170" s="3">
        <v>44958</v>
      </c>
      <c r="J170" s="4">
        <v>116</v>
      </c>
      <c r="K170" s="4">
        <v>478</v>
      </c>
      <c r="L170" s="1" t="s">
        <v>7463</v>
      </c>
      <c r="M170" s="30"/>
    </row>
    <row r="171" spans="1:13" x14ac:dyDescent="0.25">
      <c r="A171" s="1" t="s">
        <v>1632</v>
      </c>
      <c r="B171" s="1" t="s">
        <v>545</v>
      </c>
      <c r="C171" s="1" t="s">
        <v>612</v>
      </c>
      <c r="D171" s="1" t="s">
        <v>463</v>
      </c>
      <c r="E171" s="1">
        <v>3.1140238999999998</v>
      </c>
      <c r="F171" s="1">
        <v>43.6346165</v>
      </c>
      <c r="G171" s="1" t="s">
        <v>2981</v>
      </c>
      <c r="H171" s="1" t="s">
        <v>610</v>
      </c>
      <c r="J171" s="4">
        <v>129</v>
      </c>
      <c r="K171" s="4">
        <v>566</v>
      </c>
      <c r="L171" s="1" t="s">
        <v>7463</v>
      </c>
      <c r="M171" s="30" t="s">
        <v>8254</v>
      </c>
    </row>
    <row r="172" spans="1:13" x14ac:dyDescent="0.25">
      <c r="A172" s="1" t="s">
        <v>1631</v>
      </c>
      <c r="B172" s="1" t="s">
        <v>545</v>
      </c>
      <c r="C172" s="1" t="s">
        <v>612</v>
      </c>
      <c r="D172" s="1" t="s">
        <v>1630</v>
      </c>
      <c r="E172" s="1">
        <v>3.0919785000000002</v>
      </c>
      <c r="F172" s="1">
        <v>43.628945700000003</v>
      </c>
      <c r="G172" s="1" t="s">
        <v>2980</v>
      </c>
      <c r="H172" s="1" t="s">
        <v>610</v>
      </c>
      <c r="J172" s="4">
        <v>92</v>
      </c>
      <c r="K172" s="4">
        <v>507</v>
      </c>
      <c r="L172" s="1" t="s">
        <v>7463</v>
      </c>
      <c r="M172" s="30"/>
    </row>
    <row r="173" spans="1:13" x14ac:dyDescent="0.25">
      <c r="A173" s="1" t="s">
        <v>1629</v>
      </c>
      <c r="B173" s="1" t="s">
        <v>545</v>
      </c>
      <c r="C173" s="1" t="s">
        <v>612</v>
      </c>
      <c r="D173" s="1" t="s">
        <v>1628</v>
      </c>
      <c r="E173" s="1">
        <v>3.0858289000000001</v>
      </c>
      <c r="F173" s="1">
        <v>43.624692000000003</v>
      </c>
      <c r="G173" s="1" t="s">
        <v>2963</v>
      </c>
      <c r="H173" s="1" t="s">
        <v>610</v>
      </c>
      <c r="I173" s="3">
        <v>43862</v>
      </c>
      <c r="J173" s="4">
        <v>86</v>
      </c>
      <c r="K173" s="4">
        <v>348</v>
      </c>
      <c r="L173" s="1" t="s">
        <v>7463</v>
      </c>
      <c r="M173" s="30"/>
    </row>
    <row r="174" spans="1:13" x14ac:dyDescent="0.25">
      <c r="A174" s="1" t="s">
        <v>1627</v>
      </c>
      <c r="B174" s="1" t="s">
        <v>545</v>
      </c>
      <c r="C174" s="1" t="s">
        <v>612</v>
      </c>
      <c r="D174" s="1" t="s">
        <v>1626</v>
      </c>
      <c r="E174" s="1">
        <v>3.1167400000000001</v>
      </c>
      <c r="F174" s="1">
        <v>43.634541900000002</v>
      </c>
      <c r="G174" s="1" t="s">
        <v>2981</v>
      </c>
      <c r="H174" s="1" t="s">
        <v>610</v>
      </c>
      <c r="J174" s="4">
        <v>314</v>
      </c>
      <c r="K174" s="4">
        <v>1399</v>
      </c>
      <c r="L174" s="1" t="s">
        <v>7463</v>
      </c>
      <c r="M174" s="30" t="s">
        <v>8254</v>
      </c>
    </row>
    <row r="175" spans="1:13" x14ac:dyDescent="0.25">
      <c r="A175" s="1" t="s">
        <v>1625</v>
      </c>
      <c r="B175" s="1" t="s">
        <v>545</v>
      </c>
      <c r="C175" s="1" t="s">
        <v>612</v>
      </c>
      <c r="D175" s="1" t="s">
        <v>1624</v>
      </c>
      <c r="E175" s="1">
        <v>3.1173150999999999</v>
      </c>
      <c r="F175" s="1">
        <v>43.627422099999997</v>
      </c>
      <c r="G175" s="1" t="s">
        <v>2981</v>
      </c>
      <c r="H175" s="1" t="s">
        <v>610</v>
      </c>
      <c r="J175" s="4">
        <v>191</v>
      </c>
      <c r="K175" s="4">
        <v>886</v>
      </c>
      <c r="L175" s="1" t="s">
        <v>7463</v>
      </c>
      <c r="M175" s="30" t="s">
        <v>8254</v>
      </c>
    </row>
    <row r="176" spans="1:13" x14ac:dyDescent="0.25">
      <c r="A176" s="1" t="s">
        <v>7403</v>
      </c>
      <c r="B176" s="1" t="s">
        <v>545</v>
      </c>
      <c r="C176" s="1" t="s">
        <v>612</v>
      </c>
      <c r="D176" s="1" t="s">
        <v>7339</v>
      </c>
      <c r="E176" s="1">
        <v>3.0813581999999999</v>
      </c>
      <c r="F176" s="1">
        <v>43.620810380000002</v>
      </c>
      <c r="G176" s="1" t="s">
        <v>2963</v>
      </c>
      <c r="H176" s="1" t="s">
        <v>610</v>
      </c>
      <c r="I176" s="3">
        <v>41791</v>
      </c>
      <c r="J176" s="4">
        <v>21</v>
      </c>
      <c r="K176" s="4">
        <v>97</v>
      </c>
      <c r="L176" s="1" t="s">
        <v>7463</v>
      </c>
      <c r="M176" s="30"/>
    </row>
    <row r="177" spans="1:13" x14ac:dyDescent="0.25">
      <c r="A177" s="1" t="s">
        <v>1623</v>
      </c>
      <c r="B177" s="1" t="s">
        <v>545</v>
      </c>
      <c r="C177" s="1" t="s">
        <v>612</v>
      </c>
      <c r="D177" s="1" t="s">
        <v>1622</v>
      </c>
      <c r="E177" s="1">
        <v>3.0882135000000002</v>
      </c>
      <c r="F177" s="1">
        <v>43.631815199999998</v>
      </c>
      <c r="G177" s="1" t="s">
        <v>2978</v>
      </c>
      <c r="H177" s="1" t="s">
        <v>610</v>
      </c>
      <c r="J177" s="4">
        <v>55</v>
      </c>
      <c r="K177" s="4">
        <v>216</v>
      </c>
      <c r="L177" s="1" t="s">
        <v>7463</v>
      </c>
      <c r="M177" s="30"/>
    </row>
    <row r="178" spans="1:13" x14ac:dyDescent="0.25">
      <c r="A178" s="1" t="s">
        <v>7966</v>
      </c>
      <c r="B178" s="1" t="s">
        <v>545</v>
      </c>
      <c r="C178" s="1" t="s">
        <v>612</v>
      </c>
      <c r="D178" s="1" t="s">
        <v>7943</v>
      </c>
      <c r="E178" s="1">
        <v>3.1451984099999999</v>
      </c>
      <c r="F178" s="1">
        <v>43.670832480000001</v>
      </c>
      <c r="G178" s="1" t="s">
        <v>2984</v>
      </c>
      <c r="H178" s="1" t="s">
        <v>610</v>
      </c>
      <c r="J178" s="4">
        <v>42</v>
      </c>
      <c r="K178" s="4">
        <v>157</v>
      </c>
      <c r="L178" s="1" t="s">
        <v>7463</v>
      </c>
      <c r="M178" s="30"/>
    </row>
    <row r="179" spans="1:13" x14ac:dyDescent="0.25">
      <c r="A179" s="1" t="s">
        <v>7967</v>
      </c>
      <c r="B179" s="1" t="s">
        <v>545</v>
      </c>
      <c r="C179" s="1" t="s">
        <v>612</v>
      </c>
      <c r="D179" s="1" t="s">
        <v>7944</v>
      </c>
      <c r="E179" s="1">
        <v>3.1439060099999998</v>
      </c>
      <c r="F179" s="1">
        <v>43.676059860000002</v>
      </c>
      <c r="G179" s="1" t="s">
        <v>2984</v>
      </c>
      <c r="H179" s="1" t="s">
        <v>610</v>
      </c>
      <c r="J179" s="4">
        <v>88</v>
      </c>
      <c r="K179" s="4">
        <v>392</v>
      </c>
      <c r="L179" s="1" t="s">
        <v>7463</v>
      </c>
      <c r="M179" s="30"/>
    </row>
    <row r="180" spans="1:13" x14ac:dyDescent="0.25">
      <c r="A180" s="1" t="s">
        <v>1621</v>
      </c>
      <c r="B180" s="1" t="s">
        <v>545</v>
      </c>
      <c r="C180" s="1" t="s">
        <v>612</v>
      </c>
      <c r="D180" s="1" t="s">
        <v>1620</v>
      </c>
      <c r="E180" s="1">
        <v>3.1568908000000002</v>
      </c>
      <c r="F180" s="1">
        <v>43.678862199999998</v>
      </c>
      <c r="G180" s="1" t="s">
        <v>2967</v>
      </c>
      <c r="H180" s="1" t="s">
        <v>610</v>
      </c>
      <c r="J180" s="4">
        <v>93</v>
      </c>
      <c r="K180" s="4">
        <v>373</v>
      </c>
      <c r="L180" s="1" t="s">
        <v>7463</v>
      </c>
      <c r="M180" s="30"/>
    </row>
    <row r="181" spans="1:13" x14ac:dyDescent="0.25">
      <c r="A181" s="1" t="s">
        <v>1619</v>
      </c>
      <c r="B181" s="1" t="s">
        <v>545</v>
      </c>
      <c r="C181" s="1" t="s">
        <v>612</v>
      </c>
      <c r="D181" s="1" t="s">
        <v>1618</v>
      </c>
      <c r="E181" s="1">
        <v>3.2068800999999998</v>
      </c>
      <c r="F181" s="1">
        <v>43.2023844</v>
      </c>
      <c r="G181" s="1" t="s">
        <v>690</v>
      </c>
      <c r="H181" s="1" t="s">
        <v>0</v>
      </c>
      <c r="J181" s="2">
        <v>163</v>
      </c>
      <c r="K181" s="2">
        <v>1141</v>
      </c>
      <c r="L181" s="1" t="s">
        <v>3155</v>
      </c>
      <c r="M181" s="30" t="s">
        <v>8258</v>
      </c>
    </row>
    <row r="182" spans="1:13" x14ac:dyDescent="0.25">
      <c r="A182" s="1" t="s">
        <v>1617</v>
      </c>
      <c r="B182" s="1" t="s">
        <v>545</v>
      </c>
      <c r="C182" s="1" t="s">
        <v>612</v>
      </c>
      <c r="D182" s="1" t="s">
        <v>1616</v>
      </c>
      <c r="E182" s="1">
        <v>3.0926657999999998</v>
      </c>
      <c r="F182" s="1">
        <v>43.622749499999998</v>
      </c>
      <c r="G182" s="1" t="s">
        <v>2964</v>
      </c>
      <c r="H182" s="1" t="s">
        <v>610</v>
      </c>
      <c r="I182" s="3">
        <v>42583</v>
      </c>
      <c r="J182" s="4">
        <v>164</v>
      </c>
      <c r="K182" s="4">
        <v>984</v>
      </c>
      <c r="L182" s="1" t="s">
        <v>8266</v>
      </c>
      <c r="M182" s="30" t="s">
        <v>8255</v>
      </c>
    </row>
    <row r="183" spans="1:13" x14ac:dyDescent="0.25">
      <c r="A183" s="1" t="s">
        <v>1615</v>
      </c>
      <c r="B183" s="1" t="s">
        <v>545</v>
      </c>
      <c r="C183" s="1" t="s">
        <v>612</v>
      </c>
      <c r="D183" s="1" t="s">
        <v>1614</v>
      </c>
      <c r="E183" s="1">
        <v>3.1346269000000002</v>
      </c>
      <c r="F183" s="1">
        <v>43.657925300000002</v>
      </c>
      <c r="G183" s="1" t="s">
        <v>2965</v>
      </c>
      <c r="H183" s="1" t="s">
        <v>610</v>
      </c>
      <c r="J183" s="4">
        <v>97</v>
      </c>
      <c r="K183" s="4">
        <v>427</v>
      </c>
      <c r="L183" s="1" t="s">
        <v>7463</v>
      </c>
      <c r="M183" s="30"/>
    </row>
    <row r="184" spans="1:13" x14ac:dyDescent="0.25">
      <c r="A184" s="1" t="s">
        <v>1613</v>
      </c>
      <c r="B184" s="1" t="s">
        <v>545</v>
      </c>
      <c r="C184" s="1" t="s">
        <v>612</v>
      </c>
      <c r="D184" s="1" t="s">
        <v>1612</v>
      </c>
      <c r="E184" s="1">
        <v>3.0890526</v>
      </c>
      <c r="F184" s="1">
        <v>43.622430899999998</v>
      </c>
      <c r="G184" s="1" t="s">
        <v>2964</v>
      </c>
      <c r="H184" s="1" t="s">
        <v>610</v>
      </c>
      <c r="I184" s="3">
        <v>44562</v>
      </c>
      <c r="J184" s="4">
        <v>196</v>
      </c>
      <c r="K184" s="4">
        <v>1176</v>
      </c>
      <c r="L184" s="1" t="s">
        <v>8266</v>
      </c>
      <c r="M184" s="30"/>
    </row>
    <row r="185" spans="1:13" x14ac:dyDescent="0.25">
      <c r="A185" s="1" t="s">
        <v>7880</v>
      </c>
      <c r="B185" s="1" t="s">
        <v>545</v>
      </c>
      <c r="C185" s="1" t="s">
        <v>612</v>
      </c>
      <c r="D185" s="1" t="s">
        <v>1611</v>
      </c>
      <c r="E185" s="1">
        <v>3.1488415196969699</v>
      </c>
      <c r="F185" s="1">
        <v>43.658656577272751</v>
      </c>
      <c r="G185" s="1" t="s">
        <v>2966</v>
      </c>
      <c r="H185" s="1" t="s">
        <v>610</v>
      </c>
      <c r="J185" s="4">
        <v>66</v>
      </c>
      <c r="K185" s="4">
        <v>265</v>
      </c>
      <c r="L185" s="1" t="s">
        <v>7463</v>
      </c>
      <c r="M185" s="30"/>
    </row>
    <row r="186" spans="1:13" x14ac:dyDescent="0.25">
      <c r="A186" s="1" t="s">
        <v>1610</v>
      </c>
      <c r="B186" s="1" t="s">
        <v>545</v>
      </c>
      <c r="C186" s="1" t="s">
        <v>612</v>
      </c>
      <c r="D186" s="1" t="s">
        <v>1609</v>
      </c>
      <c r="E186" s="1">
        <v>3.1008346000000002</v>
      </c>
      <c r="F186" s="1">
        <v>43.644660199999997</v>
      </c>
      <c r="G186" s="1" t="s">
        <v>2979</v>
      </c>
      <c r="H186" s="1" t="s">
        <v>610</v>
      </c>
      <c r="J186" s="4">
        <v>210</v>
      </c>
      <c r="K186" s="4">
        <v>1004</v>
      </c>
      <c r="L186" s="1" t="s">
        <v>7463</v>
      </c>
      <c r="M186" s="30"/>
    </row>
    <row r="187" spans="1:13" x14ac:dyDescent="0.25">
      <c r="A187" s="1" t="s">
        <v>1608</v>
      </c>
      <c r="B187" s="1" t="s">
        <v>545</v>
      </c>
      <c r="C187" s="1" t="s">
        <v>612</v>
      </c>
      <c r="D187" s="1" t="s">
        <v>1607</v>
      </c>
      <c r="E187" s="1">
        <v>3.1404787000000001</v>
      </c>
      <c r="F187" s="1">
        <v>43.671546800000002</v>
      </c>
      <c r="G187" s="1" t="s">
        <v>2984</v>
      </c>
      <c r="H187" s="1" t="s">
        <v>610</v>
      </c>
      <c r="J187" s="4">
        <v>89</v>
      </c>
      <c r="K187" s="4">
        <v>392</v>
      </c>
      <c r="L187" s="1" t="s">
        <v>7463</v>
      </c>
      <c r="M187" s="30" t="s">
        <v>8254</v>
      </c>
    </row>
    <row r="188" spans="1:13" x14ac:dyDescent="0.25">
      <c r="A188" s="1" t="s">
        <v>1606</v>
      </c>
      <c r="B188" s="1" t="s">
        <v>545</v>
      </c>
      <c r="C188" s="1" t="s">
        <v>612</v>
      </c>
      <c r="D188" s="1" t="s">
        <v>1605</v>
      </c>
      <c r="E188" s="1">
        <v>3.1381603</v>
      </c>
      <c r="F188" s="1">
        <v>43.675306300000003</v>
      </c>
      <c r="G188" s="1" t="s">
        <v>2984</v>
      </c>
      <c r="H188" s="1" t="s">
        <v>610</v>
      </c>
      <c r="J188" s="4">
        <v>93</v>
      </c>
      <c r="K188" s="4">
        <v>389</v>
      </c>
      <c r="L188" s="1" t="s">
        <v>7463</v>
      </c>
      <c r="M188" s="30"/>
    </row>
    <row r="189" spans="1:13" x14ac:dyDescent="0.25">
      <c r="A189" s="1" t="s">
        <v>1604</v>
      </c>
      <c r="B189" s="1" t="s">
        <v>545</v>
      </c>
      <c r="C189" s="1" t="s">
        <v>612</v>
      </c>
      <c r="D189" s="1" t="s">
        <v>1603</v>
      </c>
      <c r="E189" s="1">
        <v>3.1452749</v>
      </c>
      <c r="F189" s="1">
        <v>43.667176599999998</v>
      </c>
      <c r="G189" s="1" t="s">
        <v>2984</v>
      </c>
      <c r="H189" s="1" t="s">
        <v>610</v>
      </c>
      <c r="J189" s="4">
        <v>83</v>
      </c>
      <c r="K189" s="4">
        <v>356</v>
      </c>
      <c r="L189" s="1" t="s">
        <v>7463</v>
      </c>
      <c r="M189" s="30"/>
    </row>
    <row r="190" spans="1:13" x14ac:dyDescent="0.25">
      <c r="A190" s="1" t="s">
        <v>1602</v>
      </c>
      <c r="B190" s="1" t="s">
        <v>545</v>
      </c>
      <c r="C190" s="1" t="s">
        <v>612</v>
      </c>
      <c r="D190" s="1" t="s">
        <v>297</v>
      </c>
      <c r="E190" s="1">
        <v>3.1496091000000002</v>
      </c>
      <c r="F190" s="1">
        <v>43.667431700000002</v>
      </c>
      <c r="G190" s="1" t="s">
        <v>2984</v>
      </c>
      <c r="H190" s="1" t="s">
        <v>610</v>
      </c>
      <c r="J190" s="4">
        <v>109</v>
      </c>
      <c r="K190" s="4">
        <v>455</v>
      </c>
      <c r="L190" s="1" t="s">
        <v>7463</v>
      </c>
      <c r="M190" s="30" t="s">
        <v>8254</v>
      </c>
    </row>
    <row r="191" spans="1:13" x14ac:dyDescent="0.25">
      <c r="A191" s="1" t="s">
        <v>7693</v>
      </c>
      <c r="B191" s="1" t="s">
        <v>545</v>
      </c>
      <c r="C191" s="1" t="s">
        <v>612</v>
      </c>
      <c r="D191" s="1" t="s">
        <v>7675</v>
      </c>
      <c r="E191" s="1">
        <v>3.11449906</v>
      </c>
      <c r="F191" s="1">
        <v>43.625378730000001</v>
      </c>
      <c r="G191" s="1" t="s">
        <v>2981</v>
      </c>
      <c r="H191" s="1" t="s">
        <v>610</v>
      </c>
      <c r="J191" s="4">
        <v>97</v>
      </c>
      <c r="K191" s="4">
        <v>428</v>
      </c>
      <c r="L191" s="1" t="s">
        <v>7463</v>
      </c>
      <c r="M191" s="30"/>
    </row>
    <row r="192" spans="1:13" x14ac:dyDescent="0.25">
      <c r="A192" s="1" t="s">
        <v>1601</v>
      </c>
      <c r="B192" s="1" t="s">
        <v>545</v>
      </c>
      <c r="C192" s="1" t="s">
        <v>612</v>
      </c>
      <c r="D192" s="1" t="s">
        <v>1600</v>
      </c>
      <c r="E192" s="1">
        <v>3.1440665000000001</v>
      </c>
      <c r="F192" s="1">
        <v>43.636904800000003</v>
      </c>
      <c r="G192" s="1" t="s">
        <v>2983</v>
      </c>
      <c r="H192" s="1" t="s">
        <v>610</v>
      </c>
      <c r="I192" s="3">
        <v>44228</v>
      </c>
      <c r="J192" s="4">
        <v>120</v>
      </c>
      <c r="K192" s="4">
        <v>720</v>
      </c>
      <c r="L192" s="1" t="s">
        <v>8266</v>
      </c>
      <c r="M192" s="30"/>
    </row>
    <row r="193" spans="1:13" x14ac:dyDescent="0.25">
      <c r="A193" s="1" t="s">
        <v>1599</v>
      </c>
      <c r="B193" s="1" t="s">
        <v>545</v>
      </c>
      <c r="C193" s="1" t="s">
        <v>612</v>
      </c>
      <c r="D193" s="1" t="s">
        <v>1598</v>
      </c>
      <c r="E193" s="1">
        <v>3.1454016999999999</v>
      </c>
      <c r="F193" s="1">
        <v>43.657965799999999</v>
      </c>
      <c r="G193" s="1" t="s">
        <v>2965</v>
      </c>
      <c r="H193" s="1" t="s">
        <v>610</v>
      </c>
      <c r="J193" s="4">
        <v>93</v>
      </c>
      <c r="K193" s="4">
        <v>393</v>
      </c>
      <c r="L193" s="1" t="s">
        <v>7463</v>
      </c>
      <c r="M193" s="30"/>
    </row>
    <row r="194" spans="1:13" x14ac:dyDescent="0.25">
      <c r="A194" s="1" t="s">
        <v>1597</v>
      </c>
      <c r="B194" s="1" t="s">
        <v>545</v>
      </c>
      <c r="C194" s="1" t="s">
        <v>612</v>
      </c>
      <c r="D194" s="1" t="s">
        <v>1596</v>
      </c>
      <c r="E194" s="1">
        <v>3.1519696164179098</v>
      </c>
      <c r="F194" s="1">
        <v>43.666728410447739</v>
      </c>
      <c r="G194" s="1" t="s">
        <v>2966</v>
      </c>
      <c r="H194" s="1" t="s">
        <v>610</v>
      </c>
      <c r="J194" s="4">
        <v>68</v>
      </c>
      <c r="K194" s="4">
        <v>329</v>
      </c>
      <c r="L194" s="1" t="s">
        <v>7463</v>
      </c>
      <c r="M194" s="30" t="s">
        <v>8259</v>
      </c>
    </row>
    <row r="195" spans="1:13" x14ac:dyDescent="0.25">
      <c r="A195" s="1" t="s">
        <v>1595</v>
      </c>
      <c r="B195" s="1" t="s">
        <v>545</v>
      </c>
      <c r="C195" s="1" t="s">
        <v>612</v>
      </c>
      <c r="D195" s="1" t="s">
        <v>1594</v>
      </c>
      <c r="E195" s="1">
        <v>3.2138260000000001</v>
      </c>
      <c r="F195" s="1">
        <v>43.188130000000001</v>
      </c>
      <c r="G195" s="1" t="s">
        <v>690</v>
      </c>
      <c r="H195" s="1" t="s">
        <v>0</v>
      </c>
      <c r="J195" s="2">
        <v>188</v>
      </c>
      <c r="K195" s="2">
        <v>1316</v>
      </c>
      <c r="L195" s="1" t="s">
        <v>3155</v>
      </c>
      <c r="M195" s="30" t="s">
        <v>8255</v>
      </c>
    </row>
    <row r="196" spans="1:13" x14ac:dyDescent="0.25">
      <c r="A196" s="1" t="s">
        <v>7404</v>
      </c>
      <c r="B196" s="1" t="s">
        <v>545</v>
      </c>
      <c r="C196" s="1" t="s">
        <v>612</v>
      </c>
      <c r="D196" s="1" t="s">
        <v>7340</v>
      </c>
      <c r="E196" s="1">
        <v>3.0817307500000002</v>
      </c>
      <c r="F196" s="1">
        <v>43.619850239999998</v>
      </c>
      <c r="G196" s="1" t="s">
        <v>2963</v>
      </c>
      <c r="H196" s="1" t="s">
        <v>610</v>
      </c>
      <c r="I196" s="3">
        <v>43862</v>
      </c>
      <c r="J196" s="4">
        <v>60</v>
      </c>
      <c r="K196" s="4">
        <v>259</v>
      </c>
      <c r="L196" s="1" t="s">
        <v>7463</v>
      </c>
      <c r="M196" s="30"/>
    </row>
    <row r="197" spans="1:13" x14ac:dyDescent="0.25">
      <c r="A197" s="1" t="s">
        <v>1593</v>
      </c>
      <c r="B197" s="1" t="s">
        <v>545</v>
      </c>
      <c r="C197" s="1" t="s">
        <v>612</v>
      </c>
      <c r="D197" s="1" t="s">
        <v>1592</v>
      </c>
      <c r="E197" s="1">
        <v>3.1363878999999999</v>
      </c>
      <c r="F197" s="1">
        <v>43.660812</v>
      </c>
      <c r="G197" s="1" t="s">
        <v>2965</v>
      </c>
      <c r="H197" s="1" t="s">
        <v>610</v>
      </c>
      <c r="J197" s="4">
        <v>55</v>
      </c>
      <c r="K197" s="4">
        <v>236</v>
      </c>
      <c r="L197" s="1" t="s">
        <v>7463</v>
      </c>
      <c r="M197" s="30"/>
    </row>
    <row r="198" spans="1:13" x14ac:dyDescent="0.25">
      <c r="A198" s="1" t="s">
        <v>1591</v>
      </c>
      <c r="B198" s="1" t="s">
        <v>545</v>
      </c>
      <c r="C198" s="1" t="s">
        <v>612</v>
      </c>
      <c r="D198" s="1" t="s">
        <v>1590</v>
      </c>
      <c r="E198" s="1">
        <v>3.0879412999999998</v>
      </c>
      <c r="F198" s="1">
        <v>43.624625899999998</v>
      </c>
      <c r="G198" s="1" t="s">
        <v>2964</v>
      </c>
      <c r="H198" s="1" t="s">
        <v>610</v>
      </c>
      <c r="I198" s="3">
        <v>44621</v>
      </c>
      <c r="J198" s="4">
        <v>160</v>
      </c>
      <c r="K198" s="4">
        <v>960</v>
      </c>
      <c r="L198" s="1" t="s">
        <v>8266</v>
      </c>
      <c r="M198" s="30" t="s">
        <v>8255</v>
      </c>
    </row>
    <row r="199" spans="1:13" x14ac:dyDescent="0.25">
      <c r="A199" s="1" t="s">
        <v>1589</v>
      </c>
      <c r="B199" s="1" t="s">
        <v>545</v>
      </c>
      <c r="C199" s="1" t="s">
        <v>612</v>
      </c>
      <c r="D199" s="1" t="s">
        <v>1588</v>
      </c>
      <c r="E199" s="1">
        <v>3.1377288999999999</v>
      </c>
      <c r="F199" s="1">
        <v>43.645940000000003</v>
      </c>
      <c r="G199" s="1" t="s">
        <v>2983</v>
      </c>
      <c r="H199" s="1" t="s">
        <v>610</v>
      </c>
      <c r="I199" s="3">
        <v>44958</v>
      </c>
      <c r="J199" s="4">
        <v>164</v>
      </c>
      <c r="K199" s="4">
        <v>984</v>
      </c>
      <c r="L199" s="1" t="s">
        <v>8266</v>
      </c>
      <c r="M199" s="30"/>
    </row>
    <row r="200" spans="1:13" x14ac:dyDescent="0.25">
      <c r="A200" s="1" t="s">
        <v>1587</v>
      </c>
      <c r="B200" s="1" t="s">
        <v>545</v>
      </c>
      <c r="C200" s="1" t="s">
        <v>612</v>
      </c>
      <c r="D200" s="1" t="s">
        <v>1586</v>
      </c>
      <c r="E200" s="1">
        <v>3.1024634999999998</v>
      </c>
      <c r="F200" s="1">
        <v>43.659274199999999</v>
      </c>
      <c r="G200" s="1" t="s">
        <v>2968</v>
      </c>
      <c r="H200" s="1" t="s">
        <v>610</v>
      </c>
      <c r="J200" s="4">
        <v>101</v>
      </c>
      <c r="K200" s="4">
        <v>416</v>
      </c>
      <c r="L200" s="1" t="s">
        <v>7463</v>
      </c>
      <c r="M200" s="30"/>
    </row>
    <row r="201" spans="1:13" x14ac:dyDescent="0.25">
      <c r="A201" s="1" t="s">
        <v>7585</v>
      </c>
      <c r="B201" s="1" t="s">
        <v>545</v>
      </c>
      <c r="C201" s="1" t="s">
        <v>612</v>
      </c>
      <c r="D201" s="1" t="s">
        <v>7547</v>
      </c>
      <c r="E201" s="1">
        <v>3.0979371000000002</v>
      </c>
      <c r="F201" s="1">
        <v>43.636264099999998</v>
      </c>
      <c r="G201" s="1" t="s">
        <v>2979</v>
      </c>
      <c r="H201" s="1" t="s">
        <v>610</v>
      </c>
      <c r="J201" s="4">
        <v>77</v>
      </c>
      <c r="K201" s="4">
        <v>343</v>
      </c>
      <c r="L201" s="1" t="s">
        <v>7463</v>
      </c>
      <c r="M201" s="30"/>
    </row>
    <row r="202" spans="1:13" x14ac:dyDescent="0.25">
      <c r="A202" s="1" t="s">
        <v>1585</v>
      </c>
      <c r="B202" s="1" t="s">
        <v>545</v>
      </c>
      <c r="C202" s="1" t="s">
        <v>612</v>
      </c>
      <c r="D202" s="1" t="s">
        <v>1584</v>
      </c>
      <c r="E202" s="1">
        <v>3.1065846000000001</v>
      </c>
      <c r="F202" s="1">
        <v>43.6771411</v>
      </c>
      <c r="G202" s="1" t="s">
        <v>2988</v>
      </c>
      <c r="H202" s="1" t="s">
        <v>610</v>
      </c>
      <c r="J202" s="4">
        <v>110</v>
      </c>
      <c r="K202" s="4">
        <v>471</v>
      </c>
      <c r="L202" s="1" t="s">
        <v>7463</v>
      </c>
      <c r="M202" s="30" t="s">
        <v>8257</v>
      </c>
    </row>
    <row r="203" spans="1:13" x14ac:dyDescent="0.25">
      <c r="A203" s="1" t="s">
        <v>1583</v>
      </c>
      <c r="B203" s="1" t="s">
        <v>545</v>
      </c>
      <c r="C203" s="1" t="s">
        <v>612</v>
      </c>
      <c r="D203" s="1" t="s">
        <v>1582</v>
      </c>
      <c r="E203" s="1">
        <v>3.1404915</v>
      </c>
      <c r="F203" s="1">
        <v>43.639079899999999</v>
      </c>
      <c r="G203" s="1" t="s">
        <v>2983</v>
      </c>
      <c r="H203" s="1" t="s">
        <v>610</v>
      </c>
      <c r="I203" s="3">
        <v>42826</v>
      </c>
      <c r="J203" s="4">
        <v>182</v>
      </c>
      <c r="K203" s="4">
        <v>1092</v>
      </c>
      <c r="L203" s="1" t="s">
        <v>8266</v>
      </c>
      <c r="M203" s="30"/>
    </row>
    <row r="204" spans="1:13" x14ac:dyDescent="0.25">
      <c r="A204" s="1" t="s">
        <v>7995</v>
      </c>
      <c r="B204" s="1" t="s">
        <v>545</v>
      </c>
      <c r="C204" s="1" t="s">
        <v>612</v>
      </c>
      <c r="D204" s="1" t="s">
        <v>1581</v>
      </c>
      <c r="E204" s="1">
        <v>3.1383007756756749</v>
      </c>
      <c r="F204" s="1">
        <v>43.669118793243271</v>
      </c>
      <c r="G204" s="1" t="s">
        <v>2985</v>
      </c>
      <c r="H204" s="1" t="s">
        <v>610</v>
      </c>
      <c r="J204" s="4">
        <v>148</v>
      </c>
      <c r="K204" s="4">
        <v>613</v>
      </c>
      <c r="L204" s="1" t="s">
        <v>7463</v>
      </c>
      <c r="M204" s="30" t="s">
        <v>8256</v>
      </c>
    </row>
    <row r="205" spans="1:13" x14ac:dyDescent="0.25">
      <c r="A205" s="1" t="s">
        <v>1580</v>
      </c>
      <c r="B205" s="1" t="s">
        <v>545</v>
      </c>
      <c r="C205" s="1" t="s">
        <v>612</v>
      </c>
      <c r="D205" s="1" t="s">
        <v>1579</v>
      </c>
      <c r="E205" s="1">
        <v>3.1025746999999999</v>
      </c>
      <c r="F205" s="1">
        <v>43.657651600000001</v>
      </c>
      <c r="G205" s="1" t="s">
        <v>2968</v>
      </c>
      <c r="H205" s="1" t="s">
        <v>610</v>
      </c>
      <c r="J205" s="4">
        <v>43</v>
      </c>
      <c r="K205" s="4">
        <v>155</v>
      </c>
      <c r="L205" s="1" t="s">
        <v>7463</v>
      </c>
      <c r="M205" s="30"/>
    </row>
    <row r="206" spans="1:13" x14ac:dyDescent="0.25">
      <c r="A206" s="1" t="s">
        <v>1578</v>
      </c>
      <c r="B206" s="1" t="s">
        <v>545</v>
      </c>
      <c r="C206" s="1" t="s">
        <v>612</v>
      </c>
      <c r="D206" s="1" t="s">
        <v>1577</v>
      </c>
      <c r="E206" s="1">
        <v>3.2207400000000002</v>
      </c>
      <c r="F206" s="1">
        <v>43.189377100000002</v>
      </c>
      <c r="G206" s="1" t="s">
        <v>690</v>
      </c>
      <c r="H206" s="1" t="s">
        <v>0</v>
      </c>
      <c r="J206" s="2">
        <v>130</v>
      </c>
      <c r="K206" s="2">
        <v>910</v>
      </c>
      <c r="L206" s="1" t="s">
        <v>3155</v>
      </c>
      <c r="M206" s="30" t="s">
        <v>8258</v>
      </c>
    </row>
    <row r="207" spans="1:13" x14ac:dyDescent="0.25">
      <c r="A207" s="1" t="s">
        <v>7824</v>
      </c>
      <c r="B207" s="1" t="s">
        <v>545</v>
      </c>
      <c r="C207" s="1" t="s">
        <v>612</v>
      </c>
      <c r="D207" s="1" t="s">
        <v>7793</v>
      </c>
      <c r="E207" s="1">
        <v>3.1406517799999998</v>
      </c>
      <c r="F207" s="1">
        <v>43.663514910000004</v>
      </c>
      <c r="G207" s="1" t="s">
        <v>2965</v>
      </c>
      <c r="H207" s="1" t="s">
        <v>610</v>
      </c>
      <c r="J207" s="4">
        <v>65</v>
      </c>
      <c r="K207" s="4">
        <v>229</v>
      </c>
      <c r="L207" s="1" t="s">
        <v>7463</v>
      </c>
      <c r="M207" s="30"/>
    </row>
    <row r="208" spans="1:13" x14ac:dyDescent="0.25">
      <c r="A208" s="1" t="s">
        <v>8099</v>
      </c>
      <c r="B208" s="1" t="s">
        <v>545</v>
      </c>
      <c r="C208" s="1" t="s">
        <v>612</v>
      </c>
      <c r="D208" s="1" t="s">
        <v>8054</v>
      </c>
      <c r="E208" s="1">
        <v>3.1107826300000001</v>
      </c>
      <c r="F208" s="1">
        <v>43.653593780000001</v>
      </c>
      <c r="G208" s="1" t="s">
        <v>2968</v>
      </c>
      <c r="H208" s="1" t="s">
        <v>610</v>
      </c>
      <c r="J208" s="4">
        <v>43</v>
      </c>
      <c r="K208" s="4">
        <v>186</v>
      </c>
      <c r="L208" s="1" t="s">
        <v>7463</v>
      </c>
      <c r="M208" s="30"/>
    </row>
    <row r="209" spans="1:13" x14ac:dyDescent="0.25">
      <c r="A209" s="1" t="s">
        <v>8034</v>
      </c>
      <c r="B209" s="1" t="s">
        <v>545</v>
      </c>
      <c r="C209" s="1" t="s">
        <v>612</v>
      </c>
      <c r="D209" s="1" t="s">
        <v>8018</v>
      </c>
      <c r="E209" s="1">
        <v>3.1039946</v>
      </c>
      <c r="F209" s="1">
        <v>43.665422499999998</v>
      </c>
      <c r="G209" s="1" t="s">
        <v>2988</v>
      </c>
      <c r="H209" s="1" t="s">
        <v>610</v>
      </c>
      <c r="J209" s="4">
        <v>113</v>
      </c>
      <c r="K209" s="4">
        <v>416</v>
      </c>
      <c r="L209" s="1" t="s">
        <v>7463</v>
      </c>
      <c r="M209" s="30"/>
    </row>
    <row r="210" spans="1:13" x14ac:dyDescent="0.25">
      <c r="A210" s="1" t="s">
        <v>1576</v>
      </c>
      <c r="B210" s="1" t="s">
        <v>545</v>
      </c>
      <c r="C210" s="1" t="s">
        <v>612</v>
      </c>
      <c r="D210" s="1" t="s">
        <v>1575</v>
      </c>
      <c r="E210" s="1">
        <v>3.1039710999999999</v>
      </c>
      <c r="F210" s="1">
        <v>43.661376599999997</v>
      </c>
      <c r="G210" s="1" t="s">
        <v>2968</v>
      </c>
      <c r="H210" s="1" t="s">
        <v>610</v>
      </c>
      <c r="J210" s="4">
        <v>204</v>
      </c>
      <c r="K210" s="4">
        <v>844</v>
      </c>
      <c r="L210" s="1" t="s">
        <v>7463</v>
      </c>
      <c r="M210" s="30"/>
    </row>
    <row r="211" spans="1:13" x14ac:dyDescent="0.25">
      <c r="A211" s="1" t="s">
        <v>7996</v>
      </c>
      <c r="B211" s="1" t="s">
        <v>545</v>
      </c>
      <c r="C211" s="1" t="s">
        <v>612</v>
      </c>
      <c r="D211" s="1" t="s">
        <v>1574</v>
      </c>
      <c r="E211" s="1">
        <v>3.1414730608695658</v>
      </c>
      <c r="F211" s="1">
        <v>43.668543643478245</v>
      </c>
      <c r="G211" s="1" t="s">
        <v>2985</v>
      </c>
      <c r="H211" s="1" t="s">
        <v>610</v>
      </c>
      <c r="J211" s="4">
        <v>46</v>
      </c>
      <c r="K211" s="4">
        <v>193</v>
      </c>
      <c r="L211" s="1" t="s">
        <v>7463</v>
      </c>
      <c r="M211" s="30" t="s">
        <v>8256</v>
      </c>
    </row>
    <row r="212" spans="1:13" x14ac:dyDescent="0.25">
      <c r="A212" s="1" t="s">
        <v>1573</v>
      </c>
      <c r="B212" s="1" t="s">
        <v>545</v>
      </c>
      <c r="C212" s="1" t="s">
        <v>612</v>
      </c>
      <c r="D212" s="1" t="s">
        <v>1572</v>
      </c>
      <c r="E212" s="1">
        <v>3.1383106999999999</v>
      </c>
      <c r="F212" s="1">
        <v>43.675536299999997</v>
      </c>
      <c r="G212" s="1" t="s">
        <v>2984</v>
      </c>
      <c r="H212" s="1" t="s">
        <v>610</v>
      </c>
      <c r="J212" s="4">
        <v>98</v>
      </c>
      <c r="K212" s="4">
        <v>433</v>
      </c>
      <c r="L212" s="1" t="s">
        <v>7463</v>
      </c>
      <c r="M212" s="30" t="s">
        <v>8254</v>
      </c>
    </row>
    <row r="213" spans="1:13" x14ac:dyDescent="0.25">
      <c r="A213" s="1" t="s">
        <v>7825</v>
      </c>
      <c r="B213" s="1" t="s">
        <v>545</v>
      </c>
      <c r="C213" s="1" t="s">
        <v>612</v>
      </c>
      <c r="D213" s="1" t="s">
        <v>7794</v>
      </c>
      <c r="E213" s="1">
        <v>3.14240494</v>
      </c>
      <c r="F213" s="1">
        <v>43.6617769</v>
      </c>
      <c r="G213" s="1" t="s">
        <v>2965</v>
      </c>
      <c r="H213" s="1" t="s">
        <v>610</v>
      </c>
      <c r="J213" s="4">
        <v>83</v>
      </c>
      <c r="K213" s="4">
        <v>369</v>
      </c>
      <c r="L213" s="1" t="s">
        <v>7463</v>
      </c>
      <c r="M213" s="30"/>
    </row>
    <row r="214" spans="1:13" x14ac:dyDescent="0.25">
      <c r="A214" s="1" t="s">
        <v>1571</v>
      </c>
      <c r="B214" s="1" t="s">
        <v>545</v>
      </c>
      <c r="C214" s="1" t="s">
        <v>612</v>
      </c>
      <c r="D214" s="1" t="s">
        <v>1570</v>
      </c>
      <c r="E214" s="1">
        <v>3.0922494999999999</v>
      </c>
      <c r="F214" s="1">
        <v>43.623424</v>
      </c>
      <c r="G214" s="1" t="s">
        <v>2964</v>
      </c>
      <c r="H214" s="1" t="s">
        <v>610</v>
      </c>
      <c r="I214" s="3">
        <v>44835</v>
      </c>
      <c r="J214" s="4">
        <v>115</v>
      </c>
      <c r="K214" s="4">
        <v>690</v>
      </c>
      <c r="L214" s="1" t="s">
        <v>8266</v>
      </c>
      <c r="M214" s="30"/>
    </row>
    <row r="215" spans="1:13" x14ac:dyDescent="0.25">
      <c r="A215" s="1" t="s">
        <v>1569</v>
      </c>
      <c r="B215" s="1" t="s">
        <v>545</v>
      </c>
      <c r="C215" s="1" t="s">
        <v>612</v>
      </c>
      <c r="D215" s="1" t="s">
        <v>1568</v>
      </c>
      <c r="E215" s="1">
        <v>3.2210397</v>
      </c>
      <c r="F215" s="1">
        <v>43.205279699999998</v>
      </c>
      <c r="G215" s="1" t="s">
        <v>690</v>
      </c>
      <c r="H215" s="1" t="s">
        <v>0</v>
      </c>
      <c r="J215" s="2">
        <v>164</v>
      </c>
      <c r="K215" s="2">
        <v>1148</v>
      </c>
      <c r="L215" s="1" t="s">
        <v>3155</v>
      </c>
      <c r="M215" s="30" t="s">
        <v>8255</v>
      </c>
    </row>
    <row r="216" spans="1:13" x14ac:dyDescent="0.25">
      <c r="A216" s="1" t="s">
        <v>7968</v>
      </c>
      <c r="B216" s="1" t="s">
        <v>545</v>
      </c>
      <c r="C216" s="1" t="s">
        <v>612</v>
      </c>
      <c r="D216" s="1" t="s">
        <v>7945</v>
      </c>
      <c r="E216" s="1">
        <v>3.14694757</v>
      </c>
      <c r="F216" s="1">
        <v>43.66955428</v>
      </c>
      <c r="G216" s="1" t="s">
        <v>2984</v>
      </c>
      <c r="H216" s="1" t="s">
        <v>610</v>
      </c>
      <c r="J216" s="4">
        <v>69</v>
      </c>
      <c r="K216" s="4">
        <v>285</v>
      </c>
      <c r="L216" s="1" t="s">
        <v>7463</v>
      </c>
      <c r="M216" s="30"/>
    </row>
    <row r="217" spans="1:13" x14ac:dyDescent="0.25">
      <c r="A217" s="1" t="s">
        <v>7586</v>
      </c>
      <c r="B217" s="1" t="s">
        <v>545</v>
      </c>
      <c r="C217" s="1" t="s">
        <v>612</v>
      </c>
      <c r="D217" s="1" t="s">
        <v>7548</v>
      </c>
      <c r="E217" s="1">
        <v>3.09011462</v>
      </c>
      <c r="F217" s="1">
        <v>43.637636659999998</v>
      </c>
      <c r="G217" s="1" t="s">
        <v>2979</v>
      </c>
      <c r="H217" s="1" t="s">
        <v>610</v>
      </c>
      <c r="J217" s="4">
        <v>76</v>
      </c>
      <c r="K217" s="4">
        <v>409</v>
      </c>
      <c r="L217" s="1" t="s">
        <v>7463</v>
      </c>
      <c r="M217" s="30"/>
    </row>
    <row r="218" spans="1:13" x14ac:dyDescent="0.25">
      <c r="A218" s="1" t="s">
        <v>7405</v>
      </c>
      <c r="B218" s="1" t="s">
        <v>545</v>
      </c>
      <c r="C218" s="1" t="s">
        <v>612</v>
      </c>
      <c r="D218" s="1" t="s">
        <v>7341</v>
      </c>
      <c r="E218" s="1">
        <v>3.0849554000000001</v>
      </c>
      <c r="F218" s="1">
        <v>43.622844110000003</v>
      </c>
      <c r="G218" s="1" t="s">
        <v>2963</v>
      </c>
      <c r="H218" s="1" t="s">
        <v>610</v>
      </c>
      <c r="I218" s="3">
        <v>44593</v>
      </c>
      <c r="J218" s="4">
        <v>90</v>
      </c>
      <c r="K218" s="4">
        <v>335</v>
      </c>
      <c r="L218" s="1" t="s">
        <v>7463</v>
      </c>
      <c r="M218" s="30"/>
    </row>
    <row r="219" spans="1:13" x14ac:dyDescent="0.25">
      <c r="A219" s="1" t="s">
        <v>1567</v>
      </c>
      <c r="B219" s="1" t="s">
        <v>545</v>
      </c>
      <c r="C219" s="1" t="s">
        <v>612</v>
      </c>
      <c r="D219" s="1" t="s">
        <v>1566</v>
      </c>
      <c r="E219" s="1">
        <v>3.0899485000000002</v>
      </c>
      <c r="F219" s="1">
        <v>43.627974999999999</v>
      </c>
      <c r="G219" s="1" t="s">
        <v>2978</v>
      </c>
      <c r="H219" s="1" t="s">
        <v>610</v>
      </c>
      <c r="J219" s="4">
        <v>88</v>
      </c>
      <c r="K219" s="4">
        <v>283</v>
      </c>
      <c r="L219" s="1" t="s">
        <v>7463</v>
      </c>
      <c r="M219" s="30"/>
    </row>
    <row r="220" spans="1:13" x14ac:dyDescent="0.25">
      <c r="A220" s="1" t="s">
        <v>1565</v>
      </c>
      <c r="B220" s="1" t="s">
        <v>545</v>
      </c>
      <c r="C220" s="1" t="s">
        <v>612</v>
      </c>
      <c r="D220" s="1" t="s">
        <v>1564</v>
      </c>
      <c r="E220" s="1">
        <v>3.1021589000000001</v>
      </c>
      <c r="F220" s="1">
        <v>43.658216199999998</v>
      </c>
      <c r="G220" s="1" t="s">
        <v>2968</v>
      </c>
      <c r="H220" s="1" t="s">
        <v>610</v>
      </c>
      <c r="J220" s="4">
        <v>132</v>
      </c>
      <c r="K220" s="4">
        <v>576</v>
      </c>
      <c r="L220" s="1" t="s">
        <v>7463</v>
      </c>
      <c r="M220" s="30"/>
    </row>
    <row r="221" spans="1:13" x14ac:dyDescent="0.25">
      <c r="A221" s="1" t="s">
        <v>1563</v>
      </c>
      <c r="B221" s="1" t="s">
        <v>545</v>
      </c>
      <c r="C221" s="1" t="s">
        <v>612</v>
      </c>
      <c r="D221" s="1" t="s">
        <v>1562</v>
      </c>
      <c r="E221" s="1">
        <v>3.0989466999999999</v>
      </c>
      <c r="F221" s="1">
        <v>43.634436000000001</v>
      </c>
      <c r="G221" s="1" t="s">
        <v>2980</v>
      </c>
      <c r="H221" s="1" t="s">
        <v>610</v>
      </c>
      <c r="J221" s="4">
        <v>69</v>
      </c>
      <c r="K221" s="4">
        <v>373</v>
      </c>
      <c r="L221" s="1" t="s">
        <v>7463</v>
      </c>
      <c r="M221" s="30"/>
    </row>
    <row r="222" spans="1:13" x14ac:dyDescent="0.25">
      <c r="A222" s="1" t="s">
        <v>7749</v>
      </c>
      <c r="B222" s="1" t="s">
        <v>545</v>
      </c>
      <c r="C222" s="1" t="s">
        <v>612</v>
      </c>
      <c r="D222" s="1" t="s">
        <v>7710</v>
      </c>
      <c r="E222" s="1">
        <v>3.1426496720000001</v>
      </c>
      <c r="F222" s="1">
        <v>43.630981349999999</v>
      </c>
      <c r="G222" s="1" t="s">
        <v>2982</v>
      </c>
      <c r="H222" s="1" t="s">
        <v>610</v>
      </c>
      <c r="J222" s="4">
        <v>111</v>
      </c>
      <c r="K222" s="4">
        <v>533</v>
      </c>
      <c r="L222" s="1" t="s">
        <v>7463</v>
      </c>
      <c r="M222" s="30"/>
    </row>
    <row r="223" spans="1:13" x14ac:dyDescent="0.25">
      <c r="A223" s="1" t="s">
        <v>1560</v>
      </c>
      <c r="B223" s="1" t="s">
        <v>545</v>
      </c>
      <c r="C223" s="1" t="s">
        <v>612</v>
      </c>
      <c r="D223" s="1" t="s">
        <v>431</v>
      </c>
      <c r="E223" s="1">
        <v>3.2182719999999998</v>
      </c>
      <c r="F223" s="1">
        <v>43.193876899999999</v>
      </c>
      <c r="G223" s="1" t="s">
        <v>690</v>
      </c>
      <c r="H223" s="1" t="s">
        <v>0</v>
      </c>
      <c r="J223" s="2">
        <v>189</v>
      </c>
      <c r="K223" s="2">
        <v>1323</v>
      </c>
      <c r="L223" s="1" t="s">
        <v>3155</v>
      </c>
      <c r="M223" s="30" t="s">
        <v>8258</v>
      </c>
    </row>
    <row r="224" spans="1:13" x14ac:dyDescent="0.25">
      <c r="A224" s="1" t="s">
        <v>1561</v>
      </c>
      <c r="B224" s="1" t="s">
        <v>545</v>
      </c>
      <c r="C224" s="1" t="s">
        <v>612</v>
      </c>
      <c r="D224" s="1" t="s">
        <v>431</v>
      </c>
      <c r="E224" s="1">
        <v>3.0930732999999999</v>
      </c>
      <c r="F224" s="1">
        <v>43.635656699999998</v>
      </c>
      <c r="G224" s="1" t="s">
        <v>2979</v>
      </c>
      <c r="H224" s="1" t="s">
        <v>610</v>
      </c>
      <c r="J224" s="4">
        <v>125</v>
      </c>
      <c r="K224" s="4">
        <v>693</v>
      </c>
      <c r="L224" s="1" t="s">
        <v>7463</v>
      </c>
      <c r="M224" s="30"/>
    </row>
    <row r="225" spans="1:13" x14ac:dyDescent="0.25">
      <c r="A225" s="1" t="s">
        <v>8100</v>
      </c>
      <c r="B225" s="1" t="s">
        <v>545</v>
      </c>
      <c r="C225" s="1" t="s">
        <v>612</v>
      </c>
      <c r="D225" s="1" t="s">
        <v>8055</v>
      </c>
      <c r="E225" s="1">
        <v>3.101947778</v>
      </c>
      <c r="F225" s="1">
        <v>43.659317790000003</v>
      </c>
      <c r="G225" s="1" t="s">
        <v>2968</v>
      </c>
      <c r="H225" s="1" t="s">
        <v>610</v>
      </c>
      <c r="J225" s="4">
        <v>29</v>
      </c>
      <c r="K225" s="4">
        <v>118</v>
      </c>
      <c r="L225" s="1" t="s">
        <v>7463</v>
      </c>
      <c r="M225" s="30"/>
    </row>
    <row r="226" spans="1:13" x14ac:dyDescent="0.25">
      <c r="A226" s="1" t="s">
        <v>7507</v>
      </c>
      <c r="B226" s="1" t="s">
        <v>545</v>
      </c>
      <c r="C226" s="1" t="s">
        <v>612</v>
      </c>
      <c r="D226" s="1" t="s">
        <v>7466</v>
      </c>
      <c r="E226" s="1">
        <v>3.0913192500000002</v>
      </c>
      <c r="F226" s="1">
        <v>43.631099839999997</v>
      </c>
      <c r="G226" s="1" t="s">
        <v>2978</v>
      </c>
      <c r="H226" s="1" t="s">
        <v>610</v>
      </c>
      <c r="J226" s="4">
        <v>63</v>
      </c>
      <c r="K226" s="4">
        <v>233</v>
      </c>
      <c r="L226" s="1" t="s">
        <v>7463</v>
      </c>
      <c r="M226" s="30"/>
    </row>
    <row r="227" spans="1:13" x14ac:dyDescent="0.25">
      <c r="A227" s="1" t="s">
        <v>1559</v>
      </c>
      <c r="B227" s="1" t="s">
        <v>545</v>
      </c>
      <c r="C227" s="1" t="s">
        <v>612</v>
      </c>
      <c r="D227" s="1" t="s">
        <v>1558</v>
      </c>
      <c r="E227" s="1">
        <v>3.0852037000000001</v>
      </c>
      <c r="F227" s="1">
        <v>43.626494999999998</v>
      </c>
      <c r="G227" s="1" t="s">
        <v>2963</v>
      </c>
      <c r="H227" s="1" t="s">
        <v>610</v>
      </c>
      <c r="I227" s="3">
        <v>43466</v>
      </c>
      <c r="J227" s="4">
        <v>50</v>
      </c>
      <c r="K227" s="4">
        <v>199</v>
      </c>
      <c r="L227" s="1" t="s">
        <v>7463</v>
      </c>
      <c r="M227" s="30"/>
    </row>
    <row r="228" spans="1:13" x14ac:dyDescent="0.25">
      <c r="A228" s="1" t="s">
        <v>7508</v>
      </c>
      <c r="B228" s="1" t="s">
        <v>545</v>
      </c>
      <c r="C228" s="1" t="s">
        <v>612</v>
      </c>
      <c r="D228" s="1" t="s">
        <v>7467</v>
      </c>
      <c r="E228" s="1">
        <v>3.0884560300000001</v>
      </c>
      <c r="F228" s="1">
        <v>43.629214740000002</v>
      </c>
      <c r="G228" s="1" t="s">
        <v>2978</v>
      </c>
      <c r="H228" s="1" t="s">
        <v>610</v>
      </c>
      <c r="J228" s="4">
        <v>39</v>
      </c>
      <c r="K228" s="4">
        <v>148</v>
      </c>
      <c r="L228" s="1" t="s">
        <v>7463</v>
      </c>
      <c r="M228" s="30"/>
    </row>
    <row r="229" spans="1:13" x14ac:dyDescent="0.25">
      <c r="A229" s="1" t="s">
        <v>1557</v>
      </c>
      <c r="B229" s="1" t="s">
        <v>545</v>
      </c>
      <c r="C229" s="1" t="s">
        <v>612</v>
      </c>
      <c r="D229" s="1" t="s">
        <v>1556</v>
      </c>
      <c r="E229" s="1">
        <v>3.1447210999999999</v>
      </c>
      <c r="F229" s="1">
        <v>43.631368600000002</v>
      </c>
      <c r="G229" s="1" t="s">
        <v>2982</v>
      </c>
      <c r="H229" s="1" t="s">
        <v>610</v>
      </c>
      <c r="J229" s="4">
        <v>99</v>
      </c>
      <c r="K229" s="4">
        <v>472</v>
      </c>
      <c r="L229" s="1" t="s">
        <v>7463</v>
      </c>
      <c r="M229" s="30" t="s">
        <v>8257</v>
      </c>
    </row>
    <row r="230" spans="1:13" x14ac:dyDescent="0.25">
      <c r="A230" s="1" t="s">
        <v>1555</v>
      </c>
      <c r="B230" s="1" t="s">
        <v>545</v>
      </c>
      <c r="C230" s="1" t="s">
        <v>612</v>
      </c>
      <c r="D230" s="1" t="s">
        <v>1554</v>
      </c>
      <c r="E230" s="1">
        <v>3.1031833</v>
      </c>
      <c r="F230" s="1">
        <v>43.662300000000002</v>
      </c>
      <c r="G230" s="1" t="s">
        <v>2968</v>
      </c>
      <c r="H230" s="1" t="s">
        <v>610</v>
      </c>
      <c r="J230" s="4">
        <v>73</v>
      </c>
      <c r="K230" s="4">
        <v>291</v>
      </c>
      <c r="L230" s="1" t="s">
        <v>7463</v>
      </c>
      <c r="M230" s="30"/>
    </row>
    <row r="231" spans="1:13" x14ac:dyDescent="0.25">
      <c r="A231" s="1" t="s">
        <v>1553</v>
      </c>
      <c r="B231" s="1" t="s">
        <v>545</v>
      </c>
      <c r="C231" s="1" t="s">
        <v>612</v>
      </c>
      <c r="D231" s="1" t="s">
        <v>1552</v>
      </c>
      <c r="E231" s="1">
        <v>3.2078858000000001</v>
      </c>
      <c r="F231" s="1">
        <v>43.198338100000001</v>
      </c>
      <c r="G231" s="1" t="s">
        <v>690</v>
      </c>
      <c r="H231" s="1" t="s">
        <v>0</v>
      </c>
      <c r="J231" s="2">
        <v>178</v>
      </c>
      <c r="K231" s="2">
        <v>1246</v>
      </c>
      <c r="L231" s="1" t="s">
        <v>3155</v>
      </c>
      <c r="M231" s="30" t="s">
        <v>8258</v>
      </c>
    </row>
    <row r="232" spans="1:13" x14ac:dyDescent="0.25">
      <c r="A232" s="1" t="s">
        <v>1551</v>
      </c>
      <c r="B232" s="1" t="s">
        <v>545</v>
      </c>
      <c r="C232" s="1" t="s">
        <v>612</v>
      </c>
      <c r="D232" s="1" t="s">
        <v>528</v>
      </c>
      <c r="E232" s="1">
        <v>3.0739599000000002</v>
      </c>
      <c r="F232" s="1">
        <v>43.618802600000002</v>
      </c>
      <c r="G232" s="1" t="s">
        <v>2963</v>
      </c>
      <c r="H232" s="1" t="s">
        <v>610</v>
      </c>
      <c r="I232" s="3">
        <v>42856</v>
      </c>
      <c r="J232" s="4">
        <v>156</v>
      </c>
      <c r="K232" s="4">
        <v>644</v>
      </c>
      <c r="L232" s="1" t="s">
        <v>7463</v>
      </c>
      <c r="M232" s="30"/>
    </row>
    <row r="233" spans="1:13" x14ac:dyDescent="0.25">
      <c r="A233" s="1" t="s">
        <v>7919</v>
      </c>
      <c r="B233" s="1" t="s">
        <v>545</v>
      </c>
      <c r="C233" s="1" t="s">
        <v>612</v>
      </c>
      <c r="D233" s="1" t="s">
        <v>528</v>
      </c>
      <c r="E233" s="1">
        <v>3.1537257599999999</v>
      </c>
      <c r="F233" s="1">
        <v>43.678485739999999</v>
      </c>
      <c r="G233" s="1" t="s">
        <v>2967</v>
      </c>
      <c r="H233" s="1" t="s">
        <v>610</v>
      </c>
      <c r="J233" s="4">
        <v>96</v>
      </c>
      <c r="K233" s="4">
        <v>394</v>
      </c>
      <c r="L233" s="1" t="s">
        <v>7463</v>
      </c>
      <c r="M233" s="30"/>
    </row>
    <row r="234" spans="1:13" x14ac:dyDescent="0.25">
      <c r="A234" s="1" t="s">
        <v>8101</v>
      </c>
      <c r="B234" s="1" t="s">
        <v>545</v>
      </c>
      <c r="C234" s="1" t="s">
        <v>612</v>
      </c>
      <c r="D234" s="1" t="s">
        <v>8056</v>
      </c>
      <c r="E234" s="1">
        <v>3.1030795200000001</v>
      </c>
      <c r="F234" s="1">
        <v>43.660718320000001</v>
      </c>
      <c r="G234" s="1" t="s">
        <v>2968</v>
      </c>
      <c r="H234" s="1" t="s">
        <v>610</v>
      </c>
      <c r="J234" s="4">
        <v>60</v>
      </c>
      <c r="K234" s="4">
        <v>247</v>
      </c>
      <c r="L234" s="1" t="s">
        <v>7463</v>
      </c>
      <c r="M234" s="30"/>
    </row>
    <row r="235" spans="1:13" x14ac:dyDescent="0.25">
      <c r="A235" s="1" t="s">
        <v>1550</v>
      </c>
      <c r="B235" s="1" t="s">
        <v>545</v>
      </c>
      <c r="C235" s="1" t="s">
        <v>612</v>
      </c>
      <c r="D235" s="1" t="s">
        <v>1549</v>
      </c>
      <c r="E235" s="1">
        <v>3.2064477999999998</v>
      </c>
      <c r="F235" s="1">
        <v>43.201024099999998</v>
      </c>
      <c r="G235" s="1" t="s">
        <v>690</v>
      </c>
      <c r="H235" s="1" t="s">
        <v>0</v>
      </c>
      <c r="J235" s="2">
        <v>228</v>
      </c>
      <c r="K235" s="2">
        <v>1596</v>
      </c>
      <c r="L235" s="1" t="s">
        <v>3155</v>
      </c>
      <c r="M235" s="30" t="s">
        <v>8258</v>
      </c>
    </row>
    <row r="236" spans="1:13" x14ac:dyDescent="0.25">
      <c r="A236" s="1" t="s">
        <v>8170</v>
      </c>
      <c r="B236" s="1" t="s">
        <v>545</v>
      </c>
      <c r="C236" s="1" t="s">
        <v>612</v>
      </c>
      <c r="D236" s="1" t="s">
        <v>456</v>
      </c>
      <c r="E236" s="1">
        <v>3.2164481999999999</v>
      </c>
      <c r="F236" s="1">
        <v>43.202711999999998</v>
      </c>
      <c r="G236" s="1" t="s">
        <v>690</v>
      </c>
      <c r="H236" s="1" t="s">
        <v>0</v>
      </c>
      <c r="J236" s="4">
        <v>195</v>
      </c>
      <c r="K236" s="4">
        <v>665</v>
      </c>
      <c r="L236" s="1" t="s">
        <v>3155</v>
      </c>
      <c r="M236" s="30"/>
    </row>
    <row r="237" spans="1:13" x14ac:dyDescent="0.25">
      <c r="A237" s="1" t="s">
        <v>1548</v>
      </c>
      <c r="B237" s="1" t="s">
        <v>545</v>
      </c>
      <c r="C237" s="1" t="s">
        <v>612</v>
      </c>
      <c r="D237" s="1" t="s">
        <v>1547</v>
      </c>
      <c r="E237" s="1">
        <v>3.1307732000000001</v>
      </c>
      <c r="F237" s="1">
        <v>43.677230399999999</v>
      </c>
      <c r="G237" s="1" t="s">
        <v>2986</v>
      </c>
      <c r="H237" s="1" t="s">
        <v>610</v>
      </c>
      <c r="I237" s="3">
        <v>42736</v>
      </c>
      <c r="J237" s="4">
        <v>150</v>
      </c>
      <c r="K237" s="4">
        <v>900</v>
      </c>
      <c r="L237" s="1" t="s">
        <v>8266</v>
      </c>
      <c r="M237" s="30"/>
    </row>
    <row r="238" spans="1:13" x14ac:dyDescent="0.25">
      <c r="A238" s="1" t="s">
        <v>1546</v>
      </c>
      <c r="B238" s="1" t="s">
        <v>545</v>
      </c>
      <c r="C238" s="1" t="s">
        <v>612</v>
      </c>
      <c r="D238" s="1" t="s">
        <v>1545</v>
      </c>
      <c r="E238" s="1">
        <v>3.0915058000000002</v>
      </c>
      <c r="F238" s="1">
        <v>43.625363900000004</v>
      </c>
      <c r="G238" s="1" t="s">
        <v>2964</v>
      </c>
      <c r="H238" s="1" t="s">
        <v>610</v>
      </c>
      <c r="I238" s="3">
        <v>44682</v>
      </c>
      <c r="J238" s="4">
        <v>160</v>
      </c>
      <c r="K238" s="4">
        <v>960</v>
      </c>
      <c r="L238" s="1" t="s">
        <v>8266</v>
      </c>
      <c r="M238" s="30"/>
    </row>
    <row r="239" spans="1:13" x14ac:dyDescent="0.25">
      <c r="A239" s="1" t="s">
        <v>1544</v>
      </c>
      <c r="B239" s="1" t="s">
        <v>545</v>
      </c>
      <c r="C239" s="1" t="s">
        <v>612</v>
      </c>
      <c r="D239" s="1" t="s">
        <v>1543</v>
      </c>
      <c r="E239" s="1">
        <v>3.2129156999999999</v>
      </c>
      <c r="F239" s="1">
        <v>43.187357900000002</v>
      </c>
      <c r="G239" s="1" t="s">
        <v>690</v>
      </c>
      <c r="H239" s="1" t="s">
        <v>0</v>
      </c>
      <c r="J239" s="4">
        <v>215</v>
      </c>
      <c r="K239" s="4">
        <v>1505</v>
      </c>
      <c r="L239" s="1" t="s">
        <v>3155</v>
      </c>
      <c r="M239" s="30" t="s">
        <v>8255</v>
      </c>
    </row>
    <row r="240" spans="1:13" x14ac:dyDescent="0.25">
      <c r="A240" s="1" t="s">
        <v>7920</v>
      </c>
      <c r="B240" s="1" t="s">
        <v>545</v>
      </c>
      <c r="C240" s="1" t="s">
        <v>612</v>
      </c>
      <c r="D240" s="1" t="s">
        <v>1542</v>
      </c>
      <c r="E240" s="1">
        <v>3.1445759999999998</v>
      </c>
      <c r="F240" s="1">
        <v>43.6375812</v>
      </c>
      <c r="G240" s="1" t="s">
        <v>2967</v>
      </c>
      <c r="H240" s="1" t="s">
        <v>610</v>
      </c>
      <c r="J240" s="4">
        <v>94</v>
      </c>
      <c r="K240" s="4">
        <v>414</v>
      </c>
      <c r="L240" s="1" t="s">
        <v>7463</v>
      </c>
      <c r="M240" s="30"/>
    </row>
    <row r="241" spans="1:13" x14ac:dyDescent="0.25">
      <c r="A241" s="1" t="s">
        <v>1541</v>
      </c>
      <c r="B241" s="1" t="s">
        <v>545</v>
      </c>
      <c r="C241" s="1" t="s">
        <v>612</v>
      </c>
      <c r="D241" s="1" t="s">
        <v>1540</v>
      </c>
      <c r="E241" s="1">
        <v>3.0922399</v>
      </c>
      <c r="F241" s="1">
        <v>43.625438699999997</v>
      </c>
      <c r="G241" s="1" t="s">
        <v>2964</v>
      </c>
      <c r="H241" s="1" t="s">
        <v>610</v>
      </c>
      <c r="I241" s="3">
        <v>42430</v>
      </c>
      <c r="J241" s="4">
        <v>145</v>
      </c>
      <c r="K241" s="4">
        <v>870</v>
      </c>
      <c r="L241" s="1" t="s">
        <v>8266</v>
      </c>
      <c r="M241" s="30" t="s">
        <v>8255</v>
      </c>
    </row>
    <row r="242" spans="1:13" x14ac:dyDescent="0.25">
      <c r="A242" s="1" t="s">
        <v>7997</v>
      </c>
      <c r="B242" s="1" t="s">
        <v>545</v>
      </c>
      <c r="C242" s="1" t="s">
        <v>612</v>
      </c>
      <c r="D242" s="1" t="s">
        <v>7988</v>
      </c>
      <c r="E242" s="1">
        <v>3.1409747727272719</v>
      </c>
      <c r="F242" s="1">
        <v>43.66650226909092</v>
      </c>
      <c r="G242" s="1" t="s">
        <v>2985</v>
      </c>
      <c r="H242" s="1" t="s">
        <v>610</v>
      </c>
      <c r="J242" s="4">
        <v>55</v>
      </c>
      <c r="K242" s="4">
        <v>224</v>
      </c>
      <c r="L242" s="1" t="s">
        <v>7463</v>
      </c>
      <c r="M242" s="30"/>
    </row>
    <row r="243" spans="1:13" x14ac:dyDescent="0.25">
      <c r="A243" s="1" t="s">
        <v>8102</v>
      </c>
      <c r="B243" s="1" t="s">
        <v>545</v>
      </c>
      <c r="C243" s="1" t="s">
        <v>612</v>
      </c>
      <c r="D243" s="1" t="s">
        <v>8057</v>
      </c>
      <c r="E243" s="1">
        <v>3.1019676999999999</v>
      </c>
      <c r="F243" s="1">
        <v>43.6593175</v>
      </c>
      <c r="G243" s="1" t="s">
        <v>2968</v>
      </c>
      <c r="H243" s="1" t="s">
        <v>610</v>
      </c>
      <c r="J243" s="4">
        <v>77</v>
      </c>
      <c r="K243" s="4">
        <v>302</v>
      </c>
      <c r="L243" s="1" t="s">
        <v>7463</v>
      </c>
      <c r="M243" s="30"/>
    </row>
    <row r="244" spans="1:13" x14ac:dyDescent="0.25">
      <c r="A244" s="1" t="s">
        <v>1539</v>
      </c>
      <c r="B244" s="1" t="s">
        <v>545</v>
      </c>
      <c r="C244" s="1" t="s">
        <v>612</v>
      </c>
      <c r="D244" s="1" t="s">
        <v>1538</v>
      </c>
      <c r="E244" s="1">
        <v>3.0865170000000002</v>
      </c>
      <c r="F244" s="1">
        <v>43.625277400000002</v>
      </c>
      <c r="G244" s="1" t="s">
        <v>2963</v>
      </c>
      <c r="H244" s="1" t="s">
        <v>610</v>
      </c>
      <c r="I244" s="3">
        <v>42795</v>
      </c>
      <c r="J244" s="4">
        <v>102</v>
      </c>
      <c r="K244" s="4">
        <v>463</v>
      </c>
      <c r="L244" s="1" t="s">
        <v>7463</v>
      </c>
      <c r="M244" s="30"/>
    </row>
    <row r="245" spans="1:13" x14ac:dyDescent="0.25">
      <c r="A245" s="1" t="s">
        <v>8013</v>
      </c>
      <c r="B245" s="1" t="s">
        <v>545</v>
      </c>
      <c r="C245" s="1" t="s">
        <v>612</v>
      </c>
      <c r="D245" s="1" t="s">
        <v>8006</v>
      </c>
      <c r="E245" s="1">
        <v>3.1277697799999999</v>
      </c>
      <c r="F245" s="1">
        <v>43.674366659999997</v>
      </c>
      <c r="G245" s="1" t="s">
        <v>2987</v>
      </c>
      <c r="H245" s="1" t="s">
        <v>610</v>
      </c>
      <c r="J245" s="4">
        <v>94</v>
      </c>
      <c r="K245" s="4">
        <v>380</v>
      </c>
      <c r="L245" s="1" t="s">
        <v>7463</v>
      </c>
      <c r="M245" s="30" t="s">
        <v>8257</v>
      </c>
    </row>
    <row r="246" spans="1:13" x14ac:dyDescent="0.25">
      <c r="A246" s="1" t="s">
        <v>7826</v>
      </c>
      <c r="B246" s="1" t="s">
        <v>545</v>
      </c>
      <c r="C246" s="1" t="s">
        <v>612</v>
      </c>
      <c r="D246" s="1" t="s">
        <v>7795</v>
      </c>
      <c r="E246" s="1">
        <v>3.1341564100000001</v>
      </c>
      <c r="F246" s="1">
        <v>43.65780736</v>
      </c>
      <c r="G246" s="1" t="s">
        <v>2965</v>
      </c>
      <c r="H246" s="1" t="s">
        <v>610</v>
      </c>
      <c r="J246" s="4">
        <v>41</v>
      </c>
      <c r="K246" s="4">
        <v>165</v>
      </c>
      <c r="L246" s="1" t="s">
        <v>7463</v>
      </c>
      <c r="M246" s="30"/>
    </row>
    <row r="247" spans="1:13" x14ac:dyDescent="0.25">
      <c r="A247" s="1" t="s">
        <v>1530</v>
      </c>
      <c r="B247" s="1" t="s">
        <v>545</v>
      </c>
      <c r="C247" s="1" t="s">
        <v>612</v>
      </c>
      <c r="D247" s="1" t="s">
        <v>7946</v>
      </c>
      <c r="E247" s="1">
        <v>3.1408996</v>
      </c>
      <c r="F247" s="1">
        <v>43.672898400000001</v>
      </c>
      <c r="G247" s="1" t="s">
        <v>2984</v>
      </c>
      <c r="H247" s="1" t="s">
        <v>610</v>
      </c>
      <c r="J247" s="4">
        <v>104</v>
      </c>
      <c r="K247" s="4">
        <v>466</v>
      </c>
      <c r="L247" s="1" t="s">
        <v>7463</v>
      </c>
      <c r="M247" s="30" t="s">
        <v>8254</v>
      </c>
    </row>
    <row r="248" spans="1:13" x14ac:dyDescent="0.25">
      <c r="A248" s="1" t="s">
        <v>8103</v>
      </c>
      <c r="B248" s="1" t="s">
        <v>545</v>
      </c>
      <c r="C248" s="1" t="s">
        <v>612</v>
      </c>
      <c r="D248" s="1" t="s">
        <v>8058</v>
      </c>
      <c r="E248" s="1">
        <v>3.1039956599999998</v>
      </c>
      <c r="F248" s="1">
        <v>43.660154910000003</v>
      </c>
      <c r="G248" s="1" t="s">
        <v>2968</v>
      </c>
      <c r="H248" s="1" t="s">
        <v>610</v>
      </c>
      <c r="J248" s="4">
        <v>49</v>
      </c>
      <c r="K248" s="4">
        <v>202</v>
      </c>
      <c r="L248" s="1" t="s">
        <v>7463</v>
      </c>
      <c r="M248" s="30"/>
    </row>
    <row r="249" spans="1:13" x14ac:dyDescent="0.25">
      <c r="A249" s="1" t="s">
        <v>1537</v>
      </c>
      <c r="B249" s="1" t="s">
        <v>545</v>
      </c>
      <c r="C249" s="1" t="s">
        <v>612</v>
      </c>
      <c r="D249" s="1" t="s">
        <v>1536</v>
      </c>
      <c r="E249" s="1">
        <v>3.1259393000000002</v>
      </c>
      <c r="F249" s="1">
        <v>43.674403499999997</v>
      </c>
      <c r="G249" s="1" t="s">
        <v>2987</v>
      </c>
      <c r="H249" s="1" t="s">
        <v>610</v>
      </c>
      <c r="J249" s="4">
        <v>80</v>
      </c>
      <c r="K249" s="4">
        <v>319</v>
      </c>
      <c r="L249" s="1" t="s">
        <v>7463</v>
      </c>
      <c r="M249" s="30" t="s">
        <v>8257</v>
      </c>
    </row>
    <row r="250" spans="1:13" x14ac:dyDescent="0.25">
      <c r="A250" s="1" t="s">
        <v>7406</v>
      </c>
      <c r="B250" s="1" t="s">
        <v>545</v>
      </c>
      <c r="C250" s="1" t="s">
        <v>612</v>
      </c>
      <c r="D250" s="1" t="s">
        <v>7342</v>
      </c>
      <c r="E250" s="1">
        <v>3.0828371400000001</v>
      </c>
      <c r="F250" s="1">
        <v>43.62017135</v>
      </c>
      <c r="G250" s="1" t="s">
        <v>2963</v>
      </c>
      <c r="H250" s="1" t="s">
        <v>610</v>
      </c>
      <c r="I250" s="3">
        <v>44682</v>
      </c>
      <c r="J250" s="4">
        <v>60</v>
      </c>
      <c r="K250" s="4">
        <v>244</v>
      </c>
      <c r="L250" s="1" t="s">
        <v>7463</v>
      </c>
      <c r="M250" s="30"/>
    </row>
    <row r="251" spans="1:13" x14ac:dyDescent="0.25">
      <c r="A251" s="1" t="s">
        <v>1535</v>
      </c>
      <c r="B251" s="1" t="s">
        <v>545</v>
      </c>
      <c r="C251" s="1" t="s">
        <v>612</v>
      </c>
      <c r="D251" s="1" t="s">
        <v>276</v>
      </c>
      <c r="E251" s="1">
        <v>3.0736493999999999</v>
      </c>
      <c r="F251" s="1">
        <v>43.615804799999999</v>
      </c>
      <c r="G251" s="1" t="s">
        <v>2963</v>
      </c>
      <c r="H251" s="1" t="s">
        <v>610</v>
      </c>
      <c r="I251" s="3">
        <v>43617</v>
      </c>
      <c r="J251" s="4">
        <v>114</v>
      </c>
      <c r="K251" s="4">
        <v>468</v>
      </c>
      <c r="L251" s="1" t="s">
        <v>7463</v>
      </c>
      <c r="M251" s="30"/>
    </row>
    <row r="252" spans="1:13" x14ac:dyDescent="0.25">
      <c r="A252" s="1" t="s">
        <v>7921</v>
      </c>
      <c r="B252" s="1" t="s">
        <v>545</v>
      </c>
      <c r="C252" s="1" t="s">
        <v>612</v>
      </c>
      <c r="D252" s="1" t="s">
        <v>276</v>
      </c>
      <c r="E252" s="1">
        <v>3.1555816999999999</v>
      </c>
      <c r="F252" s="1">
        <v>43.676983280000002</v>
      </c>
      <c r="G252" s="1" t="s">
        <v>2967</v>
      </c>
      <c r="H252" s="1" t="s">
        <v>610</v>
      </c>
      <c r="J252" s="4">
        <v>74</v>
      </c>
      <c r="K252" s="4">
        <v>303</v>
      </c>
      <c r="L252" s="1" t="s">
        <v>7463</v>
      </c>
      <c r="M252" s="30"/>
    </row>
    <row r="253" spans="1:13" x14ac:dyDescent="0.25">
      <c r="A253" s="1" t="s">
        <v>1534</v>
      </c>
      <c r="B253" s="1" t="s">
        <v>545</v>
      </c>
      <c r="C253" s="1" t="s">
        <v>612</v>
      </c>
      <c r="D253" s="1" t="s">
        <v>7854</v>
      </c>
      <c r="E253" s="1">
        <v>3.1490555583333331</v>
      </c>
      <c r="F253" s="1">
        <v>43.664887534999998</v>
      </c>
      <c r="G253" s="1" t="s">
        <v>2966</v>
      </c>
      <c r="H253" s="1" t="s">
        <v>610</v>
      </c>
      <c r="J253" s="4">
        <v>64</v>
      </c>
      <c r="K253" s="4">
        <v>246</v>
      </c>
      <c r="L253" s="1" t="s">
        <v>7463</v>
      </c>
      <c r="M253" s="30" t="s">
        <v>8259</v>
      </c>
    </row>
    <row r="254" spans="1:13" x14ac:dyDescent="0.25">
      <c r="A254" s="1" t="s">
        <v>8148</v>
      </c>
      <c r="B254" s="1" t="s">
        <v>545</v>
      </c>
      <c r="C254" s="1" t="s">
        <v>612</v>
      </c>
      <c r="D254" s="1" t="s">
        <v>1533</v>
      </c>
      <c r="E254" s="1">
        <v>3.1385919000000002</v>
      </c>
      <c r="F254" s="1">
        <v>43.6774001</v>
      </c>
      <c r="G254" s="1" t="s">
        <v>2984</v>
      </c>
      <c r="H254" s="1" t="s">
        <v>610</v>
      </c>
      <c r="J254" s="4">
        <v>64</v>
      </c>
      <c r="K254" s="4">
        <v>248</v>
      </c>
      <c r="L254" s="1" t="s">
        <v>7463</v>
      </c>
      <c r="M254" s="30"/>
    </row>
    <row r="255" spans="1:13" x14ac:dyDescent="0.25">
      <c r="A255" s="1" t="s">
        <v>1532</v>
      </c>
      <c r="B255" s="1" t="s">
        <v>545</v>
      </c>
      <c r="C255" s="1" t="s">
        <v>612</v>
      </c>
      <c r="D255" s="1" t="s">
        <v>1531</v>
      </c>
      <c r="E255" s="1">
        <v>3.0861953</v>
      </c>
      <c r="F255" s="1">
        <v>43.627363500000001</v>
      </c>
      <c r="G255" s="1" t="s">
        <v>2963</v>
      </c>
      <c r="H255" s="1" t="s">
        <v>610</v>
      </c>
      <c r="I255" s="3">
        <v>44621</v>
      </c>
      <c r="J255" s="4">
        <v>94</v>
      </c>
      <c r="K255" s="4">
        <v>375</v>
      </c>
      <c r="L255" s="1" t="s">
        <v>7463</v>
      </c>
      <c r="M255" s="30"/>
    </row>
    <row r="256" spans="1:13" x14ac:dyDescent="0.25">
      <c r="A256" s="1" t="s">
        <v>7509</v>
      </c>
      <c r="B256" s="1" t="s">
        <v>545</v>
      </c>
      <c r="C256" s="1" t="s">
        <v>612</v>
      </c>
      <c r="D256" s="1" t="s">
        <v>7468</v>
      </c>
      <c r="E256" s="1">
        <v>3.0890521999999998</v>
      </c>
      <c r="F256" s="1">
        <v>43.627503699999998</v>
      </c>
      <c r="G256" s="1" t="s">
        <v>2978</v>
      </c>
      <c r="H256" s="1" t="s">
        <v>610</v>
      </c>
      <c r="J256" s="4">
        <v>160</v>
      </c>
      <c r="K256" s="4">
        <v>593</v>
      </c>
      <c r="L256" s="1" t="s">
        <v>7463</v>
      </c>
      <c r="M256" s="30"/>
    </row>
    <row r="257" spans="1:13" x14ac:dyDescent="0.25">
      <c r="A257" s="1" t="s">
        <v>7969</v>
      </c>
      <c r="B257" s="1" t="s">
        <v>545</v>
      </c>
      <c r="C257" s="1" t="s">
        <v>612</v>
      </c>
      <c r="D257" s="1" t="s">
        <v>7947</v>
      </c>
      <c r="E257" s="1">
        <v>3.1492819000000001</v>
      </c>
      <c r="F257" s="1">
        <v>43.669217985000003</v>
      </c>
      <c r="G257" s="1" t="s">
        <v>2984</v>
      </c>
      <c r="H257" s="1" t="s">
        <v>610</v>
      </c>
      <c r="J257" s="4">
        <v>46</v>
      </c>
      <c r="K257" s="4">
        <v>189</v>
      </c>
      <c r="L257" s="1" t="s">
        <v>7463</v>
      </c>
      <c r="M257" s="30" t="s">
        <v>8254</v>
      </c>
    </row>
    <row r="258" spans="1:13" x14ac:dyDescent="0.25">
      <c r="A258" s="1" t="s">
        <v>1529</v>
      </c>
      <c r="B258" s="1" t="s">
        <v>545</v>
      </c>
      <c r="C258" s="1" t="s">
        <v>612</v>
      </c>
      <c r="D258" s="1" t="s">
        <v>1528</v>
      </c>
      <c r="E258" s="1">
        <v>2.0676060999999999</v>
      </c>
      <c r="F258" s="1">
        <v>45.2232603</v>
      </c>
      <c r="G258" s="1" t="s">
        <v>2978</v>
      </c>
      <c r="H258" s="1" t="s">
        <v>610</v>
      </c>
      <c r="J258" s="4">
        <v>121</v>
      </c>
      <c r="K258" s="4">
        <v>386</v>
      </c>
      <c r="L258" s="1" t="s">
        <v>7463</v>
      </c>
      <c r="M258" s="30"/>
    </row>
    <row r="259" spans="1:13" x14ac:dyDescent="0.25">
      <c r="A259" s="1" t="s">
        <v>1527</v>
      </c>
      <c r="B259" s="1" t="s">
        <v>545</v>
      </c>
      <c r="C259" s="1" t="s">
        <v>612</v>
      </c>
      <c r="D259" s="1" t="s">
        <v>1526</v>
      </c>
      <c r="E259" s="1">
        <v>3.1413079000000002</v>
      </c>
      <c r="F259" s="1">
        <v>43.628047899999999</v>
      </c>
      <c r="G259" s="1" t="s">
        <v>2982</v>
      </c>
      <c r="H259" s="1" t="s">
        <v>610</v>
      </c>
      <c r="J259" s="4">
        <v>154</v>
      </c>
      <c r="K259" s="4">
        <v>737</v>
      </c>
      <c r="L259" s="1" t="s">
        <v>7463</v>
      </c>
      <c r="M259" s="30" t="s">
        <v>8257</v>
      </c>
    </row>
    <row r="260" spans="1:13" x14ac:dyDescent="0.25">
      <c r="A260" s="1" t="s">
        <v>1525</v>
      </c>
      <c r="B260" s="1" t="s">
        <v>545</v>
      </c>
      <c r="C260" s="1" t="s">
        <v>612</v>
      </c>
      <c r="D260" s="1" t="s">
        <v>1524</v>
      </c>
      <c r="E260" s="1">
        <v>3.0903591000000001</v>
      </c>
      <c r="F260" s="1">
        <v>43.6247203</v>
      </c>
      <c r="G260" s="1" t="s">
        <v>2964</v>
      </c>
      <c r="H260" s="1" t="s">
        <v>610</v>
      </c>
      <c r="I260" s="3">
        <v>43739</v>
      </c>
      <c r="J260" s="4">
        <v>205</v>
      </c>
      <c r="K260" s="4">
        <v>1230</v>
      </c>
      <c r="L260" s="1" t="s">
        <v>8266</v>
      </c>
      <c r="M260" s="30"/>
    </row>
    <row r="261" spans="1:13" x14ac:dyDescent="0.25">
      <c r="A261" s="1" t="s">
        <v>1523</v>
      </c>
      <c r="B261" s="1" t="s">
        <v>545</v>
      </c>
      <c r="C261" s="1" t="s">
        <v>612</v>
      </c>
      <c r="D261" s="1" t="s">
        <v>1522</v>
      </c>
      <c r="E261" s="1">
        <v>3.1339991</v>
      </c>
      <c r="F261" s="1">
        <v>43.677151000000002</v>
      </c>
      <c r="G261" s="1" t="s">
        <v>2986</v>
      </c>
      <c r="H261" s="1" t="s">
        <v>610</v>
      </c>
      <c r="I261" s="3">
        <v>44774</v>
      </c>
      <c r="J261" s="4">
        <v>155</v>
      </c>
      <c r="K261" s="4">
        <v>930</v>
      </c>
      <c r="L261" s="1" t="s">
        <v>8266</v>
      </c>
      <c r="M261" s="30"/>
    </row>
    <row r="262" spans="1:13" x14ac:dyDescent="0.25">
      <c r="A262" s="1" t="s">
        <v>1521</v>
      </c>
      <c r="B262" s="1" t="s">
        <v>545</v>
      </c>
      <c r="C262" s="1" t="s">
        <v>612</v>
      </c>
      <c r="D262" s="1" t="s">
        <v>1520</v>
      </c>
      <c r="E262" s="1">
        <v>3.1414932000000002</v>
      </c>
      <c r="F262" s="1">
        <v>43.662876300000001</v>
      </c>
      <c r="G262" s="1" t="s">
        <v>2965</v>
      </c>
      <c r="H262" s="1" t="s">
        <v>610</v>
      </c>
      <c r="J262" s="4">
        <v>90</v>
      </c>
      <c r="K262" s="4">
        <v>380</v>
      </c>
      <c r="L262" s="1" t="s">
        <v>7463</v>
      </c>
      <c r="M262" s="30"/>
    </row>
    <row r="263" spans="1:13" x14ac:dyDescent="0.25">
      <c r="A263" s="1" t="s">
        <v>1519</v>
      </c>
      <c r="B263" s="1" t="s">
        <v>545</v>
      </c>
      <c r="C263" s="1" t="s">
        <v>612</v>
      </c>
      <c r="D263" s="1" t="s">
        <v>1518</v>
      </c>
      <c r="E263" s="1">
        <v>3.1371219833333335</v>
      </c>
      <c r="F263" s="1">
        <v>43.670697466666674</v>
      </c>
      <c r="G263" s="1" t="s">
        <v>2985</v>
      </c>
      <c r="H263" s="1" t="s">
        <v>610</v>
      </c>
      <c r="J263" s="4">
        <v>24</v>
      </c>
      <c r="K263" s="4">
        <v>144</v>
      </c>
      <c r="L263" s="1" t="s">
        <v>7463</v>
      </c>
      <c r="M263" s="30" t="s">
        <v>8256</v>
      </c>
    </row>
    <row r="264" spans="1:13" x14ac:dyDescent="0.25">
      <c r="A264" s="1" t="s">
        <v>1517</v>
      </c>
      <c r="B264" s="1" t="s">
        <v>545</v>
      </c>
      <c r="C264" s="1" t="s">
        <v>612</v>
      </c>
      <c r="D264" s="1" t="s">
        <v>1516</v>
      </c>
      <c r="E264" s="1">
        <v>3.1299204999999999</v>
      </c>
      <c r="F264" s="1">
        <v>43.675755000000002</v>
      </c>
      <c r="G264" s="1" t="s">
        <v>2987</v>
      </c>
      <c r="H264" s="1" t="s">
        <v>610</v>
      </c>
      <c r="J264" s="4">
        <v>85</v>
      </c>
      <c r="K264" s="4">
        <v>320</v>
      </c>
      <c r="L264" s="1" t="s">
        <v>7463</v>
      </c>
      <c r="M264" s="30"/>
    </row>
    <row r="265" spans="1:13" x14ac:dyDescent="0.25">
      <c r="A265" s="1" t="s">
        <v>1515</v>
      </c>
      <c r="B265" s="1" t="s">
        <v>545</v>
      </c>
      <c r="C265" s="1" t="s">
        <v>612</v>
      </c>
      <c r="D265" s="1" t="s">
        <v>1514</v>
      </c>
      <c r="E265" s="1">
        <v>3.1045061</v>
      </c>
      <c r="F265" s="1">
        <v>43.659655919999999</v>
      </c>
      <c r="G265" s="1" t="s">
        <v>2968</v>
      </c>
      <c r="H265" s="1" t="s">
        <v>610</v>
      </c>
      <c r="J265" s="4">
        <v>82</v>
      </c>
      <c r="K265" s="4">
        <v>369</v>
      </c>
      <c r="L265" s="1" t="s">
        <v>7463</v>
      </c>
      <c r="M265" s="30"/>
    </row>
    <row r="266" spans="1:13" x14ac:dyDescent="0.25">
      <c r="A266" s="1" t="s">
        <v>7881</v>
      </c>
      <c r="B266" s="1" t="s">
        <v>545</v>
      </c>
      <c r="C266" s="1" t="s">
        <v>612</v>
      </c>
      <c r="D266" s="1" t="s">
        <v>7855</v>
      </c>
      <c r="E266" s="1">
        <v>3.1442102899999997</v>
      </c>
      <c r="F266" s="1">
        <v>43.663402429999991</v>
      </c>
      <c r="G266" s="1" t="s">
        <v>2966</v>
      </c>
      <c r="H266" s="1" t="s">
        <v>610</v>
      </c>
      <c r="J266" s="4">
        <v>30</v>
      </c>
      <c r="K266" s="4">
        <v>132</v>
      </c>
      <c r="L266" s="1" t="s">
        <v>7463</v>
      </c>
      <c r="M266" s="30" t="s">
        <v>8259</v>
      </c>
    </row>
    <row r="267" spans="1:13" x14ac:dyDescent="0.25">
      <c r="A267" s="1" t="s">
        <v>1513</v>
      </c>
      <c r="B267" s="1" t="s">
        <v>545</v>
      </c>
      <c r="C267" s="1" t="s">
        <v>612</v>
      </c>
      <c r="D267" s="1" t="s">
        <v>1512</v>
      </c>
      <c r="E267" s="1">
        <v>3.1302808</v>
      </c>
      <c r="F267" s="1">
        <v>43.677507300000002</v>
      </c>
      <c r="G267" s="1" t="s">
        <v>2986</v>
      </c>
      <c r="H267" s="1" t="s">
        <v>610</v>
      </c>
      <c r="I267" s="3">
        <v>44013</v>
      </c>
      <c r="J267" s="4">
        <v>185</v>
      </c>
      <c r="K267" s="4">
        <v>1110</v>
      </c>
      <c r="L267" s="1" t="s">
        <v>8266</v>
      </c>
      <c r="M267" s="30"/>
    </row>
    <row r="268" spans="1:13" x14ac:dyDescent="0.25">
      <c r="A268" s="1" t="s">
        <v>1511</v>
      </c>
      <c r="B268" s="1" t="s">
        <v>545</v>
      </c>
      <c r="C268" s="1" t="s">
        <v>612</v>
      </c>
      <c r="D268" s="1" t="s">
        <v>1510</v>
      </c>
      <c r="E268" s="1">
        <v>3.0928490000000002</v>
      </c>
      <c r="F268" s="1">
        <v>43.6243604</v>
      </c>
      <c r="G268" s="1" t="s">
        <v>2964</v>
      </c>
      <c r="H268" s="1" t="s">
        <v>610</v>
      </c>
      <c r="I268" s="3">
        <v>44652</v>
      </c>
      <c r="J268" s="4">
        <v>170</v>
      </c>
      <c r="K268" s="4">
        <v>1020</v>
      </c>
      <c r="L268" s="1" t="s">
        <v>8266</v>
      </c>
      <c r="M268" s="30"/>
    </row>
    <row r="269" spans="1:13" x14ac:dyDescent="0.25">
      <c r="A269" s="1" t="s">
        <v>1509</v>
      </c>
      <c r="B269" s="1" t="s">
        <v>545</v>
      </c>
      <c r="C269" s="1" t="s">
        <v>612</v>
      </c>
      <c r="D269" s="1" t="s">
        <v>1508</v>
      </c>
      <c r="E269" s="1">
        <v>3.1017412000000002</v>
      </c>
      <c r="F269" s="1">
        <v>43.661413099999997</v>
      </c>
      <c r="G269" s="1" t="s">
        <v>2968</v>
      </c>
      <c r="H269" s="1" t="s">
        <v>610</v>
      </c>
      <c r="J269" s="4">
        <v>106</v>
      </c>
      <c r="K269" s="4">
        <v>460</v>
      </c>
      <c r="L269" s="1" t="s">
        <v>7463</v>
      </c>
      <c r="M269" s="30"/>
    </row>
    <row r="270" spans="1:13" x14ac:dyDescent="0.25">
      <c r="A270" s="1" t="s">
        <v>1507</v>
      </c>
      <c r="B270" s="1" t="s">
        <v>545</v>
      </c>
      <c r="C270" s="1" t="s">
        <v>612</v>
      </c>
      <c r="D270" s="1" t="s">
        <v>8007</v>
      </c>
      <c r="E270" s="1">
        <v>3.1282242999999998</v>
      </c>
      <c r="F270" s="1">
        <v>43.675409999999999</v>
      </c>
      <c r="G270" s="1" t="s">
        <v>2987</v>
      </c>
      <c r="H270" s="1" t="s">
        <v>610</v>
      </c>
      <c r="J270" s="4">
        <v>135</v>
      </c>
      <c r="K270" s="4">
        <v>513</v>
      </c>
      <c r="L270" s="1" t="s">
        <v>7463</v>
      </c>
      <c r="M270" s="30"/>
    </row>
    <row r="271" spans="1:13" x14ac:dyDescent="0.25">
      <c r="A271" s="1" t="s">
        <v>1506</v>
      </c>
      <c r="B271" s="1" t="s">
        <v>545</v>
      </c>
      <c r="C271" s="1" t="s">
        <v>612</v>
      </c>
      <c r="D271" s="1" t="s">
        <v>1505</v>
      </c>
      <c r="E271" s="1">
        <v>3.1031194000000002</v>
      </c>
      <c r="F271" s="1">
        <v>43.658386100000001</v>
      </c>
      <c r="G271" s="1" t="s">
        <v>2968</v>
      </c>
      <c r="H271" s="1" t="s">
        <v>610</v>
      </c>
      <c r="J271" s="4">
        <v>134</v>
      </c>
      <c r="K271" s="4">
        <v>557</v>
      </c>
      <c r="L271" s="1" t="s">
        <v>7463</v>
      </c>
      <c r="M271" s="30"/>
    </row>
    <row r="272" spans="1:13" x14ac:dyDescent="0.25">
      <c r="A272" s="1" t="s">
        <v>7407</v>
      </c>
      <c r="B272" s="1" t="s">
        <v>545</v>
      </c>
      <c r="C272" s="1" t="s">
        <v>612</v>
      </c>
      <c r="D272" s="1" t="s">
        <v>7343</v>
      </c>
      <c r="E272" s="1">
        <v>3.0833886000000001</v>
      </c>
      <c r="F272" s="1">
        <v>43.620407200000002</v>
      </c>
      <c r="G272" s="1" t="s">
        <v>2963</v>
      </c>
      <c r="H272" s="1" t="s">
        <v>610</v>
      </c>
      <c r="I272" s="3">
        <v>44166</v>
      </c>
      <c r="J272" s="4">
        <v>93</v>
      </c>
      <c r="K272" s="4">
        <v>358</v>
      </c>
      <c r="L272" s="1" t="s">
        <v>7463</v>
      </c>
      <c r="M272" s="30"/>
    </row>
    <row r="273" spans="1:13" x14ac:dyDescent="0.25">
      <c r="A273" s="1" t="s">
        <v>1504</v>
      </c>
      <c r="B273" s="1" t="s">
        <v>545</v>
      </c>
      <c r="C273" s="1" t="s">
        <v>612</v>
      </c>
      <c r="D273" s="1" t="s">
        <v>1503</v>
      </c>
      <c r="E273" s="1">
        <v>3.089369</v>
      </c>
      <c r="F273" s="1">
        <v>43.625366200000002</v>
      </c>
      <c r="G273" s="1" t="s">
        <v>2964</v>
      </c>
      <c r="H273" s="1" t="s">
        <v>610</v>
      </c>
      <c r="I273" s="3">
        <v>44713</v>
      </c>
      <c r="J273" s="4">
        <v>135</v>
      </c>
      <c r="K273" s="4">
        <v>810</v>
      </c>
      <c r="L273" s="1" t="s">
        <v>8266</v>
      </c>
      <c r="M273" s="30"/>
    </row>
    <row r="274" spans="1:13" x14ac:dyDescent="0.25">
      <c r="A274" s="1" t="s">
        <v>1502</v>
      </c>
      <c r="B274" s="1" t="s">
        <v>545</v>
      </c>
      <c r="C274" s="1" t="s">
        <v>612</v>
      </c>
      <c r="D274" s="1" t="s">
        <v>1501</v>
      </c>
      <c r="E274" s="1">
        <v>3.0896211</v>
      </c>
      <c r="F274" s="1">
        <v>43.627991399999999</v>
      </c>
      <c r="G274" s="1" t="s">
        <v>2963</v>
      </c>
      <c r="H274" s="1" t="s">
        <v>610</v>
      </c>
      <c r="I274" s="3">
        <v>44562</v>
      </c>
      <c r="J274" s="4">
        <v>86</v>
      </c>
      <c r="K274" s="4">
        <v>358</v>
      </c>
      <c r="L274" s="1" t="s">
        <v>7463</v>
      </c>
      <c r="M274" s="30"/>
    </row>
    <row r="275" spans="1:13" x14ac:dyDescent="0.25">
      <c r="A275" s="1" t="s">
        <v>1500</v>
      </c>
      <c r="B275" s="1" t="s">
        <v>545</v>
      </c>
      <c r="C275" s="1" t="s">
        <v>612</v>
      </c>
      <c r="D275" s="1" t="s">
        <v>1499</v>
      </c>
      <c r="E275" s="1">
        <v>3.1472768272368437</v>
      </c>
      <c r="F275" s="1">
        <v>43.661095370921068</v>
      </c>
      <c r="G275" s="1" t="s">
        <v>2966</v>
      </c>
      <c r="H275" s="1" t="s">
        <v>610</v>
      </c>
      <c r="J275" s="4">
        <v>80</v>
      </c>
      <c r="K275" s="4">
        <v>327</v>
      </c>
      <c r="L275" s="1" t="s">
        <v>7463</v>
      </c>
      <c r="M275" s="30" t="s">
        <v>8259</v>
      </c>
    </row>
    <row r="276" spans="1:13" x14ac:dyDescent="0.25">
      <c r="A276" s="1" t="s">
        <v>1498</v>
      </c>
      <c r="B276" s="1" t="s">
        <v>545</v>
      </c>
      <c r="C276" s="1" t="s">
        <v>612</v>
      </c>
      <c r="D276" s="1" t="s">
        <v>1497</v>
      </c>
      <c r="E276" s="1">
        <v>3.1075781</v>
      </c>
      <c r="F276" s="1">
        <v>43.666451700000003</v>
      </c>
      <c r="G276" s="1" t="s">
        <v>2988</v>
      </c>
      <c r="H276" s="1" t="s">
        <v>610</v>
      </c>
      <c r="J276" s="4">
        <v>159</v>
      </c>
      <c r="K276" s="4">
        <v>642</v>
      </c>
      <c r="L276" s="1" t="s">
        <v>7463</v>
      </c>
      <c r="M276" s="30" t="s">
        <v>8257</v>
      </c>
    </row>
    <row r="277" spans="1:13" x14ac:dyDescent="0.25">
      <c r="A277" s="1" t="s">
        <v>1496</v>
      </c>
      <c r="B277" s="1" t="s">
        <v>545</v>
      </c>
      <c r="C277" s="1" t="s">
        <v>612</v>
      </c>
      <c r="D277" s="1" t="s">
        <v>1495</v>
      </c>
      <c r="E277" s="1">
        <v>3.1470402154901973</v>
      </c>
      <c r="F277" s="1">
        <v>43.661617180784312</v>
      </c>
      <c r="G277" s="1" t="s">
        <v>2966</v>
      </c>
      <c r="H277" s="1" t="s">
        <v>610</v>
      </c>
      <c r="J277" s="4">
        <v>59</v>
      </c>
      <c r="K277" s="4">
        <v>217</v>
      </c>
      <c r="L277" s="1" t="s">
        <v>7463</v>
      </c>
      <c r="M277" s="30"/>
    </row>
    <row r="278" spans="1:13" x14ac:dyDescent="0.25">
      <c r="A278" s="1" t="s">
        <v>7970</v>
      </c>
      <c r="B278" s="1" t="s">
        <v>545</v>
      </c>
      <c r="C278" s="1" t="s">
        <v>612</v>
      </c>
      <c r="D278" s="1" t="s">
        <v>7948</v>
      </c>
      <c r="E278" s="1">
        <v>3.1444580900000001</v>
      </c>
      <c r="F278" s="1">
        <v>43.670831900000003</v>
      </c>
      <c r="G278" s="1" t="s">
        <v>2984</v>
      </c>
      <c r="H278" s="1" t="s">
        <v>610</v>
      </c>
      <c r="J278" s="4">
        <v>35</v>
      </c>
      <c r="K278" s="4">
        <v>151</v>
      </c>
      <c r="L278" s="1" t="s">
        <v>7463</v>
      </c>
      <c r="M278" s="30"/>
    </row>
    <row r="279" spans="1:13" x14ac:dyDescent="0.25">
      <c r="A279" s="1" t="s">
        <v>1494</v>
      </c>
      <c r="B279" s="1" t="s">
        <v>545</v>
      </c>
      <c r="C279" s="1" t="s">
        <v>612</v>
      </c>
      <c r="D279" s="1" t="s">
        <v>1493</v>
      </c>
      <c r="E279" s="1">
        <v>3.1291747000000001</v>
      </c>
      <c r="F279" s="1">
        <v>43.678691200000003</v>
      </c>
      <c r="G279" s="1" t="s">
        <v>2986</v>
      </c>
      <c r="H279" s="1" t="s">
        <v>610</v>
      </c>
      <c r="I279" s="3">
        <v>44531</v>
      </c>
      <c r="J279" s="4">
        <v>118</v>
      </c>
      <c r="K279" s="4">
        <v>708</v>
      </c>
      <c r="L279" s="1" t="s">
        <v>8266</v>
      </c>
      <c r="M279" s="30"/>
    </row>
    <row r="280" spans="1:13" x14ac:dyDescent="0.25">
      <c r="A280" s="1" t="s">
        <v>1492</v>
      </c>
      <c r="B280" s="1" t="s">
        <v>545</v>
      </c>
      <c r="C280" s="1" t="s">
        <v>612</v>
      </c>
      <c r="D280" s="1" t="s">
        <v>1491</v>
      </c>
      <c r="E280" s="1">
        <v>3.1028728000000001</v>
      </c>
      <c r="F280" s="1">
        <v>43.659956999999999</v>
      </c>
      <c r="G280" s="1" t="s">
        <v>2968</v>
      </c>
      <c r="H280" s="1" t="s">
        <v>610</v>
      </c>
      <c r="J280" s="4">
        <v>106</v>
      </c>
      <c r="K280" s="4">
        <v>455</v>
      </c>
      <c r="L280" s="1" t="s">
        <v>7463</v>
      </c>
      <c r="M280" s="30"/>
    </row>
    <row r="281" spans="1:13" x14ac:dyDescent="0.25">
      <c r="A281" s="1" t="s">
        <v>7587</v>
      </c>
      <c r="B281" s="1" t="s">
        <v>545</v>
      </c>
      <c r="C281" s="1" t="s">
        <v>612</v>
      </c>
      <c r="D281" s="1" t="s">
        <v>7549</v>
      </c>
      <c r="E281" s="1">
        <v>3.10313309</v>
      </c>
      <c r="F281" s="1">
        <v>43.645306419999997</v>
      </c>
      <c r="G281" s="1" t="s">
        <v>2979</v>
      </c>
      <c r="H281" s="1" t="s">
        <v>610</v>
      </c>
      <c r="J281" s="4">
        <v>60</v>
      </c>
      <c r="K281" s="4">
        <v>289</v>
      </c>
      <c r="L281" s="1" t="s">
        <v>7463</v>
      </c>
      <c r="M281" s="30"/>
    </row>
    <row r="282" spans="1:13" x14ac:dyDescent="0.25">
      <c r="A282" s="1" t="s">
        <v>1490</v>
      </c>
      <c r="B282" s="1" t="s">
        <v>545</v>
      </c>
      <c r="C282" s="1" t="s">
        <v>612</v>
      </c>
      <c r="D282" s="1" t="s">
        <v>18</v>
      </c>
      <c r="E282" s="1">
        <v>3.2188495000000001</v>
      </c>
      <c r="F282" s="1">
        <v>43.1901084</v>
      </c>
      <c r="G282" s="1" t="s">
        <v>690</v>
      </c>
      <c r="H282" s="1" t="s">
        <v>0</v>
      </c>
      <c r="J282" s="2">
        <v>142</v>
      </c>
      <c r="K282" s="2">
        <v>994</v>
      </c>
      <c r="L282" s="1" t="s">
        <v>3155</v>
      </c>
      <c r="M282" s="30" t="s">
        <v>8255</v>
      </c>
    </row>
    <row r="283" spans="1:13" x14ac:dyDescent="0.25">
      <c r="A283" s="1" t="s">
        <v>8149</v>
      </c>
      <c r="B283" s="1" t="s">
        <v>545</v>
      </c>
      <c r="C283" s="1" t="s">
        <v>612</v>
      </c>
      <c r="D283" s="1" t="s">
        <v>18</v>
      </c>
      <c r="E283" s="1">
        <v>3.1185041999999998</v>
      </c>
      <c r="F283" s="1">
        <v>43.633176200000001</v>
      </c>
      <c r="G283" s="1" t="s">
        <v>2981</v>
      </c>
      <c r="H283" s="1" t="s">
        <v>610</v>
      </c>
      <c r="J283" s="2">
        <v>222</v>
      </c>
      <c r="K283" s="2">
        <v>1074</v>
      </c>
      <c r="L283" s="1" t="s">
        <v>7463</v>
      </c>
      <c r="M283" s="30" t="s">
        <v>8254</v>
      </c>
    </row>
    <row r="284" spans="1:13" x14ac:dyDescent="0.25">
      <c r="A284" s="1" t="s">
        <v>7882</v>
      </c>
      <c r="B284" s="1" t="s">
        <v>545</v>
      </c>
      <c r="C284" s="1" t="s">
        <v>612</v>
      </c>
      <c r="D284" s="1" t="s">
        <v>7856</v>
      </c>
      <c r="E284" s="1">
        <v>3.1478709320000009</v>
      </c>
      <c r="F284" s="1">
        <v>43.662235228000007</v>
      </c>
      <c r="G284" s="1" t="s">
        <v>2966</v>
      </c>
      <c r="H284" s="1" t="s">
        <v>610</v>
      </c>
      <c r="J284" s="4">
        <v>28</v>
      </c>
      <c r="K284" s="4">
        <v>107</v>
      </c>
      <c r="L284" s="1" t="s">
        <v>7463</v>
      </c>
      <c r="M284" s="30"/>
    </row>
    <row r="285" spans="1:13" x14ac:dyDescent="0.25">
      <c r="A285" s="1" t="s">
        <v>1489</v>
      </c>
      <c r="B285" s="1" t="s">
        <v>545</v>
      </c>
      <c r="C285" s="1" t="s">
        <v>612</v>
      </c>
      <c r="D285" s="1" t="s">
        <v>1488</v>
      </c>
      <c r="E285" s="1">
        <v>3.1492045000000002</v>
      </c>
      <c r="F285" s="1">
        <v>43.671860799999997</v>
      </c>
      <c r="G285" s="1" t="s">
        <v>2984</v>
      </c>
      <c r="H285" s="1" t="s">
        <v>610</v>
      </c>
      <c r="J285" s="4">
        <v>77</v>
      </c>
      <c r="K285" s="4">
        <v>295</v>
      </c>
      <c r="L285" s="1" t="s">
        <v>7463</v>
      </c>
      <c r="M285" s="30" t="s">
        <v>8254</v>
      </c>
    </row>
    <row r="286" spans="1:13" x14ac:dyDescent="0.25">
      <c r="A286" s="1" t="s">
        <v>8171</v>
      </c>
      <c r="B286" s="1" t="s">
        <v>545</v>
      </c>
      <c r="C286" s="1" t="s">
        <v>612</v>
      </c>
      <c r="D286" s="1" t="s">
        <v>7676</v>
      </c>
      <c r="E286" s="1">
        <v>3.2143271000000002</v>
      </c>
      <c r="F286" s="1">
        <v>43.192081399999999</v>
      </c>
      <c r="G286" s="1" t="s">
        <v>690</v>
      </c>
      <c r="H286" s="1" t="s">
        <v>0</v>
      </c>
      <c r="J286" s="2">
        <v>182</v>
      </c>
      <c r="K286" s="2">
        <v>1274</v>
      </c>
      <c r="L286" s="1" t="s">
        <v>3155</v>
      </c>
      <c r="M286" s="30"/>
    </row>
    <row r="287" spans="1:13" x14ac:dyDescent="0.25">
      <c r="A287" s="1" t="s">
        <v>8150</v>
      </c>
      <c r="B287" s="1" t="s">
        <v>545</v>
      </c>
      <c r="C287" s="1" t="s">
        <v>612</v>
      </c>
      <c r="D287" s="1" t="s">
        <v>7676</v>
      </c>
      <c r="E287" s="1">
        <v>3.1168800000000001</v>
      </c>
      <c r="F287" s="1">
        <v>43.629485000000003</v>
      </c>
      <c r="G287" s="1" t="s">
        <v>2981</v>
      </c>
      <c r="H287" s="1" t="s">
        <v>610</v>
      </c>
      <c r="J287" s="2">
        <v>131</v>
      </c>
      <c r="K287" s="2">
        <v>562</v>
      </c>
      <c r="L287" s="1" t="s">
        <v>7463</v>
      </c>
      <c r="M287" s="30"/>
    </row>
    <row r="288" spans="1:13" x14ac:dyDescent="0.25">
      <c r="A288" s="1" t="s">
        <v>1487</v>
      </c>
      <c r="B288" s="1" t="s">
        <v>545</v>
      </c>
      <c r="C288" s="1" t="s">
        <v>612</v>
      </c>
      <c r="D288" s="1" t="s">
        <v>1486</v>
      </c>
      <c r="E288" s="1">
        <v>3.1460351186046513</v>
      </c>
      <c r="F288" s="1">
        <v>43.663137641860459</v>
      </c>
      <c r="G288" s="1" t="s">
        <v>2966</v>
      </c>
      <c r="H288" s="1" t="s">
        <v>610</v>
      </c>
      <c r="J288" s="4">
        <v>51</v>
      </c>
      <c r="K288" s="4">
        <v>246</v>
      </c>
      <c r="L288" s="1" t="s">
        <v>7463</v>
      </c>
      <c r="M288" s="30" t="s">
        <v>8259</v>
      </c>
    </row>
    <row r="289" spans="1:13" x14ac:dyDescent="0.25">
      <c r="A289" s="1" t="s">
        <v>1485</v>
      </c>
      <c r="B289" s="1" t="s">
        <v>545</v>
      </c>
      <c r="C289" s="1" t="s">
        <v>612</v>
      </c>
      <c r="D289" s="1" t="s">
        <v>1484</v>
      </c>
      <c r="E289" s="1">
        <v>3.1031032999999999</v>
      </c>
      <c r="F289" s="1">
        <v>43.659676699999999</v>
      </c>
      <c r="G289" s="1" t="s">
        <v>2968</v>
      </c>
      <c r="H289" s="1" t="s">
        <v>610</v>
      </c>
      <c r="J289" s="4">
        <v>65</v>
      </c>
      <c r="K289" s="4">
        <v>291</v>
      </c>
      <c r="L289" s="1" t="s">
        <v>7463</v>
      </c>
      <c r="M289" s="30"/>
    </row>
    <row r="290" spans="1:13" x14ac:dyDescent="0.25">
      <c r="A290" s="1" t="s">
        <v>1483</v>
      </c>
      <c r="B290" s="1" t="s">
        <v>545</v>
      </c>
      <c r="C290" s="1" t="s">
        <v>612</v>
      </c>
      <c r="D290" s="1" t="s">
        <v>1482</v>
      </c>
      <c r="E290" s="1">
        <v>3.1316133000000002</v>
      </c>
      <c r="F290" s="1">
        <v>43.681467300000001</v>
      </c>
      <c r="G290" s="1" t="s">
        <v>2986</v>
      </c>
      <c r="H290" s="1" t="s">
        <v>610</v>
      </c>
      <c r="I290" s="3">
        <v>44958</v>
      </c>
      <c r="J290" s="4">
        <v>85</v>
      </c>
      <c r="K290" s="4">
        <v>510</v>
      </c>
      <c r="L290" s="1" t="s">
        <v>8266</v>
      </c>
      <c r="M290" s="30"/>
    </row>
    <row r="291" spans="1:13" x14ac:dyDescent="0.25">
      <c r="A291" s="1" t="s">
        <v>8172</v>
      </c>
      <c r="B291" s="1" t="s">
        <v>545</v>
      </c>
      <c r="C291" s="1" t="s">
        <v>612</v>
      </c>
      <c r="D291" s="1" t="s">
        <v>1480</v>
      </c>
      <c r="E291" s="1">
        <v>3.2124489000000001</v>
      </c>
      <c r="F291" s="1">
        <v>43.202306900000004</v>
      </c>
      <c r="G291" s="1" t="s">
        <v>690</v>
      </c>
      <c r="H291" s="1" t="s">
        <v>0</v>
      </c>
      <c r="J291" s="2">
        <v>125</v>
      </c>
      <c r="K291" s="2">
        <v>879</v>
      </c>
      <c r="L291" s="1" t="s">
        <v>3155</v>
      </c>
      <c r="M291" s="30"/>
    </row>
    <row r="292" spans="1:13" x14ac:dyDescent="0.25">
      <c r="A292" s="1" t="s">
        <v>7655</v>
      </c>
      <c r="B292" s="1" t="s">
        <v>545</v>
      </c>
      <c r="C292" s="1" t="s">
        <v>612</v>
      </c>
      <c r="D292" s="1" t="s">
        <v>1480</v>
      </c>
      <c r="E292" s="1">
        <v>3.0945698699999999</v>
      </c>
      <c r="F292" s="1">
        <v>43.627989339999999</v>
      </c>
      <c r="G292" s="1" t="s">
        <v>2980</v>
      </c>
      <c r="H292" s="1" t="s">
        <v>610</v>
      </c>
      <c r="J292" s="4">
        <v>70</v>
      </c>
      <c r="K292" s="4">
        <v>375</v>
      </c>
      <c r="L292" s="1" t="s">
        <v>7463</v>
      </c>
      <c r="M292" s="30"/>
    </row>
    <row r="293" spans="1:13" x14ac:dyDescent="0.25">
      <c r="A293" s="1" t="s">
        <v>1481</v>
      </c>
      <c r="B293" s="1" t="s">
        <v>545</v>
      </c>
      <c r="C293" s="1" t="s">
        <v>612</v>
      </c>
      <c r="D293" s="1" t="s">
        <v>1480</v>
      </c>
      <c r="E293" s="1">
        <v>3.1397016999999998</v>
      </c>
      <c r="F293" s="1">
        <v>43.633837100000001</v>
      </c>
      <c r="G293" s="1" t="s">
        <v>2982</v>
      </c>
      <c r="H293" s="1" t="s">
        <v>610</v>
      </c>
      <c r="J293" s="4">
        <v>79</v>
      </c>
      <c r="K293" s="4">
        <v>362</v>
      </c>
      <c r="L293" s="1" t="s">
        <v>7463</v>
      </c>
      <c r="M293" s="30" t="s">
        <v>8257</v>
      </c>
    </row>
    <row r="294" spans="1:13" x14ac:dyDescent="0.25">
      <c r="A294" s="1" t="s">
        <v>7510</v>
      </c>
      <c r="B294" s="1" t="s">
        <v>545</v>
      </c>
      <c r="C294" s="1" t="s">
        <v>612</v>
      </c>
      <c r="D294" s="1" t="s">
        <v>7469</v>
      </c>
      <c r="E294" s="1">
        <v>3.0905885299999998</v>
      </c>
      <c r="F294" s="1">
        <v>43.632173780000002</v>
      </c>
      <c r="G294" s="1" t="s">
        <v>2978</v>
      </c>
      <c r="H294" s="1" t="s">
        <v>610</v>
      </c>
      <c r="J294" s="4">
        <v>34</v>
      </c>
      <c r="K294" s="4">
        <v>127</v>
      </c>
      <c r="L294" s="1" t="s">
        <v>7463</v>
      </c>
      <c r="M294" s="30"/>
    </row>
    <row r="295" spans="1:13" x14ac:dyDescent="0.25">
      <c r="A295" s="1" t="s">
        <v>7883</v>
      </c>
      <c r="B295" s="1" t="s">
        <v>545</v>
      </c>
      <c r="C295" s="1" t="s">
        <v>612</v>
      </c>
      <c r="D295" s="1" t="s">
        <v>7857</v>
      </c>
      <c r="E295" s="1">
        <v>3.1448494499999988</v>
      </c>
      <c r="F295" s="1">
        <v>43.662482754687503</v>
      </c>
      <c r="G295" s="1" t="s">
        <v>2966</v>
      </c>
      <c r="H295" s="1" t="s">
        <v>610</v>
      </c>
      <c r="J295" s="4">
        <v>65</v>
      </c>
      <c r="K295" s="4">
        <v>272</v>
      </c>
      <c r="L295" s="1" t="s">
        <v>7463</v>
      </c>
      <c r="M295" s="30"/>
    </row>
    <row r="296" spans="1:13" x14ac:dyDescent="0.25">
      <c r="A296" s="1" t="s">
        <v>1479</v>
      </c>
      <c r="B296" s="1" t="s">
        <v>545</v>
      </c>
      <c r="C296" s="1" t="s">
        <v>612</v>
      </c>
      <c r="D296" s="1" t="s">
        <v>1478</v>
      </c>
      <c r="E296" s="1">
        <v>3.1561119</v>
      </c>
      <c r="F296" s="1">
        <v>43.674326499999999</v>
      </c>
      <c r="G296" s="1" t="s">
        <v>2967</v>
      </c>
      <c r="H296" s="1" t="s">
        <v>610</v>
      </c>
      <c r="J296" s="4">
        <v>62</v>
      </c>
      <c r="K296" s="4">
        <v>276</v>
      </c>
      <c r="L296" s="1" t="s">
        <v>7463</v>
      </c>
      <c r="M296" s="30"/>
    </row>
    <row r="297" spans="1:13" x14ac:dyDescent="0.25">
      <c r="A297" s="1" t="s">
        <v>1477</v>
      </c>
      <c r="B297" s="1" t="s">
        <v>545</v>
      </c>
      <c r="C297" s="1" t="s">
        <v>612</v>
      </c>
      <c r="D297" s="1" t="s">
        <v>1476</v>
      </c>
      <c r="E297" s="1">
        <v>3.1459057000000001</v>
      </c>
      <c r="F297" s="1">
        <v>43.670166500000001</v>
      </c>
      <c r="G297" s="1" t="s">
        <v>2984</v>
      </c>
      <c r="H297" s="1" t="s">
        <v>610</v>
      </c>
      <c r="J297" s="4">
        <v>75</v>
      </c>
      <c r="K297" s="4">
        <v>315</v>
      </c>
      <c r="L297" s="1" t="s">
        <v>7463</v>
      </c>
      <c r="M297" s="30" t="s">
        <v>8254</v>
      </c>
    </row>
    <row r="298" spans="1:13" x14ac:dyDescent="0.25">
      <c r="A298" s="1" t="s">
        <v>7971</v>
      </c>
      <c r="B298" s="1" t="s">
        <v>545</v>
      </c>
      <c r="C298" s="1" t="s">
        <v>612</v>
      </c>
      <c r="D298" s="1" t="s">
        <v>7949</v>
      </c>
      <c r="E298" s="1">
        <v>3.14498466</v>
      </c>
      <c r="F298" s="1">
        <v>43.670618320000003</v>
      </c>
      <c r="G298" s="1" t="s">
        <v>2984</v>
      </c>
      <c r="H298" s="1" t="s">
        <v>610</v>
      </c>
      <c r="J298" s="4">
        <v>56</v>
      </c>
      <c r="K298" s="4">
        <v>228</v>
      </c>
      <c r="L298" s="1" t="s">
        <v>7463</v>
      </c>
      <c r="M298" s="30" t="s">
        <v>8254</v>
      </c>
    </row>
    <row r="299" spans="1:13" x14ac:dyDescent="0.25">
      <c r="A299" s="1" t="s">
        <v>1475</v>
      </c>
      <c r="B299" s="1" t="s">
        <v>545</v>
      </c>
      <c r="C299" s="1" t="s">
        <v>612</v>
      </c>
      <c r="D299" s="1" t="s">
        <v>1474</v>
      </c>
      <c r="E299" s="1">
        <v>3.1388714000000002</v>
      </c>
      <c r="F299" s="1">
        <v>43.631450600000001</v>
      </c>
      <c r="G299" s="1" t="s">
        <v>2982</v>
      </c>
      <c r="H299" s="1" t="s">
        <v>610</v>
      </c>
      <c r="J299" s="4">
        <v>102</v>
      </c>
      <c r="K299" s="4">
        <v>491</v>
      </c>
      <c r="L299" s="1" t="s">
        <v>7463</v>
      </c>
      <c r="M299" s="30" t="s">
        <v>8257</v>
      </c>
    </row>
    <row r="300" spans="1:13" x14ac:dyDescent="0.25">
      <c r="A300" s="1" t="s">
        <v>1473</v>
      </c>
      <c r="B300" s="1" t="s">
        <v>545</v>
      </c>
      <c r="C300" s="1" t="s">
        <v>612</v>
      </c>
      <c r="D300" s="1" t="s">
        <v>1472</v>
      </c>
      <c r="E300" s="1">
        <v>3.1392980000000001</v>
      </c>
      <c r="F300" s="1">
        <v>43.631700100000003</v>
      </c>
      <c r="G300" s="1" t="s">
        <v>2982</v>
      </c>
      <c r="H300" s="1" t="s">
        <v>610</v>
      </c>
      <c r="J300" s="4">
        <v>73</v>
      </c>
      <c r="K300" s="4">
        <v>339</v>
      </c>
      <c r="L300" s="1" t="s">
        <v>7463</v>
      </c>
      <c r="M300" s="30" t="s">
        <v>8257</v>
      </c>
    </row>
    <row r="301" spans="1:13" x14ac:dyDescent="0.25">
      <c r="A301" s="1" t="s">
        <v>1471</v>
      </c>
      <c r="B301" s="1" t="s">
        <v>545</v>
      </c>
      <c r="C301" s="1" t="s">
        <v>612</v>
      </c>
      <c r="D301" s="1" t="s">
        <v>1470</v>
      </c>
      <c r="E301" s="1">
        <v>3.0813356000000001</v>
      </c>
      <c r="F301" s="1">
        <v>43.623432200000003</v>
      </c>
      <c r="G301" s="1" t="s">
        <v>2963</v>
      </c>
      <c r="H301" s="1" t="s">
        <v>610</v>
      </c>
      <c r="I301" s="3">
        <v>43983</v>
      </c>
      <c r="J301" s="4">
        <v>141</v>
      </c>
      <c r="K301" s="4">
        <v>520</v>
      </c>
      <c r="L301" s="1" t="s">
        <v>7463</v>
      </c>
      <c r="M301" s="30"/>
    </row>
    <row r="302" spans="1:13" x14ac:dyDescent="0.25">
      <c r="A302" s="1" t="s">
        <v>7588</v>
      </c>
      <c r="B302" s="1" t="s">
        <v>545</v>
      </c>
      <c r="C302" s="1" t="s">
        <v>612</v>
      </c>
      <c r="D302" s="1" t="s">
        <v>7550</v>
      </c>
      <c r="E302" s="1">
        <v>3.0982666000000001</v>
      </c>
      <c r="F302" s="1">
        <v>43.636034000000002</v>
      </c>
      <c r="G302" s="1" t="s">
        <v>2979</v>
      </c>
      <c r="H302" s="1" t="s">
        <v>610</v>
      </c>
      <c r="J302" s="4">
        <v>108</v>
      </c>
      <c r="K302" s="4">
        <v>473</v>
      </c>
      <c r="L302" s="1" t="s">
        <v>7463</v>
      </c>
      <c r="M302" s="30"/>
    </row>
    <row r="303" spans="1:13" x14ac:dyDescent="0.25">
      <c r="A303" s="1" t="s">
        <v>1469</v>
      </c>
      <c r="B303" s="1" t="s">
        <v>545</v>
      </c>
      <c r="C303" s="1" t="s">
        <v>612</v>
      </c>
      <c r="D303" s="1" t="s">
        <v>1468</v>
      </c>
      <c r="E303" s="1">
        <v>3.1029384000000002</v>
      </c>
      <c r="F303" s="1">
        <v>43.659237500000003</v>
      </c>
      <c r="G303" s="1" t="s">
        <v>2968</v>
      </c>
      <c r="H303" s="1" t="s">
        <v>610</v>
      </c>
      <c r="J303" s="4">
        <v>74</v>
      </c>
      <c r="K303" s="4">
        <v>269</v>
      </c>
      <c r="L303" s="1" t="s">
        <v>7463</v>
      </c>
      <c r="M303" s="30"/>
    </row>
    <row r="304" spans="1:13" x14ac:dyDescent="0.25">
      <c r="A304" s="1" t="s">
        <v>7827</v>
      </c>
      <c r="B304" s="1" t="s">
        <v>545</v>
      </c>
      <c r="C304" s="1" t="s">
        <v>612</v>
      </c>
      <c r="D304" s="1" t="s">
        <v>7796</v>
      </c>
      <c r="E304" s="1">
        <v>3.14032146</v>
      </c>
      <c r="F304" s="1">
        <v>43.662447200000003</v>
      </c>
      <c r="G304" s="1" t="s">
        <v>2965</v>
      </c>
      <c r="H304" s="1" t="s">
        <v>610</v>
      </c>
      <c r="J304" s="4">
        <v>84</v>
      </c>
      <c r="K304" s="4">
        <v>343</v>
      </c>
      <c r="L304" s="1" t="s">
        <v>7463</v>
      </c>
      <c r="M304" s="30"/>
    </row>
    <row r="305" spans="1:13" x14ac:dyDescent="0.25">
      <c r="A305" s="1" t="s">
        <v>7656</v>
      </c>
      <c r="B305" s="1" t="s">
        <v>545</v>
      </c>
      <c r="C305" s="1" t="s">
        <v>612</v>
      </c>
      <c r="D305" s="1" t="s">
        <v>7625</v>
      </c>
      <c r="E305" s="1">
        <v>3.09470621</v>
      </c>
      <c r="F305" s="1">
        <v>43.625397790000001</v>
      </c>
      <c r="G305" s="1" t="s">
        <v>2980</v>
      </c>
      <c r="H305" s="1" t="s">
        <v>610</v>
      </c>
      <c r="J305" s="4">
        <v>81</v>
      </c>
      <c r="K305" s="4">
        <v>449</v>
      </c>
      <c r="L305" s="1" t="s">
        <v>7463</v>
      </c>
      <c r="M305" s="30"/>
    </row>
    <row r="306" spans="1:13" x14ac:dyDescent="0.25">
      <c r="A306" s="1" t="s">
        <v>1467</v>
      </c>
      <c r="B306" s="1" t="s">
        <v>545</v>
      </c>
      <c r="C306" s="1" t="s">
        <v>612</v>
      </c>
      <c r="D306" s="1" t="s">
        <v>1466</v>
      </c>
      <c r="E306" s="1">
        <v>3.0932933999999999</v>
      </c>
      <c r="F306" s="1">
        <v>43.625768000000001</v>
      </c>
      <c r="G306" s="1" t="s">
        <v>2964</v>
      </c>
      <c r="H306" s="1" t="s">
        <v>610</v>
      </c>
      <c r="I306" s="3">
        <v>44378</v>
      </c>
      <c r="J306" s="4">
        <v>107</v>
      </c>
      <c r="K306" s="4">
        <v>641</v>
      </c>
      <c r="L306" s="1" t="s">
        <v>609</v>
      </c>
      <c r="M306" s="30"/>
    </row>
    <row r="307" spans="1:13" x14ac:dyDescent="0.25">
      <c r="A307" s="1" t="s">
        <v>7408</v>
      </c>
      <c r="B307" s="1" t="s">
        <v>545</v>
      </c>
      <c r="C307" s="1" t="s">
        <v>612</v>
      </c>
      <c r="D307" s="1" t="s">
        <v>1464</v>
      </c>
      <c r="E307" s="1">
        <v>3.0857853999999998</v>
      </c>
      <c r="F307" s="1">
        <v>43.625658199999997</v>
      </c>
      <c r="G307" s="1" t="s">
        <v>2963</v>
      </c>
      <c r="H307" s="1" t="s">
        <v>610</v>
      </c>
      <c r="I307" s="3">
        <v>44682</v>
      </c>
      <c r="J307" s="4">
        <v>52</v>
      </c>
      <c r="K307" s="4">
        <v>228</v>
      </c>
      <c r="L307" s="1" t="s">
        <v>7463</v>
      </c>
      <c r="M307" s="30"/>
    </row>
    <row r="308" spans="1:13" x14ac:dyDescent="0.25">
      <c r="A308" s="1" t="s">
        <v>1465</v>
      </c>
      <c r="B308" s="1" t="s">
        <v>545</v>
      </c>
      <c r="C308" s="1" t="s">
        <v>612</v>
      </c>
      <c r="D308" s="1" t="s">
        <v>1464</v>
      </c>
      <c r="E308" s="1">
        <v>3.0917238</v>
      </c>
      <c r="F308" s="1">
        <v>43.627707399999998</v>
      </c>
      <c r="G308" s="1" t="s">
        <v>2964</v>
      </c>
      <c r="H308" s="1" t="s">
        <v>610</v>
      </c>
      <c r="J308" s="4">
        <v>136</v>
      </c>
      <c r="K308" s="4">
        <v>816</v>
      </c>
      <c r="L308" s="1" t="s">
        <v>8266</v>
      </c>
      <c r="M308" s="30"/>
    </row>
    <row r="309" spans="1:13" x14ac:dyDescent="0.25">
      <c r="A309" s="1" t="s">
        <v>1463</v>
      </c>
      <c r="B309" s="1" t="s">
        <v>545</v>
      </c>
      <c r="C309" s="1" t="s">
        <v>612</v>
      </c>
      <c r="D309" s="1" t="s">
        <v>1462</v>
      </c>
      <c r="E309" s="1">
        <v>3.1332211863636363</v>
      </c>
      <c r="F309" s="1">
        <v>43.663773709090897</v>
      </c>
      <c r="G309" s="1" t="s">
        <v>2985</v>
      </c>
      <c r="H309" s="1" t="s">
        <v>610</v>
      </c>
      <c r="J309" s="4">
        <v>66</v>
      </c>
      <c r="K309" s="4">
        <v>337</v>
      </c>
      <c r="L309" s="1" t="s">
        <v>7463</v>
      </c>
      <c r="M309" s="30"/>
    </row>
    <row r="310" spans="1:13" x14ac:dyDescent="0.25">
      <c r="A310" s="1" t="s">
        <v>7750</v>
      </c>
      <c r="B310" s="1" t="s">
        <v>545</v>
      </c>
      <c r="C310" s="1" t="s">
        <v>612</v>
      </c>
      <c r="D310" s="1" t="s">
        <v>7711</v>
      </c>
      <c r="E310" s="1">
        <v>3.1387323954999999</v>
      </c>
      <c r="F310" s="1">
        <v>43.633716800000002</v>
      </c>
      <c r="G310" s="1" t="s">
        <v>2982</v>
      </c>
      <c r="H310" s="1" t="s">
        <v>610</v>
      </c>
      <c r="J310" s="4">
        <v>93</v>
      </c>
      <c r="K310" s="4">
        <v>445</v>
      </c>
      <c r="L310" s="1" t="s">
        <v>7463</v>
      </c>
      <c r="M310" s="30"/>
    </row>
    <row r="311" spans="1:13" x14ac:dyDescent="0.25">
      <c r="A311" s="1" t="s">
        <v>7828</v>
      </c>
      <c r="B311" s="1" t="s">
        <v>545</v>
      </c>
      <c r="C311" s="1" t="s">
        <v>612</v>
      </c>
      <c r="D311" s="1" t="s">
        <v>7797</v>
      </c>
      <c r="E311" s="1">
        <v>3.1412576099999998</v>
      </c>
      <c r="F311" s="1">
        <v>43.659610370000003</v>
      </c>
      <c r="G311" s="1" t="s">
        <v>2965</v>
      </c>
      <c r="H311" s="1" t="s">
        <v>610</v>
      </c>
      <c r="J311" s="4">
        <v>62</v>
      </c>
      <c r="K311" s="4">
        <v>264</v>
      </c>
      <c r="L311" s="1" t="s">
        <v>7463</v>
      </c>
      <c r="M311" s="30"/>
    </row>
    <row r="312" spans="1:13" x14ac:dyDescent="0.25">
      <c r="A312" s="1" t="s">
        <v>1461</v>
      </c>
      <c r="B312" s="1" t="s">
        <v>545</v>
      </c>
      <c r="C312" s="1" t="s">
        <v>612</v>
      </c>
      <c r="D312" s="1" t="s">
        <v>1460</v>
      </c>
      <c r="E312" s="1">
        <v>3.1371000000000002</v>
      </c>
      <c r="F312" s="1">
        <v>43.630758299999997</v>
      </c>
      <c r="G312" s="1" t="s">
        <v>2982</v>
      </c>
      <c r="H312" s="1" t="s">
        <v>610</v>
      </c>
      <c r="J312" s="4">
        <v>142</v>
      </c>
      <c r="K312" s="4">
        <v>635</v>
      </c>
      <c r="L312" s="1" t="s">
        <v>7463</v>
      </c>
      <c r="M312" s="30" t="s">
        <v>8257</v>
      </c>
    </row>
    <row r="313" spans="1:13" x14ac:dyDescent="0.25">
      <c r="A313" s="1" t="s">
        <v>1459</v>
      </c>
      <c r="B313" s="1" t="s">
        <v>545</v>
      </c>
      <c r="C313" s="1" t="s">
        <v>612</v>
      </c>
      <c r="D313" s="1" t="s">
        <v>1458</v>
      </c>
      <c r="E313" s="1">
        <v>3.1368706999999998</v>
      </c>
      <c r="F313" s="1">
        <v>43.629803699999997</v>
      </c>
      <c r="G313" s="1" t="s">
        <v>2982</v>
      </c>
      <c r="H313" s="1" t="s">
        <v>610</v>
      </c>
      <c r="J313" s="4">
        <v>153</v>
      </c>
      <c r="K313" s="4">
        <v>660</v>
      </c>
      <c r="L313" s="1" t="s">
        <v>7463</v>
      </c>
      <c r="M313" s="30" t="s">
        <v>8257</v>
      </c>
    </row>
    <row r="314" spans="1:13" x14ac:dyDescent="0.25">
      <c r="A314" s="1" t="s">
        <v>1457</v>
      </c>
      <c r="B314" s="1" t="s">
        <v>545</v>
      </c>
      <c r="C314" s="1" t="s">
        <v>612</v>
      </c>
      <c r="D314" s="1" t="s">
        <v>1456</v>
      </c>
      <c r="E314" s="1">
        <v>3.0929544</v>
      </c>
      <c r="F314" s="1">
        <v>43.625378599999998</v>
      </c>
      <c r="G314" s="1" t="s">
        <v>2964</v>
      </c>
      <c r="H314" s="1" t="s">
        <v>610</v>
      </c>
      <c r="I314" s="3">
        <v>44621</v>
      </c>
      <c r="J314" s="4">
        <v>125</v>
      </c>
      <c r="K314" s="4">
        <v>750</v>
      </c>
      <c r="L314" s="1" t="s">
        <v>8266</v>
      </c>
      <c r="M314" s="30"/>
    </row>
    <row r="315" spans="1:13" x14ac:dyDescent="0.25">
      <c r="A315" s="1" t="s">
        <v>8035</v>
      </c>
      <c r="B315" s="1" t="s">
        <v>545</v>
      </c>
      <c r="C315" s="1" t="s">
        <v>612</v>
      </c>
      <c r="D315" s="1" t="s">
        <v>8019</v>
      </c>
      <c r="E315" s="1">
        <v>3.1058715000000001</v>
      </c>
      <c r="F315" s="1">
        <v>43.660503499999997</v>
      </c>
      <c r="G315" s="1" t="s">
        <v>2988</v>
      </c>
      <c r="H315" s="1" t="s">
        <v>610</v>
      </c>
      <c r="J315" s="4">
        <v>309</v>
      </c>
      <c r="K315" s="4">
        <v>1228</v>
      </c>
      <c r="L315" s="1" t="s">
        <v>7463</v>
      </c>
      <c r="M315" s="30"/>
    </row>
    <row r="316" spans="1:13" x14ac:dyDescent="0.25">
      <c r="A316" s="1" t="s">
        <v>1455</v>
      </c>
      <c r="B316" s="1" t="s">
        <v>545</v>
      </c>
      <c r="C316" s="1" t="s">
        <v>612</v>
      </c>
      <c r="D316" s="1" t="s">
        <v>1454</v>
      </c>
      <c r="E316" s="1">
        <v>3.1362016000000001</v>
      </c>
      <c r="F316" s="1">
        <v>43.6596756</v>
      </c>
      <c r="G316" s="1" t="s">
        <v>2965</v>
      </c>
      <c r="H316" s="1" t="s">
        <v>610</v>
      </c>
      <c r="J316" s="4">
        <v>64</v>
      </c>
      <c r="K316" s="4">
        <v>262</v>
      </c>
      <c r="L316" s="1" t="s">
        <v>7463</v>
      </c>
      <c r="M316" s="30"/>
    </row>
    <row r="317" spans="1:13" x14ac:dyDescent="0.25">
      <c r="A317" s="1" t="s">
        <v>8036</v>
      </c>
      <c r="B317" s="1" t="s">
        <v>545</v>
      </c>
      <c r="C317" s="1" t="s">
        <v>612</v>
      </c>
      <c r="D317" s="1" t="s">
        <v>8020</v>
      </c>
      <c r="E317" s="1">
        <v>3.1041831800000002</v>
      </c>
      <c r="F317" s="1">
        <v>43.667772849999999</v>
      </c>
      <c r="G317" s="1" t="s">
        <v>2988</v>
      </c>
      <c r="H317" s="1" t="s">
        <v>610</v>
      </c>
      <c r="J317" s="4">
        <v>127</v>
      </c>
      <c r="K317" s="4">
        <v>528</v>
      </c>
      <c r="L317" s="1" t="s">
        <v>7463</v>
      </c>
      <c r="M317" s="30"/>
    </row>
    <row r="318" spans="1:13" x14ac:dyDescent="0.25">
      <c r="A318" s="1" t="s">
        <v>8104</v>
      </c>
      <c r="B318" s="1" t="s">
        <v>545</v>
      </c>
      <c r="C318" s="1" t="s">
        <v>612</v>
      </c>
      <c r="D318" s="1" t="s">
        <v>8059</v>
      </c>
      <c r="E318" s="1">
        <v>3.1056263</v>
      </c>
      <c r="F318" s="1">
        <v>43.659665400000002</v>
      </c>
      <c r="G318" s="1" t="s">
        <v>2968</v>
      </c>
      <c r="H318" s="1" t="s">
        <v>610</v>
      </c>
      <c r="J318" s="4">
        <v>80</v>
      </c>
      <c r="K318" s="4">
        <v>284</v>
      </c>
      <c r="L318" s="1" t="s">
        <v>7463</v>
      </c>
      <c r="M318" s="30"/>
    </row>
    <row r="319" spans="1:13" x14ac:dyDescent="0.25">
      <c r="A319" s="1" t="s">
        <v>7409</v>
      </c>
      <c r="B319" s="1" t="s">
        <v>545</v>
      </c>
      <c r="C319" s="1" t="s">
        <v>612</v>
      </c>
      <c r="D319" s="1" t="s">
        <v>7344</v>
      </c>
      <c r="E319" s="1">
        <v>3.0840182999999999</v>
      </c>
      <c r="F319" s="1">
        <v>43.623475200000001</v>
      </c>
      <c r="G319" s="1" t="s">
        <v>2963</v>
      </c>
      <c r="H319" s="1" t="s">
        <v>610</v>
      </c>
      <c r="I319" s="3">
        <v>43617</v>
      </c>
      <c r="J319" s="4">
        <v>20</v>
      </c>
      <c r="K319" s="4">
        <v>81</v>
      </c>
      <c r="L319" s="1" t="s">
        <v>7463</v>
      </c>
      <c r="M319" s="30"/>
    </row>
    <row r="320" spans="1:13" x14ac:dyDescent="0.25">
      <c r="A320" s="1" t="s">
        <v>1453</v>
      </c>
      <c r="B320" s="1" t="s">
        <v>545</v>
      </c>
      <c r="C320" s="1" t="s">
        <v>612</v>
      </c>
      <c r="D320" s="1" t="s">
        <v>253</v>
      </c>
      <c r="E320" s="1">
        <v>3.1447658000000001</v>
      </c>
      <c r="F320" s="1">
        <v>43.642788000000003</v>
      </c>
      <c r="G320" s="1" t="s">
        <v>2983</v>
      </c>
      <c r="H320" s="1" t="s">
        <v>610</v>
      </c>
      <c r="I320" s="3">
        <v>44562</v>
      </c>
      <c r="J320" s="4">
        <v>110</v>
      </c>
      <c r="K320" s="4">
        <v>660</v>
      </c>
      <c r="L320" s="1" t="s">
        <v>609</v>
      </c>
      <c r="M320" s="30"/>
    </row>
    <row r="321" spans="1:13" x14ac:dyDescent="0.25">
      <c r="A321" s="1" t="s">
        <v>7922</v>
      </c>
      <c r="B321" s="1" t="s">
        <v>545</v>
      </c>
      <c r="C321" s="1" t="s">
        <v>612</v>
      </c>
      <c r="D321" s="1" t="s">
        <v>7900</v>
      </c>
      <c r="E321" s="1">
        <v>3.1550131600000002</v>
      </c>
      <c r="F321" s="1">
        <v>43.67280255</v>
      </c>
      <c r="G321" s="1" t="s">
        <v>2967</v>
      </c>
      <c r="H321" s="1" t="s">
        <v>610</v>
      </c>
      <c r="J321" s="4">
        <v>80</v>
      </c>
      <c r="K321" s="4">
        <v>312</v>
      </c>
      <c r="L321" s="1" t="s">
        <v>7463</v>
      </c>
      <c r="M321" s="30"/>
    </row>
    <row r="322" spans="1:13" x14ac:dyDescent="0.25">
      <c r="A322" s="1" t="s">
        <v>7410</v>
      </c>
      <c r="B322" s="1" t="s">
        <v>545</v>
      </c>
      <c r="C322" s="1" t="s">
        <v>612</v>
      </c>
      <c r="D322" s="1" t="s">
        <v>7345</v>
      </c>
      <c r="E322" s="1">
        <v>3.0838580599999998</v>
      </c>
      <c r="F322" s="1">
        <v>43.622846789999997</v>
      </c>
      <c r="G322" s="1" t="s">
        <v>2963</v>
      </c>
      <c r="H322" s="1" t="s">
        <v>610</v>
      </c>
      <c r="I322" s="3">
        <v>43282</v>
      </c>
      <c r="J322" s="4">
        <v>47</v>
      </c>
      <c r="K322" s="4">
        <v>171</v>
      </c>
      <c r="L322" s="1" t="s">
        <v>7463</v>
      </c>
      <c r="M322" s="30"/>
    </row>
    <row r="323" spans="1:13" x14ac:dyDescent="0.25">
      <c r="A323" s="1" t="s">
        <v>1452</v>
      </c>
      <c r="B323" s="1" t="s">
        <v>545</v>
      </c>
      <c r="C323" s="1" t="s">
        <v>612</v>
      </c>
      <c r="D323" s="1" t="s">
        <v>1451</v>
      </c>
      <c r="E323" s="1">
        <v>3.1016423500000001</v>
      </c>
      <c r="F323" s="1">
        <v>43.660715830000001</v>
      </c>
      <c r="G323" s="1" t="s">
        <v>2968</v>
      </c>
      <c r="H323" s="1" t="s">
        <v>610</v>
      </c>
      <c r="J323" s="4">
        <v>136</v>
      </c>
      <c r="K323" s="4">
        <v>542</v>
      </c>
      <c r="L323" s="1" t="s">
        <v>7463</v>
      </c>
      <c r="M323" s="30"/>
    </row>
    <row r="324" spans="1:13" x14ac:dyDescent="0.25">
      <c r="A324" s="1" t="s">
        <v>7411</v>
      </c>
      <c r="B324" s="1" t="s">
        <v>545</v>
      </c>
      <c r="C324" s="1" t="s">
        <v>612</v>
      </c>
      <c r="D324" s="1" t="s">
        <v>7346</v>
      </c>
      <c r="E324" s="1">
        <v>3.08297</v>
      </c>
      <c r="F324" s="1">
        <v>43.627429999999997</v>
      </c>
      <c r="G324" s="1" t="s">
        <v>2963</v>
      </c>
      <c r="H324" s="1" t="s">
        <v>610</v>
      </c>
      <c r="J324" s="4">
        <v>52</v>
      </c>
      <c r="K324" s="4">
        <v>270</v>
      </c>
      <c r="L324" s="1" t="s">
        <v>7463</v>
      </c>
      <c r="M324" s="30"/>
    </row>
    <row r="325" spans="1:13" x14ac:dyDescent="0.25">
      <c r="A325" s="1" t="s">
        <v>7589</v>
      </c>
      <c r="B325" s="1" t="s">
        <v>545</v>
      </c>
      <c r="C325" s="1" t="s">
        <v>612</v>
      </c>
      <c r="D325" s="1" t="s">
        <v>7551</v>
      </c>
      <c r="E325" s="1">
        <v>3.0932408200000001</v>
      </c>
      <c r="F325" s="1">
        <v>43.635911970000002</v>
      </c>
      <c r="G325" s="1" t="s">
        <v>2979</v>
      </c>
      <c r="H325" s="1" t="s">
        <v>610</v>
      </c>
      <c r="J325" s="4">
        <v>31</v>
      </c>
      <c r="K325" s="4">
        <v>163</v>
      </c>
      <c r="L325" s="1" t="s">
        <v>7463</v>
      </c>
      <c r="M325" s="30"/>
    </row>
    <row r="326" spans="1:13" x14ac:dyDescent="0.25">
      <c r="A326" s="1" t="s">
        <v>1449</v>
      </c>
      <c r="B326" s="1" t="s">
        <v>545</v>
      </c>
      <c r="C326" s="1" t="s">
        <v>612</v>
      </c>
      <c r="D326" s="1" t="s">
        <v>1448</v>
      </c>
      <c r="E326" s="1">
        <v>3.0932908000000001</v>
      </c>
      <c r="F326" s="1">
        <v>43.629483499999999</v>
      </c>
      <c r="G326" s="1" t="s">
        <v>2980</v>
      </c>
      <c r="H326" s="1" t="s">
        <v>610</v>
      </c>
      <c r="J326" s="4">
        <v>83</v>
      </c>
      <c r="K326" s="4">
        <v>457</v>
      </c>
      <c r="L326" s="1" t="s">
        <v>7463</v>
      </c>
      <c r="M326" s="30"/>
    </row>
    <row r="327" spans="1:13" x14ac:dyDescent="0.25">
      <c r="A327" s="1" t="s">
        <v>1447</v>
      </c>
      <c r="B327" s="1" t="s">
        <v>545</v>
      </c>
      <c r="C327" s="1" t="s">
        <v>612</v>
      </c>
      <c r="D327" s="1" t="s">
        <v>1446</v>
      </c>
      <c r="E327" s="1">
        <v>3.0868799999999998</v>
      </c>
      <c r="F327" s="1">
        <v>43.632779999999997</v>
      </c>
      <c r="G327" s="1" t="s">
        <v>2978</v>
      </c>
      <c r="H327" s="1" t="s">
        <v>610</v>
      </c>
      <c r="J327" s="4">
        <v>93</v>
      </c>
      <c r="K327" s="4">
        <v>385</v>
      </c>
      <c r="L327" s="1" t="s">
        <v>7463</v>
      </c>
      <c r="M327" s="30"/>
    </row>
    <row r="328" spans="1:13" x14ac:dyDescent="0.25">
      <c r="A328" s="1" t="s">
        <v>7972</v>
      </c>
      <c r="B328" s="1" t="s">
        <v>545</v>
      </c>
      <c r="C328" s="1" t="s">
        <v>612</v>
      </c>
      <c r="D328" s="1" t="s">
        <v>7950</v>
      </c>
      <c r="E328" s="1">
        <v>3.1475630589999999</v>
      </c>
      <c r="F328" s="1">
        <v>43.669512769999997</v>
      </c>
      <c r="G328" s="1" t="s">
        <v>2984</v>
      </c>
      <c r="H328" s="1" t="s">
        <v>610</v>
      </c>
      <c r="J328" s="4">
        <v>47</v>
      </c>
      <c r="K328" s="4">
        <v>189</v>
      </c>
      <c r="L328" s="1" t="s">
        <v>7463</v>
      </c>
      <c r="M328" s="30"/>
    </row>
    <row r="329" spans="1:13" x14ac:dyDescent="0.25">
      <c r="A329" s="1" t="s">
        <v>7412</v>
      </c>
      <c r="B329" s="1" t="s">
        <v>545</v>
      </c>
      <c r="C329" s="1" t="s">
        <v>612</v>
      </c>
      <c r="D329" s="1" t="s">
        <v>7347</v>
      </c>
      <c r="E329" s="1">
        <v>3.0823163</v>
      </c>
      <c r="F329" s="1">
        <v>43.621110999999999</v>
      </c>
      <c r="G329" s="1" t="s">
        <v>2963</v>
      </c>
      <c r="H329" s="1" t="s">
        <v>610</v>
      </c>
      <c r="I329" s="3">
        <v>43252</v>
      </c>
      <c r="J329" s="4">
        <v>48</v>
      </c>
      <c r="K329" s="4">
        <v>191</v>
      </c>
      <c r="L329" s="1" t="s">
        <v>7463</v>
      </c>
      <c r="M329" s="30"/>
    </row>
    <row r="330" spans="1:13" x14ac:dyDescent="0.25">
      <c r="A330" s="1" t="s">
        <v>7590</v>
      </c>
      <c r="B330" s="1" t="s">
        <v>545</v>
      </c>
      <c r="C330" s="1" t="s">
        <v>612</v>
      </c>
      <c r="D330" s="1" t="s">
        <v>7552</v>
      </c>
      <c r="E330" s="1">
        <v>3.0936598000000002</v>
      </c>
      <c r="F330" s="1">
        <v>43.635905260000001</v>
      </c>
      <c r="G330" s="1" t="s">
        <v>2979</v>
      </c>
      <c r="H330" s="1" t="s">
        <v>610</v>
      </c>
      <c r="J330" s="4">
        <v>59</v>
      </c>
      <c r="K330" s="4">
        <v>304</v>
      </c>
      <c r="L330" s="1" t="s">
        <v>7463</v>
      </c>
      <c r="M330" s="30"/>
    </row>
    <row r="331" spans="1:13" x14ac:dyDescent="0.25">
      <c r="A331" s="1" t="s">
        <v>1445</v>
      </c>
      <c r="B331" s="1" t="s">
        <v>545</v>
      </c>
      <c r="C331" s="1" t="s">
        <v>612</v>
      </c>
      <c r="D331" s="1" t="s">
        <v>1444</v>
      </c>
      <c r="E331" s="1">
        <v>3.0868403999999998</v>
      </c>
      <c r="F331" s="1">
        <v>43.627443700000001</v>
      </c>
      <c r="G331" s="1" t="s">
        <v>2963</v>
      </c>
      <c r="H331" s="1" t="s">
        <v>610</v>
      </c>
      <c r="I331" s="3">
        <v>43160</v>
      </c>
      <c r="J331" s="4">
        <v>74</v>
      </c>
      <c r="K331" s="4">
        <v>324</v>
      </c>
      <c r="L331" s="1" t="s">
        <v>7463</v>
      </c>
      <c r="M331" s="30"/>
    </row>
    <row r="332" spans="1:13" x14ac:dyDescent="0.25">
      <c r="A332" s="1" t="s">
        <v>7751</v>
      </c>
      <c r="B332" s="1" t="s">
        <v>545</v>
      </c>
      <c r="C332" s="1" t="s">
        <v>612</v>
      </c>
      <c r="D332" s="1" t="s">
        <v>7712</v>
      </c>
      <c r="E332" s="1">
        <v>3.148885011</v>
      </c>
      <c r="F332" s="1">
        <v>43.622600509999998</v>
      </c>
      <c r="G332" s="1" t="s">
        <v>2982</v>
      </c>
      <c r="H332" s="1" t="s">
        <v>610</v>
      </c>
      <c r="J332" s="4">
        <v>93</v>
      </c>
      <c r="K332" s="4">
        <v>439</v>
      </c>
      <c r="L332" s="1" t="s">
        <v>7463</v>
      </c>
      <c r="M332" s="30" t="s">
        <v>8257</v>
      </c>
    </row>
    <row r="333" spans="1:13" x14ac:dyDescent="0.25">
      <c r="A333" s="1" t="s">
        <v>7413</v>
      </c>
      <c r="B333" s="1" t="s">
        <v>545</v>
      </c>
      <c r="C333" s="1" t="s">
        <v>612</v>
      </c>
      <c r="D333" s="1" t="s">
        <v>7348</v>
      </c>
      <c r="E333" s="1">
        <v>3.0857775799999998</v>
      </c>
      <c r="F333" s="1">
        <v>43.627117419999998</v>
      </c>
      <c r="G333" s="1" t="s">
        <v>2963</v>
      </c>
      <c r="H333" s="1" t="s">
        <v>610</v>
      </c>
      <c r="I333" s="3">
        <v>41974</v>
      </c>
      <c r="J333" s="4">
        <v>80</v>
      </c>
      <c r="K333" s="4">
        <v>319</v>
      </c>
      <c r="L333" s="1" t="s">
        <v>7463</v>
      </c>
      <c r="M333" s="30"/>
    </row>
    <row r="334" spans="1:13" x14ac:dyDescent="0.25">
      <c r="A334" s="1" t="s">
        <v>8105</v>
      </c>
      <c r="B334" s="1" t="s">
        <v>545</v>
      </c>
      <c r="C334" s="1" t="s">
        <v>612</v>
      </c>
      <c r="D334" s="1" t="s">
        <v>8060</v>
      </c>
      <c r="E334" s="1">
        <v>3.1042847600000001</v>
      </c>
      <c r="F334" s="1">
        <v>43.6583921</v>
      </c>
      <c r="G334" s="1" t="s">
        <v>2968</v>
      </c>
      <c r="H334" s="1" t="s">
        <v>610</v>
      </c>
      <c r="J334" s="4">
        <v>67</v>
      </c>
      <c r="K334" s="4">
        <v>261</v>
      </c>
      <c r="L334" s="1" t="s">
        <v>7463</v>
      </c>
      <c r="M334" s="30"/>
    </row>
    <row r="335" spans="1:13" x14ac:dyDescent="0.25">
      <c r="A335" s="1" t="s">
        <v>1442</v>
      </c>
      <c r="B335" s="1" t="s">
        <v>545</v>
      </c>
      <c r="C335" s="1" t="s">
        <v>612</v>
      </c>
      <c r="D335" s="1" t="s">
        <v>1441</v>
      </c>
      <c r="E335" s="1">
        <v>3.1312774999999999</v>
      </c>
      <c r="F335" s="1">
        <v>43.675710700000003</v>
      </c>
      <c r="G335" s="1" t="s">
        <v>2986</v>
      </c>
      <c r="H335" s="1" t="s">
        <v>610</v>
      </c>
      <c r="I335" s="3">
        <v>44713</v>
      </c>
      <c r="J335" s="4">
        <v>150</v>
      </c>
      <c r="K335" s="4">
        <v>900</v>
      </c>
      <c r="L335" s="1" t="s">
        <v>8266</v>
      </c>
      <c r="M335" s="30"/>
    </row>
    <row r="336" spans="1:13" x14ac:dyDescent="0.25">
      <c r="A336" s="1" t="s">
        <v>7414</v>
      </c>
      <c r="B336" s="1" t="s">
        <v>545</v>
      </c>
      <c r="C336" s="1" t="s">
        <v>612</v>
      </c>
      <c r="D336" s="1" t="s">
        <v>7349</v>
      </c>
      <c r="E336" s="1">
        <v>3.0859015200000002</v>
      </c>
      <c r="F336" s="1">
        <v>43.617979169999998</v>
      </c>
      <c r="G336" s="1" t="s">
        <v>2963</v>
      </c>
      <c r="H336" s="1" t="s">
        <v>610</v>
      </c>
      <c r="I336" s="3">
        <v>43070</v>
      </c>
      <c r="J336" s="4">
        <v>83</v>
      </c>
      <c r="K336" s="4">
        <v>318</v>
      </c>
      <c r="L336" s="1" t="s">
        <v>7463</v>
      </c>
      <c r="M336" s="30"/>
    </row>
    <row r="337" spans="1:13" x14ac:dyDescent="0.25">
      <c r="A337" s="1" t="s">
        <v>1440</v>
      </c>
      <c r="B337" s="1" t="s">
        <v>545</v>
      </c>
      <c r="C337" s="1" t="s">
        <v>612</v>
      </c>
      <c r="D337" s="1" t="s">
        <v>1439</v>
      </c>
      <c r="E337" s="1">
        <v>3.2159239999999998</v>
      </c>
      <c r="F337" s="1">
        <v>43.205500700000002</v>
      </c>
      <c r="G337" s="1" t="s">
        <v>690</v>
      </c>
      <c r="H337" s="1" t="s">
        <v>0</v>
      </c>
      <c r="J337" s="2">
        <v>176</v>
      </c>
      <c r="K337" s="2">
        <v>1232</v>
      </c>
      <c r="L337" s="1" t="s">
        <v>3155</v>
      </c>
      <c r="M337" s="30" t="s">
        <v>8255</v>
      </c>
    </row>
    <row r="338" spans="1:13" x14ac:dyDescent="0.25">
      <c r="A338" s="1" t="s">
        <v>1438</v>
      </c>
      <c r="B338" s="1" t="s">
        <v>545</v>
      </c>
      <c r="C338" s="1" t="s">
        <v>612</v>
      </c>
      <c r="D338" s="1" t="s">
        <v>348</v>
      </c>
      <c r="E338" s="1">
        <v>3.2089984</v>
      </c>
      <c r="F338" s="1">
        <v>43.202983600000003</v>
      </c>
      <c r="G338" s="1" t="s">
        <v>690</v>
      </c>
      <c r="H338" s="1" t="s">
        <v>0</v>
      </c>
      <c r="J338" s="2">
        <v>115</v>
      </c>
      <c r="K338" s="2">
        <v>763</v>
      </c>
      <c r="L338" s="1" t="s">
        <v>3155</v>
      </c>
      <c r="M338" s="30" t="s">
        <v>8258</v>
      </c>
    </row>
    <row r="339" spans="1:13" x14ac:dyDescent="0.25">
      <c r="A339" s="1" t="s">
        <v>8106</v>
      </c>
      <c r="B339" s="1" t="s">
        <v>545</v>
      </c>
      <c r="C339" s="1" t="s">
        <v>612</v>
      </c>
      <c r="D339" s="1" t="s">
        <v>8061</v>
      </c>
      <c r="E339" s="1">
        <v>3.1031260000000001</v>
      </c>
      <c r="F339" s="1">
        <v>43.660717900000002</v>
      </c>
      <c r="G339" s="1" t="s">
        <v>2968</v>
      </c>
      <c r="H339" s="1" t="s">
        <v>610</v>
      </c>
      <c r="J339" s="4">
        <v>39</v>
      </c>
      <c r="K339" s="4">
        <v>158</v>
      </c>
      <c r="L339" s="1" t="s">
        <v>7463</v>
      </c>
      <c r="M339" s="30"/>
    </row>
    <row r="340" spans="1:13" x14ac:dyDescent="0.25">
      <c r="A340" s="1" t="s">
        <v>1437</v>
      </c>
      <c r="B340" s="1" t="s">
        <v>545</v>
      </c>
      <c r="C340" s="1" t="s">
        <v>612</v>
      </c>
      <c r="D340" s="1" t="s">
        <v>1436</v>
      </c>
      <c r="E340" s="1">
        <v>3.0908392</v>
      </c>
      <c r="F340" s="1">
        <v>43.628628900000002</v>
      </c>
      <c r="G340" s="1" t="s">
        <v>2978</v>
      </c>
      <c r="H340" s="1" t="s">
        <v>610</v>
      </c>
      <c r="J340" s="4">
        <v>91</v>
      </c>
      <c r="K340" s="4">
        <v>343</v>
      </c>
      <c r="L340" s="1" t="s">
        <v>7463</v>
      </c>
      <c r="M340" s="30"/>
    </row>
    <row r="341" spans="1:13" x14ac:dyDescent="0.25">
      <c r="A341" s="1" t="s">
        <v>7511</v>
      </c>
      <c r="B341" s="1" t="s">
        <v>545</v>
      </c>
      <c r="C341" s="1" t="s">
        <v>612</v>
      </c>
      <c r="D341" s="1" t="s">
        <v>7470</v>
      </c>
      <c r="E341" s="1">
        <v>3.0887587280000002</v>
      </c>
      <c r="F341" s="1">
        <v>43.628587199999998</v>
      </c>
      <c r="G341" s="1" t="s">
        <v>2978</v>
      </c>
      <c r="H341" s="1" t="s">
        <v>610</v>
      </c>
      <c r="J341" s="4">
        <v>61</v>
      </c>
      <c r="K341" s="4">
        <v>203</v>
      </c>
      <c r="L341" s="1" t="s">
        <v>7463</v>
      </c>
      <c r="M341" s="30"/>
    </row>
    <row r="342" spans="1:13" x14ac:dyDescent="0.25">
      <c r="A342" s="1" t="s">
        <v>1435</v>
      </c>
      <c r="B342" s="1" t="s">
        <v>545</v>
      </c>
      <c r="C342" s="1" t="s">
        <v>612</v>
      </c>
      <c r="D342" s="1" t="s">
        <v>1434</v>
      </c>
      <c r="E342" s="1">
        <v>3.1091053</v>
      </c>
      <c r="F342" s="1">
        <v>43.658355499999999</v>
      </c>
      <c r="G342" s="1" t="s">
        <v>2968</v>
      </c>
      <c r="H342" s="1" t="s">
        <v>610</v>
      </c>
      <c r="J342" s="4">
        <v>97</v>
      </c>
      <c r="K342" s="4">
        <v>400</v>
      </c>
      <c r="L342" s="1" t="s">
        <v>7463</v>
      </c>
      <c r="M342" s="30"/>
    </row>
    <row r="343" spans="1:13" x14ac:dyDescent="0.25">
      <c r="A343" s="1" t="s">
        <v>7591</v>
      </c>
      <c r="B343" s="1" t="s">
        <v>545</v>
      </c>
      <c r="C343" s="1" t="s">
        <v>612</v>
      </c>
      <c r="D343" s="1" t="s">
        <v>7553</v>
      </c>
      <c r="E343" s="1">
        <v>3.09029672</v>
      </c>
      <c r="F343" s="1">
        <v>43.635334020000002</v>
      </c>
      <c r="G343" s="1" t="s">
        <v>2979</v>
      </c>
      <c r="H343" s="1" t="s">
        <v>610</v>
      </c>
      <c r="J343" s="4">
        <v>22</v>
      </c>
      <c r="K343" s="4">
        <v>107</v>
      </c>
      <c r="L343" s="1" t="s">
        <v>7463</v>
      </c>
      <c r="M343" s="30"/>
    </row>
    <row r="344" spans="1:13" x14ac:dyDescent="0.25">
      <c r="A344" s="1" t="s">
        <v>7592</v>
      </c>
      <c r="B344" s="1" t="s">
        <v>545</v>
      </c>
      <c r="C344" s="1" t="s">
        <v>612</v>
      </c>
      <c r="D344" s="1" t="s">
        <v>7554</v>
      </c>
      <c r="E344" s="1">
        <v>3.0904759300000002</v>
      </c>
      <c r="F344" s="1">
        <v>43.633914699999998</v>
      </c>
      <c r="G344" s="1" t="s">
        <v>2979</v>
      </c>
      <c r="H344" s="1" t="s">
        <v>610</v>
      </c>
      <c r="J344" s="4">
        <v>43</v>
      </c>
      <c r="K344" s="4">
        <v>231</v>
      </c>
      <c r="L344" s="1" t="s">
        <v>7463</v>
      </c>
      <c r="M344" s="30"/>
    </row>
    <row r="345" spans="1:13" x14ac:dyDescent="0.25">
      <c r="A345" s="1" t="s">
        <v>1433</v>
      </c>
      <c r="B345" s="1" t="s">
        <v>545</v>
      </c>
      <c r="C345" s="1" t="s">
        <v>612</v>
      </c>
      <c r="D345" s="1" t="s">
        <v>1432</v>
      </c>
      <c r="E345" s="1">
        <v>3.1197153000000002</v>
      </c>
      <c r="F345" s="1">
        <v>43.628237800000001</v>
      </c>
      <c r="G345" s="1" t="s">
        <v>2981</v>
      </c>
      <c r="H345" s="1" t="s">
        <v>610</v>
      </c>
      <c r="J345" s="4">
        <v>212</v>
      </c>
      <c r="K345" s="4">
        <v>973</v>
      </c>
      <c r="L345" s="1" t="s">
        <v>7463</v>
      </c>
      <c r="M345" s="30" t="s">
        <v>8254</v>
      </c>
    </row>
    <row r="346" spans="1:13" x14ac:dyDescent="0.25">
      <c r="A346" s="1" t="s">
        <v>1431</v>
      </c>
      <c r="B346" s="1" t="s">
        <v>545</v>
      </c>
      <c r="C346" s="1" t="s">
        <v>612</v>
      </c>
      <c r="D346" s="1" t="s">
        <v>1430</v>
      </c>
      <c r="E346" s="1">
        <v>3.0929726</v>
      </c>
      <c r="F346" s="1">
        <v>43.626919299999997</v>
      </c>
      <c r="G346" s="1" t="s">
        <v>2964</v>
      </c>
      <c r="H346" s="1" t="s">
        <v>610</v>
      </c>
      <c r="I346" s="3">
        <v>42552</v>
      </c>
      <c r="J346" s="4">
        <v>100</v>
      </c>
      <c r="K346" s="4">
        <v>600</v>
      </c>
      <c r="L346" s="1" t="s">
        <v>8266</v>
      </c>
      <c r="M346" s="30"/>
    </row>
    <row r="347" spans="1:13" x14ac:dyDescent="0.25">
      <c r="A347" s="1" t="s">
        <v>1429</v>
      </c>
      <c r="B347" s="1" t="s">
        <v>545</v>
      </c>
      <c r="C347" s="1" t="s">
        <v>612</v>
      </c>
      <c r="D347" s="1" t="s">
        <v>1428</v>
      </c>
      <c r="E347" s="1">
        <v>3.1449824999999998</v>
      </c>
      <c r="F347" s="1">
        <v>43.668298900000003</v>
      </c>
      <c r="G347" s="1" t="s">
        <v>2984</v>
      </c>
      <c r="H347" s="1" t="s">
        <v>610</v>
      </c>
      <c r="J347" s="4">
        <v>52</v>
      </c>
      <c r="K347" s="4">
        <v>222</v>
      </c>
      <c r="L347" s="1" t="s">
        <v>7463</v>
      </c>
      <c r="M347" s="30" t="s">
        <v>8254</v>
      </c>
    </row>
    <row r="348" spans="1:13" x14ac:dyDescent="0.25">
      <c r="A348" s="1" t="s">
        <v>7973</v>
      </c>
      <c r="B348" s="1" t="s">
        <v>545</v>
      </c>
      <c r="C348" s="1" t="s">
        <v>612</v>
      </c>
      <c r="D348" s="1" t="s">
        <v>7951</v>
      </c>
      <c r="E348" s="1">
        <v>3.1411554100000001</v>
      </c>
      <c r="F348" s="1">
        <v>43.675762849999998</v>
      </c>
      <c r="G348" s="1" t="s">
        <v>2984</v>
      </c>
      <c r="H348" s="1" t="s">
        <v>610</v>
      </c>
      <c r="J348" s="4">
        <v>32</v>
      </c>
      <c r="K348" s="4">
        <v>138</v>
      </c>
      <c r="L348" s="1" t="s">
        <v>7463</v>
      </c>
      <c r="M348" s="30"/>
    </row>
    <row r="349" spans="1:13" x14ac:dyDescent="0.25">
      <c r="A349" s="1" t="s">
        <v>7694</v>
      </c>
      <c r="B349" s="1" t="s">
        <v>545</v>
      </c>
      <c r="C349" s="1" t="s">
        <v>612</v>
      </c>
      <c r="D349" s="1" t="s">
        <v>7677</v>
      </c>
      <c r="E349" s="1">
        <v>3.1189254100000001</v>
      </c>
      <c r="F349" s="1">
        <v>43.62379473</v>
      </c>
      <c r="G349" s="1" t="s">
        <v>2981</v>
      </c>
      <c r="H349" s="1" t="s">
        <v>610</v>
      </c>
      <c r="J349" s="4">
        <v>88</v>
      </c>
      <c r="K349" s="4">
        <v>430</v>
      </c>
      <c r="L349" s="1" t="s">
        <v>7463</v>
      </c>
      <c r="M349" s="30"/>
    </row>
    <row r="350" spans="1:13" x14ac:dyDescent="0.25">
      <c r="A350" s="1" t="s">
        <v>7512</v>
      </c>
      <c r="B350" s="1" t="s">
        <v>545</v>
      </c>
      <c r="C350" s="1" t="s">
        <v>612</v>
      </c>
      <c r="D350" s="1" t="s">
        <v>7471</v>
      </c>
      <c r="E350" s="1">
        <v>3.0901054299999999</v>
      </c>
      <c r="F350" s="1">
        <v>43.628072619999998</v>
      </c>
      <c r="G350" s="1" t="s">
        <v>2978</v>
      </c>
      <c r="H350" s="1" t="s">
        <v>610</v>
      </c>
      <c r="J350" s="4">
        <v>77</v>
      </c>
      <c r="K350" s="4">
        <v>294</v>
      </c>
      <c r="L350" s="1" t="s">
        <v>7463</v>
      </c>
      <c r="M350" s="30"/>
    </row>
    <row r="351" spans="1:13" x14ac:dyDescent="0.25">
      <c r="A351" s="1" t="s">
        <v>1427</v>
      </c>
      <c r="B351" s="1" t="s">
        <v>545</v>
      </c>
      <c r="C351" s="1" t="s">
        <v>612</v>
      </c>
      <c r="D351" s="1" t="s">
        <v>1426</v>
      </c>
      <c r="E351" s="1">
        <v>3.1476139999999999</v>
      </c>
      <c r="F351" s="1">
        <v>43.668607299999998</v>
      </c>
      <c r="G351" s="1" t="s">
        <v>2984</v>
      </c>
      <c r="H351" s="1" t="s">
        <v>610</v>
      </c>
      <c r="J351" s="4">
        <v>44</v>
      </c>
      <c r="K351" s="4">
        <v>194</v>
      </c>
      <c r="L351" s="1" t="s">
        <v>7463</v>
      </c>
      <c r="M351" s="30" t="s">
        <v>8254</v>
      </c>
    </row>
    <row r="352" spans="1:13" x14ac:dyDescent="0.25">
      <c r="A352" s="1" t="s">
        <v>1425</v>
      </c>
      <c r="B352" s="1" t="s">
        <v>545</v>
      </c>
      <c r="C352" s="1" t="s">
        <v>612</v>
      </c>
      <c r="D352" s="1" t="s">
        <v>1424</v>
      </c>
      <c r="E352" s="1">
        <v>3.1037791000000001</v>
      </c>
      <c r="F352" s="1">
        <v>43.662636300000003</v>
      </c>
      <c r="G352" s="1" t="s">
        <v>2968</v>
      </c>
      <c r="H352" s="1" t="s">
        <v>610</v>
      </c>
      <c r="J352" s="4">
        <v>89</v>
      </c>
      <c r="K352" s="4">
        <v>390</v>
      </c>
      <c r="L352" s="1" t="s">
        <v>7463</v>
      </c>
      <c r="M352" s="30"/>
    </row>
    <row r="353" spans="1:13" x14ac:dyDescent="0.25">
      <c r="A353" s="1" t="s">
        <v>8107</v>
      </c>
      <c r="B353" s="1" t="s">
        <v>545</v>
      </c>
      <c r="C353" s="1" t="s">
        <v>612</v>
      </c>
      <c r="D353" s="1" t="s">
        <v>8062</v>
      </c>
      <c r="E353" s="1">
        <v>3.10527694</v>
      </c>
      <c r="F353" s="1">
        <v>43.659429629999998</v>
      </c>
      <c r="G353" s="1" t="s">
        <v>2968</v>
      </c>
      <c r="H353" s="1" t="s">
        <v>610</v>
      </c>
      <c r="J353" s="4">
        <v>19</v>
      </c>
      <c r="K353" s="4">
        <v>80</v>
      </c>
      <c r="L353" s="1" t="s">
        <v>7463</v>
      </c>
      <c r="M353" s="30"/>
    </row>
    <row r="354" spans="1:13" x14ac:dyDescent="0.25">
      <c r="A354" s="1" t="s">
        <v>8108</v>
      </c>
      <c r="B354" s="1" t="s">
        <v>545</v>
      </c>
      <c r="C354" s="1" t="s">
        <v>612</v>
      </c>
      <c r="D354" s="1" t="s">
        <v>8063</v>
      </c>
      <c r="E354" s="1">
        <v>3.1028002799999999</v>
      </c>
      <c r="F354" s="1">
        <v>43.658455549999999</v>
      </c>
      <c r="G354" s="1" t="s">
        <v>2968</v>
      </c>
      <c r="H354" s="1" t="s">
        <v>610</v>
      </c>
      <c r="J354" s="4">
        <v>55</v>
      </c>
      <c r="K354" s="4">
        <v>247</v>
      </c>
      <c r="L354" s="1" t="s">
        <v>7463</v>
      </c>
      <c r="M354" s="30"/>
    </row>
    <row r="355" spans="1:13" x14ac:dyDescent="0.25">
      <c r="A355" s="1" t="s">
        <v>1423</v>
      </c>
      <c r="B355" s="1" t="s">
        <v>545</v>
      </c>
      <c r="C355" s="1" t="s">
        <v>612</v>
      </c>
      <c r="D355" s="1" t="s">
        <v>1422</v>
      </c>
      <c r="E355" s="1">
        <v>3.1089308999999998</v>
      </c>
      <c r="F355" s="1">
        <v>43.6575524</v>
      </c>
      <c r="G355" s="1" t="s">
        <v>2968</v>
      </c>
      <c r="H355" s="1" t="s">
        <v>610</v>
      </c>
      <c r="J355" s="4">
        <v>154</v>
      </c>
      <c r="K355" s="4">
        <v>599</v>
      </c>
      <c r="L355" s="1" t="s">
        <v>7463</v>
      </c>
      <c r="M355" s="30"/>
    </row>
    <row r="356" spans="1:13" x14ac:dyDescent="0.25">
      <c r="A356" s="1" t="s">
        <v>1421</v>
      </c>
      <c r="B356" s="1" t="s">
        <v>545</v>
      </c>
      <c r="C356" s="1" t="s">
        <v>612</v>
      </c>
      <c r="D356" s="1" t="s">
        <v>1420</v>
      </c>
      <c r="E356" s="1">
        <v>3.1085208999999998</v>
      </c>
      <c r="F356" s="1">
        <v>43.657196599999999</v>
      </c>
      <c r="G356" s="1" t="s">
        <v>2968</v>
      </c>
      <c r="H356" s="1" t="s">
        <v>610</v>
      </c>
      <c r="J356" s="4">
        <v>110</v>
      </c>
      <c r="K356" s="4">
        <v>466</v>
      </c>
      <c r="L356" s="1" t="s">
        <v>7463</v>
      </c>
      <c r="M356" s="30"/>
    </row>
    <row r="357" spans="1:13" x14ac:dyDescent="0.25">
      <c r="A357" s="1" t="s">
        <v>1419</v>
      </c>
      <c r="B357" s="1" t="s">
        <v>545</v>
      </c>
      <c r="C357" s="1" t="s">
        <v>612</v>
      </c>
      <c r="D357" s="1" t="s">
        <v>1418</v>
      </c>
      <c r="E357" s="1">
        <v>3.1101510999999999</v>
      </c>
      <c r="F357" s="1">
        <v>43.654841500000003</v>
      </c>
      <c r="G357" s="1" t="s">
        <v>2968</v>
      </c>
      <c r="H357" s="1" t="s">
        <v>610</v>
      </c>
      <c r="J357" s="4">
        <v>49</v>
      </c>
      <c r="K357" s="4">
        <v>198</v>
      </c>
      <c r="L357" s="1" t="s">
        <v>7463</v>
      </c>
      <c r="M357" s="30"/>
    </row>
    <row r="358" spans="1:13" x14ac:dyDescent="0.25">
      <c r="A358" s="1" t="s">
        <v>1417</v>
      </c>
      <c r="B358" s="1" t="s">
        <v>545</v>
      </c>
      <c r="C358" s="1" t="s">
        <v>612</v>
      </c>
      <c r="D358" s="1" t="s">
        <v>1416</v>
      </c>
      <c r="E358" s="1">
        <v>3.0873167000000001</v>
      </c>
      <c r="F358" s="1">
        <v>43.634551700000003</v>
      </c>
      <c r="G358" s="1" t="s">
        <v>2978</v>
      </c>
      <c r="H358" s="1" t="s">
        <v>610</v>
      </c>
      <c r="J358" s="4">
        <v>91</v>
      </c>
      <c r="K358" s="4">
        <v>349</v>
      </c>
      <c r="L358" s="1" t="s">
        <v>7463</v>
      </c>
      <c r="M358" s="30"/>
    </row>
    <row r="359" spans="1:13" x14ac:dyDescent="0.25">
      <c r="A359" s="1" t="s">
        <v>1415</v>
      </c>
      <c r="B359" s="1" t="s">
        <v>545</v>
      </c>
      <c r="C359" s="1" t="s">
        <v>612</v>
      </c>
      <c r="D359" s="1" t="s">
        <v>1414</v>
      </c>
      <c r="E359" s="1">
        <v>3.1335586000000002</v>
      </c>
      <c r="F359" s="1">
        <v>43.677822399999997</v>
      </c>
      <c r="G359" s="1" t="s">
        <v>2986</v>
      </c>
      <c r="H359" s="1" t="s">
        <v>610</v>
      </c>
      <c r="I359" s="3">
        <v>44562</v>
      </c>
      <c r="J359" s="4">
        <v>230</v>
      </c>
      <c r="K359" s="4">
        <v>1380</v>
      </c>
      <c r="L359" s="1" t="s">
        <v>8266</v>
      </c>
      <c r="M359" s="30"/>
    </row>
    <row r="360" spans="1:13" x14ac:dyDescent="0.25">
      <c r="A360" s="1" t="s">
        <v>1413</v>
      </c>
      <c r="B360" s="1" t="s">
        <v>545</v>
      </c>
      <c r="C360" s="1" t="s">
        <v>612</v>
      </c>
      <c r="D360" s="1" t="s">
        <v>1412</v>
      </c>
      <c r="E360" s="1">
        <v>3.1404545000000001</v>
      </c>
      <c r="F360" s="1">
        <v>43.676406499999999</v>
      </c>
      <c r="G360" s="1" t="s">
        <v>2984</v>
      </c>
      <c r="H360" s="1" t="s">
        <v>610</v>
      </c>
      <c r="J360" s="4">
        <v>41</v>
      </c>
      <c r="K360" s="4">
        <v>157</v>
      </c>
      <c r="L360" s="1" t="s">
        <v>7463</v>
      </c>
      <c r="M360" s="30" t="s">
        <v>8254</v>
      </c>
    </row>
    <row r="361" spans="1:13" x14ac:dyDescent="0.25">
      <c r="A361" s="1" t="s">
        <v>7695</v>
      </c>
      <c r="B361" s="1" t="s">
        <v>545</v>
      </c>
      <c r="C361" s="1" t="s">
        <v>612</v>
      </c>
      <c r="D361" s="1" t="s">
        <v>7678</v>
      </c>
      <c r="E361" s="1">
        <v>3.1246921200000002</v>
      </c>
      <c r="F361" s="1">
        <v>43.62709503</v>
      </c>
      <c r="G361" s="1" t="s">
        <v>2981</v>
      </c>
      <c r="H361" s="1" t="s">
        <v>610</v>
      </c>
      <c r="J361" s="4">
        <v>147</v>
      </c>
      <c r="K361" s="4">
        <v>629</v>
      </c>
      <c r="L361" s="1" t="s">
        <v>7463</v>
      </c>
      <c r="M361" s="30" t="s">
        <v>8254</v>
      </c>
    </row>
    <row r="362" spans="1:13" x14ac:dyDescent="0.25">
      <c r="A362" s="1" t="s">
        <v>7974</v>
      </c>
      <c r="B362" s="1" t="s">
        <v>545</v>
      </c>
      <c r="C362" s="1" t="s">
        <v>612</v>
      </c>
      <c r="D362" s="1" t="s">
        <v>7678</v>
      </c>
      <c r="E362" s="1">
        <v>3.1451406049999999</v>
      </c>
      <c r="F362" s="1">
        <v>43.66887741</v>
      </c>
      <c r="G362" s="1" t="s">
        <v>2984</v>
      </c>
      <c r="H362" s="1" t="s">
        <v>610</v>
      </c>
      <c r="J362" s="4">
        <v>63</v>
      </c>
      <c r="K362" s="4">
        <v>247</v>
      </c>
      <c r="L362" s="1" t="s">
        <v>7463</v>
      </c>
      <c r="M362" s="30" t="s">
        <v>8254</v>
      </c>
    </row>
    <row r="363" spans="1:13" x14ac:dyDescent="0.25">
      <c r="A363" s="1" t="s">
        <v>7415</v>
      </c>
      <c r="B363" s="1" t="s">
        <v>545</v>
      </c>
      <c r="C363" s="1" t="s">
        <v>612</v>
      </c>
      <c r="D363" s="1" t="s">
        <v>7350</v>
      </c>
      <c r="E363" s="1">
        <v>3.0848691499999998</v>
      </c>
      <c r="F363" s="1">
        <v>43.622502490000002</v>
      </c>
      <c r="G363" s="1" t="s">
        <v>2963</v>
      </c>
      <c r="H363" s="1" t="s">
        <v>610</v>
      </c>
      <c r="I363" s="3">
        <v>42948</v>
      </c>
      <c r="J363" s="4">
        <v>65</v>
      </c>
      <c r="K363" s="4">
        <v>252</v>
      </c>
      <c r="L363" s="1" t="s">
        <v>7463</v>
      </c>
      <c r="M363" s="30"/>
    </row>
    <row r="364" spans="1:13" x14ac:dyDescent="0.25">
      <c r="A364" s="1" t="s">
        <v>1411</v>
      </c>
      <c r="B364" s="1" t="s">
        <v>545</v>
      </c>
      <c r="C364" s="1" t="s">
        <v>612</v>
      </c>
      <c r="D364" s="1" t="s">
        <v>1410</v>
      </c>
      <c r="E364" s="1">
        <v>3.1064197999999998</v>
      </c>
      <c r="F364" s="1">
        <v>43.662284499999998</v>
      </c>
      <c r="G364" s="1" t="s">
        <v>2988</v>
      </c>
      <c r="H364" s="1" t="s">
        <v>610</v>
      </c>
      <c r="J364" s="4">
        <v>127</v>
      </c>
      <c r="K364" s="4">
        <v>500</v>
      </c>
      <c r="L364" s="1" t="s">
        <v>7463</v>
      </c>
      <c r="M364" s="30"/>
    </row>
    <row r="365" spans="1:13" x14ac:dyDescent="0.25">
      <c r="A365" s="1" t="s">
        <v>8037</v>
      </c>
      <c r="B365" s="1" t="s">
        <v>545</v>
      </c>
      <c r="C365" s="1" t="s">
        <v>612</v>
      </c>
      <c r="D365" s="1" t="s">
        <v>8021</v>
      </c>
      <c r="E365" s="1">
        <v>3.1030581709999998</v>
      </c>
      <c r="F365" s="1">
        <v>43.666379280000001</v>
      </c>
      <c r="G365" s="1" t="s">
        <v>2988</v>
      </c>
      <c r="H365" s="1" t="s">
        <v>610</v>
      </c>
      <c r="J365" s="4">
        <v>88</v>
      </c>
      <c r="K365" s="4">
        <v>325</v>
      </c>
      <c r="L365" s="1" t="s">
        <v>7463</v>
      </c>
      <c r="M365" s="30" t="s">
        <v>8257</v>
      </c>
    </row>
    <row r="366" spans="1:13" x14ac:dyDescent="0.25">
      <c r="A366" s="1" t="s">
        <v>7416</v>
      </c>
      <c r="B366" s="1" t="s">
        <v>545</v>
      </c>
      <c r="C366" s="1" t="s">
        <v>612</v>
      </c>
      <c r="D366" s="1" t="s">
        <v>7351</v>
      </c>
      <c r="E366" s="1">
        <v>3.0860331599999999</v>
      </c>
      <c r="F366" s="1">
        <v>43.62711376</v>
      </c>
      <c r="G366" s="1" t="s">
        <v>2963</v>
      </c>
      <c r="H366" s="1" t="s">
        <v>610</v>
      </c>
      <c r="I366" s="3">
        <v>43617</v>
      </c>
      <c r="J366" s="4">
        <v>71</v>
      </c>
      <c r="K366" s="4">
        <v>279</v>
      </c>
      <c r="L366" s="1" t="s">
        <v>7463</v>
      </c>
      <c r="M366" s="30"/>
    </row>
    <row r="367" spans="1:13" x14ac:dyDescent="0.25">
      <c r="A367" s="1" t="s">
        <v>1409</v>
      </c>
      <c r="B367" s="1" t="s">
        <v>545</v>
      </c>
      <c r="C367" s="1" t="s">
        <v>612</v>
      </c>
      <c r="D367" s="1" t="s">
        <v>1408</v>
      </c>
      <c r="E367" s="1">
        <v>3.0803061</v>
      </c>
      <c r="F367" s="1">
        <v>43.619871500000002</v>
      </c>
      <c r="G367" s="1" t="s">
        <v>2963</v>
      </c>
      <c r="H367" s="1" t="s">
        <v>610</v>
      </c>
      <c r="I367" s="3">
        <v>44166</v>
      </c>
      <c r="J367" s="4">
        <v>44</v>
      </c>
      <c r="K367" s="4">
        <v>182</v>
      </c>
      <c r="L367" s="1" t="s">
        <v>7463</v>
      </c>
      <c r="M367" s="30"/>
    </row>
    <row r="368" spans="1:13" x14ac:dyDescent="0.25">
      <c r="A368" s="1" t="s">
        <v>7696</v>
      </c>
      <c r="B368" s="1" t="s">
        <v>545</v>
      </c>
      <c r="C368" s="1" t="s">
        <v>612</v>
      </c>
      <c r="D368" s="1" t="s">
        <v>7679</v>
      </c>
      <c r="E368" s="1">
        <v>3.1197330000000001</v>
      </c>
      <c r="F368" s="1">
        <v>43.623859799999998</v>
      </c>
      <c r="G368" s="1" t="s">
        <v>2981</v>
      </c>
      <c r="H368" s="1" t="s">
        <v>610</v>
      </c>
      <c r="J368" s="4">
        <v>123</v>
      </c>
      <c r="K368" s="4">
        <v>541</v>
      </c>
      <c r="L368" s="1" t="s">
        <v>7463</v>
      </c>
      <c r="M368" s="30" t="s">
        <v>8254</v>
      </c>
    </row>
    <row r="369" spans="1:13" x14ac:dyDescent="0.25">
      <c r="A369" s="1" t="s">
        <v>8038</v>
      </c>
      <c r="B369" s="1" t="s">
        <v>545</v>
      </c>
      <c r="C369" s="1" t="s">
        <v>612</v>
      </c>
      <c r="D369" s="1" t="s">
        <v>7679</v>
      </c>
      <c r="E369" s="1">
        <v>3.1071225999999998</v>
      </c>
      <c r="F369" s="1">
        <v>43.671601449999997</v>
      </c>
      <c r="G369" s="1" t="s">
        <v>2988</v>
      </c>
      <c r="H369" s="1" t="s">
        <v>610</v>
      </c>
      <c r="J369" s="4">
        <v>123</v>
      </c>
      <c r="K369" s="4">
        <v>494</v>
      </c>
      <c r="L369" s="1" t="s">
        <v>7463</v>
      </c>
      <c r="M369" s="30"/>
    </row>
    <row r="370" spans="1:13" x14ac:dyDescent="0.25">
      <c r="A370" s="1" t="s">
        <v>1407</v>
      </c>
      <c r="B370" s="1" t="s">
        <v>545</v>
      </c>
      <c r="C370" s="1" t="s">
        <v>612</v>
      </c>
      <c r="D370" s="1" t="s">
        <v>1406</v>
      </c>
      <c r="E370" s="1">
        <v>3.0895689000000002</v>
      </c>
      <c r="F370" s="1">
        <v>43.623442699999998</v>
      </c>
      <c r="G370" s="1" t="s">
        <v>2964</v>
      </c>
      <c r="H370" s="1" t="s">
        <v>610</v>
      </c>
      <c r="I370" s="3">
        <v>44835</v>
      </c>
      <c r="J370" s="4">
        <v>100</v>
      </c>
      <c r="K370" s="4">
        <v>600</v>
      </c>
      <c r="L370" s="1" t="s">
        <v>8266</v>
      </c>
      <c r="M370" s="30"/>
    </row>
    <row r="371" spans="1:13" x14ac:dyDescent="0.25">
      <c r="A371" s="1" t="s">
        <v>1405</v>
      </c>
      <c r="B371" s="1" t="s">
        <v>545</v>
      </c>
      <c r="C371" s="1" t="s">
        <v>612</v>
      </c>
      <c r="D371" s="1" t="s">
        <v>1404</v>
      </c>
      <c r="E371" s="1">
        <v>3.0913103</v>
      </c>
      <c r="F371" s="1">
        <v>43.626563300000001</v>
      </c>
      <c r="G371" s="1" t="s">
        <v>2964</v>
      </c>
      <c r="H371" s="1" t="s">
        <v>610</v>
      </c>
      <c r="I371" s="3">
        <v>44682</v>
      </c>
      <c r="J371" s="4">
        <v>155</v>
      </c>
      <c r="K371" s="4">
        <v>930</v>
      </c>
      <c r="L371" s="1" t="s">
        <v>8266</v>
      </c>
      <c r="M371" s="30" t="s">
        <v>8255</v>
      </c>
    </row>
    <row r="372" spans="1:13" x14ac:dyDescent="0.25">
      <c r="A372" s="1" t="s">
        <v>7593</v>
      </c>
      <c r="B372" s="1" t="s">
        <v>545</v>
      </c>
      <c r="C372" s="1" t="s">
        <v>612</v>
      </c>
      <c r="D372" s="1" t="s">
        <v>7555</v>
      </c>
      <c r="E372" s="1">
        <v>3.0903239</v>
      </c>
      <c r="F372" s="1">
        <v>43.633892830000001</v>
      </c>
      <c r="G372" s="1" t="s">
        <v>2979</v>
      </c>
      <c r="H372" s="1" t="s">
        <v>610</v>
      </c>
      <c r="J372" s="4">
        <v>19</v>
      </c>
      <c r="K372" s="4">
        <v>101</v>
      </c>
      <c r="L372" s="1" t="s">
        <v>7463</v>
      </c>
      <c r="M372" s="30"/>
    </row>
    <row r="373" spans="1:13" x14ac:dyDescent="0.25">
      <c r="A373" s="1" t="s">
        <v>7884</v>
      </c>
      <c r="B373" s="1" t="s">
        <v>545</v>
      </c>
      <c r="C373" s="1" t="s">
        <v>612</v>
      </c>
      <c r="D373" s="1" t="s">
        <v>7858</v>
      </c>
      <c r="E373" s="1">
        <v>3.1508444363636365</v>
      </c>
      <c r="F373" s="1">
        <v>43.659801172727271</v>
      </c>
      <c r="G373" s="1" t="s">
        <v>2966</v>
      </c>
      <c r="H373" s="1" t="s">
        <v>610</v>
      </c>
      <c r="J373" s="4">
        <v>34</v>
      </c>
      <c r="K373" s="4">
        <v>116</v>
      </c>
      <c r="L373" s="1" t="s">
        <v>7463</v>
      </c>
      <c r="M373" s="30"/>
    </row>
    <row r="374" spans="1:13" x14ac:dyDescent="0.25">
      <c r="A374" s="1" t="s">
        <v>7513</v>
      </c>
      <c r="B374" s="1" t="s">
        <v>545</v>
      </c>
      <c r="C374" s="1" t="s">
        <v>612</v>
      </c>
      <c r="D374" s="1" t="s">
        <v>1403</v>
      </c>
      <c r="E374" s="1">
        <v>2.0635330000000001</v>
      </c>
      <c r="F374" s="1">
        <v>45.231709000000002</v>
      </c>
      <c r="G374" s="1" t="s">
        <v>2978</v>
      </c>
      <c r="H374" s="1" t="s">
        <v>610</v>
      </c>
      <c r="J374" s="4">
        <v>99</v>
      </c>
      <c r="K374" s="4">
        <v>344</v>
      </c>
      <c r="L374" s="1" t="s">
        <v>7463</v>
      </c>
      <c r="M374" s="30"/>
    </row>
    <row r="375" spans="1:13" x14ac:dyDescent="0.25">
      <c r="A375" s="1" t="s">
        <v>8173</v>
      </c>
      <c r="B375" s="1" t="s">
        <v>545</v>
      </c>
      <c r="C375" s="1" t="s">
        <v>612</v>
      </c>
      <c r="D375" s="1" t="s">
        <v>2171</v>
      </c>
      <c r="E375" s="1">
        <v>3.2049161000000002</v>
      </c>
      <c r="F375" s="1">
        <v>43.196602599999999</v>
      </c>
      <c r="G375" s="1" t="s">
        <v>690</v>
      </c>
      <c r="H375" s="1" t="s">
        <v>0</v>
      </c>
      <c r="J375" s="2">
        <v>132</v>
      </c>
      <c r="K375" s="2">
        <v>925</v>
      </c>
      <c r="L375" s="1" t="s">
        <v>3155</v>
      </c>
      <c r="M375" s="30" t="s">
        <v>8258</v>
      </c>
    </row>
    <row r="376" spans="1:13" x14ac:dyDescent="0.25">
      <c r="A376" s="1" t="s">
        <v>1402</v>
      </c>
      <c r="B376" s="1" t="s">
        <v>545</v>
      </c>
      <c r="C376" s="1" t="s">
        <v>612</v>
      </c>
      <c r="D376" s="1" t="s">
        <v>1401</v>
      </c>
      <c r="E376" s="1">
        <v>3.1330127870000002</v>
      </c>
      <c r="F376" s="1">
        <v>43.677487480000003</v>
      </c>
      <c r="G376" s="1" t="s">
        <v>2986</v>
      </c>
      <c r="H376" s="1" t="s">
        <v>610</v>
      </c>
      <c r="I376" s="3">
        <v>43922</v>
      </c>
      <c r="J376" s="4">
        <v>175</v>
      </c>
      <c r="K376" s="4">
        <v>1050</v>
      </c>
      <c r="L376" s="1" t="s">
        <v>609</v>
      </c>
      <c r="M376" s="30"/>
    </row>
    <row r="377" spans="1:13" x14ac:dyDescent="0.25">
      <c r="A377" s="1" t="s">
        <v>1400</v>
      </c>
      <c r="B377" s="1" t="s">
        <v>545</v>
      </c>
      <c r="C377" s="1" t="s">
        <v>612</v>
      </c>
      <c r="D377" s="1" t="s">
        <v>1399</v>
      </c>
      <c r="E377" s="1">
        <v>3.0936716999999998</v>
      </c>
      <c r="F377" s="1">
        <v>43.623253499999997</v>
      </c>
      <c r="G377" s="1" t="s">
        <v>2964</v>
      </c>
      <c r="H377" s="1" t="s">
        <v>610</v>
      </c>
      <c r="I377" s="3">
        <v>44652</v>
      </c>
      <c r="J377" s="4">
        <v>157</v>
      </c>
      <c r="K377" s="4">
        <v>942</v>
      </c>
      <c r="L377" s="1" t="s">
        <v>8266</v>
      </c>
      <c r="M377" s="30" t="s">
        <v>8255</v>
      </c>
    </row>
    <row r="378" spans="1:13" x14ac:dyDescent="0.25">
      <c r="A378" s="1" t="s">
        <v>7417</v>
      </c>
      <c r="B378" s="1" t="s">
        <v>545</v>
      </c>
      <c r="C378" s="1" t="s">
        <v>612</v>
      </c>
      <c r="D378" s="1" t="s">
        <v>7352</v>
      </c>
      <c r="E378" s="1">
        <v>3.0850072399999999</v>
      </c>
      <c r="F378" s="1">
        <v>43.622961619999998</v>
      </c>
      <c r="G378" s="1" t="s">
        <v>2963</v>
      </c>
      <c r="H378" s="1" t="s">
        <v>610</v>
      </c>
      <c r="I378" s="3">
        <v>44197</v>
      </c>
      <c r="J378" s="4">
        <v>96</v>
      </c>
      <c r="K378" s="4">
        <v>366</v>
      </c>
      <c r="L378" s="1" t="s">
        <v>7463</v>
      </c>
      <c r="M378" s="30"/>
    </row>
    <row r="379" spans="1:13" x14ac:dyDescent="0.25">
      <c r="A379" s="1" t="s">
        <v>7514</v>
      </c>
      <c r="B379" s="1" t="s">
        <v>545</v>
      </c>
      <c r="C379" s="1" t="s">
        <v>612</v>
      </c>
      <c r="D379" s="1" t="s">
        <v>7472</v>
      </c>
      <c r="E379" s="1">
        <v>3.0905942099999999</v>
      </c>
      <c r="F379" s="1">
        <v>43.629657809999998</v>
      </c>
      <c r="G379" s="1" t="s">
        <v>2978</v>
      </c>
      <c r="H379" s="1" t="s">
        <v>610</v>
      </c>
      <c r="J379" s="4">
        <v>24</v>
      </c>
      <c r="K379" s="4">
        <v>84</v>
      </c>
      <c r="L379" s="1" t="s">
        <v>7463</v>
      </c>
      <c r="M379" s="30"/>
    </row>
    <row r="380" spans="1:13" x14ac:dyDescent="0.25">
      <c r="A380" s="1" t="s">
        <v>1398</v>
      </c>
      <c r="B380" s="1" t="s">
        <v>545</v>
      </c>
      <c r="C380" s="1" t="s">
        <v>612</v>
      </c>
      <c r="D380" s="1" t="s">
        <v>1397</v>
      </c>
      <c r="E380" s="1">
        <v>3.0912185000000001</v>
      </c>
      <c r="F380" s="1">
        <v>43.630253799999998</v>
      </c>
      <c r="G380" s="1" t="s">
        <v>2978</v>
      </c>
      <c r="H380" s="1" t="s">
        <v>610</v>
      </c>
      <c r="J380" s="4">
        <v>122</v>
      </c>
      <c r="K380" s="4">
        <v>520</v>
      </c>
      <c r="L380" s="1" t="s">
        <v>7463</v>
      </c>
      <c r="M380" s="30"/>
    </row>
    <row r="381" spans="1:13" x14ac:dyDescent="0.25">
      <c r="A381" s="1" t="s">
        <v>1396</v>
      </c>
      <c r="B381" s="1" t="s">
        <v>545</v>
      </c>
      <c r="C381" s="1" t="s">
        <v>612</v>
      </c>
      <c r="D381" s="1" t="s">
        <v>1395</v>
      </c>
      <c r="E381" s="1">
        <v>3.0886597999999998</v>
      </c>
      <c r="F381" s="1">
        <v>43.622781000000003</v>
      </c>
      <c r="G381" s="1" t="s">
        <v>2964</v>
      </c>
      <c r="H381" s="1" t="s">
        <v>610</v>
      </c>
      <c r="I381" s="3">
        <v>43891</v>
      </c>
      <c r="J381" s="4">
        <v>195</v>
      </c>
      <c r="K381" s="4">
        <v>1170</v>
      </c>
      <c r="L381" s="1" t="s">
        <v>8266</v>
      </c>
      <c r="M381" s="30" t="s">
        <v>8255</v>
      </c>
    </row>
    <row r="382" spans="1:13" x14ac:dyDescent="0.25">
      <c r="A382" s="1" t="s">
        <v>8039</v>
      </c>
      <c r="B382" s="1" t="s">
        <v>545</v>
      </c>
      <c r="C382" s="1" t="s">
        <v>612</v>
      </c>
      <c r="D382" s="1" t="s">
        <v>8022</v>
      </c>
      <c r="E382" s="1">
        <v>3.1059762800000001</v>
      </c>
      <c r="F382" s="1">
        <v>43.66243412</v>
      </c>
      <c r="G382" s="1" t="s">
        <v>2988</v>
      </c>
      <c r="H382" s="1" t="s">
        <v>610</v>
      </c>
      <c r="J382" s="4">
        <v>87</v>
      </c>
      <c r="K382" s="4">
        <v>334</v>
      </c>
      <c r="L382" s="1" t="s">
        <v>7463</v>
      </c>
      <c r="M382" s="30" t="s">
        <v>8257</v>
      </c>
    </row>
    <row r="383" spans="1:13" x14ac:dyDescent="0.25">
      <c r="A383" s="1" t="s">
        <v>1394</v>
      </c>
      <c r="B383" s="1" t="s">
        <v>545</v>
      </c>
      <c r="C383" s="1" t="s">
        <v>612</v>
      </c>
      <c r="D383" s="1" t="s">
        <v>1393</v>
      </c>
      <c r="E383" s="1">
        <v>3.0906623</v>
      </c>
      <c r="F383" s="1">
        <v>43.631262999999997</v>
      </c>
      <c r="G383" s="1" t="s">
        <v>2978</v>
      </c>
      <c r="H383" s="1" t="s">
        <v>610</v>
      </c>
      <c r="J383" s="4">
        <v>176</v>
      </c>
      <c r="K383" s="4">
        <v>739</v>
      </c>
      <c r="L383" s="1" t="s">
        <v>7463</v>
      </c>
      <c r="M383" s="30"/>
    </row>
    <row r="384" spans="1:13" x14ac:dyDescent="0.25">
      <c r="A384" s="1" t="s">
        <v>7697</v>
      </c>
      <c r="B384" s="1" t="s">
        <v>545</v>
      </c>
      <c r="C384" s="1" t="s">
        <v>612</v>
      </c>
      <c r="D384" s="1" t="s">
        <v>7680</v>
      </c>
      <c r="E384" s="1">
        <v>3.1218549000000002</v>
      </c>
      <c r="F384" s="1">
        <v>43.630344600000001</v>
      </c>
      <c r="G384" s="1" t="s">
        <v>2981</v>
      </c>
      <c r="H384" s="1" t="s">
        <v>610</v>
      </c>
      <c r="J384" s="4">
        <v>79</v>
      </c>
      <c r="K384" s="4">
        <v>372</v>
      </c>
      <c r="L384" s="1" t="s">
        <v>7463</v>
      </c>
      <c r="M384" s="30" t="s">
        <v>8254</v>
      </c>
    </row>
    <row r="385" spans="1:13" x14ac:dyDescent="0.25">
      <c r="A385" s="1" t="s">
        <v>7418</v>
      </c>
      <c r="B385" s="1" t="s">
        <v>545</v>
      </c>
      <c r="C385" s="1" t="s">
        <v>612</v>
      </c>
      <c r="D385" s="1" t="s">
        <v>7353</v>
      </c>
      <c r="E385" s="1">
        <v>3.0825522699999999</v>
      </c>
      <c r="F385" s="1">
        <v>43.619992369999999</v>
      </c>
      <c r="G385" s="1" t="s">
        <v>2963</v>
      </c>
      <c r="H385" s="1" t="s">
        <v>610</v>
      </c>
      <c r="I385" s="3">
        <v>42583</v>
      </c>
      <c r="J385" s="4">
        <v>43</v>
      </c>
      <c r="K385" s="4">
        <v>170</v>
      </c>
      <c r="L385" s="1" t="s">
        <v>7463</v>
      </c>
      <c r="M385" s="30"/>
    </row>
    <row r="386" spans="1:13" x14ac:dyDescent="0.25">
      <c r="A386" s="1" t="s">
        <v>7419</v>
      </c>
      <c r="B386" s="1" t="s">
        <v>545</v>
      </c>
      <c r="C386" s="1" t="s">
        <v>612</v>
      </c>
      <c r="D386" s="1" t="s">
        <v>7354</v>
      </c>
      <c r="E386" s="1">
        <v>3.0844197000000002</v>
      </c>
      <c r="F386" s="1">
        <v>43.623602400000003</v>
      </c>
      <c r="G386" s="1" t="s">
        <v>2963</v>
      </c>
      <c r="H386" s="1" t="s">
        <v>610</v>
      </c>
      <c r="I386" s="3">
        <v>44682</v>
      </c>
      <c r="J386" s="4">
        <v>67</v>
      </c>
      <c r="K386" s="4">
        <v>243</v>
      </c>
      <c r="L386" s="1" t="s">
        <v>7463</v>
      </c>
      <c r="M386" s="30"/>
    </row>
    <row r="387" spans="1:13" x14ac:dyDescent="0.25">
      <c r="A387" s="1" t="s">
        <v>1392</v>
      </c>
      <c r="B387" s="1" t="s">
        <v>545</v>
      </c>
      <c r="C387" s="1" t="s">
        <v>612</v>
      </c>
      <c r="D387" s="1" t="s">
        <v>1391</v>
      </c>
      <c r="E387" s="1">
        <v>3.0811967999999998</v>
      </c>
      <c r="F387" s="1">
        <v>43.624800299999997</v>
      </c>
      <c r="G387" s="1" t="s">
        <v>2963</v>
      </c>
      <c r="H387" s="1" t="s">
        <v>610</v>
      </c>
      <c r="I387" s="3">
        <v>43132</v>
      </c>
      <c r="J387" s="4">
        <v>120</v>
      </c>
      <c r="K387" s="4">
        <v>443</v>
      </c>
      <c r="L387" s="1" t="s">
        <v>7463</v>
      </c>
      <c r="M387" s="30"/>
    </row>
    <row r="388" spans="1:13" x14ac:dyDescent="0.25">
      <c r="A388" s="1" t="s">
        <v>1390</v>
      </c>
      <c r="B388" s="1" t="s">
        <v>545</v>
      </c>
      <c r="C388" s="1" t="s">
        <v>612</v>
      </c>
      <c r="D388" s="1" t="s">
        <v>1389</v>
      </c>
      <c r="E388" s="1">
        <v>3.0715832000000001</v>
      </c>
      <c r="F388" s="1">
        <v>43.619478399999998</v>
      </c>
      <c r="G388" s="1" t="s">
        <v>2963</v>
      </c>
      <c r="H388" s="1" t="s">
        <v>610</v>
      </c>
      <c r="I388" s="3">
        <v>44287</v>
      </c>
      <c r="J388" s="4">
        <v>77</v>
      </c>
      <c r="K388" s="4">
        <v>275</v>
      </c>
      <c r="L388" s="1" t="s">
        <v>7463</v>
      </c>
      <c r="M388" s="30"/>
    </row>
    <row r="389" spans="1:13" x14ac:dyDescent="0.25">
      <c r="A389" s="1" t="s">
        <v>7515</v>
      </c>
      <c r="B389" s="1" t="s">
        <v>545</v>
      </c>
      <c r="C389" s="1" t="s">
        <v>612</v>
      </c>
      <c r="D389" s="1" t="s">
        <v>7473</v>
      </c>
      <c r="E389" s="1">
        <v>2.0588723</v>
      </c>
      <c r="F389" s="1">
        <v>45.230034500000002</v>
      </c>
      <c r="G389" s="1" t="s">
        <v>2978</v>
      </c>
      <c r="H389" s="1" t="s">
        <v>610</v>
      </c>
      <c r="J389" s="4">
        <v>73</v>
      </c>
      <c r="K389" s="4">
        <v>257</v>
      </c>
      <c r="L389" s="1" t="s">
        <v>7463</v>
      </c>
      <c r="M389" s="30"/>
    </row>
    <row r="390" spans="1:13" x14ac:dyDescent="0.25">
      <c r="A390" s="1" t="s">
        <v>7752</v>
      </c>
      <c r="B390" s="1" t="s">
        <v>545</v>
      </c>
      <c r="C390" s="1" t="s">
        <v>612</v>
      </c>
      <c r="D390" s="1" t="s">
        <v>7473</v>
      </c>
      <c r="E390" s="1">
        <v>3.1354386359999999</v>
      </c>
      <c r="F390" s="1">
        <v>43.630175909999998</v>
      </c>
      <c r="G390" s="1" t="s">
        <v>2982</v>
      </c>
      <c r="H390" s="1" t="s">
        <v>610</v>
      </c>
      <c r="J390" s="4">
        <v>37</v>
      </c>
      <c r="K390" s="4">
        <v>179</v>
      </c>
      <c r="L390" s="1" t="s">
        <v>7463</v>
      </c>
      <c r="M390" s="30"/>
    </row>
    <row r="391" spans="1:13" x14ac:dyDescent="0.25">
      <c r="A391" s="1" t="s">
        <v>7516</v>
      </c>
      <c r="B391" s="1" t="s">
        <v>545</v>
      </c>
      <c r="C391" s="1" t="s">
        <v>612</v>
      </c>
      <c r="D391" s="1" t="s">
        <v>7474</v>
      </c>
      <c r="E391" s="1">
        <v>3.0866883199999999</v>
      </c>
      <c r="F391" s="1">
        <v>43.632570289999997</v>
      </c>
      <c r="G391" s="1" t="s">
        <v>2978</v>
      </c>
      <c r="H391" s="1" t="s">
        <v>610</v>
      </c>
      <c r="J391" s="4">
        <v>45</v>
      </c>
      <c r="K391" s="4">
        <v>172</v>
      </c>
      <c r="L391" s="1" t="s">
        <v>7463</v>
      </c>
      <c r="M391" s="30"/>
    </row>
    <row r="392" spans="1:13" x14ac:dyDescent="0.25">
      <c r="A392" s="1" t="s">
        <v>7420</v>
      </c>
      <c r="B392" s="1" t="s">
        <v>545</v>
      </c>
      <c r="C392" s="1" t="s">
        <v>612</v>
      </c>
      <c r="D392" s="1" t="s">
        <v>7355</v>
      </c>
      <c r="E392" s="1">
        <v>3.0861532</v>
      </c>
      <c r="F392" s="1">
        <v>43.624419899999999</v>
      </c>
      <c r="G392" s="1" t="s">
        <v>2963</v>
      </c>
      <c r="H392" s="1" t="s">
        <v>610</v>
      </c>
      <c r="I392" s="3">
        <v>44470</v>
      </c>
      <c r="J392" s="4">
        <v>121</v>
      </c>
      <c r="K392" s="4">
        <v>497</v>
      </c>
      <c r="L392" s="1" t="s">
        <v>7463</v>
      </c>
      <c r="M392" s="30"/>
    </row>
    <row r="393" spans="1:13" x14ac:dyDescent="0.25">
      <c r="A393" s="1" t="s">
        <v>1388</v>
      </c>
      <c r="B393" s="1" t="s">
        <v>545</v>
      </c>
      <c r="C393" s="1" t="s">
        <v>612</v>
      </c>
      <c r="D393" s="1" t="s">
        <v>7859</v>
      </c>
      <c r="E393" s="1">
        <v>3.154776092857142</v>
      </c>
      <c r="F393" s="1">
        <v>43.662591537500006</v>
      </c>
      <c r="G393" s="1" t="s">
        <v>2966</v>
      </c>
      <c r="H393" s="1" t="s">
        <v>610</v>
      </c>
      <c r="J393" s="4">
        <v>56</v>
      </c>
      <c r="K393" s="4">
        <v>220</v>
      </c>
      <c r="L393" s="1" t="s">
        <v>7463</v>
      </c>
      <c r="M393" s="30"/>
    </row>
    <row r="394" spans="1:13" x14ac:dyDescent="0.25">
      <c r="A394" s="1" t="s">
        <v>1387</v>
      </c>
      <c r="B394" s="1" t="s">
        <v>545</v>
      </c>
      <c r="C394" s="1" t="s">
        <v>612</v>
      </c>
      <c r="D394" s="1" t="s">
        <v>1386</v>
      </c>
      <c r="E394" s="1">
        <v>3.0879240999999999</v>
      </c>
      <c r="F394" s="1">
        <v>43.623936100000002</v>
      </c>
      <c r="G394" s="1" t="s">
        <v>2964</v>
      </c>
      <c r="H394" s="1" t="s">
        <v>610</v>
      </c>
      <c r="I394" s="3">
        <v>44621</v>
      </c>
      <c r="J394" s="4">
        <v>132</v>
      </c>
      <c r="K394" s="4">
        <v>792</v>
      </c>
      <c r="L394" s="1" t="s">
        <v>8266</v>
      </c>
      <c r="M394" s="30"/>
    </row>
    <row r="395" spans="1:13" x14ac:dyDescent="0.25">
      <c r="A395" s="1" t="s">
        <v>1385</v>
      </c>
      <c r="B395" s="1" t="s">
        <v>545</v>
      </c>
      <c r="C395" s="1" t="s">
        <v>612</v>
      </c>
      <c r="D395" s="1" t="s">
        <v>1384</v>
      </c>
      <c r="E395" s="1">
        <v>3.0935169999999999</v>
      </c>
      <c r="F395" s="1">
        <v>43.623447300000002</v>
      </c>
      <c r="G395" s="1" t="s">
        <v>2964</v>
      </c>
      <c r="H395" s="1" t="s">
        <v>610</v>
      </c>
      <c r="I395" s="3">
        <v>44197</v>
      </c>
      <c r="J395" s="4">
        <v>253</v>
      </c>
      <c r="K395" s="4">
        <v>1518</v>
      </c>
      <c r="L395" s="1" t="s">
        <v>8266</v>
      </c>
      <c r="M395" s="30"/>
    </row>
    <row r="396" spans="1:13" x14ac:dyDescent="0.25">
      <c r="A396" s="1" t="s">
        <v>1383</v>
      </c>
      <c r="B396" s="1" t="s">
        <v>545</v>
      </c>
      <c r="C396" s="1" t="s">
        <v>612</v>
      </c>
      <c r="D396" s="1" t="s">
        <v>1382</v>
      </c>
      <c r="E396" s="1">
        <v>3.1570087999999998</v>
      </c>
      <c r="F396" s="1">
        <v>43.673865200000002</v>
      </c>
      <c r="G396" s="1" t="s">
        <v>2967</v>
      </c>
      <c r="H396" s="1" t="s">
        <v>610</v>
      </c>
      <c r="J396" s="4">
        <v>120</v>
      </c>
      <c r="K396" s="4">
        <v>484</v>
      </c>
      <c r="L396" s="1" t="s">
        <v>7463</v>
      </c>
      <c r="M396" s="30"/>
    </row>
    <row r="397" spans="1:13" x14ac:dyDescent="0.25">
      <c r="A397" s="1" t="s">
        <v>1381</v>
      </c>
      <c r="B397" s="1" t="s">
        <v>545</v>
      </c>
      <c r="C397" s="1" t="s">
        <v>612</v>
      </c>
      <c r="D397" s="1" t="s">
        <v>1380</v>
      </c>
      <c r="E397" s="1">
        <v>3.1327951000000001</v>
      </c>
      <c r="F397" s="1">
        <v>43.681906699999999</v>
      </c>
      <c r="G397" s="1" t="s">
        <v>2986</v>
      </c>
      <c r="H397" s="1" t="s">
        <v>610</v>
      </c>
      <c r="I397" s="3">
        <v>44774</v>
      </c>
      <c r="J397" s="4">
        <v>100</v>
      </c>
      <c r="K397" s="4">
        <v>600</v>
      </c>
      <c r="L397" s="1" t="s">
        <v>8266</v>
      </c>
      <c r="M397" s="30" t="s">
        <v>8255</v>
      </c>
    </row>
    <row r="398" spans="1:13" x14ac:dyDescent="0.25">
      <c r="A398" s="1" t="s">
        <v>8151</v>
      </c>
      <c r="B398" s="1" t="s">
        <v>545</v>
      </c>
      <c r="C398" s="1" t="s">
        <v>612</v>
      </c>
      <c r="D398" s="1" t="s">
        <v>1380</v>
      </c>
      <c r="E398" s="1">
        <v>3.1406065000000001</v>
      </c>
      <c r="F398" s="1">
        <v>43.664901700000001</v>
      </c>
      <c r="G398" s="1" t="s">
        <v>2988</v>
      </c>
      <c r="H398" s="1" t="s">
        <v>610</v>
      </c>
      <c r="J398" s="4">
        <v>47</v>
      </c>
      <c r="K398" s="4">
        <v>215</v>
      </c>
      <c r="L398" s="1" t="s">
        <v>7463</v>
      </c>
      <c r="M398" s="30"/>
    </row>
    <row r="399" spans="1:13" x14ac:dyDescent="0.25">
      <c r="A399" s="1" t="s">
        <v>1379</v>
      </c>
      <c r="B399" s="1" t="s">
        <v>545</v>
      </c>
      <c r="C399" s="1" t="s">
        <v>612</v>
      </c>
      <c r="D399" s="1" t="s">
        <v>1378</v>
      </c>
      <c r="E399" s="1">
        <v>3.0900202999999999</v>
      </c>
      <c r="F399" s="1">
        <v>43.626368300000003</v>
      </c>
      <c r="G399" s="1" t="s">
        <v>2964</v>
      </c>
      <c r="H399" s="1" t="s">
        <v>610</v>
      </c>
      <c r="I399" s="3">
        <v>43586</v>
      </c>
      <c r="J399" s="4">
        <v>175</v>
      </c>
      <c r="K399" s="4">
        <v>1050</v>
      </c>
      <c r="L399" s="1" t="s">
        <v>8266</v>
      </c>
      <c r="M399" s="30"/>
    </row>
    <row r="400" spans="1:13" x14ac:dyDescent="0.25">
      <c r="A400" s="1" t="s">
        <v>1377</v>
      </c>
      <c r="B400" s="1" t="s">
        <v>545</v>
      </c>
      <c r="C400" s="1" t="s">
        <v>612</v>
      </c>
      <c r="D400" s="1" t="s">
        <v>1376</v>
      </c>
      <c r="E400" s="1">
        <v>3.1327191999999999</v>
      </c>
      <c r="F400" s="1">
        <v>43.676939500000003</v>
      </c>
      <c r="G400" s="1" t="s">
        <v>2986</v>
      </c>
      <c r="H400" s="1" t="s">
        <v>610</v>
      </c>
      <c r="I400" s="3">
        <v>43770</v>
      </c>
      <c r="J400" s="4">
        <v>150</v>
      </c>
      <c r="K400" s="4">
        <v>900</v>
      </c>
      <c r="L400" s="1" t="s">
        <v>8266</v>
      </c>
      <c r="M400" s="30"/>
    </row>
    <row r="401" spans="1:13" x14ac:dyDescent="0.25">
      <c r="A401" s="1" t="s">
        <v>1375</v>
      </c>
      <c r="B401" s="1" t="s">
        <v>545</v>
      </c>
      <c r="C401" s="1" t="s">
        <v>612</v>
      </c>
      <c r="D401" s="1" t="s">
        <v>1374</v>
      </c>
      <c r="E401" s="1">
        <v>3.0940316999999999</v>
      </c>
      <c r="F401" s="1">
        <v>43.624000799999997</v>
      </c>
      <c r="G401" s="1" t="s">
        <v>2964</v>
      </c>
      <c r="H401" s="1" t="s">
        <v>610</v>
      </c>
      <c r="I401" s="3">
        <v>44621</v>
      </c>
      <c r="J401" s="4">
        <v>125</v>
      </c>
      <c r="K401" s="4">
        <v>750</v>
      </c>
      <c r="L401" s="1" t="s">
        <v>8266</v>
      </c>
      <c r="M401" s="30"/>
    </row>
    <row r="402" spans="1:13" x14ac:dyDescent="0.25">
      <c r="A402" s="1" t="s">
        <v>7594</v>
      </c>
      <c r="B402" s="1" t="s">
        <v>545</v>
      </c>
      <c r="C402" s="1" t="s">
        <v>612</v>
      </c>
      <c r="D402" s="1" t="s">
        <v>7556</v>
      </c>
      <c r="E402" s="1">
        <v>3.1000175400000001</v>
      </c>
      <c r="F402" s="1">
        <v>43.643722420000003</v>
      </c>
      <c r="G402" s="1" t="s">
        <v>2979</v>
      </c>
      <c r="H402" s="1" t="s">
        <v>610</v>
      </c>
      <c r="J402" s="4">
        <v>65</v>
      </c>
      <c r="K402" s="4">
        <v>300</v>
      </c>
      <c r="L402" s="1" t="s">
        <v>7463</v>
      </c>
      <c r="M402" s="30"/>
    </row>
    <row r="403" spans="1:13" x14ac:dyDescent="0.25">
      <c r="A403" s="1" t="s">
        <v>1373</v>
      </c>
      <c r="B403" s="1" t="s">
        <v>545</v>
      </c>
      <c r="C403" s="1" t="s">
        <v>612</v>
      </c>
      <c r="D403" s="1" t="s">
        <v>1372</v>
      </c>
      <c r="E403" s="1">
        <v>3.1018387999999999</v>
      </c>
      <c r="F403" s="1">
        <v>43.658495700000003</v>
      </c>
      <c r="G403" s="1" t="s">
        <v>2968</v>
      </c>
      <c r="H403" s="1" t="s">
        <v>610</v>
      </c>
      <c r="J403" s="4">
        <v>80</v>
      </c>
      <c r="K403" s="4">
        <v>295</v>
      </c>
      <c r="L403" s="1" t="s">
        <v>7463</v>
      </c>
      <c r="M403" s="30"/>
    </row>
    <row r="404" spans="1:13" x14ac:dyDescent="0.25">
      <c r="A404" s="1" t="s">
        <v>8040</v>
      </c>
      <c r="B404" s="1" t="s">
        <v>545</v>
      </c>
      <c r="C404" s="1" t="s">
        <v>612</v>
      </c>
      <c r="D404" s="1" t="s">
        <v>8023</v>
      </c>
      <c r="E404" s="1">
        <v>3.1071428999999999</v>
      </c>
      <c r="F404" s="1">
        <v>43.671609099999998</v>
      </c>
      <c r="G404" s="1" t="s">
        <v>2988</v>
      </c>
      <c r="H404" s="1" t="s">
        <v>610</v>
      </c>
      <c r="J404" s="4">
        <v>93</v>
      </c>
      <c r="K404" s="4">
        <v>402</v>
      </c>
      <c r="L404" s="1" t="s">
        <v>7463</v>
      </c>
      <c r="M404" s="30" t="s">
        <v>8257</v>
      </c>
    </row>
    <row r="405" spans="1:13" x14ac:dyDescent="0.25">
      <c r="A405" s="1" t="s">
        <v>8174</v>
      </c>
      <c r="B405" s="1" t="s">
        <v>545</v>
      </c>
      <c r="C405" s="1" t="s">
        <v>612</v>
      </c>
      <c r="D405" s="1" t="s">
        <v>8198</v>
      </c>
      <c r="E405" s="1">
        <v>3.2213498</v>
      </c>
      <c r="F405" s="1">
        <v>43.208681800000001</v>
      </c>
      <c r="G405" s="1" t="s">
        <v>690</v>
      </c>
      <c r="H405" s="1" t="s">
        <v>0</v>
      </c>
      <c r="J405" s="2">
        <v>130</v>
      </c>
      <c r="K405" s="2">
        <v>914</v>
      </c>
      <c r="L405" s="1" t="s">
        <v>3155</v>
      </c>
      <c r="M405" s="30" t="s">
        <v>8255</v>
      </c>
    </row>
    <row r="406" spans="1:13" x14ac:dyDescent="0.25">
      <c r="A406" s="1" t="s">
        <v>8109</v>
      </c>
      <c r="B406" s="1" t="s">
        <v>545</v>
      </c>
      <c r="C406" s="1" t="s">
        <v>612</v>
      </c>
      <c r="D406" s="1" t="s">
        <v>8064</v>
      </c>
      <c r="E406" s="1">
        <v>3.1047113</v>
      </c>
      <c r="F406" s="1">
        <v>43.660095800000001</v>
      </c>
      <c r="G406" s="1" t="s">
        <v>2968</v>
      </c>
      <c r="H406" s="1" t="s">
        <v>610</v>
      </c>
      <c r="J406" s="4">
        <v>56</v>
      </c>
      <c r="K406" s="4">
        <v>191</v>
      </c>
      <c r="L406" s="1" t="s">
        <v>7463</v>
      </c>
      <c r="M406" s="30"/>
    </row>
    <row r="407" spans="1:13" x14ac:dyDescent="0.25">
      <c r="A407" s="1" t="s">
        <v>8110</v>
      </c>
      <c r="B407" s="1" t="s">
        <v>545</v>
      </c>
      <c r="C407" s="1" t="s">
        <v>612</v>
      </c>
      <c r="D407" s="1" t="s">
        <v>8065</v>
      </c>
      <c r="E407" s="1">
        <v>3.10254502</v>
      </c>
      <c r="F407" s="1">
        <v>43.659857940000002</v>
      </c>
      <c r="G407" s="1" t="s">
        <v>2968</v>
      </c>
      <c r="H407" s="1" t="s">
        <v>610</v>
      </c>
      <c r="J407" s="4">
        <v>57</v>
      </c>
      <c r="K407" s="4">
        <v>227</v>
      </c>
      <c r="L407" s="1" t="s">
        <v>7463</v>
      </c>
      <c r="M407" s="30"/>
    </row>
    <row r="408" spans="1:13" x14ac:dyDescent="0.25">
      <c r="A408" s="1" t="s">
        <v>1371</v>
      </c>
      <c r="B408" s="1" t="s">
        <v>545</v>
      </c>
      <c r="C408" s="1" t="s">
        <v>612</v>
      </c>
      <c r="D408" s="1" t="s">
        <v>1370</v>
      </c>
      <c r="E408" s="1">
        <v>3.1021231999999999</v>
      </c>
      <c r="F408" s="1">
        <v>43.657313700000003</v>
      </c>
      <c r="G408" s="1" t="s">
        <v>2968</v>
      </c>
      <c r="H408" s="1" t="s">
        <v>610</v>
      </c>
      <c r="J408" s="4">
        <v>88</v>
      </c>
      <c r="K408" s="4">
        <v>387</v>
      </c>
      <c r="L408" s="1" t="s">
        <v>7463</v>
      </c>
      <c r="M408" s="30"/>
    </row>
    <row r="409" spans="1:13" x14ac:dyDescent="0.25">
      <c r="A409" s="1" t="s">
        <v>8111</v>
      </c>
      <c r="B409" s="1" t="s">
        <v>545</v>
      </c>
      <c r="C409" s="1" t="s">
        <v>612</v>
      </c>
      <c r="D409" s="1" t="s">
        <v>8066</v>
      </c>
      <c r="E409" s="1">
        <v>3.1018548899999998</v>
      </c>
      <c r="F409" s="1">
        <v>43.656422589999998</v>
      </c>
      <c r="G409" s="1" t="s">
        <v>2968</v>
      </c>
      <c r="H409" s="1" t="s">
        <v>610</v>
      </c>
      <c r="J409" s="4">
        <v>39</v>
      </c>
      <c r="K409" s="4">
        <v>179</v>
      </c>
      <c r="L409" s="1" t="s">
        <v>7463</v>
      </c>
      <c r="M409" s="30"/>
    </row>
    <row r="410" spans="1:13" x14ac:dyDescent="0.25">
      <c r="A410" s="1" t="s">
        <v>7885</v>
      </c>
      <c r="B410" s="1" t="s">
        <v>545</v>
      </c>
      <c r="C410" s="1" t="s">
        <v>612</v>
      </c>
      <c r="D410" s="1" t="s">
        <v>7860</v>
      </c>
      <c r="E410" s="1">
        <v>3.1446910847826088</v>
      </c>
      <c r="F410" s="1">
        <v>43.663605586956521</v>
      </c>
      <c r="G410" s="1" t="s">
        <v>2966</v>
      </c>
      <c r="H410" s="1" t="s">
        <v>610</v>
      </c>
      <c r="J410" s="4">
        <v>46</v>
      </c>
      <c r="K410" s="4">
        <v>169</v>
      </c>
      <c r="L410" s="1" t="s">
        <v>7463</v>
      </c>
      <c r="M410" s="30"/>
    </row>
    <row r="411" spans="1:13" x14ac:dyDescent="0.25">
      <c r="A411" s="1" t="s">
        <v>7517</v>
      </c>
      <c r="B411" s="1" t="s">
        <v>545</v>
      </c>
      <c r="C411" s="1" t="s">
        <v>612</v>
      </c>
      <c r="D411" s="1" t="s">
        <v>7475</v>
      </c>
      <c r="E411" s="1">
        <v>3.09023812</v>
      </c>
      <c r="F411" s="1">
        <v>43.630333270000001</v>
      </c>
      <c r="G411" s="1" t="s">
        <v>2978</v>
      </c>
      <c r="H411" s="1" t="s">
        <v>610</v>
      </c>
      <c r="J411" s="4">
        <v>71</v>
      </c>
      <c r="K411" s="4">
        <v>262</v>
      </c>
      <c r="L411" s="1" t="s">
        <v>7463</v>
      </c>
      <c r="M411" s="30"/>
    </row>
    <row r="412" spans="1:13" x14ac:dyDescent="0.25">
      <c r="A412" s="1" t="s">
        <v>7421</v>
      </c>
      <c r="B412" s="1" t="s">
        <v>545</v>
      </c>
      <c r="C412" s="1" t="s">
        <v>612</v>
      </c>
      <c r="D412" s="1" t="s">
        <v>7356</v>
      </c>
      <c r="E412" s="1">
        <v>3.0859160800000001</v>
      </c>
      <c r="F412" s="1">
        <v>43.628062450000002</v>
      </c>
      <c r="G412" s="1" t="s">
        <v>2963</v>
      </c>
      <c r="H412" s="1" t="s">
        <v>610</v>
      </c>
      <c r="I412" s="3">
        <v>43617</v>
      </c>
      <c r="J412" s="4">
        <v>49</v>
      </c>
      <c r="K412" s="4">
        <v>194</v>
      </c>
      <c r="L412" s="1" t="s">
        <v>7463</v>
      </c>
      <c r="M412" s="30"/>
    </row>
    <row r="413" spans="1:13" x14ac:dyDescent="0.25">
      <c r="A413" s="1" t="s">
        <v>8112</v>
      </c>
      <c r="B413" s="1" t="s">
        <v>545</v>
      </c>
      <c r="C413" s="1" t="s">
        <v>612</v>
      </c>
      <c r="D413" s="1" t="s">
        <v>8067</v>
      </c>
      <c r="E413" s="1">
        <v>3.1031583</v>
      </c>
      <c r="F413" s="1">
        <v>43.660719370000002</v>
      </c>
      <c r="G413" s="1" t="s">
        <v>2968</v>
      </c>
      <c r="H413" s="1" t="s">
        <v>610</v>
      </c>
      <c r="J413" s="4">
        <v>88</v>
      </c>
      <c r="K413" s="4">
        <v>375</v>
      </c>
      <c r="L413" s="1" t="s">
        <v>7463</v>
      </c>
      <c r="M413" s="30"/>
    </row>
    <row r="414" spans="1:13" x14ac:dyDescent="0.25">
      <c r="A414" s="1" t="s">
        <v>1369</v>
      </c>
      <c r="B414" s="1" t="s">
        <v>545</v>
      </c>
      <c r="C414" s="1" t="s">
        <v>612</v>
      </c>
      <c r="D414" s="1" t="s">
        <v>1368</v>
      </c>
      <c r="E414" s="1">
        <v>3.1321024</v>
      </c>
      <c r="F414" s="1">
        <v>43.6749905</v>
      </c>
      <c r="G414" s="1" t="s">
        <v>2986</v>
      </c>
      <c r="H414" s="1" t="s">
        <v>610</v>
      </c>
      <c r="I414" s="3">
        <v>44958</v>
      </c>
      <c r="J414" s="4">
        <v>100</v>
      </c>
      <c r="K414" s="4">
        <v>600</v>
      </c>
      <c r="L414" s="1" t="s">
        <v>8266</v>
      </c>
      <c r="M414" s="30"/>
    </row>
    <row r="415" spans="1:13" x14ac:dyDescent="0.25">
      <c r="A415" s="1" t="s">
        <v>1367</v>
      </c>
      <c r="B415" s="1" t="s">
        <v>545</v>
      </c>
      <c r="C415" s="1" t="s">
        <v>612</v>
      </c>
      <c r="D415" s="1" t="s">
        <v>1366</v>
      </c>
      <c r="E415" s="1">
        <v>3.0847614000000001</v>
      </c>
      <c r="F415" s="1">
        <v>43.621580299999998</v>
      </c>
      <c r="G415" s="1" t="s">
        <v>2963</v>
      </c>
      <c r="H415" s="1" t="s">
        <v>610</v>
      </c>
      <c r="I415" s="3">
        <v>42887</v>
      </c>
      <c r="J415" s="4">
        <v>58</v>
      </c>
      <c r="K415" s="4">
        <v>216</v>
      </c>
      <c r="L415" s="1" t="s">
        <v>7463</v>
      </c>
      <c r="M415" s="30"/>
    </row>
    <row r="416" spans="1:13" x14ac:dyDescent="0.25">
      <c r="A416" s="1" t="s">
        <v>7698</v>
      </c>
      <c r="B416" s="1" t="s">
        <v>545</v>
      </c>
      <c r="C416" s="1" t="s">
        <v>612</v>
      </c>
      <c r="D416" s="1" t="s">
        <v>7681</v>
      </c>
      <c r="E416" s="1">
        <v>3.11447092</v>
      </c>
      <c r="F416" s="1">
        <v>43.625333269999999</v>
      </c>
      <c r="G416" s="1" t="s">
        <v>2981</v>
      </c>
      <c r="H416" s="1" t="s">
        <v>610</v>
      </c>
      <c r="J416" s="2">
        <v>141</v>
      </c>
      <c r="K416" s="2">
        <v>603</v>
      </c>
      <c r="L416" s="1" t="s">
        <v>7463</v>
      </c>
      <c r="M416" s="30" t="s">
        <v>8254</v>
      </c>
    </row>
    <row r="417" spans="1:13" x14ac:dyDescent="0.25">
      <c r="A417" s="1" t="s">
        <v>7518</v>
      </c>
      <c r="B417" s="1" t="s">
        <v>545</v>
      </c>
      <c r="C417" s="1" t="s">
        <v>612</v>
      </c>
      <c r="D417" s="1" t="s">
        <v>7476</v>
      </c>
      <c r="E417" s="1">
        <v>3.0886885999999998</v>
      </c>
      <c r="F417" s="1">
        <v>43.627010990000002</v>
      </c>
      <c r="G417" s="1" t="s">
        <v>2978</v>
      </c>
      <c r="H417" s="1" t="s">
        <v>610</v>
      </c>
      <c r="J417" s="4">
        <v>60</v>
      </c>
      <c r="K417" s="4">
        <v>224</v>
      </c>
      <c r="L417" s="1" t="s">
        <v>7463</v>
      </c>
      <c r="M417" s="30"/>
    </row>
    <row r="418" spans="1:13" x14ac:dyDescent="0.25">
      <c r="A418" s="1" t="s">
        <v>7975</v>
      </c>
      <c r="B418" s="1" t="s">
        <v>545</v>
      </c>
      <c r="C418" s="1" t="s">
        <v>612</v>
      </c>
      <c r="D418" s="1" t="s">
        <v>7952</v>
      </c>
      <c r="E418" s="1">
        <v>3.1451984099999999</v>
      </c>
      <c r="F418" s="1">
        <v>43.670841869999997</v>
      </c>
      <c r="G418" s="1" t="s">
        <v>2984</v>
      </c>
      <c r="H418" s="1" t="s">
        <v>610</v>
      </c>
      <c r="J418" s="4">
        <v>100</v>
      </c>
      <c r="K418" s="4">
        <v>406</v>
      </c>
      <c r="L418" s="1" t="s">
        <v>7463</v>
      </c>
      <c r="M418" s="30" t="s">
        <v>8254</v>
      </c>
    </row>
    <row r="419" spans="1:13" x14ac:dyDescent="0.25">
      <c r="A419" s="1" t="s">
        <v>7829</v>
      </c>
      <c r="B419" s="1" t="s">
        <v>545</v>
      </c>
      <c r="C419" s="1" t="s">
        <v>612</v>
      </c>
      <c r="D419" s="1" t="s">
        <v>7798</v>
      </c>
      <c r="E419" s="1">
        <v>3.1416234098541902</v>
      </c>
      <c r="F419" s="1">
        <v>43.659294237828632</v>
      </c>
      <c r="G419" s="1" t="s">
        <v>2965</v>
      </c>
      <c r="H419" s="1" t="s">
        <v>610</v>
      </c>
      <c r="J419" s="4">
        <v>63</v>
      </c>
      <c r="K419" s="4">
        <v>275</v>
      </c>
      <c r="L419" s="1" t="s">
        <v>7463</v>
      </c>
      <c r="M419" s="30"/>
    </row>
    <row r="420" spans="1:13" x14ac:dyDescent="0.25">
      <c r="A420" s="1" t="s">
        <v>8113</v>
      </c>
      <c r="B420" s="1" t="s">
        <v>545</v>
      </c>
      <c r="C420" s="1" t="s">
        <v>612</v>
      </c>
      <c r="D420" s="1" t="s">
        <v>8068</v>
      </c>
      <c r="E420" s="1">
        <v>3.1015146740000001</v>
      </c>
      <c r="F420" s="1">
        <v>43.659655309999998</v>
      </c>
      <c r="G420" s="1" t="s">
        <v>2968</v>
      </c>
      <c r="H420" s="1" t="s">
        <v>610</v>
      </c>
      <c r="J420" s="4">
        <v>52</v>
      </c>
      <c r="K420" s="4">
        <v>199</v>
      </c>
      <c r="L420" s="1" t="s">
        <v>7463</v>
      </c>
      <c r="M420" s="30"/>
    </row>
    <row r="421" spans="1:13" x14ac:dyDescent="0.25">
      <c r="A421" s="1" t="s">
        <v>7422</v>
      </c>
      <c r="B421" s="1" t="s">
        <v>545</v>
      </c>
      <c r="C421" s="1" t="s">
        <v>612</v>
      </c>
      <c r="D421" s="1" t="s">
        <v>7357</v>
      </c>
      <c r="E421" s="1">
        <v>3.0846222999999999</v>
      </c>
      <c r="F421" s="1">
        <v>43.623721150000002</v>
      </c>
      <c r="G421" s="1" t="s">
        <v>2963</v>
      </c>
      <c r="H421" s="1" t="s">
        <v>610</v>
      </c>
      <c r="J421" s="4">
        <v>81</v>
      </c>
      <c r="K421" s="4">
        <v>300</v>
      </c>
      <c r="L421" s="1" t="s">
        <v>7463</v>
      </c>
      <c r="M421" s="30"/>
    </row>
    <row r="422" spans="1:13" x14ac:dyDescent="0.25">
      <c r="A422" s="1" t="s">
        <v>1365</v>
      </c>
      <c r="B422" s="1" t="s">
        <v>545</v>
      </c>
      <c r="C422" s="1" t="s">
        <v>612</v>
      </c>
      <c r="D422" s="1" t="s">
        <v>1364</v>
      </c>
      <c r="E422" s="1">
        <v>3.1371886</v>
      </c>
      <c r="F422" s="1">
        <v>43.630590599999998</v>
      </c>
      <c r="G422" s="1" t="s">
        <v>2982</v>
      </c>
      <c r="H422" s="1" t="s">
        <v>610</v>
      </c>
      <c r="J422" s="4">
        <v>79</v>
      </c>
      <c r="K422" s="4">
        <v>329</v>
      </c>
      <c r="L422" s="1" t="s">
        <v>7463</v>
      </c>
      <c r="M422" s="30"/>
    </row>
    <row r="423" spans="1:13" x14ac:dyDescent="0.25">
      <c r="A423" s="1" t="s">
        <v>1363</v>
      </c>
      <c r="B423" s="1" t="s">
        <v>545</v>
      </c>
      <c r="C423" s="1" t="s">
        <v>612</v>
      </c>
      <c r="D423" s="1" t="s">
        <v>1362</v>
      </c>
      <c r="E423" s="1">
        <v>3.1309330000000002</v>
      </c>
      <c r="F423" s="1">
        <v>43.6776044</v>
      </c>
      <c r="G423" s="1" t="s">
        <v>2986</v>
      </c>
      <c r="H423" s="1" t="s">
        <v>610</v>
      </c>
      <c r="I423" s="3">
        <v>43983</v>
      </c>
      <c r="J423" s="4">
        <v>182</v>
      </c>
      <c r="K423" s="4">
        <v>1092</v>
      </c>
      <c r="L423" s="1" t="s">
        <v>8266</v>
      </c>
      <c r="M423" s="30" t="s">
        <v>8255</v>
      </c>
    </row>
    <row r="424" spans="1:13" x14ac:dyDescent="0.25">
      <c r="A424" s="1" t="s">
        <v>1361</v>
      </c>
      <c r="B424" s="1" t="s">
        <v>545</v>
      </c>
      <c r="C424" s="1" t="s">
        <v>612</v>
      </c>
      <c r="D424" s="1" t="s">
        <v>1360</v>
      </c>
      <c r="E424" s="1">
        <v>3.1390639</v>
      </c>
      <c r="F424" s="1">
        <v>43.661993199999998</v>
      </c>
      <c r="G424" s="1" t="s">
        <v>2965</v>
      </c>
      <c r="H424" s="1" t="s">
        <v>610</v>
      </c>
      <c r="J424" s="4">
        <v>72</v>
      </c>
      <c r="K424" s="4">
        <v>311</v>
      </c>
      <c r="L424" s="1" t="s">
        <v>7463</v>
      </c>
      <c r="M424" s="30"/>
    </row>
    <row r="425" spans="1:13" x14ac:dyDescent="0.25">
      <c r="A425" s="1" t="s">
        <v>7830</v>
      </c>
      <c r="B425" s="1" t="s">
        <v>545</v>
      </c>
      <c r="C425" s="1" t="s">
        <v>612</v>
      </c>
      <c r="D425" s="1" t="s">
        <v>7799</v>
      </c>
      <c r="E425" s="1">
        <v>3.1417133000000002</v>
      </c>
      <c r="F425" s="1">
        <v>43.659503299999997</v>
      </c>
      <c r="G425" s="1" t="s">
        <v>2965</v>
      </c>
      <c r="H425" s="1" t="s">
        <v>610</v>
      </c>
      <c r="J425" s="4">
        <v>72</v>
      </c>
      <c r="K425" s="4">
        <v>298</v>
      </c>
      <c r="L425" s="1" t="s">
        <v>7463</v>
      </c>
      <c r="M425" s="30"/>
    </row>
    <row r="426" spans="1:13" x14ac:dyDescent="0.25">
      <c r="A426" s="1" t="s">
        <v>1359</v>
      </c>
      <c r="B426" s="1" t="s">
        <v>545</v>
      </c>
      <c r="C426" s="1" t="s">
        <v>612</v>
      </c>
      <c r="D426" s="1" t="s">
        <v>1358</v>
      </c>
      <c r="E426" s="1">
        <v>3.0845009000000001</v>
      </c>
      <c r="F426" s="1">
        <v>43.622898999999997</v>
      </c>
      <c r="G426" s="1" t="s">
        <v>2963</v>
      </c>
      <c r="H426" s="1" t="s">
        <v>610</v>
      </c>
      <c r="I426" s="3">
        <v>44228</v>
      </c>
      <c r="J426" s="4">
        <v>52</v>
      </c>
      <c r="K426" s="4">
        <v>186</v>
      </c>
      <c r="L426" s="1" t="s">
        <v>7463</v>
      </c>
      <c r="M426" s="30"/>
    </row>
    <row r="427" spans="1:13" x14ac:dyDescent="0.25">
      <c r="A427" s="1" t="s">
        <v>1357</v>
      </c>
      <c r="B427" s="1" t="s">
        <v>545</v>
      </c>
      <c r="C427" s="1" t="s">
        <v>612</v>
      </c>
      <c r="D427" s="1" t="s">
        <v>1356</v>
      </c>
      <c r="E427" s="1">
        <v>3.1055602000000002</v>
      </c>
      <c r="F427" s="1">
        <v>43.659557900000003</v>
      </c>
      <c r="G427" s="1" t="s">
        <v>2968</v>
      </c>
      <c r="H427" s="1" t="s">
        <v>610</v>
      </c>
      <c r="J427" s="4">
        <v>73</v>
      </c>
      <c r="K427" s="4">
        <v>300</v>
      </c>
      <c r="L427" s="1" t="s">
        <v>7463</v>
      </c>
      <c r="M427" s="30"/>
    </row>
    <row r="428" spans="1:13" x14ac:dyDescent="0.25">
      <c r="A428" s="1" t="s">
        <v>1355</v>
      </c>
      <c r="B428" s="1" t="s">
        <v>545</v>
      </c>
      <c r="C428" s="1" t="s">
        <v>612</v>
      </c>
      <c r="D428" s="1" t="s">
        <v>1354</v>
      </c>
      <c r="E428" s="1">
        <v>3.103542</v>
      </c>
      <c r="F428" s="1">
        <v>43.660054299999999</v>
      </c>
      <c r="G428" s="1" t="s">
        <v>2968</v>
      </c>
      <c r="H428" s="1" t="s">
        <v>610</v>
      </c>
      <c r="J428" s="4">
        <v>77</v>
      </c>
      <c r="K428" s="4">
        <v>306</v>
      </c>
      <c r="L428" s="1" t="s">
        <v>7463</v>
      </c>
      <c r="M428" s="30"/>
    </row>
    <row r="429" spans="1:13" x14ac:dyDescent="0.25">
      <c r="A429" s="1" t="s">
        <v>1353</v>
      </c>
      <c r="B429" s="1" t="s">
        <v>545</v>
      </c>
      <c r="C429" s="1" t="s">
        <v>612</v>
      </c>
      <c r="D429" s="1" t="s">
        <v>1352</v>
      </c>
      <c r="E429" s="1">
        <v>3.1044032000000001</v>
      </c>
      <c r="F429" s="1">
        <v>43.665156099999997</v>
      </c>
      <c r="G429" s="1" t="s">
        <v>2988</v>
      </c>
      <c r="H429" s="1" t="s">
        <v>610</v>
      </c>
      <c r="J429" s="4">
        <v>237</v>
      </c>
      <c r="K429" s="4">
        <v>886</v>
      </c>
      <c r="L429" s="1" t="s">
        <v>7463</v>
      </c>
      <c r="M429" s="30" t="s">
        <v>8257</v>
      </c>
    </row>
    <row r="430" spans="1:13" x14ac:dyDescent="0.25">
      <c r="A430" s="1" t="s">
        <v>1351</v>
      </c>
      <c r="B430" s="1" t="s">
        <v>545</v>
      </c>
      <c r="C430" s="1" t="s">
        <v>612</v>
      </c>
      <c r="D430" s="1" t="s">
        <v>1350</v>
      </c>
      <c r="E430" s="1">
        <v>3.1394524000000001</v>
      </c>
      <c r="F430" s="1">
        <v>43.660868200000003</v>
      </c>
      <c r="G430" s="1" t="s">
        <v>2965</v>
      </c>
      <c r="H430" s="1" t="s">
        <v>610</v>
      </c>
      <c r="J430" s="4">
        <v>184</v>
      </c>
      <c r="K430" s="4">
        <v>735</v>
      </c>
      <c r="L430" s="1" t="s">
        <v>7463</v>
      </c>
      <c r="M430" s="30"/>
    </row>
    <row r="431" spans="1:13" x14ac:dyDescent="0.25">
      <c r="A431" s="1" t="s">
        <v>1349</v>
      </c>
      <c r="B431" s="1" t="s">
        <v>545</v>
      </c>
      <c r="C431" s="1" t="s">
        <v>612</v>
      </c>
      <c r="D431" s="1" t="s">
        <v>1348</v>
      </c>
      <c r="E431" s="1">
        <v>3.1042583000000001</v>
      </c>
      <c r="F431" s="1">
        <v>43.662236700000001</v>
      </c>
      <c r="G431" s="1" t="s">
        <v>2968</v>
      </c>
      <c r="H431" s="1" t="s">
        <v>610</v>
      </c>
      <c r="J431" s="4">
        <v>112</v>
      </c>
      <c r="K431" s="4">
        <v>498</v>
      </c>
      <c r="L431" s="1" t="s">
        <v>7463</v>
      </c>
      <c r="M431" s="30"/>
    </row>
    <row r="432" spans="1:13" x14ac:dyDescent="0.25">
      <c r="A432" s="1" t="s">
        <v>1347</v>
      </c>
      <c r="B432" s="1" t="s">
        <v>545</v>
      </c>
      <c r="C432" s="1" t="s">
        <v>612</v>
      </c>
      <c r="D432" s="1" t="s">
        <v>1346</v>
      </c>
      <c r="E432" s="1">
        <v>3.1285104000000001</v>
      </c>
      <c r="F432" s="1">
        <v>43.676807400000001</v>
      </c>
      <c r="G432" s="1" t="s">
        <v>2987</v>
      </c>
      <c r="H432" s="1" t="s">
        <v>610</v>
      </c>
      <c r="J432" s="4">
        <v>65</v>
      </c>
      <c r="K432" s="4">
        <v>256</v>
      </c>
      <c r="L432" s="1" t="s">
        <v>7463</v>
      </c>
      <c r="M432" s="30" t="s">
        <v>8257</v>
      </c>
    </row>
    <row r="433" spans="1:13" x14ac:dyDescent="0.25">
      <c r="A433" s="1" t="s">
        <v>1443</v>
      </c>
      <c r="B433" s="1" t="s">
        <v>545</v>
      </c>
      <c r="C433" s="1" t="s">
        <v>612</v>
      </c>
      <c r="D433" s="1" t="s">
        <v>1345</v>
      </c>
      <c r="E433" s="1">
        <v>3.1318404714285717</v>
      </c>
      <c r="F433" s="1">
        <v>43.669519107936509</v>
      </c>
      <c r="G433" s="1" t="s">
        <v>2985</v>
      </c>
      <c r="H433" s="1" t="s">
        <v>610</v>
      </c>
      <c r="J433" s="4">
        <v>69</v>
      </c>
      <c r="K433" s="4">
        <v>342</v>
      </c>
      <c r="L433" s="1" t="s">
        <v>7463</v>
      </c>
      <c r="M433" s="30"/>
    </row>
    <row r="434" spans="1:13" x14ac:dyDescent="0.25">
      <c r="A434" s="1" t="s">
        <v>8114</v>
      </c>
      <c r="B434" s="1" t="s">
        <v>545</v>
      </c>
      <c r="C434" s="1" t="s">
        <v>612</v>
      </c>
      <c r="D434" s="1" t="s">
        <v>8069</v>
      </c>
      <c r="E434" s="1">
        <v>3.1023953299999998</v>
      </c>
      <c r="F434" s="1">
        <v>43.658260409999997</v>
      </c>
      <c r="G434" s="1" t="s">
        <v>2968</v>
      </c>
      <c r="H434" s="1" t="s">
        <v>610</v>
      </c>
      <c r="J434" s="4">
        <v>42</v>
      </c>
      <c r="K434" s="4">
        <v>179</v>
      </c>
      <c r="L434" s="1" t="s">
        <v>7463</v>
      </c>
      <c r="M434" s="30"/>
    </row>
    <row r="435" spans="1:13" x14ac:dyDescent="0.25">
      <c r="A435" s="1" t="s">
        <v>1344</v>
      </c>
      <c r="B435" s="1" t="s">
        <v>545</v>
      </c>
      <c r="C435" s="1" t="s">
        <v>612</v>
      </c>
      <c r="D435" s="1" t="s">
        <v>1343</v>
      </c>
      <c r="E435" s="1">
        <v>3.1436332</v>
      </c>
      <c r="F435" s="1">
        <v>43.637576199999998</v>
      </c>
      <c r="G435" s="1" t="s">
        <v>2983</v>
      </c>
      <c r="H435" s="1" t="s">
        <v>610</v>
      </c>
      <c r="I435" s="3">
        <v>43525</v>
      </c>
      <c r="J435" s="4">
        <v>180</v>
      </c>
      <c r="K435" s="4">
        <v>1080</v>
      </c>
      <c r="L435" s="1" t="s">
        <v>8266</v>
      </c>
      <c r="M435" s="30"/>
    </row>
    <row r="436" spans="1:13" x14ac:dyDescent="0.25">
      <c r="A436" s="1" t="s">
        <v>8014</v>
      </c>
      <c r="B436" s="1" t="s">
        <v>545</v>
      </c>
      <c r="C436" s="1" t="s">
        <v>612</v>
      </c>
      <c r="D436" s="1" t="s">
        <v>8008</v>
      </c>
      <c r="E436" s="1">
        <v>3.1284662999999999</v>
      </c>
      <c r="F436" s="1">
        <v>43.674929400000003</v>
      </c>
      <c r="G436" s="1" t="s">
        <v>2987</v>
      </c>
      <c r="H436" s="1" t="s">
        <v>610</v>
      </c>
      <c r="J436" s="4">
        <v>145</v>
      </c>
      <c r="K436" s="4">
        <v>574</v>
      </c>
      <c r="L436" s="1" t="s">
        <v>7463</v>
      </c>
      <c r="M436" s="30"/>
    </row>
    <row r="437" spans="1:13" x14ac:dyDescent="0.25">
      <c r="A437" s="1" t="s">
        <v>7423</v>
      </c>
      <c r="B437" s="1" t="s">
        <v>545</v>
      </c>
      <c r="C437" s="1" t="s">
        <v>612</v>
      </c>
      <c r="D437" s="1" t="s">
        <v>7358</v>
      </c>
      <c r="E437" s="1">
        <v>3.0718065700000001</v>
      </c>
      <c r="F437" s="1">
        <v>43.618598239999997</v>
      </c>
      <c r="G437" s="1" t="s">
        <v>2963</v>
      </c>
      <c r="H437" s="1" t="s">
        <v>610</v>
      </c>
      <c r="I437" s="3">
        <v>43556</v>
      </c>
      <c r="J437" s="4">
        <v>44</v>
      </c>
      <c r="K437" s="4">
        <v>136</v>
      </c>
      <c r="L437" s="1" t="s">
        <v>7463</v>
      </c>
      <c r="M437" s="30"/>
    </row>
    <row r="438" spans="1:13" x14ac:dyDescent="0.25">
      <c r="A438" s="1" t="s">
        <v>7753</v>
      </c>
      <c r="B438" s="1" t="s">
        <v>545</v>
      </c>
      <c r="C438" s="1" t="s">
        <v>612</v>
      </c>
      <c r="D438" s="1" t="s">
        <v>7713</v>
      </c>
      <c r="E438" s="1">
        <v>3.142721672</v>
      </c>
      <c r="F438" s="1">
        <v>43.62652902</v>
      </c>
      <c r="G438" s="1" t="s">
        <v>2982</v>
      </c>
      <c r="H438" s="1" t="s">
        <v>610</v>
      </c>
      <c r="J438" s="4">
        <v>144</v>
      </c>
      <c r="K438" s="4">
        <v>670</v>
      </c>
      <c r="L438" s="1" t="s">
        <v>7463</v>
      </c>
      <c r="M438" s="30" t="s">
        <v>8257</v>
      </c>
    </row>
    <row r="439" spans="1:13" x14ac:dyDescent="0.25">
      <c r="A439" s="1" t="s">
        <v>8115</v>
      </c>
      <c r="B439" s="1" t="s">
        <v>545</v>
      </c>
      <c r="C439" s="1" t="s">
        <v>612</v>
      </c>
      <c r="D439" s="1" t="s">
        <v>8070</v>
      </c>
      <c r="E439" s="1">
        <v>3.10241034</v>
      </c>
      <c r="F439" s="1">
        <v>43.661976449999997</v>
      </c>
      <c r="G439" s="1" t="s">
        <v>2968</v>
      </c>
      <c r="H439" s="1" t="s">
        <v>610</v>
      </c>
      <c r="J439" s="4">
        <v>42</v>
      </c>
      <c r="K439" s="4">
        <v>190</v>
      </c>
      <c r="L439" s="1" t="s">
        <v>7463</v>
      </c>
      <c r="M439" s="30"/>
    </row>
    <row r="440" spans="1:13" x14ac:dyDescent="0.25">
      <c r="A440" s="1" t="s">
        <v>7998</v>
      </c>
      <c r="B440" s="1" t="s">
        <v>545</v>
      </c>
      <c r="C440" s="1" t="s">
        <v>612</v>
      </c>
      <c r="D440" s="1" t="s">
        <v>7989</v>
      </c>
      <c r="E440" s="1">
        <v>3.139530614285714</v>
      </c>
      <c r="F440" s="1">
        <v>43.666186216326523</v>
      </c>
      <c r="G440" s="1" t="s">
        <v>2985</v>
      </c>
      <c r="H440" s="1" t="s">
        <v>610</v>
      </c>
      <c r="J440" s="4">
        <v>49</v>
      </c>
      <c r="K440" s="4">
        <v>210</v>
      </c>
      <c r="L440" s="1" t="s">
        <v>7463</v>
      </c>
      <c r="M440" s="30"/>
    </row>
    <row r="441" spans="1:13" x14ac:dyDescent="0.25">
      <c r="A441" s="1" t="s">
        <v>8015</v>
      </c>
      <c r="B441" s="1" t="s">
        <v>545</v>
      </c>
      <c r="C441" s="1" t="s">
        <v>612</v>
      </c>
      <c r="D441" s="1" t="s">
        <v>8009</v>
      </c>
      <c r="E441" s="1">
        <v>3.1285148490000001</v>
      </c>
      <c r="F441" s="1">
        <v>43.675378530000003</v>
      </c>
      <c r="G441" s="1" t="s">
        <v>2987</v>
      </c>
      <c r="H441" s="1" t="s">
        <v>610</v>
      </c>
      <c r="J441" s="4">
        <v>77</v>
      </c>
      <c r="K441" s="4">
        <v>294</v>
      </c>
      <c r="L441" s="1" t="s">
        <v>7463</v>
      </c>
      <c r="M441" s="30"/>
    </row>
    <row r="442" spans="1:13" x14ac:dyDescent="0.25">
      <c r="A442" s="1" t="s">
        <v>1342</v>
      </c>
      <c r="B442" s="1" t="s">
        <v>545</v>
      </c>
      <c r="C442" s="1" t="s">
        <v>612</v>
      </c>
      <c r="D442" s="1" t="s">
        <v>1341</v>
      </c>
      <c r="E442" s="1">
        <v>3.0887017999999999</v>
      </c>
      <c r="F442" s="1">
        <v>43.621932000000001</v>
      </c>
      <c r="G442" s="1" t="s">
        <v>2964</v>
      </c>
      <c r="H442" s="1" t="s">
        <v>610</v>
      </c>
      <c r="I442" s="3">
        <v>44805</v>
      </c>
      <c r="J442" s="4">
        <v>115</v>
      </c>
      <c r="K442" s="4">
        <v>575</v>
      </c>
      <c r="L442" s="1" t="s">
        <v>609</v>
      </c>
      <c r="M442" s="30"/>
    </row>
    <row r="443" spans="1:13" x14ac:dyDescent="0.25">
      <c r="A443" s="1" t="s">
        <v>1340</v>
      </c>
      <c r="B443" s="1" t="s">
        <v>545</v>
      </c>
      <c r="C443" s="1" t="s">
        <v>612</v>
      </c>
      <c r="D443" s="1" t="s">
        <v>1339</v>
      </c>
      <c r="E443" s="1">
        <v>3.1302569999999998</v>
      </c>
      <c r="F443" s="1">
        <v>43.676786399999997</v>
      </c>
      <c r="G443" s="1" t="s">
        <v>2986</v>
      </c>
      <c r="H443" s="1" t="s">
        <v>610</v>
      </c>
      <c r="I443" s="3">
        <v>44682</v>
      </c>
      <c r="J443" s="4">
        <v>200</v>
      </c>
      <c r="K443" s="4">
        <v>1200</v>
      </c>
      <c r="L443" s="1" t="s">
        <v>8266</v>
      </c>
      <c r="M443" s="30"/>
    </row>
    <row r="444" spans="1:13" x14ac:dyDescent="0.25">
      <c r="A444" s="1" t="s">
        <v>8116</v>
      </c>
      <c r="B444" s="1" t="s">
        <v>545</v>
      </c>
      <c r="C444" s="1" t="s">
        <v>612</v>
      </c>
      <c r="D444" s="1" t="s">
        <v>8071</v>
      </c>
      <c r="E444" s="1">
        <v>3.1032290360000001</v>
      </c>
      <c r="F444" s="1">
        <v>43.660760889999999</v>
      </c>
      <c r="G444" s="1" t="s">
        <v>2968</v>
      </c>
      <c r="H444" s="1" t="s">
        <v>610</v>
      </c>
      <c r="J444" s="4">
        <v>17</v>
      </c>
      <c r="K444" s="4">
        <v>44</v>
      </c>
      <c r="L444" s="1" t="s">
        <v>7463</v>
      </c>
      <c r="M444" s="30"/>
    </row>
    <row r="445" spans="1:13" x14ac:dyDescent="0.25">
      <c r="A445" s="1" t="s">
        <v>7886</v>
      </c>
      <c r="B445" s="1" t="s">
        <v>545</v>
      </c>
      <c r="C445" s="1" t="s">
        <v>612</v>
      </c>
      <c r="D445" s="1" t="s">
        <v>7861</v>
      </c>
      <c r="E445" s="1">
        <v>3.1509726255555552</v>
      </c>
      <c r="F445" s="1">
        <v>43.662345270740751</v>
      </c>
      <c r="G445" s="1" t="s">
        <v>2966</v>
      </c>
      <c r="H445" s="1" t="s">
        <v>610</v>
      </c>
      <c r="J445" s="4">
        <v>54</v>
      </c>
      <c r="K445" s="4">
        <v>230</v>
      </c>
      <c r="L445" s="1" t="s">
        <v>7463</v>
      </c>
      <c r="M445" s="30"/>
    </row>
    <row r="446" spans="1:13" x14ac:dyDescent="0.25">
      <c r="A446" s="1" t="s">
        <v>7519</v>
      </c>
      <c r="B446" s="1" t="s">
        <v>545</v>
      </c>
      <c r="C446" s="1" t="s">
        <v>612</v>
      </c>
      <c r="D446" s="1" t="s">
        <v>7477</v>
      </c>
      <c r="E446" s="1">
        <v>3.0884145200000002</v>
      </c>
      <c r="F446" s="1">
        <v>43.629015520000003</v>
      </c>
      <c r="G446" s="1" t="s">
        <v>2978</v>
      </c>
      <c r="H446" s="1" t="s">
        <v>610</v>
      </c>
      <c r="J446" s="4">
        <v>53</v>
      </c>
      <c r="K446" s="4">
        <v>182</v>
      </c>
      <c r="L446" s="1" t="s">
        <v>7463</v>
      </c>
      <c r="M446" s="30"/>
    </row>
    <row r="447" spans="1:13" x14ac:dyDescent="0.25">
      <c r="A447" s="1" t="s">
        <v>1338</v>
      </c>
      <c r="B447" s="1" t="s">
        <v>545</v>
      </c>
      <c r="C447" s="1" t="s">
        <v>612</v>
      </c>
      <c r="D447" s="1" t="s">
        <v>1337</v>
      </c>
      <c r="E447" s="1">
        <v>3.1436598</v>
      </c>
      <c r="F447" s="1">
        <v>43.662368200000003</v>
      </c>
      <c r="G447" s="1" t="s">
        <v>2965</v>
      </c>
      <c r="H447" s="1" t="s">
        <v>610</v>
      </c>
      <c r="J447" s="4">
        <v>78</v>
      </c>
      <c r="K447" s="4">
        <v>342</v>
      </c>
      <c r="L447" s="1" t="s">
        <v>7463</v>
      </c>
      <c r="M447" s="30"/>
    </row>
    <row r="448" spans="1:13" x14ac:dyDescent="0.25">
      <c r="A448" s="1" t="s">
        <v>1336</v>
      </c>
      <c r="B448" s="1" t="s">
        <v>545</v>
      </c>
      <c r="C448" s="1" t="s">
        <v>612</v>
      </c>
      <c r="D448" s="1" t="s">
        <v>1335</v>
      </c>
      <c r="E448" s="1">
        <v>3.0890564999999999</v>
      </c>
      <c r="F448" s="1">
        <v>43.623235800000003</v>
      </c>
      <c r="G448" s="1" t="s">
        <v>2964</v>
      </c>
      <c r="H448" s="1" t="s">
        <v>610</v>
      </c>
      <c r="I448" s="3">
        <v>44835</v>
      </c>
      <c r="J448" s="4">
        <v>155</v>
      </c>
      <c r="K448" s="4">
        <v>930</v>
      </c>
      <c r="L448" s="1" t="s">
        <v>8266</v>
      </c>
      <c r="M448" s="30" t="s">
        <v>8255</v>
      </c>
    </row>
    <row r="449" spans="1:13" x14ac:dyDescent="0.25">
      <c r="A449" s="1" t="s">
        <v>1219</v>
      </c>
      <c r="B449" s="1" t="s">
        <v>545</v>
      </c>
      <c r="C449" s="1" t="s">
        <v>612</v>
      </c>
      <c r="D449" s="1" t="s">
        <v>7359</v>
      </c>
      <c r="E449" s="1">
        <v>3.0852600400000001</v>
      </c>
      <c r="F449" s="1">
        <v>43.624171099999998</v>
      </c>
      <c r="G449" s="1" t="s">
        <v>2963</v>
      </c>
      <c r="H449" s="1" t="s">
        <v>610</v>
      </c>
      <c r="I449" s="3">
        <v>44621</v>
      </c>
      <c r="J449" s="4">
        <v>113</v>
      </c>
      <c r="K449" s="4">
        <v>433</v>
      </c>
      <c r="L449" s="1" t="s">
        <v>7463</v>
      </c>
      <c r="M449" s="30"/>
    </row>
    <row r="450" spans="1:13" x14ac:dyDescent="0.25">
      <c r="A450" s="1" t="s">
        <v>1334</v>
      </c>
      <c r="B450" s="1" t="s">
        <v>545</v>
      </c>
      <c r="C450" s="1" t="s">
        <v>612</v>
      </c>
      <c r="D450" s="1" t="s">
        <v>1333</v>
      </c>
      <c r="E450" s="1">
        <v>3.0896338000000001</v>
      </c>
      <c r="F450" s="1">
        <v>43.623905899999997</v>
      </c>
      <c r="G450" s="1" t="s">
        <v>2964</v>
      </c>
      <c r="H450" s="1" t="s">
        <v>610</v>
      </c>
      <c r="I450" s="3">
        <v>44835</v>
      </c>
      <c r="J450" s="4">
        <v>137</v>
      </c>
      <c r="K450" s="4">
        <v>822</v>
      </c>
      <c r="L450" s="1" t="s">
        <v>8266</v>
      </c>
      <c r="M450" s="30"/>
    </row>
    <row r="451" spans="1:13" x14ac:dyDescent="0.25">
      <c r="A451" s="1" t="s">
        <v>1332</v>
      </c>
      <c r="B451" s="1" t="s">
        <v>545</v>
      </c>
      <c r="C451" s="1" t="s">
        <v>612</v>
      </c>
      <c r="D451" s="1" t="s">
        <v>1331</v>
      </c>
      <c r="E451" s="1">
        <v>3.1390487</v>
      </c>
      <c r="F451" s="1">
        <v>43.637440099999999</v>
      </c>
      <c r="G451" s="1" t="s">
        <v>2983</v>
      </c>
      <c r="H451" s="1" t="s">
        <v>610</v>
      </c>
      <c r="I451" s="3">
        <v>44682</v>
      </c>
      <c r="J451" s="4">
        <v>135</v>
      </c>
      <c r="K451" s="4">
        <v>810</v>
      </c>
      <c r="L451" s="1" t="s">
        <v>8266</v>
      </c>
      <c r="M451" s="30" t="s">
        <v>8255</v>
      </c>
    </row>
    <row r="452" spans="1:13" x14ac:dyDescent="0.25">
      <c r="A452" s="1" t="s">
        <v>8117</v>
      </c>
      <c r="B452" s="1" t="s">
        <v>545</v>
      </c>
      <c r="C452" s="1" t="s">
        <v>612</v>
      </c>
      <c r="D452" s="1" t="s">
        <v>1331</v>
      </c>
      <c r="E452" s="1">
        <v>3.1015695600000002</v>
      </c>
      <c r="F452" s="1">
        <v>43.659600670000003</v>
      </c>
      <c r="G452" s="1" t="s">
        <v>2968</v>
      </c>
      <c r="H452" s="1" t="s">
        <v>610</v>
      </c>
      <c r="J452" s="4">
        <v>16</v>
      </c>
      <c r="K452" s="4">
        <v>72</v>
      </c>
      <c r="L452" s="1" t="s">
        <v>7463</v>
      </c>
      <c r="M452" s="30"/>
    </row>
    <row r="453" spans="1:13" x14ac:dyDescent="0.25">
      <c r="A453" s="1" t="s">
        <v>7976</v>
      </c>
      <c r="B453" s="1" t="s">
        <v>545</v>
      </c>
      <c r="C453" s="1" t="s">
        <v>612</v>
      </c>
      <c r="D453" s="1" t="s">
        <v>7953</v>
      </c>
      <c r="E453" s="1">
        <v>3.1439661399999999</v>
      </c>
      <c r="F453" s="1">
        <v>43.676059860000002</v>
      </c>
      <c r="G453" s="1" t="s">
        <v>2984</v>
      </c>
      <c r="H453" s="1" t="s">
        <v>610</v>
      </c>
      <c r="J453" s="4">
        <v>85</v>
      </c>
      <c r="K453" s="4">
        <v>387</v>
      </c>
      <c r="L453" s="1" t="s">
        <v>7463</v>
      </c>
      <c r="M453" s="30" t="s">
        <v>8254</v>
      </c>
    </row>
    <row r="454" spans="1:13" x14ac:dyDescent="0.25">
      <c r="A454" s="1" t="s">
        <v>8118</v>
      </c>
      <c r="B454" s="1" t="s">
        <v>545</v>
      </c>
      <c r="C454" s="1" t="s">
        <v>612</v>
      </c>
      <c r="D454" s="1" t="s">
        <v>8072</v>
      </c>
      <c r="E454" s="1">
        <v>3.1026871100000002</v>
      </c>
      <c r="F454" s="1">
        <v>43.660865250000001</v>
      </c>
      <c r="G454" s="1" t="s">
        <v>2968</v>
      </c>
      <c r="H454" s="1" t="s">
        <v>610</v>
      </c>
      <c r="J454" s="4">
        <v>71</v>
      </c>
      <c r="K454" s="4">
        <v>282</v>
      </c>
      <c r="L454" s="1" t="s">
        <v>7463</v>
      </c>
      <c r="M454" s="30"/>
    </row>
    <row r="455" spans="1:13" x14ac:dyDescent="0.25">
      <c r="A455" s="1" t="s">
        <v>1330</v>
      </c>
      <c r="B455" s="1" t="s">
        <v>545</v>
      </c>
      <c r="C455" s="1" t="s">
        <v>612</v>
      </c>
      <c r="D455" s="1" t="s">
        <v>1329</v>
      </c>
      <c r="E455" s="1">
        <v>3.0877922999999998</v>
      </c>
      <c r="F455" s="1">
        <v>43.632591099999999</v>
      </c>
      <c r="G455" s="1" t="s">
        <v>2978</v>
      </c>
      <c r="H455" s="1" t="s">
        <v>610</v>
      </c>
      <c r="J455" s="4">
        <v>101</v>
      </c>
      <c r="K455" s="4">
        <v>398</v>
      </c>
      <c r="L455" s="1" t="s">
        <v>7463</v>
      </c>
      <c r="M455" s="30"/>
    </row>
    <row r="456" spans="1:13" x14ac:dyDescent="0.25">
      <c r="A456" s="1" t="s">
        <v>8175</v>
      </c>
      <c r="B456" s="1" t="s">
        <v>545</v>
      </c>
      <c r="C456" s="1" t="s">
        <v>612</v>
      </c>
      <c r="D456" s="1" t="s">
        <v>8199</v>
      </c>
      <c r="E456" s="1">
        <v>3.2137693000000001</v>
      </c>
      <c r="F456" s="1">
        <v>43.202903399999997</v>
      </c>
      <c r="G456" s="1" t="s">
        <v>690</v>
      </c>
      <c r="H456" s="1" t="s">
        <v>0</v>
      </c>
      <c r="J456" s="2">
        <v>165</v>
      </c>
      <c r="K456" s="2">
        <v>1155</v>
      </c>
      <c r="L456" s="1" t="s">
        <v>3155</v>
      </c>
      <c r="M456" s="30" t="s">
        <v>8255</v>
      </c>
    </row>
    <row r="457" spans="1:13" x14ac:dyDescent="0.25">
      <c r="A457" s="1" t="s">
        <v>1328</v>
      </c>
      <c r="B457" s="1" t="s">
        <v>545</v>
      </c>
      <c r="C457" s="1" t="s">
        <v>612</v>
      </c>
      <c r="D457" s="1" t="s">
        <v>1327</v>
      </c>
      <c r="E457" s="1">
        <v>3.1317721000000001</v>
      </c>
      <c r="F457" s="1">
        <v>43.675505000000001</v>
      </c>
      <c r="G457" s="1" t="s">
        <v>2986</v>
      </c>
      <c r="H457" s="1" t="s">
        <v>610</v>
      </c>
      <c r="J457" s="4">
        <v>115</v>
      </c>
      <c r="K457" s="4">
        <v>690</v>
      </c>
      <c r="L457" s="1" t="s">
        <v>8266</v>
      </c>
      <c r="M457" s="30"/>
    </row>
    <row r="458" spans="1:13" x14ac:dyDescent="0.25">
      <c r="A458" s="1" t="s">
        <v>7977</v>
      </c>
      <c r="B458" s="1" t="s">
        <v>545</v>
      </c>
      <c r="C458" s="1" t="s">
        <v>612</v>
      </c>
      <c r="D458" s="1" t="s">
        <v>7954</v>
      </c>
      <c r="E458" s="1">
        <v>3.1442004799999999</v>
      </c>
      <c r="F458" s="1">
        <v>43.676163240000001</v>
      </c>
      <c r="G458" s="1" t="s">
        <v>2984</v>
      </c>
      <c r="H458" s="1" t="s">
        <v>610</v>
      </c>
      <c r="J458" s="4">
        <v>57</v>
      </c>
      <c r="K458" s="4">
        <v>254</v>
      </c>
      <c r="L458" s="1" t="s">
        <v>7463</v>
      </c>
      <c r="M458" s="30"/>
    </row>
    <row r="459" spans="1:13" x14ac:dyDescent="0.25">
      <c r="A459" s="1" t="s">
        <v>8176</v>
      </c>
      <c r="B459" s="1" t="s">
        <v>545</v>
      </c>
      <c r="C459" s="1" t="s">
        <v>612</v>
      </c>
      <c r="D459" s="1" t="s">
        <v>8200</v>
      </c>
      <c r="E459" s="1">
        <v>3.2227971000000002</v>
      </c>
      <c r="F459" s="1">
        <v>43.196969099999997</v>
      </c>
      <c r="G459" s="1" t="s">
        <v>690</v>
      </c>
      <c r="H459" s="1" t="s">
        <v>0</v>
      </c>
      <c r="J459" s="2">
        <v>128</v>
      </c>
      <c r="K459" s="2">
        <v>896</v>
      </c>
      <c r="L459" s="1" t="s">
        <v>3155</v>
      </c>
      <c r="M459" s="30" t="s">
        <v>8258</v>
      </c>
    </row>
    <row r="460" spans="1:13" x14ac:dyDescent="0.25">
      <c r="A460" s="1" t="s">
        <v>7887</v>
      </c>
      <c r="B460" s="1" t="s">
        <v>545</v>
      </c>
      <c r="C460" s="1" t="s">
        <v>612</v>
      </c>
      <c r="D460" s="1" t="s">
        <v>7862</v>
      </c>
      <c r="E460" s="1">
        <v>3.1479756309523812</v>
      </c>
      <c r="F460" s="1">
        <v>43.658272684285713</v>
      </c>
      <c r="G460" s="1" t="s">
        <v>2966</v>
      </c>
      <c r="H460" s="1" t="s">
        <v>610</v>
      </c>
      <c r="J460" s="4">
        <v>21</v>
      </c>
      <c r="K460" s="4">
        <v>83</v>
      </c>
      <c r="L460" s="1" t="s">
        <v>7463</v>
      </c>
      <c r="M460" s="30" t="s">
        <v>8259</v>
      </c>
    </row>
    <row r="461" spans="1:13" x14ac:dyDescent="0.25">
      <c r="A461" s="1" t="s">
        <v>7888</v>
      </c>
      <c r="B461" s="1" t="s">
        <v>545</v>
      </c>
      <c r="C461" s="1" t="s">
        <v>612</v>
      </c>
      <c r="D461" s="1" t="s">
        <v>7863</v>
      </c>
      <c r="E461" s="1">
        <v>3.1459578130081289</v>
      </c>
      <c r="F461" s="1">
        <v>43.663514213821159</v>
      </c>
      <c r="G461" s="1" t="s">
        <v>2966</v>
      </c>
      <c r="H461" s="1" t="s">
        <v>610</v>
      </c>
      <c r="J461" s="4">
        <v>123</v>
      </c>
      <c r="K461" s="4">
        <v>506</v>
      </c>
      <c r="L461" s="1" t="s">
        <v>7463</v>
      </c>
      <c r="M461" s="30" t="s">
        <v>8259</v>
      </c>
    </row>
    <row r="462" spans="1:13" x14ac:dyDescent="0.25">
      <c r="A462" s="1" t="s">
        <v>1326</v>
      </c>
      <c r="B462" s="1" t="s">
        <v>545</v>
      </c>
      <c r="C462" s="1" t="s">
        <v>612</v>
      </c>
      <c r="D462" s="1" t="s">
        <v>1325</v>
      </c>
      <c r="E462" s="1">
        <v>3.1314258000000001</v>
      </c>
      <c r="F462" s="1">
        <v>43.677266099999997</v>
      </c>
      <c r="G462" s="1" t="s">
        <v>2986</v>
      </c>
      <c r="H462" s="1" t="s">
        <v>610</v>
      </c>
      <c r="I462" s="3">
        <v>43009</v>
      </c>
      <c r="J462" s="4">
        <v>165</v>
      </c>
      <c r="K462" s="4">
        <v>990</v>
      </c>
      <c r="L462" s="1" t="s">
        <v>8266</v>
      </c>
      <c r="M462" s="30" t="s">
        <v>8255</v>
      </c>
    </row>
    <row r="463" spans="1:13" x14ac:dyDescent="0.25">
      <c r="A463" s="1" t="s">
        <v>8119</v>
      </c>
      <c r="B463" s="1" t="s">
        <v>545</v>
      </c>
      <c r="C463" s="1" t="s">
        <v>612</v>
      </c>
      <c r="D463" s="1" t="s">
        <v>8073</v>
      </c>
      <c r="E463" s="1">
        <v>3.1033097000000001</v>
      </c>
      <c r="F463" s="1">
        <v>43.66354183</v>
      </c>
      <c r="G463" s="1" t="s">
        <v>2968</v>
      </c>
      <c r="H463" s="1" t="s">
        <v>610</v>
      </c>
      <c r="J463" s="4">
        <v>59</v>
      </c>
      <c r="K463" s="4">
        <v>226</v>
      </c>
      <c r="L463" s="1" t="s">
        <v>7463</v>
      </c>
      <c r="M463" s="30"/>
    </row>
    <row r="464" spans="1:13" x14ac:dyDescent="0.25">
      <c r="A464" s="25" t="s">
        <v>8120</v>
      </c>
      <c r="B464" s="1" t="s">
        <v>545</v>
      </c>
      <c r="C464" s="1" t="s">
        <v>612</v>
      </c>
      <c r="D464" s="25" t="s">
        <v>8074</v>
      </c>
      <c r="E464" s="25">
        <v>3.1017675599999999</v>
      </c>
      <c r="F464" s="25">
        <v>43.657864619999998</v>
      </c>
      <c r="G464" s="1" t="s">
        <v>2968</v>
      </c>
      <c r="H464" s="1" t="s">
        <v>610</v>
      </c>
      <c r="I464" s="27"/>
      <c r="J464" s="4">
        <v>46</v>
      </c>
      <c r="K464" s="4">
        <v>162</v>
      </c>
      <c r="L464" s="26" t="s">
        <v>7463</v>
      </c>
      <c r="M464" s="30"/>
    </row>
    <row r="465" spans="1:13" x14ac:dyDescent="0.25">
      <c r="A465" s="1" t="s">
        <v>1324</v>
      </c>
      <c r="B465" s="1" t="s">
        <v>545</v>
      </c>
      <c r="C465" s="1" t="s">
        <v>612</v>
      </c>
      <c r="D465" s="1" t="s">
        <v>1323</v>
      </c>
      <c r="E465" s="1">
        <v>3.1595087999999998</v>
      </c>
      <c r="F465" s="1">
        <v>43.673263800000001</v>
      </c>
      <c r="G465" s="1" t="s">
        <v>2967</v>
      </c>
      <c r="H465" s="1" t="s">
        <v>610</v>
      </c>
      <c r="J465" s="4">
        <v>58</v>
      </c>
      <c r="K465" s="4">
        <v>247</v>
      </c>
      <c r="L465" s="1" t="s">
        <v>7463</v>
      </c>
      <c r="M465" s="30"/>
    </row>
    <row r="466" spans="1:13" x14ac:dyDescent="0.25">
      <c r="A466" s="1" t="s">
        <v>1322</v>
      </c>
      <c r="B466" s="1" t="s">
        <v>545</v>
      </c>
      <c r="C466" s="1" t="s">
        <v>612</v>
      </c>
      <c r="D466" s="1" t="s">
        <v>1321</v>
      </c>
      <c r="E466" s="1">
        <v>3.1560043000000002</v>
      </c>
      <c r="F466" s="1">
        <v>43.678230599999999</v>
      </c>
      <c r="G466" s="1" t="s">
        <v>2967</v>
      </c>
      <c r="H466" s="1" t="s">
        <v>610</v>
      </c>
      <c r="J466" s="4">
        <v>110</v>
      </c>
      <c r="K466" s="4">
        <v>431</v>
      </c>
      <c r="L466" s="1" t="s">
        <v>7463</v>
      </c>
      <c r="M466" s="30"/>
    </row>
    <row r="467" spans="1:13" x14ac:dyDescent="0.25">
      <c r="A467" s="1" t="s">
        <v>1320</v>
      </c>
      <c r="B467" s="1" t="s">
        <v>545</v>
      </c>
      <c r="C467" s="1" t="s">
        <v>612</v>
      </c>
      <c r="D467" s="1" t="s">
        <v>1319</v>
      </c>
      <c r="E467" s="1">
        <v>3.0887869999999999</v>
      </c>
      <c r="F467" s="1">
        <v>43.620627599999999</v>
      </c>
      <c r="G467" s="1" t="s">
        <v>2963</v>
      </c>
      <c r="H467" s="1" t="s">
        <v>610</v>
      </c>
      <c r="J467" s="4">
        <v>91</v>
      </c>
      <c r="K467" s="4">
        <v>378</v>
      </c>
      <c r="L467" s="1" t="s">
        <v>7463</v>
      </c>
      <c r="M467" s="30"/>
    </row>
    <row r="468" spans="1:13" x14ac:dyDescent="0.25">
      <c r="A468" s="1" t="s">
        <v>7923</v>
      </c>
      <c r="B468" s="1" t="s">
        <v>545</v>
      </c>
      <c r="C468" s="1" t="s">
        <v>612</v>
      </c>
      <c r="D468" s="1" t="s">
        <v>7901</v>
      </c>
      <c r="E468" s="1">
        <v>3.1537257599999999</v>
      </c>
      <c r="F468" s="1">
        <v>43.678488799999997</v>
      </c>
      <c r="G468" s="1" t="s">
        <v>2967</v>
      </c>
      <c r="H468" s="1" t="s">
        <v>610</v>
      </c>
      <c r="J468" s="4">
        <v>74</v>
      </c>
      <c r="K468" s="4">
        <v>313</v>
      </c>
      <c r="L468" s="1" t="s">
        <v>7463</v>
      </c>
      <c r="M468" s="30"/>
    </row>
    <row r="469" spans="1:13" x14ac:dyDescent="0.25">
      <c r="A469" s="25" t="s">
        <v>1318</v>
      </c>
      <c r="B469" s="1" t="s">
        <v>545</v>
      </c>
      <c r="C469" s="1" t="s">
        <v>612</v>
      </c>
      <c r="D469" s="25" t="s">
        <v>7864</v>
      </c>
      <c r="E469" s="25">
        <v>3.1549900616666675</v>
      </c>
      <c r="F469" s="25">
        <v>43.662488978333343</v>
      </c>
      <c r="G469" s="1" t="s">
        <v>2966</v>
      </c>
      <c r="H469" s="1" t="s">
        <v>610</v>
      </c>
      <c r="I469" s="27"/>
      <c r="J469" s="4">
        <v>60</v>
      </c>
      <c r="K469" s="4">
        <v>235</v>
      </c>
      <c r="L469" s="1" t="s">
        <v>7463</v>
      </c>
      <c r="M469" s="30" t="s">
        <v>8259</v>
      </c>
    </row>
    <row r="470" spans="1:13" x14ac:dyDescent="0.25">
      <c r="A470" s="1" t="s">
        <v>1317</v>
      </c>
      <c r="B470" s="1" t="s">
        <v>545</v>
      </c>
      <c r="C470" s="1" t="s">
        <v>612</v>
      </c>
      <c r="D470" s="1" t="s">
        <v>1316</v>
      </c>
      <c r="E470" s="1">
        <v>3.0929321999999999</v>
      </c>
      <c r="F470" s="1">
        <v>43.6281295</v>
      </c>
      <c r="G470" s="1" t="s">
        <v>2980</v>
      </c>
      <c r="H470" s="1" t="s">
        <v>610</v>
      </c>
      <c r="J470" s="4">
        <v>131</v>
      </c>
      <c r="K470" s="4">
        <v>728</v>
      </c>
      <c r="L470" s="1" t="s">
        <v>7463</v>
      </c>
      <c r="M470" s="30"/>
    </row>
    <row r="471" spans="1:13" x14ac:dyDescent="0.25">
      <c r="A471" s="1" t="s">
        <v>1315</v>
      </c>
      <c r="B471" s="1" t="s">
        <v>545</v>
      </c>
      <c r="C471" s="1" t="s">
        <v>612</v>
      </c>
      <c r="D471" s="1" t="s">
        <v>1314</v>
      </c>
      <c r="E471" s="1">
        <v>3.1396089468085107</v>
      </c>
      <c r="F471" s="1">
        <v>43.667270738297859</v>
      </c>
      <c r="G471" s="1" t="s">
        <v>2985</v>
      </c>
      <c r="H471" s="1" t="s">
        <v>610</v>
      </c>
      <c r="J471" s="4">
        <v>47</v>
      </c>
      <c r="K471" s="4">
        <v>242</v>
      </c>
      <c r="L471" s="1" t="s">
        <v>7463</v>
      </c>
      <c r="M471" s="30" t="s">
        <v>8256</v>
      </c>
    </row>
    <row r="472" spans="1:13" x14ac:dyDescent="0.25">
      <c r="A472" s="1" t="s">
        <v>7699</v>
      </c>
      <c r="B472" s="1" t="s">
        <v>545</v>
      </c>
      <c r="C472" s="1" t="s">
        <v>612</v>
      </c>
      <c r="D472" s="1" t="s">
        <v>7682</v>
      </c>
      <c r="E472" s="1">
        <v>3.1212862700000001</v>
      </c>
      <c r="F472" s="1">
        <v>43.62396665</v>
      </c>
      <c r="G472" s="1" t="s">
        <v>2981</v>
      </c>
      <c r="H472" s="1" t="s">
        <v>610</v>
      </c>
      <c r="J472" s="4">
        <v>58</v>
      </c>
      <c r="K472" s="4">
        <v>271</v>
      </c>
      <c r="L472" s="1" t="s">
        <v>7463</v>
      </c>
      <c r="M472" s="30"/>
    </row>
    <row r="473" spans="1:13" x14ac:dyDescent="0.25">
      <c r="A473" s="1" t="s">
        <v>7520</v>
      </c>
      <c r="B473" s="1" t="s">
        <v>545</v>
      </c>
      <c r="C473" s="1" t="s">
        <v>612</v>
      </c>
      <c r="D473" s="1" t="s">
        <v>7478</v>
      </c>
      <c r="E473" s="1">
        <v>3.08770335</v>
      </c>
      <c r="F473" s="1">
        <v>43.630159589999998</v>
      </c>
      <c r="G473" s="1" t="s">
        <v>2978</v>
      </c>
      <c r="H473" s="1" t="s">
        <v>610</v>
      </c>
      <c r="J473" s="4">
        <v>64</v>
      </c>
      <c r="K473" s="4">
        <v>229</v>
      </c>
      <c r="L473" s="1" t="s">
        <v>7463</v>
      </c>
      <c r="M473" s="30"/>
    </row>
    <row r="474" spans="1:13" x14ac:dyDescent="0.25">
      <c r="A474" s="1" t="s">
        <v>1313</v>
      </c>
      <c r="B474" s="1" t="s">
        <v>545</v>
      </c>
      <c r="C474" s="1" t="s">
        <v>612</v>
      </c>
      <c r="D474" s="1" t="s">
        <v>40</v>
      </c>
      <c r="E474" s="1">
        <v>3.2194777999999999</v>
      </c>
      <c r="F474" s="1">
        <v>43.207766100000001</v>
      </c>
      <c r="G474" s="1" t="s">
        <v>690</v>
      </c>
      <c r="H474" s="1" t="s">
        <v>0</v>
      </c>
      <c r="J474" s="2">
        <v>242</v>
      </c>
      <c r="K474" s="2">
        <v>1694</v>
      </c>
      <c r="L474" s="1" t="s">
        <v>3155</v>
      </c>
      <c r="M474" s="30" t="s">
        <v>8255</v>
      </c>
    </row>
    <row r="475" spans="1:13" x14ac:dyDescent="0.25">
      <c r="A475" s="1" t="s">
        <v>7754</v>
      </c>
      <c r="B475" s="1" t="s">
        <v>545</v>
      </c>
      <c r="C475" s="1" t="s">
        <v>612</v>
      </c>
      <c r="D475" s="1" t="s">
        <v>7714</v>
      </c>
      <c r="E475" s="1">
        <v>3.1389407629999999</v>
      </c>
      <c r="F475" s="1">
        <v>43.631738290000001</v>
      </c>
      <c r="G475" s="1" t="s">
        <v>2982</v>
      </c>
      <c r="H475" s="1" t="s">
        <v>610</v>
      </c>
      <c r="J475" s="4">
        <v>69</v>
      </c>
      <c r="K475" s="4">
        <v>334</v>
      </c>
      <c r="L475" s="1" t="s">
        <v>7463</v>
      </c>
      <c r="M475" s="30"/>
    </row>
    <row r="476" spans="1:13" x14ac:dyDescent="0.25">
      <c r="A476" s="1" t="s">
        <v>7595</v>
      </c>
      <c r="B476" s="1" t="s">
        <v>545</v>
      </c>
      <c r="C476" s="1" t="s">
        <v>612</v>
      </c>
      <c r="D476" s="1" t="s">
        <v>7557</v>
      </c>
      <c r="E476" s="1">
        <v>3.0903895800000001</v>
      </c>
      <c r="F476" s="1">
        <v>43.635924940000002</v>
      </c>
      <c r="G476" s="1" t="s">
        <v>2979</v>
      </c>
      <c r="H476" s="1" t="s">
        <v>610</v>
      </c>
      <c r="J476" s="4">
        <v>112</v>
      </c>
      <c r="K476" s="4">
        <v>573</v>
      </c>
      <c r="L476" s="1" t="s">
        <v>7463</v>
      </c>
      <c r="M476" s="30"/>
    </row>
    <row r="477" spans="1:13" x14ac:dyDescent="0.25">
      <c r="A477" s="1" t="s">
        <v>8041</v>
      </c>
      <c r="B477" s="1" t="s">
        <v>545</v>
      </c>
      <c r="C477" s="1" t="s">
        <v>612</v>
      </c>
      <c r="D477" s="1" t="s">
        <v>1312</v>
      </c>
      <c r="E477" s="1">
        <v>3.1030531899999998</v>
      </c>
      <c r="F477" s="1">
        <v>43.665303799999997</v>
      </c>
      <c r="G477" s="1" t="s">
        <v>2988</v>
      </c>
      <c r="H477" s="1" t="s">
        <v>610</v>
      </c>
      <c r="J477" s="4">
        <v>88</v>
      </c>
      <c r="K477" s="4">
        <v>353</v>
      </c>
      <c r="L477" s="1" t="s">
        <v>7463</v>
      </c>
      <c r="M477" s="30" t="s">
        <v>8257</v>
      </c>
    </row>
    <row r="478" spans="1:13" x14ac:dyDescent="0.25">
      <c r="A478" s="1" t="s">
        <v>7424</v>
      </c>
      <c r="B478" s="1" t="s">
        <v>545</v>
      </c>
      <c r="C478" s="1" t="s">
        <v>612</v>
      </c>
      <c r="D478" s="1" t="s">
        <v>7360</v>
      </c>
      <c r="E478" s="1">
        <v>3.0803839000000002</v>
      </c>
      <c r="F478" s="1">
        <v>43.619961799999999</v>
      </c>
      <c r="G478" s="1" t="s">
        <v>2963</v>
      </c>
      <c r="H478" s="1" t="s">
        <v>610</v>
      </c>
      <c r="I478" s="3">
        <v>44958</v>
      </c>
      <c r="J478" s="4">
        <v>22</v>
      </c>
      <c r="K478" s="4">
        <v>88</v>
      </c>
      <c r="L478" s="1" t="s">
        <v>7463</v>
      </c>
      <c r="M478" s="30"/>
    </row>
    <row r="479" spans="1:13" x14ac:dyDescent="0.25">
      <c r="A479" s="1" t="s">
        <v>7755</v>
      </c>
      <c r="B479" s="1" t="s">
        <v>545</v>
      </c>
      <c r="C479" s="1" t="s">
        <v>612</v>
      </c>
      <c r="D479" s="1" t="s">
        <v>7715</v>
      </c>
      <c r="E479" s="1">
        <v>3.1379703509999999</v>
      </c>
      <c r="F479" s="1">
        <v>43.632189670000002</v>
      </c>
      <c r="G479" s="1" t="s">
        <v>2982</v>
      </c>
      <c r="H479" s="1" t="s">
        <v>610</v>
      </c>
      <c r="J479" s="4">
        <v>61</v>
      </c>
      <c r="K479" s="4">
        <v>253</v>
      </c>
      <c r="L479" s="1" t="s">
        <v>7463</v>
      </c>
      <c r="M479" s="30"/>
    </row>
    <row r="480" spans="1:13" x14ac:dyDescent="0.25">
      <c r="A480" s="1" t="s">
        <v>1311</v>
      </c>
      <c r="B480" s="1" t="s">
        <v>545</v>
      </c>
      <c r="C480" s="1" t="s">
        <v>612</v>
      </c>
      <c r="D480" s="1" t="s">
        <v>1310</v>
      </c>
      <c r="E480" s="1">
        <v>3.1403713999999998</v>
      </c>
      <c r="F480" s="1">
        <v>43.662319599999996</v>
      </c>
      <c r="G480" s="1" t="s">
        <v>2965</v>
      </c>
      <c r="H480" s="1" t="s">
        <v>610</v>
      </c>
      <c r="J480" s="4">
        <v>106</v>
      </c>
      <c r="K480" s="4">
        <v>342</v>
      </c>
      <c r="L480" s="1" t="s">
        <v>7463</v>
      </c>
      <c r="M480" s="30"/>
    </row>
    <row r="481" spans="1:13" x14ac:dyDescent="0.25">
      <c r="A481" s="1" t="s">
        <v>7924</v>
      </c>
      <c r="B481" s="1" t="s">
        <v>545</v>
      </c>
      <c r="C481" s="1" t="s">
        <v>612</v>
      </c>
      <c r="D481" s="1" t="s">
        <v>7902</v>
      </c>
      <c r="E481" s="1">
        <v>2.057947</v>
      </c>
      <c r="F481" s="1">
        <v>45.262358999999996</v>
      </c>
      <c r="G481" s="1" t="s">
        <v>2967</v>
      </c>
      <c r="H481" s="1" t="s">
        <v>610</v>
      </c>
      <c r="J481" s="4">
        <v>101</v>
      </c>
      <c r="K481" s="4">
        <v>428</v>
      </c>
      <c r="L481" s="1" t="s">
        <v>7463</v>
      </c>
      <c r="M481" s="30"/>
    </row>
    <row r="482" spans="1:13" x14ac:dyDescent="0.25">
      <c r="A482" s="1" t="s">
        <v>1309</v>
      </c>
      <c r="B482" s="1" t="s">
        <v>545</v>
      </c>
      <c r="C482" s="1" t="s">
        <v>612</v>
      </c>
      <c r="D482" s="1" t="s">
        <v>236</v>
      </c>
      <c r="E482" s="1">
        <v>3.1284345</v>
      </c>
      <c r="F482" s="1">
        <v>43.674567600000003</v>
      </c>
      <c r="G482" s="1" t="s">
        <v>2987</v>
      </c>
      <c r="H482" s="1" t="s">
        <v>610</v>
      </c>
      <c r="J482" s="4">
        <v>118</v>
      </c>
      <c r="K482" s="4">
        <v>443</v>
      </c>
      <c r="L482" s="1" t="s">
        <v>7463</v>
      </c>
      <c r="M482" s="30" t="s">
        <v>8257</v>
      </c>
    </row>
    <row r="483" spans="1:13" x14ac:dyDescent="0.25">
      <c r="A483" s="1" t="s">
        <v>1308</v>
      </c>
      <c r="B483" s="1" t="s">
        <v>545</v>
      </c>
      <c r="C483" s="1" t="s">
        <v>612</v>
      </c>
      <c r="D483" s="1" t="s">
        <v>7361</v>
      </c>
      <c r="E483" s="1">
        <v>3.0838272500000001</v>
      </c>
      <c r="F483" s="1">
        <v>43.621536499999998</v>
      </c>
      <c r="G483" s="1" t="s">
        <v>2963</v>
      </c>
      <c r="H483" s="1" t="s">
        <v>610</v>
      </c>
      <c r="I483" s="3">
        <v>43952</v>
      </c>
      <c r="J483" s="4">
        <v>373</v>
      </c>
      <c r="K483" s="4">
        <v>1548</v>
      </c>
      <c r="L483" s="1" t="s">
        <v>7463</v>
      </c>
      <c r="M483" s="30"/>
    </row>
    <row r="484" spans="1:13" x14ac:dyDescent="0.25">
      <c r="A484" s="1" t="s">
        <v>1307</v>
      </c>
      <c r="B484" s="1" t="s">
        <v>545</v>
      </c>
      <c r="C484" s="1" t="s">
        <v>612</v>
      </c>
      <c r="D484" s="1" t="s">
        <v>1306</v>
      </c>
      <c r="E484" s="1">
        <v>3.1057844999999999</v>
      </c>
      <c r="F484" s="1">
        <v>43.676924100000001</v>
      </c>
      <c r="G484" s="1" t="s">
        <v>2988</v>
      </c>
      <c r="H484" s="1" t="s">
        <v>610</v>
      </c>
      <c r="J484" s="4">
        <v>128</v>
      </c>
      <c r="K484" s="4">
        <v>533</v>
      </c>
      <c r="L484" s="1" t="s">
        <v>7463</v>
      </c>
      <c r="M484" s="30" t="s">
        <v>8257</v>
      </c>
    </row>
    <row r="485" spans="1:13" x14ac:dyDescent="0.25">
      <c r="A485" s="25" t="s">
        <v>1305</v>
      </c>
      <c r="B485" s="1" t="s">
        <v>545</v>
      </c>
      <c r="C485" s="1" t="s">
        <v>612</v>
      </c>
      <c r="D485" s="25" t="s">
        <v>1304</v>
      </c>
      <c r="E485" s="25">
        <v>3.1036567000000002</v>
      </c>
      <c r="F485" s="25">
        <v>43.657706500000003</v>
      </c>
      <c r="G485" s="1" t="s">
        <v>2968</v>
      </c>
      <c r="H485" s="1" t="s">
        <v>610</v>
      </c>
      <c r="I485" s="27"/>
      <c r="J485" s="4">
        <v>78</v>
      </c>
      <c r="K485" s="4">
        <v>259</v>
      </c>
      <c r="L485" s="26" t="s">
        <v>7463</v>
      </c>
      <c r="M485" s="30"/>
    </row>
    <row r="486" spans="1:13" x14ac:dyDescent="0.25">
      <c r="A486" s="1" t="s">
        <v>1303</v>
      </c>
      <c r="B486" s="1" t="s">
        <v>545</v>
      </c>
      <c r="C486" s="1" t="s">
        <v>612</v>
      </c>
      <c r="D486" s="1" t="s">
        <v>1302</v>
      </c>
      <c r="E486" s="1">
        <v>3.1273795999999998</v>
      </c>
      <c r="F486" s="1">
        <v>43.681870000000004</v>
      </c>
      <c r="G486" s="1" t="s">
        <v>2986</v>
      </c>
      <c r="H486" s="1" t="s">
        <v>610</v>
      </c>
      <c r="I486" s="3">
        <v>43466</v>
      </c>
      <c r="J486" s="4">
        <v>265</v>
      </c>
      <c r="K486" s="4">
        <v>1590</v>
      </c>
      <c r="L486" s="1" t="s">
        <v>8266</v>
      </c>
      <c r="M486" s="30"/>
    </row>
    <row r="487" spans="1:13" x14ac:dyDescent="0.25">
      <c r="A487" s="1" t="s">
        <v>1301</v>
      </c>
      <c r="B487" s="1" t="s">
        <v>545</v>
      </c>
      <c r="C487" s="1" t="s">
        <v>612</v>
      </c>
      <c r="D487" s="1" t="s">
        <v>1300</v>
      </c>
      <c r="E487" s="1">
        <v>3.1385450000000001</v>
      </c>
      <c r="F487" s="1">
        <v>43.6392557</v>
      </c>
      <c r="G487" s="1" t="s">
        <v>2983</v>
      </c>
      <c r="H487" s="1" t="s">
        <v>610</v>
      </c>
      <c r="I487" s="3">
        <v>44774</v>
      </c>
      <c r="J487" s="4">
        <v>150</v>
      </c>
      <c r="K487" s="4">
        <v>900</v>
      </c>
      <c r="L487" s="1" t="s">
        <v>8266</v>
      </c>
      <c r="M487" s="30"/>
    </row>
    <row r="488" spans="1:13" x14ac:dyDescent="0.25">
      <c r="A488" s="1" t="s">
        <v>1299</v>
      </c>
      <c r="B488" s="1" t="s">
        <v>545</v>
      </c>
      <c r="C488" s="1" t="s">
        <v>612</v>
      </c>
      <c r="D488" s="1" t="s">
        <v>1298</v>
      </c>
      <c r="E488" s="1">
        <v>3.0953721999999999</v>
      </c>
      <c r="F488" s="1">
        <v>43.632264300000003</v>
      </c>
      <c r="G488" s="1" t="s">
        <v>2980</v>
      </c>
      <c r="H488" s="1" t="s">
        <v>610</v>
      </c>
      <c r="J488" s="4">
        <v>88</v>
      </c>
      <c r="K488" s="4">
        <v>489</v>
      </c>
      <c r="L488" s="1" t="s">
        <v>7463</v>
      </c>
      <c r="M488" s="30"/>
    </row>
    <row r="489" spans="1:13" x14ac:dyDescent="0.25">
      <c r="A489" s="1" t="s">
        <v>7425</v>
      </c>
      <c r="B489" s="1" t="s">
        <v>545</v>
      </c>
      <c r="C489" s="1" t="s">
        <v>612</v>
      </c>
      <c r="D489" s="1" t="s">
        <v>7362</v>
      </c>
      <c r="E489" s="1">
        <v>3.0857475399999998</v>
      </c>
      <c r="F489" s="1">
        <v>43.625616780000001</v>
      </c>
      <c r="G489" s="1" t="s">
        <v>2963</v>
      </c>
      <c r="H489" s="1" t="s">
        <v>610</v>
      </c>
      <c r="I489" s="3">
        <v>42979</v>
      </c>
      <c r="J489" s="4">
        <v>44</v>
      </c>
      <c r="K489" s="4">
        <v>191</v>
      </c>
      <c r="L489" s="1" t="s">
        <v>7463</v>
      </c>
      <c r="M489" s="30"/>
    </row>
    <row r="490" spans="1:13" x14ac:dyDescent="0.25">
      <c r="A490" s="1" t="s">
        <v>1297</v>
      </c>
      <c r="B490" s="1" t="s">
        <v>545</v>
      </c>
      <c r="C490" s="1" t="s">
        <v>612</v>
      </c>
      <c r="D490" s="1" t="s">
        <v>1296</v>
      </c>
      <c r="E490" s="1">
        <v>3.1501784000000002</v>
      </c>
      <c r="F490" s="1">
        <v>43.668578199999999</v>
      </c>
      <c r="G490" s="1" t="s">
        <v>2984</v>
      </c>
      <c r="H490" s="1" t="s">
        <v>610</v>
      </c>
      <c r="J490" s="4">
        <v>29</v>
      </c>
      <c r="K490" s="4">
        <v>127</v>
      </c>
      <c r="L490" s="1" t="s">
        <v>7463</v>
      </c>
      <c r="M490" s="30" t="s">
        <v>8254</v>
      </c>
    </row>
    <row r="491" spans="1:13" x14ac:dyDescent="0.25">
      <c r="A491" s="25" t="s">
        <v>7426</v>
      </c>
      <c r="B491" s="1" t="s">
        <v>545</v>
      </c>
      <c r="C491" s="1" t="s">
        <v>612</v>
      </c>
      <c r="D491" s="25" t="s">
        <v>7363</v>
      </c>
      <c r="E491" s="25">
        <v>3.0804251200000001</v>
      </c>
      <c r="F491" s="25">
        <v>43.619499619999999</v>
      </c>
      <c r="G491" s="1" t="s">
        <v>2963</v>
      </c>
      <c r="H491" s="1" t="s">
        <v>610</v>
      </c>
      <c r="I491" s="27"/>
      <c r="J491" s="4">
        <v>21</v>
      </c>
      <c r="K491" s="4">
        <v>94</v>
      </c>
      <c r="L491" s="1" t="s">
        <v>7463</v>
      </c>
      <c r="M491" s="30"/>
    </row>
    <row r="492" spans="1:13" x14ac:dyDescent="0.25">
      <c r="A492" s="1" t="s">
        <v>7521</v>
      </c>
      <c r="B492" s="1" t="s">
        <v>545</v>
      </c>
      <c r="C492" s="1" t="s">
        <v>612</v>
      </c>
      <c r="D492" s="1" t="s">
        <v>7479</v>
      </c>
      <c r="E492" s="1">
        <v>3.0865372400000002</v>
      </c>
      <c r="F492" s="1">
        <v>43.63154574</v>
      </c>
      <c r="G492" s="1" t="s">
        <v>2978</v>
      </c>
      <c r="H492" s="1" t="s">
        <v>610</v>
      </c>
      <c r="J492" s="4">
        <v>64</v>
      </c>
      <c r="K492" s="4">
        <v>257</v>
      </c>
      <c r="L492" s="1" t="s">
        <v>7463</v>
      </c>
      <c r="M492" s="30"/>
    </row>
    <row r="493" spans="1:13" x14ac:dyDescent="0.25">
      <c r="A493" s="1" t="s">
        <v>7596</v>
      </c>
      <c r="B493" s="1" t="s">
        <v>545</v>
      </c>
      <c r="C493" s="1" t="s">
        <v>612</v>
      </c>
      <c r="D493" s="1" t="s">
        <v>7558</v>
      </c>
      <c r="E493" s="1">
        <v>3.09563941</v>
      </c>
      <c r="F493" s="1">
        <v>43.636307530000003</v>
      </c>
      <c r="G493" s="1" t="s">
        <v>2979</v>
      </c>
      <c r="H493" s="1" t="s">
        <v>610</v>
      </c>
      <c r="J493" s="4">
        <v>70</v>
      </c>
      <c r="K493" s="4">
        <v>375</v>
      </c>
      <c r="L493" s="1" t="s">
        <v>7463</v>
      </c>
      <c r="M493" s="30"/>
    </row>
    <row r="494" spans="1:13" x14ac:dyDescent="0.25">
      <c r="A494" s="25" t="s">
        <v>8121</v>
      </c>
      <c r="B494" s="1" t="s">
        <v>545</v>
      </c>
      <c r="C494" s="1" t="s">
        <v>612</v>
      </c>
      <c r="D494" s="25" t="s">
        <v>8075</v>
      </c>
      <c r="E494" s="25">
        <v>3.1031883499999999</v>
      </c>
      <c r="F494" s="25">
        <v>43.660182539999987</v>
      </c>
      <c r="G494" s="1" t="s">
        <v>2968</v>
      </c>
      <c r="H494" s="1" t="s">
        <v>610</v>
      </c>
      <c r="I494" s="27"/>
      <c r="J494" s="4">
        <v>60</v>
      </c>
      <c r="K494" s="4">
        <v>242</v>
      </c>
      <c r="L494" s="26" t="s">
        <v>7463</v>
      </c>
      <c r="M494" s="30"/>
    </row>
    <row r="495" spans="1:13" x14ac:dyDescent="0.25">
      <c r="A495" s="1" t="s">
        <v>1295</v>
      </c>
      <c r="B495" s="1" t="s">
        <v>545</v>
      </c>
      <c r="C495" s="1" t="s">
        <v>612</v>
      </c>
      <c r="D495" s="1" t="s">
        <v>1294</v>
      </c>
      <c r="E495" s="1">
        <v>3.0917481000000002</v>
      </c>
      <c r="F495" s="1">
        <v>43.626307500000003</v>
      </c>
      <c r="G495" s="1" t="s">
        <v>2964</v>
      </c>
      <c r="H495" s="1" t="s">
        <v>610</v>
      </c>
      <c r="I495" s="3">
        <v>44470</v>
      </c>
      <c r="J495" s="4">
        <v>166</v>
      </c>
      <c r="K495" s="4">
        <v>996</v>
      </c>
      <c r="L495" s="1" t="s">
        <v>8266</v>
      </c>
      <c r="M495" s="30"/>
    </row>
    <row r="496" spans="1:13" x14ac:dyDescent="0.25">
      <c r="A496" s="1" t="s">
        <v>1293</v>
      </c>
      <c r="B496" s="1" t="s">
        <v>545</v>
      </c>
      <c r="C496" s="1" t="s">
        <v>612</v>
      </c>
      <c r="D496" s="1" t="s">
        <v>1292</v>
      </c>
      <c r="E496" s="1">
        <v>3.1047921999999999</v>
      </c>
      <c r="F496" s="1">
        <v>43.6635797</v>
      </c>
      <c r="G496" s="1" t="s">
        <v>2988</v>
      </c>
      <c r="H496" s="1" t="s">
        <v>610</v>
      </c>
      <c r="J496" s="4">
        <v>92</v>
      </c>
      <c r="K496" s="4">
        <v>393</v>
      </c>
      <c r="L496" s="1" t="s">
        <v>7463</v>
      </c>
      <c r="M496" s="30" t="s">
        <v>8257</v>
      </c>
    </row>
    <row r="497" spans="1:13" x14ac:dyDescent="0.25">
      <c r="A497" s="25" t="s">
        <v>7427</v>
      </c>
      <c r="B497" s="1" t="s">
        <v>545</v>
      </c>
      <c r="C497" s="1" t="s">
        <v>612</v>
      </c>
      <c r="D497" s="25" t="s">
        <v>7364</v>
      </c>
      <c r="E497" s="25">
        <v>3.0818715999999999</v>
      </c>
      <c r="F497" s="25">
        <v>43.621005400000001</v>
      </c>
      <c r="G497" s="1" t="s">
        <v>2963</v>
      </c>
      <c r="H497" s="1" t="s">
        <v>610</v>
      </c>
      <c r="I497" s="27"/>
      <c r="J497" s="4">
        <v>32</v>
      </c>
      <c r="K497" s="4">
        <v>135</v>
      </c>
      <c r="L497" s="1" t="s">
        <v>7463</v>
      </c>
      <c r="M497" s="30"/>
    </row>
    <row r="498" spans="1:13" x14ac:dyDescent="0.25">
      <c r="A498" s="1" t="s">
        <v>1291</v>
      </c>
      <c r="B498" s="1" t="s">
        <v>545</v>
      </c>
      <c r="C498" s="1" t="s">
        <v>612</v>
      </c>
      <c r="D498" s="1" t="s">
        <v>1290</v>
      </c>
      <c r="E498" s="1">
        <v>3.1305730000000001</v>
      </c>
      <c r="F498" s="1">
        <v>43.677087700000001</v>
      </c>
      <c r="G498" s="1" t="s">
        <v>2986</v>
      </c>
      <c r="H498" s="1" t="s">
        <v>610</v>
      </c>
      <c r="I498" s="3">
        <v>43952</v>
      </c>
      <c r="J498" s="4">
        <v>197</v>
      </c>
      <c r="K498" s="4">
        <v>1182</v>
      </c>
      <c r="L498" s="1" t="s">
        <v>8266</v>
      </c>
      <c r="M498" s="30"/>
    </row>
    <row r="499" spans="1:13" x14ac:dyDescent="0.25">
      <c r="A499" s="1" t="s">
        <v>1289</v>
      </c>
      <c r="B499" s="1" t="s">
        <v>545</v>
      </c>
      <c r="C499" s="1" t="s">
        <v>612</v>
      </c>
      <c r="D499" s="1" t="s">
        <v>1288</v>
      </c>
      <c r="E499" s="1">
        <v>3.1272782000000001</v>
      </c>
      <c r="F499" s="1">
        <v>43.678949799999998</v>
      </c>
      <c r="G499" s="1" t="s">
        <v>2986</v>
      </c>
      <c r="H499" s="1" t="s">
        <v>610</v>
      </c>
      <c r="J499" s="4">
        <v>120</v>
      </c>
      <c r="K499" s="4">
        <v>720</v>
      </c>
      <c r="L499" s="1" t="s">
        <v>8266</v>
      </c>
      <c r="M499" s="30"/>
    </row>
    <row r="500" spans="1:13" x14ac:dyDescent="0.25">
      <c r="A500" s="1" t="s">
        <v>7999</v>
      </c>
      <c r="B500" s="1" t="s">
        <v>545</v>
      </c>
      <c r="C500" s="1" t="s">
        <v>612</v>
      </c>
      <c r="D500" s="1" t="s">
        <v>7990</v>
      </c>
      <c r="E500" s="1">
        <v>3.1284119666666665</v>
      </c>
      <c r="F500" s="1">
        <v>43.666374255555553</v>
      </c>
      <c r="G500" s="1" t="s">
        <v>2985</v>
      </c>
      <c r="H500" s="1" t="s">
        <v>610</v>
      </c>
      <c r="J500" s="4">
        <v>10</v>
      </c>
      <c r="K500" s="4">
        <v>49</v>
      </c>
      <c r="L500" s="1" t="s">
        <v>7463</v>
      </c>
      <c r="M500" s="30"/>
    </row>
    <row r="501" spans="1:13" x14ac:dyDescent="0.25">
      <c r="A501" s="1" t="s">
        <v>7657</v>
      </c>
      <c r="B501" s="1" t="s">
        <v>545</v>
      </c>
      <c r="C501" s="1" t="s">
        <v>612</v>
      </c>
      <c r="D501" s="1" t="s">
        <v>7626</v>
      </c>
      <c r="E501" s="1">
        <v>3.0936136099999998</v>
      </c>
      <c r="F501" s="1">
        <v>43.62995841</v>
      </c>
      <c r="G501" s="1" t="s">
        <v>2980</v>
      </c>
      <c r="H501" s="1" t="s">
        <v>610</v>
      </c>
      <c r="J501" s="4">
        <v>68</v>
      </c>
      <c r="K501" s="4">
        <v>373</v>
      </c>
      <c r="L501" s="1" t="s">
        <v>7463</v>
      </c>
      <c r="M501" s="30"/>
    </row>
    <row r="502" spans="1:13" x14ac:dyDescent="0.25">
      <c r="A502" s="25" t="s">
        <v>8122</v>
      </c>
      <c r="B502" s="1" t="s">
        <v>545</v>
      </c>
      <c r="C502" s="1" t="s">
        <v>612</v>
      </c>
      <c r="D502" s="25" t="s">
        <v>8076</v>
      </c>
      <c r="E502" s="25">
        <v>3.1022767299999998</v>
      </c>
      <c r="F502" s="25">
        <v>43.661964730000001</v>
      </c>
      <c r="G502" s="1" t="s">
        <v>2968</v>
      </c>
      <c r="H502" s="1" t="s">
        <v>610</v>
      </c>
      <c r="I502" s="27"/>
      <c r="J502" s="4">
        <v>45</v>
      </c>
      <c r="K502" s="4">
        <v>177</v>
      </c>
      <c r="L502" s="26" t="s">
        <v>7463</v>
      </c>
      <c r="M502" s="30"/>
    </row>
    <row r="503" spans="1:13" x14ac:dyDescent="0.25">
      <c r="A503" s="1" t="s">
        <v>7756</v>
      </c>
      <c r="B503" s="1" t="s">
        <v>545</v>
      </c>
      <c r="C503" s="1" t="s">
        <v>612</v>
      </c>
      <c r="D503" s="1" t="s">
        <v>7716</v>
      </c>
      <c r="E503" s="1">
        <v>3.1370950990000002</v>
      </c>
      <c r="F503" s="1">
        <v>43.6342553</v>
      </c>
      <c r="G503" s="1" t="s">
        <v>2982</v>
      </c>
      <c r="H503" s="1" t="s">
        <v>610</v>
      </c>
      <c r="J503" s="4">
        <v>89</v>
      </c>
      <c r="K503" s="4">
        <v>417</v>
      </c>
      <c r="L503" s="1" t="s">
        <v>7463</v>
      </c>
      <c r="M503" s="30"/>
    </row>
    <row r="504" spans="1:13" x14ac:dyDescent="0.25">
      <c r="A504" s="25" t="s">
        <v>1287</v>
      </c>
      <c r="B504" s="1" t="s">
        <v>545</v>
      </c>
      <c r="C504" s="1" t="s">
        <v>612</v>
      </c>
      <c r="D504" s="25" t="s">
        <v>1286</v>
      </c>
      <c r="E504" s="25">
        <v>3.0822123000000001</v>
      </c>
      <c r="F504" s="25">
        <v>43.619935599999998</v>
      </c>
      <c r="G504" s="1" t="s">
        <v>2963</v>
      </c>
      <c r="H504" s="1" t="s">
        <v>610</v>
      </c>
      <c r="I504" s="27"/>
      <c r="J504" s="4">
        <v>101</v>
      </c>
      <c r="K504" s="4">
        <v>410</v>
      </c>
      <c r="L504" s="1" t="s">
        <v>7463</v>
      </c>
      <c r="M504" s="30"/>
    </row>
    <row r="505" spans="1:13" x14ac:dyDescent="0.25">
      <c r="A505" s="1" t="s">
        <v>8000</v>
      </c>
      <c r="B505" s="1" t="s">
        <v>545</v>
      </c>
      <c r="C505" s="1" t="s">
        <v>612</v>
      </c>
      <c r="D505" s="1" t="s">
        <v>7991</v>
      </c>
      <c r="E505" s="1">
        <v>3.1422226714285721</v>
      </c>
      <c r="F505" s="1">
        <v>43.667685589285711</v>
      </c>
      <c r="G505" s="1" t="s">
        <v>2985</v>
      </c>
      <c r="H505" s="1" t="s">
        <v>610</v>
      </c>
      <c r="J505" s="4">
        <v>29</v>
      </c>
      <c r="K505" s="4">
        <v>149</v>
      </c>
      <c r="L505" s="1" t="s">
        <v>7463</v>
      </c>
      <c r="M505" s="30"/>
    </row>
    <row r="506" spans="1:13" x14ac:dyDescent="0.25">
      <c r="A506" s="1" t="s">
        <v>8177</v>
      </c>
      <c r="B506" s="1" t="s">
        <v>545</v>
      </c>
      <c r="C506" s="1" t="s">
        <v>612</v>
      </c>
      <c r="D506" s="1" t="s">
        <v>8201</v>
      </c>
      <c r="E506" s="1">
        <v>3.2115341000000002</v>
      </c>
      <c r="F506" s="1">
        <v>43.187783500000002</v>
      </c>
      <c r="G506" s="1" t="s">
        <v>690</v>
      </c>
      <c r="H506" s="1" t="s">
        <v>0</v>
      </c>
      <c r="J506" s="2">
        <v>136</v>
      </c>
      <c r="K506" s="2">
        <v>971</v>
      </c>
      <c r="L506" s="1" t="s">
        <v>3155</v>
      </c>
      <c r="M506" s="30"/>
    </row>
    <row r="507" spans="1:13" x14ac:dyDescent="0.25">
      <c r="A507" s="1" t="s">
        <v>1285</v>
      </c>
      <c r="B507" s="1" t="s">
        <v>545</v>
      </c>
      <c r="C507" s="1" t="s">
        <v>612</v>
      </c>
      <c r="D507" s="1" t="s">
        <v>1284</v>
      </c>
      <c r="E507" s="1">
        <v>3.1304816670000002</v>
      </c>
      <c r="F507" s="1">
        <v>43.679226669999998</v>
      </c>
      <c r="G507" s="1" t="s">
        <v>2986</v>
      </c>
      <c r="H507" s="1" t="s">
        <v>610</v>
      </c>
      <c r="I507" s="3">
        <v>43344</v>
      </c>
      <c r="J507" s="4">
        <v>297</v>
      </c>
      <c r="K507" s="4">
        <v>1782</v>
      </c>
      <c r="L507" s="1" t="s">
        <v>8266</v>
      </c>
      <c r="M507" s="30"/>
    </row>
    <row r="508" spans="1:13" x14ac:dyDescent="0.25">
      <c r="A508" s="1" t="s">
        <v>7831</v>
      </c>
      <c r="B508" s="1" t="s">
        <v>545</v>
      </c>
      <c r="C508" s="1" t="s">
        <v>612</v>
      </c>
      <c r="D508" s="1" t="s">
        <v>7800</v>
      </c>
      <c r="E508" s="1">
        <v>3.2100789999999999</v>
      </c>
      <c r="F508" s="1">
        <v>43.195746</v>
      </c>
      <c r="G508" s="1" t="s">
        <v>2965</v>
      </c>
      <c r="H508" s="1" t="s">
        <v>610</v>
      </c>
      <c r="J508" s="4">
        <v>40</v>
      </c>
      <c r="K508" s="4">
        <v>168</v>
      </c>
      <c r="L508" s="1" t="s">
        <v>7463</v>
      </c>
      <c r="M508" s="30"/>
    </row>
    <row r="509" spans="1:13" x14ac:dyDescent="0.25">
      <c r="A509" s="1" t="s">
        <v>7700</v>
      </c>
      <c r="B509" s="1" t="s">
        <v>545</v>
      </c>
      <c r="C509" s="1" t="s">
        <v>612</v>
      </c>
      <c r="D509" s="1" t="s">
        <v>7683</v>
      </c>
      <c r="E509" s="1">
        <v>3.1262853850000001</v>
      </c>
      <c r="F509" s="1">
        <v>43.625023055</v>
      </c>
      <c r="G509" s="1" t="s">
        <v>2981</v>
      </c>
      <c r="H509" s="1" t="s">
        <v>610</v>
      </c>
      <c r="J509" s="4">
        <v>170</v>
      </c>
      <c r="K509" s="4">
        <v>718</v>
      </c>
      <c r="L509" s="1" t="s">
        <v>7463</v>
      </c>
      <c r="M509" s="30" t="s">
        <v>8254</v>
      </c>
    </row>
    <row r="510" spans="1:13" x14ac:dyDescent="0.25">
      <c r="A510" s="1" t="s">
        <v>1283</v>
      </c>
      <c r="B510" s="1" t="s">
        <v>545</v>
      </c>
      <c r="C510" s="1" t="s">
        <v>612</v>
      </c>
      <c r="D510" s="1" t="s">
        <v>1282</v>
      </c>
      <c r="E510" s="1">
        <v>3.1401172507246389</v>
      </c>
      <c r="F510" s="1">
        <v>43.665241626086953</v>
      </c>
      <c r="G510" s="1" t="s">
        <v>2985</v>
      </c>
      <c r="H510" s="1" t="s">
        <v>610</v>
      </c>
      <c r="J510" s="4">
        <v>78</v>
      </c>
      <c r="K510" s="4">
        <v>263</v>
      </c>
      <c r="L510" s="1" t="s">
        <v>7463</v>
      </c>
      <c r="M510" s="30"/>
    </row>
    <row r="511" spans="1:13" x14ac:dyDescent="0.25">
      <c r="A511" s="1" t="s">
        <v>7978</v>
      </c>
      <c r="B511" s="1" t="s">
        <v>545</v>
      </c>
      <c r="C511" s="1" t="s">
        <v>612</v>
      </c>
      <c r="D511" s="1" t="s">
        <v>7955</v>
      </c>
      <c r="E511" s="1">
        <v>3.1468801100000001</v>
      </c>
      <c r="F511" s="1">
        <v>43.668967279999997</v>
      </c>
      <c r="G511" s="1" t="s">
        <v>2984</v>
      </c>
      <c r="H511" s="1" t="s">
        <v>610</v>
      </c>
      <c r="J511" s="4">
        <v>51</v>
      </c>
      <c r="K511" s="4">
        <v>213</v>
      </c>
      <c r="L511" s="1" t="s">
        <v>7463</v>
      </c>
      <c r="M511" s="30"/>
    </row>
    <row r="512" spans="1:13" x14ac:dyDescent="0.25">
      <c r="A512" s="1" t="s">
        <v>1281</v>
      </c>
      <c r="B512" s="1" t="s">
        <v>545</v>
      </c>
      <c r="C512" s="1" t="s">
        <v>612</v>
      </c>
      <c r="D512" s="1" t="s">
        <v>1280</v>
      </c>
      <c r="E512" s="1">
        <v>3.1282701999999998</v>
      </c>
      <c r="F512" s="1">
        <v>43.675697300000003</v>
      </c>
      <c r="G512" s="1" t="s">
        <v>2987</v>
      </c>
      <c r="H512" s="1" t="s">
        <v>610</v>
      </c>
      <c r="J512" s="4">
        <v>113</v>
      </c>
      <c r="K512" s="4">
        <v>439</v>
      </c>
      <c r="L512" s="1" t="s">
        <v>7463</v>
      </c>
      <c r="M512" s="30" t="s">
        <v>8257</v>
      </c>
    </row>
    <row r="513" spans="1:13" x14ac:dyDescent="0.25">
      <c r="A513" s="1" t="s">
        <v>1279</v>
      </c>
      <c r="B513" s="1" t="s">
        <v>545</v>
      </c>
      <c r="C513" s="1" t="s">
        <v>612</v>
      </c>
      <c r="D513" s="1" t="s">
        <v>1278</v>
      </c>
      <c r="E513" s="1">
        <v>3.1473768999999998</v>
      </c>
      <c r="F513" s="1">
        <v>43.641028800000001</v>
      </c>
      <c r="G513" s="1" t="s">
        <v>2983</v>
      </c>
      <c r="H513" s="1" t="s">
        <v>610</v>
      </c>
      <c r="I513" s="3">
        <v>44652</v>
      </c>
      <c r="J513" s="4">
        <v>137</v>
      </c>
      <c r="K513" s="4">
        <v>822</v>
      </c>
      <c r="L513" s="1" t="s">
        <v>8266</v>
      </c>
      <c r="M513" s="30"/>
    </row>
    <row r="514" spans="1:13" x14ac:dyDescent="0.25">
      <c r="A514" s="1" t="s">
        <v>1277</v>
      </c>
      <c r="B514" s="1" t="s">
        <v>545</v>
      </c>
      <c r="C514" s="1" t="s">
        <v>612</v>
      </c>
      <c r="D514" s="1" t="s">
        <v>1276</v>
      </c>
      <c r="E514" s="1">
        <v>3.1413055999999999</v>
      </c>
      <c r="F514" s="1">
        <v>43.676264099999997</v>
      </c>
      <c r="G514" s="1" t="s">
        <v>2984</v>
      </c>
      <c r="H514" s="1" t="s">
        <v>610</v>
      </c>
      <c r="J514" s="4">
        <v>84</v>
      </c>
      <c r="K514" s="4">
        <v>365</v>
      </c>
      <c r="L514" s="1" t="s">
        <v>7463</v>
      </c>
      <c r="M514" s="30"/>
    </row>
    <row r="515" spans="1:13" x14ac:dyDescent="0.25">
      <c r="A515" s="1" t="s">
        <v>1275</v>
      </c>
      <c r="B515" s="1" t="s">
        <v>545</v>
      </c>
      <c r="C515" s="1" t="s">
        <v>612</v>
      </c>
      <c r="D515" s="1" t="s">
        <v>1274</v>
      </c>
      <c r="E515" s="1">
        <v>3.1077387999999999</v>
      </c>
      <c r="F515" s="1">
        <v>43.667123699999998</v>
      </c>
      <c r="G515" s="1" t="s">
        <v>2988</v>
      </c>
      <c r="H515" s="1" t="s">
        <v>610</v>
      </c>
      <c r="J515" s="4">
        <v>103</v>
      </c>
      <c r="K515" s="4">
        <v>424</v>
      </c>
      <c r="L515" s="1" t="s">
        <v>7463</v>
      </c>
      <c r="M515" s="30" t="s">
        <v>8257</v>
      </c>
    </row>
    <row r="516" spans="1:13" x14ac:dyDescent="0.25">
      <c r="A516" s="1" t="s">
        <v>8153</v>
      </c>
      <c r="B516" s="1" t="s">
        <v>545</v>
      </c>
      <c r="C516" s="1" t="s">
        <v>612</v>
      </c>
      <c r="D516" s="1" t="s">
        <v>1273</v>
      </c>
      <c r="E516" s="1">
        <v>3.138370266666668</v>
      </c>
      <c r="F516" s="1">
        <v>43.667808880701756</v>
      </c>
      <c r="G516" s="1" t="s">
        <v>2985</v>
      </c>
      <c r="H516" s="1" t="s">
        <v>610</v>
      </c>
      <c r="J516" s="4">
        <v>57</v>
      </c>
      <c r="K516" s="4">
        <v>275</v>
      </c>
      <c r="L516" s="1" t="s">
        <v>7463</v>
      </c>
      <c r="M516" s="30"/>
    </row>
    <row r="517" spans="1:13" x14ac:dyDescent="0.25">
      <c r="A517" s="1" t="s">
        <v>1272</v>
      </c>
      <c r="B517" s="1" t="s">
        <v>545</v>
      </c>
      <c r="C517" s="1" t="s">
        <v>612</v>
      </c>
      <c r="D517" s="1" t="s">
        <v>1271</v>
      </c>
      <c r="E517" s="1">
        <v>3.1435675000000001</v>
      </c>
      <c r="F517" s="1">
        <v>43.632136500000001</v>
      </c>
      <c r="G517" s="1" t="s">
        <v>2982</v>
      </c>
      <c r="H517" s="1" t="s">
        <v>610</v>
      </c>
      <c r="J517" s="4">
        <v>104</v>
      </c>
      <c r="K517" s="4">
        <v>481</v>
      </c>
      <c r="L517" s="1" t="s">
        <v>7463</v>
      </c>
      <c r="M517" s="30" t="s">
        <v>8257</v>
      </c>
    </row>
    <row r="518" spans="1:13" x14ac:dyDescent="0.25">
      <c r="A518" s="25" t="s">
        <v>7428</v>
      </c>
      <c r="B518" s="1" t="s">
        <v>545</v>
      </c>
      <c r="C518" s="1" t="s">
        <v>612</v>
      </c>
      <c r="D518" s="25" t="s">
        <v>7365</v>
      </c>
      <c r="E518" s="25">
        <v>3.0841500000000002</v>
      </c>
      <c r="F518" s="25">
        <v>43.623269999999998</v>
      </c>
      <c r="G518" s="1" t="s">
        <v>2963</v>
      </c>
      <c r="H518" s="1" t="s">
        <v>610</v>
      </c>
      <c r="I518" s="27"/>
      <c r="J518" s="4">
        <v>18</v>
      </c>
      <c r="K518" s="4">
        <v>90</v>
      </c>
      <c r="L518" s="1" t="s">
        <v>7463</v>
      </c>
      <c r="M518" s="30"/>
    </row>
    <row r="519" spans="1:13" x14ac:dyDescent="0.25">
      <c r="A519" s="1" t="s">
        <v>1270</v>
      </c>
      <c r="B519" s="1" t="s">
        <v>545</v>
      </c>
      <c r="C519" s="1" t="s">
        <v>612</v>
      </c>
      <c r="D519" s="1" t="s">
        <v>1269</v>
      </c>
      <c r="E519" s="1">
        <v>3.09355</v>
      </c>
      <c r="F519" s="1">
        <v>43.629756800000003</v>
      </c>
      <c r="G519" s="1" t="s">
        <v>2980</v>
      </c>
      <c r="H519" s="1" t="s">
        <v>610</v>
      </c>
      <c r="J519" s="4">
        <v>73</v>
      </c>
      <c r="K519" s="4">
        <v>403</v>
      </c>
      <c r="L519" s="1" t="s">
        <v>7463</v>
      </c>
      <c r="M519" s="30"/>
    </row>
    <row r="520" spans="1:13" x14ac:dyDescent="0.25">
      <c r="A520" s="1" t="s">
        <v>1268</v>
      </c>
      <c r="B520" s="1" t="s">
        <v>545</v>
      </c>
      <c r="C520" s="1" t="s">
        <v>612</v>
      </c>
      <c r="D520" s="1" t="s">
        <v>577</v>
      </c>
      <c r="E520" s="1">
        <v>3.0906213</v>
      </c>
      <c r="F520" s="1">
        <v>43.638605599999998</v>
      </c>
      <c r="G520" s="1" t="s">
        <v>2981</v>
      </c>
      <c r="H520" s="1" t="s">
        <v>610</v>
      </c>
      <c r="J520" s="4">
        <v>253</v>
      </c>
      <c r="K520" s="4">
        <v>1092</v>
      </c>
      <c r="L520" s="1" t="s">
        <v>7463</v>
      </c>
      <c r="M520" s="30" t="s">
        <v>8254</v>
      </c>
    </row>
    <row r="521" spans="1:13" x14ac:dyDescent="0.25">
      <c r="A521" s="1" t="s">
        <v>7757</v>
      </c>
      <c r="B521" s="1" t="s">
        <v>545</v>
      </c>
      <c r="C521" s="1" t="s">
        <v>612</v>
      </c>
      <c r="D521" s="1" t="s">
        <v>7717</v>
      </c>
      <c r="E521" s="1">
        <v>3.1406724220000002</v>
      </c>
      <c r="F521" s="1">
        <v>43.62627458</v>
      </c>
      <c r="G521" s="1" t="s">
        <v>2982</v>
      </c>
      <c r="H521" s="1" t="s">
        <v>610</v>
      </c>
      <c r="J521" s="4">
        <v>107</v>
      </c>
      <c r="K521" s="4">
        <v>482</v>
      </c>
      <c r="L521" s="1" t="s">
        <v>7463</v>
      </c>
      <c r="M521" s="30"/>
    </row>
    <row r="522" spans="1:13" x14ac:dyDescent="0.25">
      <c r="A522" s="1" t="s">
        <v>7597</v>
      </c>
      <c r="B522" s="1" t="s">
        <v>545</v>
      </c>
      <c r="C522" s="1" t="s">
        <v>612</v>
      </c>
      <c r="D522" s="1" t="s">
        <v>7559</v>
      </c>
      <c r="E522" s="1">
        <v>3.0906213</v>
      </c>
      <c r="F522" s="1">
        <v>43.638605599999998</v>
      </c>
      <c r="G522" s="1" t="s">
        <v>2979</v>
      </c>
      <c r="H522" s="1" t="s">
        <v>610</v>
      </c>
      <c r="J522" s="4">
        <v>56</v>
      </c>
      <c r="K522" s="4">
        <v>176</v>
      </c>
      <c r="L522" s="1" t="s">
        <v>7463</v>
      </c>
      <c r="M522" s="30"/>
    </row>
    <row r="523" spans="1:13" x14ac:dyDescent="0.25">
      <c r="A523" s="25" t="s">
        <v>7429</v>
      </c>
      <c r="B523" s="1" t="s">
        <v>545</v>
      </c>
      <c r="C523" s="1" t="s">
        <v>612</v>
      </c>
      <c r="D523" s="25" t="s">
        <v>7366</v>
      </c>
      <c r="E523" s="25">
        <v>3.0857486999999999</v>
      </c>
      <c r="F523" s="25">
        <v>43.627146799999998</v>
      </c>
      <c r="G523" s="1" t="s">
        <v>2963</v>
      </c>
      <c r="H523" s="1" t="s">
        <v>610</v>
      </c>
      <c r="I523" s="27"/>
      <c r="J523" s="4">
        <v>63</v>
      </c>
      <c r="K523" s="4">
        <v>225</v>
      </c>
      <c r="L523" s="1" t="s">
        <v>7463</v>
      </c>
      <c r="M523" s="30"/>
    </row>
    <row r="524" spans="1:13" x14ac:dyDescent="0.25">
      <c r="A524" s="1" t="s">
        <v>1267</v>
      </c>
      <c r="B524" s="1" t="s">
        <v>545</v>
      </c>
      <c r="C524" s="1" t="s">
        <v>612</v>
      </c>
      <c r="D524" s="1" t="s">
        <v>1266</v>
      </c>
      <c r="E524" s="1">
        <v>3.1465133999999999</v>
      </c>
      <c r="F524" s="1">
        <v>43.635180300000002</v>
      </c>
      <c r="G524" s="1" t="s">
        <v>2983</v>
      </c>
      <c r="H524" s="1" t="s">
        <v>610</v>
      </c>
      <c r="I524" s="3">
        <v>43862</v>
      </c>
      <c r="J524" s="4">
        <v>181</v>
      </c>
      <c r="K524" s="4">
        <v>1086</v>
      </c>
      <c r="L524" s="1" t="s">
        <v>8266</v>
      </c>
      <c r="M524" s="30" t="s">
        <v>8255</v>
      </c>
    </row>
    <row r="525" spans="1:13" x14ac:dyDescent="0.25">
      <c r="A525" s="1" t="s">
        <v>1265</v>
      </c>
      <c r="B525" s="1" t="s">
        <v>545</v>
      </c>
      <c r="C525" s="1" t="s">
        <v>612</v>
      </c>
      <c r="D525" s="1" t="s">
        <v>1264</v>
      </c>
      <c r="E525" s="1">
        <v>3.0883856999999999</v>
      </c>
      <c r="F525" s="1">
        <v>43.623585599999998</v>
      </c>
      <c r="G525" s="1" t="s">
        <v>2964</v>
      </c>
      <c r="H525" s="1" t="s">
        <v>610</v>
      </c>
      <c r="I525" s="3">
        <v>44652</v>
      </c>
      <c r="J525" s="4">
        <v>187</v>
      </c>
      <c r="K525" s="4">
        <v>1122</v>
      </c>
      <c r="L525" s="1" t="s">
        <v>8266</v>
      </c>
      <c r="M525" s="30"/>
    </row>
    <row r="526" spans="1:13" x14ac:dyDescent="0.25">
      <c r="A526" s="1" t="s">
        <v>1263</v>
      </c>
      <c r="B526" s="1" t="s">
        <v>545</v>
      </c>
      <c r="C526" s="1" t="s">
        <v>612</v>
      </c>
      <c r="D526" s="1" t="s">
        <v>1262</v>
      </c>
      <c r="E526" s="1">
        <v>3.0961023999999999</v>
      </c>
      <c r="F526" s="1">
        <v>43.636494499999998</v>
      </c>
      <c r="G526" s="1" t="s">
        <v>2979</v>
      </c>
      <c r="H526" s="1" t="s">
        <v>610</v>
      </c>
      <c r="J526" s="4">
        <v>149</v>
      </c>
      <c r="K526" s="4">
        <v>772</v>
      </c>
      <c r="L526" s="1" t="s">
        <v>7463</v>
      </c>
      <c r="M526" s="30"/>
    </row>
    <row r="527" spans="1:13" x14ac:dyDescent="0.25">
      <c r="A527" s="1" t="s">
        <v>1261</v>
      </c>
      <c r="B527" s="1" t="s">
        <v>545</v>
      </c>
      <c r="C527" s="1" t="s">
        <v>612</v>
      </c>
      <c r="D527" s="1" t="s">
        <v>1260</v>
      </c>
      <c r="E527" s="1">
        <v>3.1048352000000001</v>
      </c>
      <c r="F527" s="1">
        <v>43.663327099999997</v>
      </c>
      <c r="G527" s="1" t="s">
        <v>2988</v>
      </c>
      <c r="H527" s="1" t="s">
        <v>610</v>
      </c>
      <c r="J527" s="4">
        <v>116</v>
      </c>
      <c r="K527" s="4">
        <v>499</v>
      </c>
      <c r="L527" s="1" t="s">
        <v>7463</v>
      </c>
      <c r="M527" s="30" t="s">
        <v>8257</v>
      </c>
    </row>
    <row r="528" spans="1:13" x14ac:dyDescent="0.25">
      <c r="A528" s="25" t="s">
        <v>1259</v>
      </c>
      <c r="B528" s="1" t="s">
        <v>545</v>
      </c>
      <c r="C528" s="1" t="s">
        <v>612</v>
      </c>
      <c r="D528" s="25" t="s">
        <v>1258</v>
      </c>
      <c r="E528" s="25">
        <v>3.1047243</v>
      </c>
      <c r="F528" s="25">
        <v>43.659611300000002</v>
      </c>
      <c r="G528" s="1" t="s">
        <v>2968</v>
      </c>
      <c r="H528" s="1" t="s">
        <v>610</v>
      </c>
      <c r="I528" s="27"/>
      <c r="J528" s="4">
        <v>64</v>
      </c>
      <c r="K528" s="4">
        <v>239</v>
      </c>
      <c r="L528" s="26" t="s">
        <v>7463</v>
      </c>
      <c r="M528" s="30"/>
    </row>
    <row r="529" spans="1:13" x14ac:dyDescent="0.25">
      <c r="A529" s="25" t="s">
        <v>1257</v>
      </c>
      <c r="B529" s="1" t="s">
        <v>545</v>
      </c>
      <c r="C529" s="1" t="s">
        <v>612</v>
      </c>
      <c r="D529" s="25" t="s">
        <v>1256</v>
      </c>
      <c r="E529" s="25">
        <v>3.1039729999999999</v>
      </c>
      <c r="F529" s="25">
        <v>43.659375300000001</v>
      </c>
      <c r="G529" s="1" t="s">
        <v>2968</v>
      </c>
      <c r="H529" s="1" t="s">
        <v>610</v>
      </c>
      <c r="I529" s="27"/>
      <c r="J529" s="4">
        <v>87</v>
      </c>
      <c r="K529" s="4">
        <v>328</v>
      </c>
      <c r="L529" s="26" t="s">
        <v>7463</v>
      </c>
      <c r="M529" s="30"/>
    </row>
    <row r="530" spans="1:13" x14ac:dyDescent="0.25">
      <c r="A530" s="1" t="s">
        <v>7522</v>
      </c>
      <c r="B530" s="1" t="s">
        <v>545</v>
      </c>
      <c r="C530" s="1" t="s">
        <v>612</v>
      </c>
      <c r="D530" s="1" t="s">
        <v>7480</v>
      </c>
      <c r="E530" s="1">
        <v>3.0866883199999999</v>
      </c>
      <c r="F530" s="1">
        <v>43.632570289999997</v>
      </c>
      <c r="G530" s="1" t="s">
        <v>2978</v>
      </c>
      <c r="H530" s="1" t="s">
        <v>610</v>
      </c>
      <c r="J530" s="4">
        <v>91</v>
      </c>
      <c r="K530" s="4">
        <v>347</v>
      </c>
      <c r="L530" s="1" t="s">
        <v>7463</v>
      </c>
      <c r="M530" s="30"/>
    </row>
    <row r="531" spans="1:13" x14ac:dyDescent="0.25">
      <c r="A531" s="25" t="s">
        <v>7889</v>
      </c>
      <c r="B531" s="1" t="s">
        <v>545</v>
      </c>
      <c r="C531" s="1" t="s">
        <v>612</v>
      </c>
      <c r="D531" s="25" t="s">
        <v>7865</v>
      </c>
      <c r="E531" s="25">
        <v>3.1512822521739134</v>
      </c>
      <c r="F531" s="25">
        <v>43.666543624637676</v>
      </c>
      <c r="G531" s="1" t="s">
        <v>2966</v>
      </c>
      <c r="H531" s="1" t="s">
        <v>610</v>
      </c>
      <c r="I531" s="27"/>
      <c r="J531" s="4">
        <v>83</v>
      </c>
      <c r="K531" s="4">
        <v>395</v>
      </c>
      <c r="L531" s="1" t="s">
        <v>7463</v>
      </c>
      <c r="M531" s="30" t="s">
        <v>8259</v>
      </c>
    </row>
    <row r="532" spans="1:13" x14ac:dyDescent="0.25">
      <c r="A532" s="1" t="s">
        <v>1255</v>
      </c>
      <c r="B532" s="1" t="s">
        <v>545</v>
      </c>
      <c r="C532" s="1" t="s">
        <v>612</v>
      </c>
      <c r="D532" s="1" t="s">
        <v>1254</v>
      </c>
      <c r="E532" s="1">
        <v>3.0894694999999999</v>
      </c>
      <c r="F532" s="1">
        <v>43.626672599999999</v>
      </c>
      <c r="G532" s="1" t="s">
        <v>2964</v>
      </c>
      <c r="H532" s="1" t="s">
        <v>610</v>
      </c>
      <c r="I532" s="3">
        <v>44287</v>
      </c>
      <c r="J532" s="4">
        <v>170</v>
      </c>
      <c r="K532" s="4">
        <v>1020</v>
      </c>
      <c r="L532" s="1" t="s">
        <v>8266</v>
      </c>
      <c r="M532" s="30"/>
    </row>
    <row r="533" spans="1:13" x14ac:dyDescent="0.25">
      <c r="A533" s="1" t="s">
        <v>1253</v>
      </c>
      <c r="B533" s="1" t="s">
        <v>545</v>
      </c>
      <c r="C533" s="1" t="s">
        <v>612</v>
      </c>
      <c r="D533" s="1" t="s">
        <v>1252</v>
      </c>
      <c r="E533" s="1">
        <v>3.1524660999999998</v>
      </c>
      <c r="F533" s="1">
        <v>43.671870200000001</v>
      </c>
      <c r="G533" s="1" t="s">
        <v>2967</v>
      </c>
      <c r="H533" s="1" t="s">
        <v>610</v>
      </c>
      <c r="J533" s="4">
        <v>92</v>
      </c>
      <c r="K533" s="4">
        <v>313</v>
      </c>
      <c r="L533" s="1" t="s">
        <v>7463</v>
      </c>
      <c r="M533" s="30"/>
    </row>
    <row r="534" spans="1:13" x14ac:dyDescent="0.25">
      <c r="A534" s="1" t="s">
        <v>1251</v>
      </c>
      <c r="B534" s="1" t="s">
        <v>545</v>
      </c>
      <c r="C534" s="1" t="s">
        <v>612</v>
      </c>
      <c r="D534" s="1" t="s">
        <v>1250</v>
      </c>
      <c r="E534" s="1">
        <v>3.1412993999999999</v>
      </c>
      <c r="F534" s="1">
        <v>43.658838299999999</v>
      </c>
      <c r="G534" s="1" t="s">
        <v>2965</v>
      </c>
      <c r="H534" s="1" t="s">
        <v>610</v>
      </c>
      <c r="J534" s="4">
        <v>100</v>
      </c>
      <c r="K534" s="4">
        <v>463</v>
      </c>
      <c r="L534" s="1" t="s">
        <v>7463</v>
      </c>
      <c r="M534" s="30"/>
    </row>
    <row r="535" spans="1:13" x14ac:dyDescent="0.25">
      <c r="A535" s="1" t="s">
        <v>7979</v>
      </c>
      <c r="B535" s="1" t="s">
        <v>545</v>
      </c>
      <c r="C535" s="1" t="s">
        <v>612</v>
      </c>
      <c r="D535" s="1" t="s">
        <v>7956</v>
      </c>
      <c r="E535" s="1">
        <v>3.14470793</v>
      </c>
      <c r="F535" s="1">
        <v>43.668996780000001</v>
      </c>
      <c r="G535" s="1" t="s">
        <v>2984</v>
      </c>
      <c r="H535" s="1" t="s">
        <v>610</v>
      </c>
      <c r="J535" s="4">
        <v>52</v>
      </c>
      <c r="K535" s="4">
        <v>212</v>
      </c>
      <c r="L535" s="1" t="s">
        <v>7463</v>
      </c>
      <c r="M535" s="30" t="s">
        <v>8254</v>
      </c>
    </row>
    <row r="536" spans="1:13" x14ac:dyDescent="0.25">
      <c r="A536" s="1" t="s">
        <v>1249</v>
      </c>
      <c r="B536" s="1" t="s">
        <v>545</v>
      </c>
      <c r="C536" s="1" t="s">
        <v>612</v>
      </c>
      <c r="D536" s="1" t="s">
        <v>1248</v>
      </c>
      <c r="E536" s="1">
        <v>3.1406517799999998</v>
      </c>
      <c r="F536" s="1">
        <v>43.663498369999999</v>
      </c>
      <c r="G536" s="1" t="s">
        <v>2965</v>
      </c>
      <c r="H536" s="1" t="s">
        <v>610</v>
      </c>
      <c r="J536" s="4">
        <v>106</v>
      </c>
      <c r="K536" s="4">
        <v>357</v>
      </c>
      <c r="L536" s="1" t="s">
        <v>7463</v>
      </c>
      <c r="M536" s="30"/>
    </row>
    <row r="537" spans="1:13" x14ac:dyDescent="0.25">
      <c r="A537" s="25" t="s">
        <v>1247</v>
      </c>
      <c r="B537" s="1" t="s">
        <v>545</v>
      </c>
      <c r="C537" s="1" t="s">
        <v>612</v>
      </c>
      <c r="D537" s="25" t="s">
        <v>1246</v>
      </c>
      <c r="E537" s="25">
        <v>3.0799105</v>
      </c>
      <c r="F537" s="25">
        <v>43.622232099999998</v>
      </c>
      <c r="G537" s="1" t="s">
        <v>2963</v>
      </c>
      <c r="H537" s="1" t="s">
        <v>610</v>
      </c>
      <c r="I537" s="27"/>
      <c r="J537" s="4">
        <v>169</v>
      </c>
      <c r="K537" s="4">
        <v>677</v>
      </c>
      <c r="L537" s="1" t="s">
        <v>7463</v>
      </c>
      <c r="M537" s="30"/>
    </row>
    <row r="538" spans="1:13" x14ac:dyDescent="0.25">
      <c r="A538" s="25" t="s">
        <v>7430</v>
      </c>
      <c r="B538" s="1" t="s">
        <v>545</v>
      </c>
      <c r="C538" s="1" t="s">
        <v>612</v>
      </c>
      <c r="D538" s="25" t="s">
        <v>7367</v>
      </c>
      <c r="E538" s="25">
        <v>3.0854522000000002</v>
      </c>
      <c r="F538" s="25">
        <v>43.625958099999998</v>
      </c>
      <c r="G538" s="1" t="s">
        <v>2963</v>
      </c>
      <c r="H538" s="1" t="s">
        <v>610</v>
      </c>
      <c r="I538" s="27"/>
      <c r="J538" s="4">
        <v>50</v>
      </c>
      <c r="K538" s="4">
        <v>205</v>
      </c>
      <c r="L538" s="1" t="s">
        <v>7463</v>
      </c>
      <c r="M538" s="30"/>
    </row>
    <row r="539" spans="1:13" x14ac:dyDescent="0.25">
      <c r="A539" s="1" t="s">
        <v>1245</v>
      </c>
      <c r="B539" s="1" t="s">
        <v>545</v>
      </c>
      <c r="C539" s="1" t="s">
        <v>612</v>
      </c>
      <c r="D539" s="1" t="s">
        <v>1244</v>
      </c>
      <c r="E539" s="1">
        <v>3.131958333</v>
      </c>
      <c r="F539" s="1">
        <v>43.67705333</v>
      </c>
      <c r="G539" s="1" t="s">
        <v>2986</v>
      </c>
      <c r="H539" s="1" t="s">
        <v>610</v>
      </c>
      <c r="I539" s="3">
        <v>43466</v>
      </c>
      <c r="J539" s="4">
        <v>195</v>
      </c>
      <c r="K539" s="4">
        <v>1170</v>
      </c>
      <c r="L539" s="1" t="s">
        <v>8266</v>
      </c>
      <c r="M539" s="30" t="s">
        <v>8255</v>
      </c>
    </row>
    <row r="540" spans="1:13" x14ac:dyDescent="0.25">
      <c r="A540" s="25" t="s">
        <v>8123</v>
      </c>
      <c r="B540" s="1" t="s">
        <v>545</v>
      </c>
      <c r="C540" s="1" t="s">
        <v>612</v>
      </c>
      <c r="D540" s="25" t="s">
        <v>8077</v>
      </c>
      <c r="E540" s="25">
        <v>3.1021728799999999</v>
      </c>
      <c r="F540" s="25">
        <v>43.662512120000002</v>
      </c>
      <c r="G540" s="1" t="s">
        <v>2968</v>
      </c>
      <c r="H540" s="1" t="s">
        <v>610</v>
      </c>
      <c r="I540" s="27"/>
      <c r="J540" s="4">
        <v>56</v>
      </c>
      <c r="K540" s="4">
        <v>241</v>
      </c>
      <c r="L540" s="26" t="s">
        <v>7463</v>
      </c>
      <c r="M540" s="30"/>
    </row>
    <row r="541" spans="1:13" x14ac:dyDescent="0.25">
      <c r="A541" s="1" t="s">
        <v>1243</v>
      </c>
      <c r="B541" s="1" t="s">
        <v>545</v>
      </c>
      <c r="C541" s="1" t="s">
        <v>612</v>
      </c>
      <c r="D541" s="1" t="s">
        <v>1242</v>
      </c>
      <c r="E541" s="1">
        <v>3.0885419999999999</v>
      </c>
      <c r="F541" s="1">
        <v>43.625069400000001</v>
      </c>
      <c r="G541" s="1" t="s">
        <v>2964</v>
      </c>
      <c r="H541" s="1" t="s">
        <v>610</v>
      </c>
      <c r="I541" s="3">
        <v>44228</v>
      </c>
      <c r="J541" s="4">
        <v>197</v>
      </c>
      <c r="K541" s="4">
        <v>1182</v>
      </c>
      <c r="L541" s="1" t="s">
        <v>8266</v>
      </c>
      <c r="M541" s="30"/>
    </row>
    <row r="542" spans="1:13" x14ac:dyDescent="0.25">
      <c r="A542" s="1" t="s">
        <v>1241</v>
      </c>
      <c r="B542" s="1" t="s">
        <v>545</v>
      </c>
      <c r="C542" s="1" t="s">
        <v>612</v>
      </c>
      <c r="D542" s="1" t="s">
        <v>1240</v>
      </c>
      <c r="E542" s="1">
        <v>3.1288629000000001</v>
      </c>
      <c r="F542" s="1">
        <v>43.678452299999996</v>
      </c>
      <c r="G542" s="1" t="s">
        <v>2986</v>
      </c>
      <c r="H542" s="1" t="s">
        <v>610</v>
      </c>
      <c r="I542" s="3">
        <v>43132</v>
      </c>
      <c r="J542" s="4">
        <v>113</v>
      </c>
      <c r="K542" s="4">
        <v>678</v>
      </c>
      <c r="L542" s="1" t="s">
        <v>8266</v>
      </c>
      <c r="M542" s="30"/>
    </row>
    <row r="543" spans="1:13" x14ac:dyDescent="0.25">
      <c r="A543" s="1" t="s">
        <v>1239</v>
      </c>
      <c r="B543" s="1" t="s">
        <v>545</v>
      </c>
      <c r="C543" s="1" t="s">
        <v>612</v>
      </c>
      <c r="D543" s="1" t="s">
        <v>1238</v>
      </c>
      <c r="E543" s="1">
        <v>3.1408607000000002</v>
      </c>
      <c r="F543" s="1">
        <v>43.674963099999999</v>
      </c>
      <c r="G543" s="1" t="s">
        <v>2984</v>
      </c>
      <c r="H543" s="1" t="s">
        <v>610</v>
      </c>
      <c r="J543" s="4">
        <v>116</v>
      </c>
      <c r="K543" s="4">
        <v>486</v>
      </c>
      <c r="L543" s="1" t="s">
        <v>7463</v>
      </c>
      <c r="M543" s="30" t="s">
        <v>8254</v>
      </c>
    </row>
    <row r="544" spans="1:13" x14ac:dyDescent="0.25">
      <c r="A544" s="25" t="s">
        <v>7890</v>
      </c>
      <c r="B544" s="1" t="s">
        <v>545</v>
      </c>
      <c r="C544" s="1" t="s">
        <v>612</v>
      </c>
      <c r="D544" s="25" t="s">
        <v>7866</v>
      </c>
      <c r="E544" s="25">
        <v>3.1473388454545455</v>
      </c>
      <c r="F544" s="25">
        <v>43.657382829545448</v>
      </c>
      <c r="G544" s="1" t="s">
        <v>2966</v>
      </c>
      <c r="H544" s="1" t="s">
        <v>610</v>
      </c>
      <c r="I544" s="27"/>
      <c r="J544" s="4">
        <v>44</v>
      </c>
      <c r="K544" s="4">
        <v>158</v>
      </c>
      <c r="L544" s="1" t="s">
        <v>7463</v>
      </c>
      <c r="M544" s="30" t="s">
        <v>8259</v>
      </c>
    </row>
    <row r="545" spans="1:13" x14ac:dyDescent="0.25">
      <c r="A545" s="1" t="s">
        <v>1237</v>
      </c>
      <c r="B545" s="1" t="s">
        <v>545</v>
      </c>
      <c r="C545" s="1" t="s">
        <v>612</v>
      </c>
      <c r="D545" s="1" t="s">
        <v>1236</v>
      </c>
      <c r="E545" s="1">
        <v>3.2205509999999999</v>
      </c>
      <c r="F545" s="1">
        <v>43.211404299999998</v>
      </c>
      <c r="G545" s="1" t="s">
        <v>690</v>
      </c>
      <c r="H545" s="1" t="s">
        <v>0</v>
      </c>
      <c r="J545" s="2">
        <v>88</v>
      </c>
      <c r="K545" s="2">
        <v>616</v>
      </c>
      <c r="L545" s="1" t="s">
        <v>3155</v>
      </c>
      <c r="M545" s="30" t="s">
        <v>8255</v>
      </c>
    </row>
    <row r="546" spans="1:13" x14ac:dyDescent="0.25">
      <c r="A546" s="1" t="s">
        <v>7658</v>
      </c>
      <c r="B546" s="1" t="s">
        <v>545</v>
      </c>
      <c r="C546" s="1" t="s">
        <v>612</v>
      </c>
      <c r="D546" s="1" t="s">
        <v>7627</v>
      </c>
      <c r="E546" s="1">
        <v>3.0946788000000001</v>
      </c>
      <c r="F546" s="1">
        <v>43.625948100000002</v>
      </c>
      <c r="G546" s="1" t="s">
        <v>2980</v>
      </c>
      <c r="H546" s="1" t="s">
        <v>610</v>
      </c>
      <c r="J546" s="4">
        <v>33</v>
      </c>
      <c r="K546" s="4">
        <v>172</v>
      </c>
      <c r="L546" s="1" t="s">
        <v>7463</v>
      </c>
      <c r="M546" s="30"/>
    </row>
    <row r="547" spans="1:13" x14ac:dyDescent="0.25">
      <c r="A547" s="1" t="s">
        <v>1235</v>
      </c>
      <c r="B547" s="1" t="s">
        <v>545</v>
      </c>
      <c r="C547" s="1" t="s">
        <v>612</v>
      </c>
      <c r="D547" s="1" t="s">
        <v>1234</v>
      </c>
      <c r="E547" s="1">
        <v>3.0978400000000001</v>
      </c>
      <c r="F547" s="1">
        <v>43.634078199999998</v>
      </c>
      <c r="G547" s="1" t="s">
        <v>2980</v>
      </c>
      <c r="H547" s="1" t="s">
        <v>610</v>
      </c>
      <c r="J547" s="4">
        <v>127</v>
      </c>
      <c r="K547" s="4">
        <v>728</v>
      </c>
      <c r="L547" s="1" t="s">
        <v>7463</v>
      </c>
      <c r="M547" s="30"/>
    </row>
    <row r="548" spans="1:13" x14ac:dyDescent="0.25">
      <c r="A548" s="25" t="s">
        <v>1233</v>
      </c>
      <c r="B548" s="1" t="s">
        <v>545</v>
      </c>
      <c r="C548" s="1" t="s">
        <v>612</v>
      </c>
      <c r="D548" s="25" t="s">
        <v>1232</v>
      </c>
      <c r="E548" s="25">
        <v>3.0804592</v>
      </c>
      <c r="F548" s="25">
        <v>43.620996300000002</v>
      </c>
      <c r="G548" s="1" t="s">
        <v>2963</v>
      </c>
      <c r="H548" s="1" t="s">
        <v>610</v>
      </c>
      <c r="I548" s="27"/>
      <c r="J548" s="4">
        <v>83</v>
      </c>
      <c r="K548" s="4">
        <v>332</v>
      </c>
      <c r="L548" s="1" t="s">
        <v>7463</v>
      </c>
      <c r="M548" s="30"/>
    </row>
    <row r="549" spans="1:13" x14ac:dyDescent="0.25">
      <c r="A549" s="1" t="s">
        <v>1231</v>
      </c>
      <c r="B549" s="1" t="s">
        <v>545</v>
      </c>
      <c r="C549" s="1" t="s">
        <v>612</v>
      </c>
      <c r="D549" s="1" t="s">
        <v>1230</v>
      </c>
      <c r="E549" s="1">
        <v>3.1323837000000001</v>
      </c>
      <c r="F549" s="1">
        <v>43.678575100000003</v>
      </c>
      <c r="G549" s="1" t="s">
        <v>2986</v>
      </c>
      <c r="H549" s="1" t="s">
        <v>610</v>
      </c>
      <c r="I549" s="3">
        <v>43952</v>
      </c>
      <c r="J549" s="4">
        <v>183</v>
      </c>
      <c r="K549" s="4">
        <v>1098</v>
      </c>
      <c r="L549" s="1" t="s">
        <v>8266</v>
      </c>
      <c r="M549" s="30" t="s">
        <v>8255</v>
      </c>
    </row>
    <row r="550" spans="1:13" x14ac:dyDescent="0.25">
      <c r="A550" s="25" t="s">
        <v>7431</v>
      </c>
      <c r="B550" s="1" t="s">
        <v>545</v>
      </c>
      <c r="C550" s="1" t="s">
        <v>612</v>
      </c>
      <c r="D550" s="25" t="s">
        <v>7368</v>
      </c>
      <c r="E550" s="25">
        <v>3.0789923099999998</v>
      </c>
      <c r="F550" s="25">
        <v>43.6234599</v>
      </c>
      <c r="G550" s="1" t="s">
        <v>2963</v>
      </c>
      <c r="H550" s="1" t="s">
        <v>610</v>
      </c>
      <c r="I550" s="27"/>
      <c r="J550" s="4">
        <v>43</v>
      </c>
      <c r="K550" s="4">
        <v>173</v>
      </c>
      <c r="L550" s="1" t="s">
        <v>7463</v>
      </c>
      <c r="M550" s="30"/>
    </row>
    <row r="551" spans="1:13" x14ac:dyDescent="0.25">
      <c r="A551" s="1" t="s">
        <v>7659</v>
      </c>
      <c r="B551" s="1" t="s">
        <v>545</v>
      </c>
      <c r="C551" s="1" t="s">
        <v>612</v>
      </c>
      <c r="D551" s="1" t="s">
        <v>7628</v>
      </c>
      <c r="E551" s="1">
        <v>3.0941398000000002</v>
      </c>
      <c r="F551" s="1">
        <v>43.627133200000003</v>
      </c>
      <c r="G551" s="1" t="s">
        <v>2980</v>
      </c>
      <c r="H551" s="1" t="s">
        <v>610</v>
      </c>
      <c r="J551" s="4">
        <v>190</v>
      </c>
      <c r="K551" s="4">
        <v>1080</v>
      </c>
      <c r="L551" s="1" t="s">
        <v>7463</v>
      </c>
      <c r="M551" s="30"/>
    </row>
    <row r="552" spans="1:13" x14ac:dyDescent="0.25">
      <c r="A552" s="25" t="s">
        <v>7432</v>
      </c>
      <c r="B552" s="1" t="s">
        <v>545</v>
      </c>
      <c r="C552" s="1" t="s">
        <v>612</v>
      </c>
      <c r="D552" s="25" t="s">
        <v>7369</v>
      </c>
      <c r="E552" s="25">
        <v>3.0827502</v>
      </c>
      <c r="F552" s="25">
        <v>43.623724770000003</v>
      </c>
      <c r="G552" s="1" t="s">
        <v>2963</v>
      </c>
      <c r="H552" s="1" t="s">
        <v>610</v>
      </c>
      <c r="I552" s="27"/>
      <c r="J552" s="4">
        <v>138</v>
      </c>
      <c r="K552" s="4">
        <v>499</v>
      </c>
      <c r="L552" s="1" t="s">
        <v>7463</v>
      </c>
      <c r="M552" s="30"/>
    </row>
    <row r="553" spans="1:13" x14ac:dyDescent="0.25">
      <c r="A553" s="1" t="s">
        <v>7701</v>
      </c>
      <c r="B553" s="1" t="s">
        <v>545</v>
      </c>
      <c r="C553" s="1" t="s">
        <v>612</v>
      </c>
      <c r="D553" s="1" t="s">
        <v>1228</v>
      </c>
      <c r="E553" s="1">
        <v>3.1148436500000001</v>
      </c>
      <c r="F553" s="1">
        <v>43.63310852</v>
      </c>
      <c r="G553" s="1" t="s">
        <v>2981</v>
      </c>
      <c r="H553" s="1" t="s">
        <v>610</v>
      </c>
      <c r="J553" s="4">
        <v>58</v>
      </c>
      <c r="K553" s="4">
        <v>254</v>
      </c>
      <c r="L553" s="1" t="s">
        <v>7463</v>
      </c>
      <c r="M553" s="30"/>
    </row>
    <row r="554" spans="1:13" x14ac:dyDescent="0.25">
      <c r="A554" s="1" t="s">
        <v>1229</v>
      </c>
      <c r="B554" s="1" t="s">
        <v>545</v>
      </c>
      <c r="C554" s="1" t="s">
        <v>612</v>
      </c>
      <c r="D554" s="1" t="s">
        <v>1228</v>
      </c>
      <c r="E554" s="1">
        <v>3.1437621</v>
      </c>
      <c r="F554" s="1">
        <v>43.632464400000003</v>
      </c>
      <c r="G554" s="1" t="s">
        <v>2982</v>
      </c>
      <c r="H554" s="1" t="s">
        <v>610</v>
      </c>
      <c r="J554" s="4">
        <v>301</v>
      </c>
      <c r="K554" s="4">
        <v>1420</v>
      </c>
      <c r="L554" s="1" t="s">
        <v>7463</v>
      </c>
      <c r="M554" s="30" t="s">
        <v>8257</v>
      </c>
    </row>
    <row r="555" spans="1:13" x14ac:dyDescent="0.25">
      <c r="A555" s="25" t="s">
        <v>8124</v>
      </c>
      <c r="B555" s="1" t="s">
        <v>545</v>
      </c>
      <c r="C555" s="1" t="s">
        <v>612</v>
      </c>
      <c r="D555" s="25" t="s">
        <v>8078</v>
      </c>
      <c r="E555" s="25">
        <v>3.1029582499999999</v>
      </c>
      <c r="F555" s="25">
        <v>43.661452009999998</v>
      </c>
      <c r="G555" s="1" t="s">
        <v>2968</v>
      </c>
      <c r="H555" s="1" t="s">
        <v>610</v>
      </c>
      <c r="I555" s="27"/>
      <c r="J555" s="4">
        <v>76</v>
      </c>
      <c r="K555" s="4">
        <v>308</v>
      </c>
      <c r="L555" s="26" t="s">
        <v>7463</v>
      </c>
      <c r="M555" s="30"/>
    </row>
    <row r="556" spans="1:13" x14ac:dyDescent="0.25">
      <c r="A556" s="1" t="s">
        <v>1227</v>
      </c>
      <c r="B556" s="1" t="s">
        <v>545</v>
      </c>
      <c r="C556" s="1" t="s">
        <v>612</v>
      </c>
      <c r="D556" s="1" t="s">
        <v>1226</v>
      </c>
      <c r="E556" s="1">
        <v>3.129929379</v>
      </c>
      <c r="F556" s="1">
        <v>43.68044562</v>
      </c>
      <c r="G556" s="1" t="s">
        <v>2986</v>
      </c>
      <c r="H556" s="1" t="s">
        <v>610</v>
      </c>
      <c r="I556" s="3">
        <v>44501</v>
      </c>
      <c r="J556" s="4">
        <v>111</v>
      </c>
      <c r="K556" s="4">
        <v>666</v>
      </c>
      <c r="L556" s="1" t="s">
        <v>8266</v>
      </c>
      <c r="M556" s="30"/>
    </row>
    <row r="557" spans="1:13" x14ac:dyDescent="0.25">
      <c r="A557" s="1" t="s">
        <v>7832</v>
      </c>
      <c r="B557" s="1" t="s">
        <v>545</v>
      </c>
      <c r="C557" s="1" t="s">
        <v>612</v>
      </c>
      <c r="D557" s="1" t="s">
        <v>7801</v>
      </c>
      <c r="E557" s="1">
        <v>3.1380551300000001</v>
      </c>
      <c r="F557" s="1">
        <v>43.662136850000003</v>
      </c>
      <c r="G557" s="1" t="s">
        <v>2965</v>
      </c>
      <c r="H557" s="1" t="s">
        <v>610</v>
      </c>
      <c r="J557" s="4">
        <v>60</v>
      </c>
      <c r="K557" s="4">
        <v>197</v>
      </c>
      <c r="L557" s="1" t="s">
        <v>7463</v>
      </c>
      <c r="M557" s="30"/>
    </row>
    <row r="558" spans="1:13" x14ac:dyDescent="0.25">
      <c r="A558" s="1" t="s">
        <v>7523</v>
      </c>
      <c r="B558" s="1" t="s">
        <v>545</v>
      </c>
      <c r="C558" s="1" t="s">
        <v>612</v>
      </c>
      <c r="D558" s="1" t="s">
        <v>7481</v>
      </c>
      <c r="E558" s="1">
        <v>3.0885992999999998</v>
      </c>
      <c r="F558" s="1">
        <v>43.628515999999998</v>
      </c>
      <c r="G558" s="1" t="s">
        <v>2978</v>
      </c>
      <c r="H558" s="1" t="s">
        <v>610</v>
      </c>
      <c r="J558" s="4">
        <v>82</v>
      </c>
      <c r="K558" s="4">
        <v>309</v>
      </c>
      <c r="L558" s="1" t="s">
        <v>7463</v>
      </c>
      <c r="M558" s="30"/>
    </row>
    <row r="559" spans="1:13" x14ac:dyDescent="0.25">
      <c r="A559" s="25" t="s">
        <v>8125</v>
      </c>
      <c r="B559" s="1" t="s">
        <v>545</v>
      </c>
      <c r="C559" s="1" t="s">
        <v>612</v>
      </c>
      <c r="D559" s="25" t="s">
        <v>8079</v>
      </c>
      <c r="E559" s="25">
        <v>3.10295392</v>
      </c>
      <c r="F559" s="25">
        <v>43.662291359999998</v>
      </c>
      <c r="G559" s="1" t="s">
        <v>2968</v>
      </c>
      <c r="H559" s="1" t="s">
        <v>610</v>
      </c>
      <c r="I559" s="27"/>
      <c r="J559" s="4">
        <v>37</v>
      </c>
      <c r="K559" s="4">
        <v>148</v>
      </c>
      <c r="L559" s="26" t="s">
        <v>7463</v>
      </c>
      <c r="M559" s="30"/>
    </row>
    <row r="560" spans="1:13" x14ac:dyDescent="0.25">
      <c r="A560" s="25" t="s">
        <v>1225</v>
      </c>
      <c r="B560" s="1" t="s">
        <v>545</v>
      </c>
      <c r="C560" s="1" t="s">
        <v>612</v>
      </c>
      <c r="D560" s="25" t="s">
        <v>1224</v>
      </c>
      <c r="E560" s="25">
        <v>3.1032041399999999</v>
      </c>
      <c r="F560" s="25">
        <v>43.66058932</v>
      </c>
      <c r="G560" s="1" t="s">
        <v>2968</v>
      </c>
      <c r="H560" s="1" t="s">
        <v>610</v>
      </c>
      <c r="I560" s="27"/>
      <c r="J560" s="4">
        <v>87</v>
      </c>
      <c r="K560" s="4">
        <v>376</v>
      </c>
      <c r="L560" s="26" t="s">
        <v>7463</v>
      </c>
      <c r="M560" s="30"/>
    </row>
    <row r="561" spans="1:13" x14ac:dyDescent="0.25">
      <c r="A561" s="1" t="s">
        <v>8178</v>
      </c>
      <c r="B561" s="1" t="s">
        <v>545</v>
      </c>
      <c r="C561" s="1" t="s">
        <v>612</v>
      </c>
      <c r="D561" s="1" t="s">
        <v>8202</v>
      </c>
      <c r="E561" s="1">
        <v>3.2140776999999998</v>
      </c>
      <c r="F561" s="1">
        <v>43.202503700000001</v>
      </c>
      <c r="G561" s="1" t="s">
        <v>690</v>
      </c>
      <c r="H561" s="1" t="s">
        <v>0</v>
      </c>
      <c r="J561" s="2">
        <v>262</v>
      </c>
      <c r="K561" s="2">
        <v>1834</v>
      </c>
      <c r="L561" s="1" t="s">
        <v>3155</v>
      </c>
      <c r="M561" s="30" t="s">
        <v>8255</v>
      </c>
    </row>
    <row r="562" spans="1:13" x14ac:dyDescent="0.25">
      <c r="A562" s="1" t="s">
        <v>7524</v>
      </c>
      <c r="B562" s="1" t="s">
        <v>545</v>
      </c>
      <c r="C562" s="1" t="s">
        <v>612</v>
      </c>
      <c r="D562" s="1" t="s">
        <v>7482</v>
      </c>
      <c r="E562" s="1">
        <v>3.0846618299999999</v>
      </c>
      <c r="F562" s="1">
        <v>43.630817039999997</v>
      </c>
      <c r="G562" s="1" t="s">
        <v>2978</v>
      </c>
      <c r="H562" s="1" t="s">
        <v>610</v>
      </c>
      <c r="J562" s="4">
        <v>66</v>
      </c>
      <c r="K562" s="4">
        <v>278</v>
      </c>
      <c r="L562" s="1" t="s">
        <v>7463</v>
      </c>
      <c r="M562" s="30"/>
    </row>
    <row r="563" spans="1:13" x14ac:dyDescent="0.25">
      <c r="A563" s="1" t="s">
        <v>7758</v>
      </c>
      <c r="B563" s="1" t="s">
        <v>545</v>
      </c>
      <c r="C563" s="1" t="s">
        <v>612</v>
      </c>
      <c r="D563" s="1" t="s">
        <v>7718</v>
      </c>
      <c r="E563" s="1">
        <v>3.1331346390000001</v>
      </c>
      <c r="F563" s="1">
        <v>43.633553565</v>
      </c>
      <c r="G563" s="1" t="s">
        <v>2982</v>
      </c>
      <c r="H563" s="1" t="s">
        <v>610</v>
      </c>
      <c r="J563" s="4">
        <v>130</v>
      </c>
      <c r="K563" s="4">
        <v>664</v>
      </c>
      <c r="L563" s="1" t="s">
        <v>7463</v>
      </c>
      <c r="M563" s="30"/>
    </row>
    <row r="564" spans="1:13" x14ac:dyDescent="0.25">
      <c r="A564" s="1" t="s">
        <v>1223</v>
      </c>
      <c r="B564" s="1" t="s">
        <v>545</v>
      </c>
      <c r="C564" s="1" t="s">
        <v>612</v>
      </c>
      <c r="D564" s="1" t="s">
        <v>1222</v>
      </c>
      <c r="E564" s="1">
        <v>3.0935826</v>
      </c>
      <c r="F564" s="1">
        <v>43.627092300000001</v>
      </c>
      <c r="G564" s="1" t="s">
        <v>2980</v>
      </c>
      <c r="H564" s="1" t="s">
        <v>610</v>
      </c>
      <c r="J564" s="4">
        <v>113</v>
      </c>
      <c r="K564" s="4">
        <v>380</v>
      </c>
      <c r="L564" s="1" t="s">
        <v>7463</v>
      </c>
      <c r="M564" s="30"/>
    </row>
    <row r="565" spans="1:13" x14ac:dyDescent="0.25">
      <c r="A565" s="25" t="s">
        <v>1221</v>
      </c>
      <c r="B565" s="1" t="s">
        <v>545</v>
      </c>
      <c r="C565" s="1" t="s">
        <v>612</v>
      </c>
      <c r="D565" s="25" t="s">
        <v>1220</v>
      </c>
      <c r="E565" s="25">
        <v>3.0889896999999999</v>
      </c>
      <c r="F565" s="25">
        <v>43.621354099999998</v>
      </c>
      <c r="G565" s="1" t="s">
        <v>2963</v>
      </c>
      <c r="H565" s="1" t="s">
        <v>610</v>
      </c>
      <c r="I565" s="27"/>
      <c r="J565" s="4">
        <v>113</v>
      </c>
      <c r="K565" s="4">
        <v>430</v>
      </c>
      <c r="L565" s="1" t="s">
        <v>7463</v>
      </c>
      <c r="M565" s="30"/>
    </row>
    <row r="566" spans="1:13" x14ac:dyDescent="0.25">
      <c r="A566" s="1" t="s">
        <v>1218</v>
      </c>
      <c r="B566" s="1" t="s">
        <v>545</v>
      </c>
      <c r="C566" s="1" t="s">
        <v>612</v>
      </c>
      <c r="D566" s="1" t="s">
        <v>1217</v>
      </c>
      <c r="E566" s="1">
        <v>3.1253888000000001</v>
      </c>
      <c r="F566" s="1">
        <v>43.674799</v>
      </c>
      <c r="G566" s="1" t="s">
        <v>2987</v>
      </c>
      <c r="H566" s="1" t="s">
        <v>610</v>
      </c>
      <c r="J566" s="4">
        <v>95</v>
      </c>
      <c r="K566" s="4">
        <v>393</v>
      </c>
      <c r="L566" s="1" t="s">
        <v>7463</v>
      </c>
      <c r="M566" s="30" t="s">
        <v>8257</v>
      </c>
    </row>
    <row r="567" spans="1:13" x14ac:dyDescent="0.25">
      <c r="A567" s="25" t="s">
        <v>1216</v>
      </c>
      <c r="B567" s="1" t="s">
        <v>545</v>
      </c>
      <c r="C567" s="1" t="s">
        <v>612</v>
      </c>
      <c r="D567" s="25" t="s">
        <v>1215</v>
      </c>
      <c r="E567" s="25">
        <v>3.1043080000000001</v>
      </c>
      <c r="F567" s="25">
        <v>43.659662300000001</v>
      </c>
      <c r="G567" s="1" t="s">
        <v>2968</v>
      </c>
      <c r="H567" s="1" t="s">
        <v>610</v>
      </c>
      <c r="I567" s="27"/>
      <c r="J567" s="4">
        <v>60</v>
      </c>
      <c r="K567" s="4">
        <v>225</v>
      </c>
      <c r="L567" s="26" t="s">
        <v>7463</v>
      </c>
      <c r="M567" s="30"/>
    </row>
    <row r="568" spans="1:13" x14ac:dyDescent="0.25">
      <c r="A568" s="1" t="s">
        <v>1214</v>
      </c>
      <c r="B568" s="1" t="s">
        <v>545</v>
      </c>
      <c r="C568" s="1" t="s">
        <v>612</v>
      </c>
      <c r="D568" s="1" t="s">
        <v>1213</v>
      </c>
      <c r="E568" s="1">
        <v>3.0911019</v>
      </c>
      <c r="F568" s="1">
        <v>43.625703899999998</v>
      </c>
      <c r="G568" s="1" t="s">
        <v>2964</v>
      </c>
      <c r="H568" s="1" t="s">
        <v>610</v>
      </c>
      <c r="I568" s="3">
        <v>42917</v>
      </c>
      <c r="J568" s="4">
        <v>128</v>
      </c>
      <c r="K568" s="4">
        <v>768</v>
      </c>
      <c r="L568" s="1" t="s">
        <v>8266</v>
      </c>
      <c r="M568" s="30"/>
    </row>
    <row r="569" spans="1:13" x14ac:dyDescent="0.25">
      <c r="A569" s="1" t="s">
        <v>1212</v>
      </c>
      <c r="B569" s="1" t="s">
        <v>545</v>
      </c>
      <c r="C569" s="1" t="s">
        <v>612</v>
      </c>
      <c r="D569" s="1" t="s">
        <v>1211</v>
      </c>
      <c r="E569" s="1">
        <v>3.0913979999999999</v>
      </c>
      <c r="F569" s="1">
        <v>43.6229522</v>
      </c>
      <c r="G569" s="1" t="s">
        <v>2964</v>
      </c>
      <c r="H569" s="1" t="s">
        <v>610</v>
      </c>
      <c r="I569" s="3">
        <v>43221</v>
      </c>
      <c r="J569" s="4">
        <v>123</v>
      </c>
      <c r="K569" s="4">
        <v>738</v>
      </c>
      <c r="L569" s="1" t="s">
        <v>8266</v>
      </c>
      <c r="M569" s="30"/>
    </row>
    <row r="570" spans="1:13" x14ac:dyDescent="0.25">
      <c r="A570" s="1" t="s">
        <v>7525</v>
      </c>
      <c r="B570" s="1" t="s">
        <v>545</v>
      </c>
      <c r="C570" s="1" t="s">
        <v>612</v>
      </c>
      <c r="D570" s="1" t="s">
        <v>7483</v>
      </c>
      <c r="E570" s="1">
        <v>3.0901727999999999</v>
      </c>
      <c r="F570" s="1">
        <v>43.628480199999998</v>
      </c>
      <c r="G570" s="1" t="s">
        <v>2978</v>
      </c>
      <c r="H570" s="1" t="s">
        <v>610</v>
      </c>
      <c r="J570" s="4">
        <v>180</v>
      </c>
      <c r="K570" s="4">
        <v>647</v>
      </c>
      <c r="L570" s="1" t="s">
        <v>7463</v>
      </c>
      <c r="M570" s="30"/>
    </row>
    <row r="571" spans="1:13" x14ac:dyDescent="0.25">
      <c r="A571" s="25" t="s">
        <v>1210</v>
      </c>
      <c r="B571" s="1" t="s">
        <v>545</v>
      </c>
      <c r="C571" s="1" t="s">
        <v>612</v>
      </c>
      <c r="D571" s="25" t="s">
        <v>472</v>
      </c>
      <c r="E571" s="25">
        <v>3.1510582</v>
      </c>
      <c r="F571" s="25">
        <v>43.66374457777777</v>
      </c>
      <c r="G571" s="1" t="s">
        <v>2966</v>
      </c>
      <c r="H571" s="1" t="s">
        <v>610</v>
      </c>
      <c r="I571" s="27"/>
      <c r="J571" s="4">
        <v>18</v>
      </c>
      <c r="K571" s="4">
        <v>88</v>
      </c>
      <c r="L571" s="1" t="s">
        <v>7463</v>
      </c>
      <c r="M571" s="30" t="s">
        <v>8259</v>
      </c>
    </row>
    <row r="572" spans="1:13" x14ac:dyDescent="0.25">
      <c r="A572" s="1" t="s">
        <v>8179</v>
      </c>
      <c r="B572" s="1" t="s">
        <v>545</v>
      </c>
      <c r="C572" s="1" t="s">
        <v>612</v>
      </c>
      <c r="D572" s="1" t="s">
        <v>8203</v>
      </c>
      <c r="E572" s="1">
        <v>3.2229637000000002</v>
      </c>
      <c r="F572" s="1">
        <v>43.202620099999997</v>
      </c>
      <c r="G572" s="1" t="s">
        <v>690</v>
      </c>
      <c r="H572" s="1" t="s">
        <v>0</v>
      </c>
      <c r="J572" s="2">
        <v>120</v>
      </c>
      <c r="K572" s="2">
        <v>840</v>
      </c>
      <c r="L572" s="1" t="s">
        <v>3155</v>
      </c>
      <c r="M572" s="30"/>
    </row>
    <row r="573" spans="1:13" x14ac:dyDescent="0.25">
      <c r="A573" s="1" t="s">
        <v>1209</v>
      </c>
      <c r="B573" s="1" t="s">
        <v>545</v>
      </c>
      <c r="C573" s="1" t="s">
        <v>612</v>
      </c>
      <c r="D573" s="1" t="s">
        <v>1208</v>
      </c>
      <c r="E573" s="1">
        <v>3.2201420000000001</v>
      </c>
      <c r="F573" s="1">
        <v>43.212122899999997</v>
      </c>
      <c r="G573" s="1" t="s">
        <v>690</v>
      </c>
      <c r="H573" s="1" t="s">
        <v>0</v>
      </c>
      <c r="J573" s="2">
        <v>202</v>
      </c>
      <c r="K573" s="2">
        <v>1414</v>
      </c>
      <c r="L573" s="1" t="s">
        <v>3155</v>
      </c>
      <c r="M573" s="30" t="s">
        <v>8255</v>
      </c>
    </row>
    <row r="574" spans="1:13" x14ac:dyDescent="0.25">
      <c r="A574" s="1" t="s">
        <v>7759</v>
      </c>
      <c r="B574" s="1" t="s">
        <v>545</v>
      </c>
      <c r="C574" s="1" t="s">
        <v>612</v>
      </c>
      <c r="D574" s="1" t="s">
        <v>7719</v>
      </c>
      <c r="E574" s="1">
        <v>3.143911117</v>
      </c>
      <c r="F574" s="1">
        <v>43.627789419999999</v>
      </c>
      <c r="G574" s="1" t="s">
        <v>2982</v>
      </c>
      <c r="H574" s="1" t="s">
        <v>610</v>
      </c>
      <c r="J574" s="4">
        <v>143</v>
      </c>
      <c r="K574" s="4">
        <v>635</v>
      </c>
      <c r="L574" s="1" t="s">
        <v>7463</v>
      </c>
      <c r="M574" s="30" t="s">
        <v>8257</v>
      </c>
    </row>
    <row r="575" spans="1:13" x14ac:dyDescent="0.25">
      <c r="A575" s="25" t="s">
        <v>1207</v>
      </c>
      <c r="B575" s="1" t="s">
        <v>545</v>
      </c>
      <c r="C575" s="1" t="s">
        <v>612</v>
      </c>
      <c r="D575" s="25" t="s">
        <v>1206</v>
      </c>
      <c r="E575" s="25">
        <v>3.1031054</v>
      </c>
      <c r="F575" s="25">
        <v>43.663365200000001</v>
      </c>
      <c r="G575" s="1" t="s">
        <v>2968</v>
      </c>
      <c r="H575" s="1" t="s">
        <v>610</v>
      </c>
      <c r="I575" s="27"/>
      <c r="J575" s="4">
        <v>43</v>
      </c>
      <c r="K575" s="4">
        <v>166</v>
      </c>
      <c r="L575" s="26" t="s">
        <v>7463</v>
      </c>
      <c r="M575" s="30"/>
    </row>
    <row r="576" spans="1:13" x14ac:dyDescent="0.25">
      <c r="A576" s="1" t="s">
        <v>8042</v>
      </c>
      <c r="B576" s="1" t="s">
        <v>545</v>
      </c>
      <c r="C576" s="1" t="s">
        <v>612</v>
      </c>
      <c r="D576" s="1" t="s">
        <v>8024</v>
      </c>
      <c r="E576" s="1">
        <v>3.1041831800000002</v>
      </c>
      <c r="F576" s="1">
        <v>43.667709700000003</v>
      </c>
      <c r="G576" s="1" t="s">
        <v>2988</v>
      </c>
      <c r="H576" s="1" t="s">
        <v>610</v>
      </c>
      <c r="J576" s="4">
        <v>146</v>
      </c>
      <c r="K576" s="4">
        <v>647</v>
      </c>
      <c r="L576" s="1" t="s">
        <v>7463</v>
      </c>
      <c r="M576" s="30" t="s">
        <v>8257</v>
      </c>
    </row>
    <row r="577" spans="1:13" x14ac:dyDescent="0.25">
      <c r="A577" s="1" t="s">
        <v>1205</v>
      </c>
      <c r="B577" s="1" t="s">
        <v>545</v>
      </c>
      <c r="C577" s="1" t="s">
        <v>612</v>
      </c>
      <c r="D577" s="1" t="s">
        <v>1204</v>
      </c>
      <c r="E577" s="1">
        <v>3.0905166999999998</v>
      </c>
      <c r="F577" s="1">
        <v>43.626998999999998</v>
      </c>
      <c r="G577" s="1" t="s">
        <v>2964</v>
      </c>
      <c r="H577" s="1" t="s">
        <v>610</v>
      </c>
      <c r="I577" s="3">
        <v>43009</v>
      </c>
      <c r="J577" s="4">
        <v>142</v>
      </c>
      <c r="K577" s="4">
        <v>852</v>
      </c>
      <c r="L577" s="1" t="s">
        <v>8266</v>
      </c>
      <c r="M577" s="30"/>
    </row>
    <row r="578" spans="1:13" x14ac:dyDescent="0.25">
      <c r="A578" s="1" t="s">
        <v>7760</v>
      </c>
      <c r="B578" s="1" t="s">
        <v>545</v>
      </c>
      <c r="C578" s="1" t="s">
        <v>612</v>
      </c>
      <c r="D578" s="1" t="s">
        <v>7720</v>
      </c>
      <c r="E578" s="1">
        <v>3.1343405230000001</v>
      </c>
      <c r="F578" s="1">
        <v>43.636681690000003</v>
      </c>
      <c r="G578" s="1" t="s">
        <v>2982</v>
      </c>
      <c r="H578" s="1" t="s">
        <v>610</v>
      </c>
      <c r="J578" s="4">
        <v>104</v>
      </c>
      <c r="K578" s="4">
        <v>375</v>
      </c>
      <c r="L578" s="1" t="s">
        <v>7463</v>
      </c>
      <c r="M578" s="30"/>
    </row>
    <row r="579" spans="1:13" x14ac:dyDescent="0.25">
      <c r="A579" s="1" t="s">
        <v>1203</v>
      </c>
      <c r="B579" s="1" t="s">
        <v>545</v>
      </c>
      <c r="C579" s="1" t="s">
        <v>612</v>
      </c>
      <c r="D579" s="1" t="s">
        <v>1202</v>
      </c>
      <c r="E579" s="1">
        <v>3.1390000238636362</v>
      </c>
      <c r="F579" s="1">
        <v>43.666558650000006</v>
      </c>
      <c r="G579" s="1" t="s">
        <v>2985</v>
      </c>
      <c r="H579" s="1" t="s">
        <v>610</v>
      </c>
      <c r="J579" s="4">
        <v>88</v>
      </c>
      <c r="K579" s="4">
        <v>417</v>
      </c>
      <c r="L579" s="1" t="s">
        <v>7463</v>
      </c>
      <c r="M579" s="30" t="s">
        <v>8256</v>
      </c>
    </row>
    <row r="580" spans="1:13" x14ac:dyDescent="0.25">
      <c r="A580" s="1" t="s">
        <v>1201</v>
      </c>
      <c r="B580" s="1" t="s">
        <v>545</v>
      </c>
      <c r="C580" s="1" t="s">
        <v>612</v>
      </c>
      <c r="D580" s="1" t="s">
        <v>1200</v>
      </c>
      <c r="E580" s="1">
        <v>3.1379651069767442</v>
      </c>
      <c r="F580" s="1">
        <v>43.668998867441857</v>
      </c>
      <c r="G580" s="1" t="s">
        <v>2985</v>
      </c>
      <c r="H580" s="1" t="s">
        <v>610</v>
      </c>
      <c r="J580" s="4">
        <v>43</v>
      </c>
      <c r="K580" s="4">
        <v>222</v>
      </c>
      <c r="L580" s="1" t="s">
        <v>7463</v>
      </c>
      <c r="M580" s="30"/>
    </row>
    <row r="581" spans="1:13" x14ac:dyDescent="0.25">
      <c r="A581" s="1" t="s">
        <v>7660</v>
      </c>
      <c r="B581" s="1" t="s">
        <v>545</v>
      </c>
      <c r="C581" s="1" t="s">
        <v>612</v>
      </c>
      <c r="D581" s="1" t="s">
        <v>7629</v>
      </c>
      <c r="E581" s="1">
        <v>3.0942700300000001</v>
      </c>
      <c r="F581" s="1">
        <v>43.625755040000001</v>
      </c>
      <c r="G581" s="1" t="s">
        <v>2980</v>
      </c>
      <c r="H581" s="1" t="s">
        <v>610</v>
      </c>
      <c r="J581" s="4">
        <v>116</v>
      </c>
      <c r="K581" s="4">
        <v>530</v>
      </c>
      <c r="L581" s="1" t="s">
        <v>7463</v>
      </c>
      <c r="M581" s="30"/>
    </row>
    <row r="582" spans="1:13" x14ac:dyDescent="0.25">
      <c r="A582" s="1" t="s">
        <v>1199</v>
      </c>
      <c r="B582" s="1" t="s">
        <v>545</v>
      </c>
      <c r="C582" s="1" t="s">
        <v>612</v>
      </c>
      <c r="D582" s="1" t="s">
        <v>1198</v>
      </c>
      <c r="E582" s="1">
        <v>3.1065333000000002</v>
      </c>
      <c r="F582" s="1">
        <v>43.668661700000001</v>
      </c>
      <c r="G582" s="1" t="s">
        <v>2988</v>
      </c>
      <c r="H582" s="1" t="s">
        <v>610</v>
      </c>
      <c r="J582" s="4">
        <v>106</v>
      </c>
      <c r="K582" s="4">
        <v>430</v>
      </c>
      <c r="L582" s="1" t="s">
        <v>7463</v>
      </c>
      <c r="M582" s="30" t="s">
        <v>8257</v>
      </c>
    </row>
    <row r="583" spans="1:13" x14ac:dyDescent="0.25">
      <c r="A583" s="25" t="s">
        <v>7433</v>
      </c>
      <c r="B583" s="1" t="s">
        <v>545</v>
      </c>
      <c r="C583" s="1" t="s">
        <v>612</v>
      </c>
      <c r="D583" s="25" t="s">
        <v>7370</v>
      </c>
      <c r="E583" s="25">
        <v>3.0833594</v>
      </c>
      <c r="F583" s="25">
        <v>43.6305701</v>
      </c>
      <c r="G583" s="1" t="s">
        <v>2963</v>
      </c>
      <c r="H583" s="1" t="s">
        <v>610</v>
      </c>
      <c r="I583" s="27"/>
      <c r="J583" s="4">
        <v>60</v>
      </c>
      <c r="K583" s="4">
        <v>234</v>
      </c>
      <c r="L583" s="1" t="s">
        <v>7463</v>
      </c>
      <c r="M583" s="30"/>
    </row>
    <row r="584" spans="1:13" x14ac:dyDescent="0.25">
      <c r="A584" s="1" t="s">
        <v>1197</v>
      </c>
      <c r="B584" s="1" t="s">
        <v>545</v>
      </c>
      <c r="C584" s="1" t="s">
        <v>612</v>
      </c>
      <c r="D584" s="1" t="s">
        <v>1196</v>
      </c>
      <c r="E584" s="1">
        <v>3.1482459</v>
      </c>
      <c r="F584" s="1">
        <v>43.667011000000002</v>
      </c>
      <c r="G584" s="1" t="s">
        <v>2984</v>
      </c>
      <c r="H584" s="1" t="s">
        <v>610</v>
      </c>
      <c r="J584" s="4">
        <v>73</v>
      </c>
      <c r="K584" s="4">
        <v>321</v>
      </c>
      <c r="L584" s="1" t="s">
        <v>7463</v>
      </c>
      <c r="M584" s="30"/>
    </row>
    <row r="585" spans="1:13" x14ac:dyDescent="0.25">
      <c r="A585" s="1" t="s">
        <v>7661</v>
      </c>
      <c r="B585" s="1" t="s">
        <v>545</v>
      </c>
      <c r="C585" s="1" t="s">
        <v>612</v>
      </c>
      <c r="D585" s="1" t="s">
        <v>7630</v>
      </c>
      <c r="E585" s="1">
        <v>3.0923312415000002</v>
      </c>
      <c r="F585" s="1">
        <v>43.627984099999999</v>
      </c>
      <c r="G585" s="1" t="s">
        <v>2980</v>
      </c>
      <c r="H585" s="1" t="s">
        <v>610</v>
      </c>
      <c r="J585" s="4">
        <v>54</v>
      </c>
      <c r="K585" s="4">
        <v>295</v>
      </c>
      <c r="L585" s="1" t="s">
        <v>7463</v>
      </c>
      <c r="M585" s="30"/>
    </row>
    <row r="586" spans="1:13" x14ac:dyDescent="0.25">
      <c r="A586" s="1" t="s">
        <v>7526</v>
      </c>
      <c r="B586" s="1" t="s">
        <v>545</v>
      </c>
      <c r="C586" s="1" t="s">
        <v>612</v>
      </c>
      <c r="D586" s="1" t="s">
        <v>7484</v>
      </c>
      <c r="E586" s="1">
        <v>3.0902041869999999</v>
      </c>
      <c r="F586" s="1">
        <v>43.629528149999999</v>
      </c>
      <c r="G586" s="1" t="s">
        <v>2978</v>
      </c>
      <c r="H586" s="1" t="s">
        <v>610</v>
      </c>
      <c r="J586" s="4">
        <v>147</v>
      </c>
      <c r="K586" s="4">
        <v>537</v>
      </c>
      <c r="L586" s="1" t="s">
        <v>7463</v>
      </c>
      <c r="M586" s="30"/>
    </row>
    <row r="587" spans="1:13" x14ac:dyDescent="0.25">
      <c r="A587" s="1" t="s">
        <v>1195</v>
      </c>
      <c r="B587" s="1" t="s">
        <v>545</v>
      </c>
      <c r="C587" s="1" t="s">
        <v>612</v>
      </c>
      <c r="D587" s="1" t="s">
        <v>1194</v>
      </c>
      <c r="E587" s="1">
        <v>3.1461378999999998</v>
      </c>
      <c r="F587" s="1">
        <v>43.6379643</v>
      </c>
      <c r="G587" s="1" t="s">
        <v>2983</v>
      </c>
      <c r="H587" s="1" t="s">
        <v>610</v>
      </c>
      <c r="I587" s="3">
        <v>44593</v>
      </c>
      <c r="J587" s="4">
        <v>260</v>
      </c>
      <c r="K587" s="4">
        <v>1560</v>
      </c>
      <c r="L587" s="1" t="s">
        <v>8266</v>
      </c>
      <c r="M587" s="30"/>
    </row>
    <row r="588" spans="1:13" x14ac:dyDescent="0.25">
      <c r="A588" s="1" t="s">
        <v>7598</v>
      </c>
      <c r="B588" s="1" t="s">
        <v>545</v>
      </c>
      <c r="C588" s="1" t="s">
        <v>612</v>
      </c>
      <c r="D588" s="1" t="s">
        <v>7560</v>
      </c>
      <c r="E588" s="1">
        <v>3.0932501000000001</v>
      </c>
      <c r="F588" s="1">
        <v>43.640069099999998</v>
      </c>
      <c r="G588" s="1" t="s">
        <v>2979</v>
      </c>
      <c r="H588" s="1" t="s">
        <v>610</v>
      </c>
      <c r="J588" s="4">
        <v>90</v>
      </c>
      <c r="K588" s="4">
        <v>449</v>
      </c>
      <c r="L588" s="1" t="s">
        <v>7463</v>
      </c>
      <c r="M588" s="30"/>
    </row>
    <row r="589" spans="1:13" x14ac:dyDescent="0.25">
      <c r="A589" s="1" t="s">
        <v>7702</v>
      </c>
      <c r="B589" s="1" t="s">
        <v>545</v>
      </c>
      <c r="C589" s="1" t="s">
        <v>612</v>
      </c>
      <c r="D589" s="1" t="s">
        <v>7684</v>
      </c>
      <c r="E589" s="1">
        <v>3.1155488999999998</v>
      </c>
      <c r="F589" s="1">
        <v>43.642721700000003</v>
      </c>
      <c r="G589" s="1" t="s">
        <v>2981</v>
      </c>
      <c r="H589" s="1" t="s">
        <v>610</v>
      </c>
      <c r="J589" s="4">
        <v>115</v>
      </c>
      <c r="K589" s="4">
        <v>466</v>
      </c>
      <c r="L589" s="1" t="s">
        <v>7463</v>
      </c>
      <c r="M589" s="30" t="s">
        <v>8254</v>
      </c>
    </row>
    <row r="590" spans="1:13" x14ac:dyDescent="0.25">
      <c r="A590" s="1" t="s">
        <v>7925</v>
      </c>
      <c r="B590" s="1" t="s">
        <v>545</v>
      </c>
      <c r="C590" s="1" t="s">
        <v>612</v>
      </c>
      <c r="D590" s="1" t="s">
        <v>7903</v>
      </c>
      <c r="E590" s="1">
        <v>3.1538015599999998</v>
      </c>
      <c r="F590" s="1">
        <v>43.67559421</v>
      </c>
      <c r="G590" s="1" t="s">
        <v>2967</v>
      </c>
      <c r="H590" s="1" t="s">
        <v>610</v>
      </c>
      <c r="J590" s="4">
        <v>25</v>
      </c>
      <c r="K590" s="4">
        <v>99</v>
      </c>
      <c r="L590" s="1" t="s">
        <v>7463</v>
      </c>
      <c r="M590" s="30"/>
    </row>
    <row r="591" spans="1:13" x14ac:dyDescent="0.25">
      <c r="A591" s="1" t="s">
        <v>1193</v>
      </c>
      <c r="B591" s="1" t="s">
        <v>545</v>
      </c>
      <c r="C591" s="1" t="s">
        <v>612</v>
      </c>
      <c r="D591" s="1" t="s">
        <v>1192</v>
      </c>
      <c r="E591" s="1">
        <v>3.1313507</v>
      </c>
      <c r="F591" s="1">
        <v>43.678840000000001</v>
      </c>
      <c r="G591" s="1" t="s">
        <v>2986</v>
      </c>
      <c r="H591" s="1" t="s">
        <v>610</v>
      </c>
      <c r="I591" s="3">
        <v>43647</v>
      </c>
      <c r="J591" s="4">
        <v>286</v>
      </c>
      <c r="K591" s="4">
        <v>1716</v>
      </c>
      <c r="L591" s="1" t="s">
        <v>8266</v>
      </c>
      <c r="M591" s="30" t="s">
        <v>8255</v>
      </c>
    </row>
    <row r="592" spans="1:13" x14ac:dyDescent="0.25">
      <c r="A592" s="1" t="s">
        <v>1191</v>
      </c>
      <c r="B592" s="1" t="s">
        <v>545</v>
      </c>
      <c r="C592" s="1" t="s">
        <v>612</v>
      </c>
      <c r="D592" s="1" t="s">
        <v>1190</v>
      </c>
      <c r="E592" s="1">
        <v>3.128786667</v>
      </c>
      <c r="F592" s="1">
        <v>43.677828329999997</v>
      </c>
      <c r="G592" s="1" t="s">
        <v>2986</v>
      </c>
      <c r="H592" s="1" t="s">
        <v>610</v>
      </c>
      <c r="I592" s="3">
        <v>43497</v>
      </c>
      <c r="J592" s="4">
        <v>198</v>
      </c>
      <c r="K592" s="4">
        <v>1188</v>
      </c>
      <c r="L592" s="1" t="s">
        <v>8266</v>
      </c>
      <c r="M592" s="30"/>
    </row>
    <row r="593" spans="1:13" x14ac:dyDescent="0.25">
      <c r="A593" s="1" t="s">
        <v>1189</v>
      </c>
      <c r="B593" s="1" t="s">
        <v>545</v>
      </c>
      <c r="C593" s="1" t="s">
        <v>612</v>
      </c>
      <c r="D593" s="1" t="s">
        <v>1188</v>
      </c>
      <c r="E593" s="1">
        <v>3.1082139</v>
      </c>
      <c r="F593" s="1">
        <v>43.662884499999997</v>
      </c>
      <c r="G593" s="1" t="s">
        <v>2988</v>
      </c>
      <c r="H593" s="1" t="s">
        <v>610</v>
      </c>
      <c r="J593" s="4">
        <v>144</v>
      </c>
      <c r="K593" s="4">
        <v>558</v>
      </c>
      <c r="L593" s="1" t="s">
        <v>7463</v>
      </c>
      <c r="M593" s="30"/>
    </row>
    <row r="594" spans="1:13" x14ac:dyDescent="0.25">
      <c r="A594" s="1" t="s">
        <v>1187</v>
      </c>
      <c r="B594" s="1" t="s">
        <v>545</v>
      </c>
      <c r="C594" s="1" t="s">
        <v>612</v>
      </c>
      <c r="D594" s="1" t="s">
        <v>1186</v>
      </c>
      <c r="E594" s="1">
        <v>3.0904391000000002</v>
      </c>
      <c r="F594" s="1">
        <v>43.623197400000002</v>
      </c>
      <c r="G594" s="1" t="s">
        <v>2964</v>
      </c>
      <c r="H594" s="1" t="s">
        <v>610</v>
      </c>
      <c r="I594" s="3">
        <v>44835</v>
      </c>
      <c r="J594" s="4">
        <v>125</v>
      </c>
      <c r="K594" s="4">
        <v>750</v>
      </c>
      <c r="L594" s="1" t="s">
        <v>8266</v>
      </c>
      <c r="M594" s="30"/>
    </row>
    <row r="595" spans="1:13" x14ac:dyDescent="0.25">
      <c r="A595" s="25" t="s">
        <v>7434</v>
      </c>
      <c r="B595" s="1" t="s">
        <v>545</v>
      </c>
      <c r="C595" s="1" t="s">
        <v>612</v>
      </c>
      <c r="D595" s="25" t="s">
        <v>7371</v>
      </c>
      <c r="E595" s="25">
        <v>3.0854431199999999</v>
      </c>
      <c r="F595" s="25">
        <v>43.627939560000002</v>
      </c>
      <c r="G595" s="1" t="s">
        <v>2963</v>
      </c>
      <c r="H595" s="1" t="s">
        <v>610</v>
      </c>
      <c r="I595" s="27"/>
      <c r="J595" s="4">
        <v>65</v>
      </c>
      <c r="K595" s="4">
        <v>332</v>
      </c>
      <c r="L595" s="1" t="s">
        <v>7463</v>
      </c>
      <c r="M595" s="30"/>
    </row>
    <row r="596" spans="1:13" x14ac:dyDescent="0.25">
      <c r="A596" s="25" t="s">
        <v>1185</v>
      </c>
      <c r="B596" s="1" t="s">
        <v>545</v>
      </c>
      <c r="C596" s="1" t="s">
        <v>612</v>
      </c>
      <c r="D596" s="25" t="s">
        <v>1184</v>
      </c>
      <c r="E596" s="25">
        <v>3.1029810000000002</v>
      </c>
      <c r="F596" s="25">
        <v>43.657145300000003</v>
      </c>
      <c r="G596" s="1" t="s">
        <v>2968</v>
      </c>
      <c r="H596" s="1" t="s">
        <v>610</v>
      </c>
      <c r="I596" s="27"/>
      <c r="J596" s="4">
        <v>57</v>
      </c>
      <c r="K596" s="4">
        <v>256</v>
      </c>
      <c r="L596" s="26" t="s">
        <v>7463</v>
      </c>
      <c r="M596" s="30"/>
    </row>
    <row r="597" spans="1:13" x14ac:dyDescent="0.25">
      <c r="A597" s="1" t="s">
        <v>1183</v>
      </c>
      <c r="B597" s="1" t="s">
        <v>545</v>
      </c>
      <c r="C597" s="1" t="s">
        <v>612</v>
      </c>
      <c r="D597" s="1" t="s">
        <v>1182</v>
      </c>
      <c r="E597" s="1">
        <v>3.1050111</v>
      </c>
      <c r="F597" s="1">
        <v>43.664343600000002</v>
      </c>
      <c r="G597" s="1" t="s">
        <v>2988</v>
      </c>
      <c r="H597" s="1" t="s">
        <v>610</v>
      </c>
      <c r="J597" s="4">
        <v>76</v>
      </c>
      <c r="K597" s="4">
        <v>265</v>
      </c>
      <c r="L597" s="1" t="s">
        <v>7463</v>
      </c>
      <c r="M597" s="30" t="s">
        <v>8257</v>
      </c>
    </row>
    <row r="598" spans="1:13" x14ac:dyDescent="0.25">
      <c r="A598" s="1" t="s">
        <v>1181</v>
      </c>
      <c r="B598" s="1" t="s">
        <v>545</v>
      </c>
      <c r="C598" s="1" t="s">
        <v>612</v>
      </c>
      <c r="D598" s="1" t="s">
        <v>1180</v>
      </c>
      <c r="E598" s="1">
        <v>3.1254249000000001</v>
      </c>
      <c r="F598" s="1">
        <v>43.674376299999999</v>
      </c>
      <c r="G598" s="1" t="s">
        <v>2987</v>
      </c>
      <c r="H598" s="1" t="s">
        <v>610</v>
      </c>
      <c r="J598" s="4">
        <v>45</v>
      </c>
      <c r="K598" s="4">
        <v>167</v>
      </c>
      <c r="L598" s="1" t="s">
        <v>7463</v>
      </c>
      <c r="M598" s="30" t="s">
        <v>8257</v>
      </c>
    </row>
    <row r="599" spans="1:13" x14ac:dyDescent="0.25">
      <c r="A599" s="1" t="s">
        <v>7926</v>
      </c>
      <c r="B599" s="1" t="s">
        <v>545</v>
      </c>
      <c r="C599" s="1" t="s">
        <v>612</v>
      </c>
      <c r="D599" s="1" t="s">
        <v>7904</v>
      </c>
      <c r="E599" s="1">
        <v>3.1546078500000001</v>
      </c>
      <c r="F599" s="1">
        <v>43.680471599999997</v>
      </c>
      <c r="G599" s="1" t="s">
        <v>2967</v>
      </c>
      <c r="H599" s="1" t="s">
        <v>610</v>
      </c>
      <c r="J599" s="4">
        <v>39</v>
      </c>
      <c r="K599" s="4">
        <v>166</v>
      </c>
      <c r="L599" s="1" t="s">
        <v>7463</v>
      </c>
      <c r="M599" s="30"/>
    </row>
    <row r="600" spans="1:13" x14ac:dyDescent="0.25">
      <c r="A600" s="1" t="s">
        <v>1179</v>
      </c>
      <c r="B600" s="1" t="s">
        <v>545</v>
      </c>
      <c r="C600" s="1" t="s">
        <v>612</v>
      </c>
      <c r="D600" s="1" t="s">
        <v>1178</v>
      </c>
      <c r="E600" s="1">
        <v>3.0925737999999998</v>
      </c>
      <c r="F600" s="1">
        <v>43.626794799999999</v>
      </c>
      <c r="G600" s="1" t="s">
        <v>2964</v>
      </c>
      <c r="H600" s="1" t="s">
        <v>610</v>
      </c>
      <c r="I600" s="3">
        <v>43952</v>
      </c>
      <c r="J600" s="4">
        <v>180</v>
      </c>
      <c r="K600" s="4">
        <v>1080</v>
      </c>
      <c r="L600" s="1" t="s">
        <v>8266</v>
      </c>
      <c r="M600" s="30" t="s">
        <v>8255</v>
      </c>
    </row>
    <row r="601" spans="1:13" x14ac:dyDescent="0.25">
      <c r="A601" s="1" t="s">
        <v>7927</v>
      </c>
      <c r="B601" s="1" t="s">
        <v>545</v>
      </c>
      <c r="C601" s="1" t="s">
        <v>612</v>
      </c>
      <c r="D601" s="1" t="s">
        <v>7905</v>
      </c>
      <c r="E601" s="1">
        <v>3.1573506999999998</v>
      </c>
      <c r="F601" s="1">
        <v>43.673000299999998</v>
      </c>
      <c r="G601" s="1" t="s">
        <v>2967</v>
      </c>
      <c r="H601" s="1" t="s">
        <v>610</v>
      </c>
      <c r="J601" s="4">
        <v>31</v>
      </c>
      <c r="K601" s="4">
        <v>126</v>
      </c>
      <c r="L601" s="1" t="s">
        <v>7463</v>
      </c>
      <c r="M601" s="30"/>
    </row>
    <row r="602" spans="1:13" x14ac:dyDescent="0.25">
      <c r="A602" s="25" t="s">
        <v>8126</v>
      </c>
      <c r="B602" s="1" t="s">
        <v>545</v>
      </c>
      <c r="C602" s="1" t="s">
        <v>612</v>
      </c>
      <c r="D602" s="25" t="s">
        <v>8080</v>
      </c>
      <c r="E602" s="25">
        <v>3.1031065</v>
      </c>
      <c r="F602" s="25">
        <v>43.659910750000002</v>
      </c>
      <c r="G602" s="1" t="s">
        <v>2968</v>
      </c>
      <c r="H602" s="1" t="s">
        <v>610</v>
      </c>
      <c r="I602" s="27"/>
      <c r="J602" s="4">
        <v>48</v>
      </c>
      <c r="K602" s="4">
        <v>195</v>
      </c>
      <c r="L602" s="26" t="s">
        <v>7463</v>
      </c>
      <c r="M602" s="30"/>
    </row>
    <row r="603" spans="1:13" x14ac:dyDescent="0.25">
      <c r="A603" s="1" t="s">
        <v>7527</v>
      </c>
      <c r="B603" s="1" t="s">
        <v>545</v>
      </c>
      <c r="C603" s="1" t="s">
        <v>612</v>
      </c>
      <c r="D603" s="1" t="s">
        <v>7485</v>
      </c>
      <c r="E603" s="1">
        <v>3.0901261299999998</v>
      </c>
      <c r="F603" s="1">
        <v>43.63267115</v>
      </c>
      <c r="G603" s="1" t="s">
        <v>2978</v>
      </c>
      <c r="H603" s="1" t="s">
        <v>610</v>
      </c>
      <c r="J603" s="4">
        <v>59</v>
      </c>
      <c r="K603" s="4">
        <v>243</v>
      </c>
      <c r="L603" s="1" t="s">
        <v>7463</v>
      </c>
      <c r="M603" s="30"/>
    </row>
    <row r="604" spans="1:13" x14ac:dyDescent="0.25">
      <c r="A604" s="1" t="s">
        <v>1177</v>
      </c>
      <c r="B604" s="1" t="s">
        <v>545</v>
      </c>
      <c r="C604" s="1" t="s">
        <v>612</v>
      </c>
      <c r="D604" s="1" t="s">
        <v>1176</v>
      </c>
      <c r="E604" s="1">
        <v>3.1427949000000002</v>
      </c>
      <c r="F604" s="1">
        <v>43.658980399999997</v>
      </c>
      <c r="G604" s="1" t="s">
        <v>2965</v>
      </c>
      <c r="H604" s="1" t="s">
        <v>610</v>
      </c>
      <c r="J604" s="4">
        <v>176</v>
      </c>
      <c r="K604" s="4">
        <v>771</v>
      </c>
      <c r="L604" s="1" t="s">
        <v>7463</v>
      </c>
      <c r="M604" s="30"/>
    </row>
    <row r="605" spans="1:13" x14ac:dyDescent="0.25">
      <c r="A605" s="1" t="s">
        <v>7980</v>
      </c>
      <c r="B605" s="1" t="s">
        <v>545</v>
      </c>
      <c r="C605" s="1" t="s">
        <v>612</v>
      </c>
      <c r="D605" s="1" t="s">
        <v>7957</v>
      </c>
      <c r="E605" s="1">
        <v>3.1497245</v>
      </c>
      <c r="F605" s="1">
        <v>43.671088939999997</v>
      </c>
      <c r="G605" s="1" t="s">
        <v>2984</v>
      </c>
      <c r="H605" s="1" t="s">
        <v>610</v>
      </c>
      <c r="J605" s="4">
        <v>95</v>
      </c>
      <c r="K605" s="4">
        <v>391</v>
      </c>
      <c r="L605" s="1" t="s">
        <v>7463</v>
      </c>
      <c r="M605" s="30"/>
    </row>
    <row r="606" spans="1:13" x14ac:dyDescent="0.25">
      <c r="A606" s="25" t="s">
        <v>7435</v>
      </c>
      <c r="B606" s="1" t="s">
        <v>545</v>
      </c>
      <c r="C606" s="1" t="s">
        <v>612</v>
      </c>
      <c r="D606" s="25" t="s">
        <v>7372</v>
      </c>
      <c r="E606" s="25">
        <v>3.0710884699999998</v>
      </c>
      <c r="F606" s="25">
        <v>43.618184800000002</v>
      </c>
      <c r="G606" s="1" t="s">
        <v>2963</v>
      </c>
      <c r="H606" s="1" t="s">
        <v>610</v>
      </c>
      <c r="I606" s="27"/>
      <c r="J606" s="4">
        <v>116</v>
      </c>
      <c r="K606" s="4">
        <v>411</v>
      </c>
      <c r="L606" s="1" t="s">
        <v>7463</v>
      </c>
      <c r="M606" s="30"/>
    </row>
    <row r="607" spans="1:13" x14ac:dyDescent="0.25">
      <c r="A607" s="1" t="s">
        <v>7662</v>
      </c>
      <c r="B607" s="1" t="s">
        <v>545</v>
      </c>
      <c r="C607" s="1" t="s">
        <v>612</v>
      </c>
      <c r="D607" s="1" t="s">
        <v>7631</v>
      </c>
      <c r="E607" s="1">
        <v>3.0948376199999998</v>
      </c>
      <c r="F607" s="1">
        <v>43.629093640000001</v>
      </c>
      <c r="G607" s="1" t="s">
        <v>2980</v>
      </c>
      <c r="H607" s="1" t="s">
        <v>610</v>
      </c>
      <c r="J607" s="4">
        <v>48</v>
      </c>
      <c r="K607" s="4">
        <v>259</v>
      </c>
      <c r="L607" s="1" t="s">
        <v>7463</v>
      </c>
      <c r="M607" s="30"/>
    </row>
    <row r="608" spans="1:13" x14ac:dyDescent="0.25">
      <c r="A608" s="1" t="s">
        <v>7761</v>
      </c>
      <c r="B608" s="1" t="s">
        <v>545</v>
      </c>
      <c r="C608" s="1" t="s">
        <v>612</v>
      </c>
      <c r="D608" s="1" t="s">
        <v>7721</v>
      </c>
      <c r="E608" s="1">
        <v>3.1376592369999998</v>
      </c>
      <c r="F608" s="1">
        <v>43.634866670000001</v>
      </c>
      <c r="G608" s="1" t="s">
        <v>2982</v>
      </c>
      <c r="H608" s="1" t="s">
        <v>610</v>
      </c>
      <c r="J608" s="4">
        <v>163</v>
      </c>
      <c r="K608" s="4">
        <v>735</v>
      </c>
      <c r="L608" s="1" t="s">
        <v>7463</v>
      </c>
      <c r="M608" s="30"/>
    </row>
    <row r="609" spans="1:13" x14ac:dyDescent="0.25">
      <c r="A609" s="1" t="s">
        <v>7981</v>
      </c>
      <c r="B609" s="1" t="s">
        <v>545</v>
      </c>
      <c r="C609" s="1" t="s">
        <v>612</v>
      </c>
      <c r="D609" s="1" t="s">
        <v>497</v>
      </c>
      <c r="E609" s="1">
        <v>3.14943632</v>
      </c>
      <c r="F609" s="1">
        <v>43.672855130000002</v>
      </c>
      <c r="G609" s="1" t="s">
        <v>2984</v>
      </c>
      <c r="H609" s="1" t="s">
        <v>610</v>
      </c>
      <c r="J609" s="4">
        <v>187</v>
      </c>
      <c r="K609" s="4">
        <v>774</v>
      </c>
      <c r="L609" s="1" t="s">
        <v>7463</v>
      </c>
      <c r="M609" s="30"/>
    </row>
    <row r="610" spans="1:13" x14ac:dyDescent="0.25">
      <c r="A610" s="1" t="s">
        <v>8043</v>
      </c>
      <c r="B610" s="1" t="s">
        <v>545</v>
      </c>
      <c r="C610" s="1" t="s">
        <v>612</v>
      </c>
      <c r="D610" s="1" t="s">
        <v>497</v>
      </c>
      <c r="E610" s="1">
        <v>3.1042862000000002</v>
      </c>
      <c r="F610" s="1">
        <v>43.66527043</v>
      </c>
      <c r="G610" s="1" t="s">
        <v>2988</v>
      </c>
      <c r="H610" s="1" t="s">
        <v>610</v>
      </c>
      <c r="J610" s="4">
        <v>179</v>
      </c>
      <c r="K610" s="4">
        <v>634</v>
      </c>
      <c r="L610" s="1" t="s">
        <v>7463</v>
      </c>
      <c r="M610" s="30"/>
    </row>
    <row r="611" spans="1:13" x14ac:dyDescent="0.25">
      <c r="A611" s="1" t="s">
        <v>1175</v>
      </c>
      <c r="B611" s="1" t="s">
        <v>545</v>
      </c>
      <c r="C611" s="1" t="s">
        <v>612</v>
      </c>
      <c r="D611" s="1" t="s">
        <v>1174</v>
      </c>
      <c r="E611" s="1">
        <v>3.0921596</v>
      </c>
      <c r="F611" s="1">
        <v>43.6276546</v>
      </c>
      <c r="G611" s="1" t="s">
        <v>2980</v>
      </c>
      <c r="H611" s="1" t="s">
        <v>610</v>
      </c>
      <c r="J611" s="4">
        <v>124</v>
      </c>
      <c r="K611" s="4">
        <v>687</v>
      </c>
      <c r="L611" s="1" t="s">
        <v>7463</v>
      </c>
      <c r="M611" s="30"/>
    </row>
    <row r="612" spans="1:13" x14ac:dyDescent="0.25">
      <c r="A612" s="25" t="s">
        <v>1170</v>
      </c>
      <c r="B612" s="1" t="s">
        <v>545</v>
      </c>
      <c r="C612" s="1" t="s">
        <v>612</v>
      </c>
      <c r="D612" s="25" t="s">
        <v>1173</v>
      </c>
      <c r="E612" s="25">
        <v>3.1469934759259264</v>
      </c>
      <c r="F612" s="25">
        <v>43.664493692592593</v>
      </c>
      <c r="G612" s="1" t="s">
        <v>2966</v>
      </c>
      <c r="H612" s="1" t="s">
        <v>610</v>
      </c>
      <c r="I612" s="27"/>
      <c r="J612" s="4">
        <v>54</v>
      </c>
      <c r="K612" s="4">
        <v>221</v>
      </c>
      <c r="L612" s="1" t="s">
        <v>7463</v>
      </c>
      <c r="M612" s="30" t="s">
        <v>8259</v>
      </c>
    </row>
    <row r="613" spans="1:13" x14ac:dyDescent="0.25">
      <c r="A613" s="1" t="s">
        <v>1172</v>
      </c>
      <c r="B613" s="1" t="s">
        <v>545</v>
      </c>
      <c r="C613" s="1" t="s">
        <v>612</v>
      </c>
      <c r="D613" s="1" t="s">
        <v>1171</v>
      </c>
      <c r="E613" s="1">
        <v>3.0903936000000001</v>
      </c>
      <c r="F613" s="1">
        <v>43.630453799999998</v>
      </c>
      <c r="G613" s="1" t="s">
        <v>2978</v>
      </c>
      <c r="H613" s="1" t="s">
        <v>610</v>
      </c>
      <c r="J613" s="4">
        <v>106</v>
      </c>
      <c r="K613" s="4">
        <v>415</v>
      </c>
      <c r="L613" s="1" t="s">
        <v>7463</v>
      </c>
      <c r="M613" s="30"/>
    </row>
    <row r="614" spans="1:13" x14ac:dyDescent="0.25">
      <c r="A614" s="1" t="s">
        <v>7599</v>
      </c>
      <c r="B614" s="1" t="s">
        <v>545</v>
      </c>
      <c r="C614" s="1" t="s">
        <v>612</v>
      </c>
      <c r="D614" s="1" t="s">
        <v>7561</v>
      </c>
      <c r="E614" s="1">
        <v>3.0932452800000001</v>
      </c>
      <c r="F614" s="1">
        <v>43.635890809999999</v>
      </c>
      <c r="G614" s="1" t="s">
        <v>2979</v>
      </c>
      <c r="H614" s="1" t="s">
        <v>610</v>
      </c>
      <c r="J614" s="4">
        <v>74</v>
      </c>
      <c r="K614" s="4">
        <v>350</v>
      </c>
      <c r="L614" s="1" t="s">
        <v>7463</v>
      </c>
      <c r="M614" s="30"/>
    </row>
    <row r="615" spans="1:13" x14ac:dyDescent="0.25">
      <c r="A615" s="25" t="s">
        <v>8127</v>
      </c>
      <c r="B615" s="1" t="s">
        <v>545</v>
      </c>
      <c r="C615" s="1" t="s">
        <v>612</v>
      </c>
      <c r="D615" s="25" t="s">
        <v>7250</v>
      </c>
      <c r="E615" s="25">
        <v>3.1055419</v>
      </c>
      <c r="F615" s="25">
        <v>43.659945</v>
      </c>
      <c r="G615" s="1" t="s">
        <v>2968</v>
      </c>
      <c r="H615" s="1" t="s">
        <v>610</v>
      </c>
      <c r="I615" s="27"/>
      <c r="J615" s="4">
        <v>129</v>
      </c>
      <c r="K615" s="4">
        <v>554</v>
      </c>
      <c r="L615" s="26" t="s">
        <v>7463</v>
      </c>
      <c r="M615" s="30"/>
    </row>
    <row r="616" spans="1:13" x14ac:dyDescent="0.25">
      <c r="A616" s="1" t="s">
        <v>1169</v>
      </c>
      <c r="B616" s="1" t="s">
        <v>545</v>
      </c>
      <c r="C616" s="1" t="s">
        <v>612</v>
      </c>
      <c r="D616" s="1" t="s">
        <v>1168</v>
      </c>
      <c r="E616" s="1">
        <v>3.1333207390000002</v>
      </c>
      <c r="F616" s="1">
        <v>43.679310880000003</v>
      </c>
      <c r="G616" s="1" t="s">
        <v>2986</v>
      </c>
      <c r="H616" s="1" t="s">
        <v>610</v>
      </c>
      <c r="J616" s="4">
        <v>131</v>
      </c>
      <c r="K616" s="4">
        <v>786</v>
      </c>
      <c r="L616" s="1" t="s">
        <v>8266</v>
      </c>
      <c r="M616" s="30"/>
    </row>
    <row r="617" spans="1:13" x14ac:dyDescent="0.25">
      <c r="A617" s="25" t="s">
        <v>7436</v>
      </c>
      <c r="B617" s="1" t="s">
        <v>545</v>
      </c>
      <c r="C617" s="1" t="s">
        <v>612</v>
      </c>
      <c r="D617" s="25" t="s">
        <v>7373</v>
      </c>
      <c r="E617" s="25">
        <v>3.0768724999999999</v>
      </c>
      <c r="F617" s="25">
        <v>43.618093899999998</v>
      </c>
      <c r="G617" s="1" t="s">
        <v>2963</v>
      </c>
      <c r="H617" s="1" t="s">
        <v>610</v>
      </c>
      <c r="I617" s="27"/>
      <c r="J617" s="4">
        <v>47</v>
      </c>
      <c r="K617" s="4">
        <v>169</v>
      </c>
      <c r="L617" s="1" t="s">
        <v>7463</v>
      </c>
      <c r="M617" s="30"/>
    </row>
    <row r="618" spans="1:13" x14ac:dyDescent="0.25">
      <c r="A618" s="1" t="s">
        <v>7928</v>
      </c>
      <c r="B618" s="1" t="s">
        <v>545</v>
      </c>
      <c r="C618" s="1" t="s">
        <v>612</v>
      </c>
      <c r="D618" s="1" t="s">
        <v>7906</v>
      </c>
      <c r="E618" s="1">
        <v>2.0813030000000001</v>
      </c>
      <c r="F618" s="1">
        <v>45.285924000000001</v>
      </c>
      <c r="G618" s="1" t="s">
        <v>2967</v>
      </c>
      <c r="H618" s="1" t="s">
        <v>610</v>
      </c>
      <c r="J618" s="4">
        <v>17</v>
      </c>
      <c r="K618" s="4">
        <v>77</v>
      </c>
      <c r="L618" s="1" t="s">
        <v>7463</v>
      </c>
      <c r="M618" s="30" t="s">
        <v>8259</v>
      </c>
    </row>
    <row r="619" spans="1:13" x14ac:dyDescent="0.25">
      <c r="A619" s="1" t="s">
        <v>1167</v>
      </c>
      <c r="B619" s="1" t="s">
        <v>545</v>
      </c>
      <c r="C619" s="1" t="s">
        <v>612</v>
      </c>
      <c r="D619" s="1" t="s">
        <v>7632</v>
      </c>
      <c r="E619" s="1">
        <v>3.0938186000000001</v>
      </c>
      <c r="F619" s="1">
        <v>43.6254037</v>
      </c>
      <c r="G619" s="1" t="s">
        <v>2980</v>
      </c>
      <c r="H619" s="1" t="s">
        <v>610</v>
      </c>
      <c r="J619" s="4">
        <v>135</v>
      </c>
      <c r="K619" s="4">
        <v>722</v>
      </c>
      <c r="L619" s="1" t="s">
        <v>7463</v>
      </c>
      <c r="M619" s="30"/>
    </row>
    <row r="620" spans="1:13" x14ac:dyDescent="0.25">
      <c r="A620" s="1" t="s">
        <v>8001</v>
      </c>
      <c r="B620" s="1" t="s">
        <v>545</v>
      </c>
      <c r="C620" s="1" t="s">
        <v>612</v>
      </c>
      <c r="D620" s="1" t="s">
        <v>1166</v>
      </c>
      <c r="E620" s="1">
        <v>3.138472341666668</v>
      </c>
      <c r="F620" s="1">
        <v>43.666125489583351</v>
      </c>
      <c r="G620" s="1" t="s">
        <v>2985</v>
      </c>
      <c r="H620" s="1" t="s">
        <v>610</v>
      </c>
      <c r="J620" s="4">
        <v>48</v>
      </c>
      <c r="K620" s="4">
        <v>190</v>
      </c>
      <c r="L620" s="1" t="s">
        <v>7463</v>
      </c>
      <c r="M620" s="30"/>
    </row>
    <row r="621" spans="1:13" x14ac:dyDescent="0.25">
      <c r="A621" s="1" t="s">
        <v>7528</v>
      </c>
      <c r="B621" s="1" t="s">
        <v>545</v>
      </c>
      <c r="C621" s="1" t="s">
        <v>612</v>
      </c>
      <c r="D621" s="1" t="s">
        <v>7486</v>
      </c>
      <c r="E621" s="1">
        <v>3.0909238000000001</v>
      </c>
      <c r="F621" s="1">
        <v>43.630004300000003</v>
      </c>
      <c r="G621" s="1" t="s">
        <v>2978</v>
      </c>
      <c r="H621" s="1" t="s">
        <v>610</v>
      </c>
      <c r="J621" s="4">
        <v>106</v>
      </c>
      <c r="K621" s="4">
        <v>372</v>
      </c>
      <c r="L621" s="1" t="s">
        <v>7463</v>
      </c>
      <c r="M621" s="30"/>
    </row>
    <row r="622" spans="1:13" x14ac:dyDescent="0.25">
      <c r="A622" s="1" t="s">
        <v>1165</v>
      </c>
      <c r="B622" s="1" t="s">
        <v>545</v>
      </c>
      <c r="C622" s="1" t="s">
        <v>612</v>
      </c>
      <c r="D622" s="1" t="s">
        <v>1164</v>
      </c>
      <c r="E622" s="1">
        <v>3.0946370000000001</v>
      </c>
      <c r="F622" s="1">
        <v>43.623875599999998</v>
      </c>
      <c r="G622" s="1" t="s">
        <v>2964</v>
      </c>
      <c r="H622" s="1" t="s">
        <v>610</v>
      </c>
      <c r="I622" s="3">
        <v>44774</v>
      </c>
      <c r="J622" s="4">
        <v>162</v>
      </c>
      <c r="K622" s="4">
        <v>972</v>
      </c>
      <c r="L622" s="1" t="s">
        <v>8266</v>
      </c>
      <c r="M622" s="30"/>
    </row>
    <row r="623" spans="1:13" x14ac:dyDescent="0.25">
      <c r="A623" s="25" t="s">
        <v>1163</v>
      </c>
      <c r="B623" s="1" t="s">
        <v>545</v>
      </c>
      <c r="C623" s="1" t="s">
        <v>612</v>
      </c>
      <c r="D623" s="25" t="s">
        <v>1162</v>
      </c>
      <c r="E623" s="25">
        <v>3.1482702821428563</v>
      </c>
      <c r="F623" s="25">
        <v>43.665011708333338</v>
      </c>
      <c r="G623" s="1" t="s">
        <v>2966</v>
      </c>
      <c r="H623" s="1" t="s">
        <v>610</v>
      </c>
      <c r="I623" s="27"/>
      <c r="J623" s="4">
        <v>84</v>
      </c>
      <c r="K623" s="4">
        <v>369</v>
      </c>
      <c r="L623" s="1" t="s">
        <v>7463</v>
      </c>
      <c r="M623" s="30" t="s">
        <v>8259</v>
      </c>
    </row>
    <row r="624" spans="1:13" x14ac:dyDescent="0.25">
      <c r="A624" s="1" t="s">
        <v>1161</v>
      </c>
      <c r="B624" s="1" t="s">
        <v>545</v>
      </c>
      <c r="C624" s="1" t="s">
        <v>612</v>
      </c>
      <c r="D624" s="1" t="s">
        <v>1160</v>
      </c>
      <c r="E624" s="1">
        <v>3.0888938000000001</v>
      </c>
      <c r="F624" s="1">
        <v>43.6280492</v>
      </c>
      <c r="G624" s="1" t="s">
        <v>2978</v>
      </c>
      <c r="H624" s="1" t="s">
        <v>610</v>
      </c>
      <c r="J624" s="4">
        <v>58</v>
      </c>
      <c r="K624" s="4">
        <v>218</v>
      </c>
      <c r="L624" s="1" t="s">
        <v>7463</v>
      </c>
      <c r="M624" s="30"/>
    </row>
    <row r="625" spans="1:13" x14ac:dyDescent="0.25">
      <c r="A625" s="25" t="s">
        <v>8128</v>
      </c>
      <c r="B625" s="1" t="s">
        <v>545</v>
      </c>
      <c r="C625" s="1" t="s">
        <v>612</v>
      </c>
      <c r="D625" s="25" t="s">
        <v>8081</v>
      </c>
      <c r="E625" s="25">
        <v>3.1017560199999998</v>
      </c>
      <c r="F625" s="25">
        <v>43.658842819999997</v>
      </c>
      <c r="G625" s="1" t="s">
        <v>2968</v>
      </c>
      <c r="H625" s="1" t="s">
        <v>610</v>
      </c>
      <c r="I625" s="27"/>
      <c r="J625" s="4">
        <v>44</v>
      </c>
      <c r="K625" s="4">
        <v>164</v>
      </c>
      <c r="L625" s="26" t="s">
        <v>7463</v>
      </c>
      <c r="M625" s="30"/>
    </row>
    <row r="626" spans="1:13" x14ac:dyDescent="0.25">
      <c r="A626" s="25" t="s">
        <v>1159</v>
      </c>
      <c r="B626" s="1" t="s">
        <v>545</v>
      </c>
      <c r="C626" s="1" t="s">
        <v>612</v>
      </c>
      <c r="D626" s="25" t="s">
        <v>1158</v>
      </c>
      <c r="E626" s="25">
        <v>3.0800312999999999</v>
      </c>
      <c r="F626" s="25">
        <v>43.620568599999999</v>
      </c>
      <c r="G626" s="1" t="s">
        <v>2963</v>
      </c>
      <c r="H626" s="1" t="s">
        <v>610</v>
      </c>
      <c r="I626" s="27"/>
      <c r="J626" s="4">
        <v>44</v>
      </c>
      <c r="K626" s="4">
        <v>178</v>
      </c>
      <c r="L626" s="1" t="s">
        <v>7463</v>
      </c>
      <c r="M626" s="30"/>
    </row>
    <row r="627" spans="1:13" x14ac:dyDescent="0.25">
      <c r="A627" s="1" t="s">
        <v>1157</v>
      </c>
      <c r="B627" s="1" t="s">
        <v>545</v>
      </c>
      <c r="C627" s="1" t="s">
        <v>612</v>
      </c>
      <c r="D627" s="1" t="s">
        <v>1156</v>
      </c>
      <c r="E627" s="1">
        <v>3.0919998999999998</v>
      </c>
      <c r="F627" s="1">
        <v>43.622414599999999</v>
      </c>
      <c r="G627" s="1" t="s">
        <v>2964</v>
      </c>
      <c r="H627" s="1" t="s">
        <v>610</v>
      </c>
      <c r="I627" s="3">
        <v>44440</v>
      </c>
      <c r="J627" s="4">
        <v>180</v>
      </c>
      <c r="K627" s="4">
        <v>1080</v>
      </c>
      <c r="L627" s="1" t="s">
        <v>8266</v>
      </c>
      <c r="M627" s="30"/>
    </row>
    <row r="628" spans="1:13" x14ac:dyDescent="0.25">
      <c r="A628" s="1" t="s">
        <v>1155</v>
      </c>
      <c r="B628" s="1" t="s">
        <v>545</v>
      </c>
      <c r="C628" s="1" t="s">
        <v>612</v>
      </c>
      <c r="D628" s="1" t="s">
        <v>1154</v>
      </c>
      <c r="E628" s="1">
        <v>3.2101256999999999</v>
      </c>
      <c r="F628" s="1">
        <v>43.202034300000001</v>
      </c>
      <c r="G628" s="1" t="s">
        <v>690</v>
      </c>
      <c r="H628" s="1" t="s">
        <v>0</v>
      </c>
      <c r="J628" s="2">
        <v>183</v>
      </c>
      <c r="K628" s="2">
        <v>1281</v>
      </c>
      <c r="L628" s="1" t="s">
        <v>3155</v>
      </c>
      <c r="M628" s="30" t="s">
        <v>8258</v>
      </c>
    </row>
    <row r="629" spans="1:13" x14ac:dyDescent="0.25">
      <c r="A629" s="1" t="s">
        <v>1153</v>
      </c>
      <c r="B629" s="1" t="s">
        <v>545</v>
      </c>
      <c r="C629" s="1" t="s">
        <v>612</v>
      </c>
      <c r="D629" s="1" t="s">
        <v>1152</v>
      </c>
      <c r="E629" s="1">
        <v>3.1309629999999999</v>
      </c>
      <c r="F629" s="1">
        <v>43.678652399999997</v>
      </c>
      <c r="G629" s="1" t="s">
        <v>2986</v>
      </c>
      <c r="H629" s="1" t="s">
        <v>610</v>
      </c>
      <c r="I629" s="3">
        <v>44652</v>
      </c>
      <c r="J629" s="4">
        <v>155</v>
      </c>
      <c r="K629" s="4">
        <v>930</v>
      </c>
      <c r="L629" s="1" t="s">
        <v>8266</v>
      </c>
      <c r="M629" s="30" t="s">
        <v>8255</v>
      </c>
    </row>
    <row r="630" spans="1:13" x14ac:dyDescent="0.25">
      <c r="A630" s="1" t="s">
        <v>1151</v>
      </c>
      <c r="B630" s="1" t="s">
        <v>545</v>
      </c>
      <c r="C630" s="1" t="s">
        <v>612</v>
      </c>
      <c r="D630" s="1" t="s">
        <v>1150</v>
      </c>
      <c r="E630" s="1">
        <v>3.0930091000000002</v>
      </c>
      <c r="F630" s="1">
        <v>43.639011600000003</v>
      </c>
      <c r="G630" s="1" t="s">
        <v>2979</v>
      </c>
      <c r="H630" s="1" t="s">
        <v>610</v>
      </c>
      <c r="J630" s="4">
        <v>96</v>
      </c>
      <c r="K630" s="4">
        <v>472</v>
      </c>
      <c r="L630" s="1" t="s">
        <v>7463</v>
      </c>
      <c r="M630" s="30"/>
    </row>
    <row r="631" spans="1:13" x14ac:dyDescent="0.25">
      <c r="A631" s="1" t="s">
        <v>1149</v>
      </c>
      <c r="B631" s="1" t="s">
        <v>545</v>
      </c>
      <c r="C631" s="1" t="s">
        <v>612</v>
      </c>
      <c r="D631" s="1" t="s">
        <v>1148</v>
      </c>
      <c r="E631" s="1">
        <v>3.1028421000000002</v>
      </c>
      <c r="F631" s="1">
        <v>43.665509299999997</v>
      </c>
      <c r="G631" s="1" t="s">
        <v>2988</v>
      </c>
      <c r="H631" s="1" t="s">
        <v>610</v>
      </c>
      <c r="J631" s="4">
        <v>156</v>
      </c>
      <c r="K631" s="4">
        <v>610</v>
      </c>
      <c r="L631" s="1" t="s">
        <v>7463</v>
      </c>
      <c r="M631" s="30" t="s">
        <v>8257</v>
      </c>
    </row>
    <row r="632" spans="1:13" x14ac:dyDescent="0.25">
      <c r="A632" s="25" t="s">
        <v>8129</v>
      </c>
      <c r="B632" s="1" t="s">
        <v>545</v>
      </c>
      <c r="C632" s="1" t="s">
        <v>612</v>
      </c>
      <c r="D632" s="25" t="s">
        <v>8082</v>
      </c>
      <c r="E632" s="25">
        <v>3.1037374999999998</v>
      </c>
      <c r="F632" s="25">
        <v>43.659855100000001</v>
      </c>
      <c r="G632" s="1" t="s">
        <v>2968</v>
      </c>
      <c r="H632" s="1" t="s">
        <v>610</v>
      </c>
      <c r="I632" s="27"/>
      <c r="J632" s="4">
        <v>47</v>
      </c>
      <c r="K632" s="4">
        <v>187</v>
      </c>
      <c r="L632" s="26" t="s">
        <v>7463</v>
      </c>
      <c r="M632" s="30"/>
    </row>
    <row r="633" spans="1:13" x14ac:dyDescent="0.25">
      <c r="A633" s="25" t="s">
        <v>7891</v>
      </c>
      <c r="B633" s="1" t="s">
        <v>545</v>
      </c>
      <c r="C633" s="1" t="s">
        <v>612</v>
      </c>
      <c r="D633" s="25" t="s">
        <v>7867</v>
      </c>
      <c r="E633" s="25">
        <v>3.1468486899999992</v>
      </c>
      <c r="F633" s="25">
        <v>43.660954568888876</v>
      </c>
      <c r="G633" s="1" t="s">
        <v>2966</v>
      </c>
      <c r="H633" s="1" t="s">
        <v>610</v>
      </c>
      <c r="I633" s="27"/>
      <c r="J633" s="4">
        <v>36</v>
      </c>
      <c r="K633" s="4">
        <v>159</v>
      </c>
      <c r="L633" s="1" t="s">
        <v>7463</v>
      </c>
      <c r="M633" s="30"/>
    </row>
    <row r="634" spans="1:13" x14ac:dyDescent="0.25">
      <c r="A634" s="25" t="s">
        <v>7892</v>
      </c>
      <c r="B634" s="1" t="s">
        <v>545</v>
      </c>
      <c r="C634" s="1" t="s">
        <v>612</v>
      </c>
      <c r="D634" s="25" t="s">
        <v>7868</v>
      </c>
      <c r="E634" s="25">
        <v>3.145931776923077</v>
      </c>
      <c r="F634" s="25">
        <v>43.662598167307706</v>
      </c>
      <c r="G634" s="1" t="s">
        <v>2966</v>
      </c>
      <c r="H634" s="1" t="s">
        <v>610</v>
      </c>
      <c r="I634" s="27"/>
      <c r="J634" s="4">
        <v>52</v>
      </c>
      <c r="K634" s="4">
        <v>195</v>
      </c>
      <c r="L634" s="1" t="s">
        <v>7463</v>
      </c>
      <c r="M634" s="30"/>
    </row>
    <row r="635" spans="1:13" x14ac:dyDescent="0.25">
      <c r="A635" s="25" t="s">
        <v>1147</v>
      </c>
      <c r="B635" s="1" t="s">
        <v>545</v>
      </c>
      <c r="C635" s="1" t="s">
        <v>612</v>
      </c>
      <c r="D635" s="25" t="s">
        <v>1146</v>
      </c>
      <c r="E635" s="25">
        <v>3.0817743000000002</v>
      </c>
      <c r="F635" s="25">
        <v>43.621454499999999</v>
      </c>
      <c r="G635" s="1" t="s">
        <v>2963</v>
      </c>
      <c r="H635" s="1" t="s">
        <v>610</v>
      </c>
      <c r="I635" s="27"/>
      <c r="J635" s="4">
        <v>91</v>
      </c>
      <c r="K635" s="4">
        <v>371</v>
      </c>
      <c r="L635" s="1" t="s">
        <v>7463</v>
      </c>
      <c r="M635" s="30"/>
    </row>
    <row r="636" spans="1:13" x14ac:dyDescent="0.25">
      <c r="A636" s="25" t="s">
        <v>1145</v>
      </c>
      <c r="B636" s="1" t="s">
        <v>545</v>
      </c>
      <c r="C636" s="1" t="s">
        <v>612</v>
      </c>
      <c r="D636" s="25" t="s">
        <v>1144</v>
      </c>
      <c r="E636" s="25">
        <v>3.101086</v>
      </c>
      <c r="F636" s="25">
        <v>43.660159299999997</v>
      </c>
      <c r="G636" s="1" t="s">
        <v>2968</v>
      </c>
      <c r="H636" s="1" t="s">
        <v>610</v>
      </c>
      <c r="I636" s="27"/>
      <c r="J636" s="4">
        <v>62</v>
      </c>
      <c r="K636" s="4">
        <v>271</v>
      </c>
      <c r="L636" s="26" t="s">
        <v>7463</v>
      </c>
      <c r="M636" s="30"/>
    </row>
    <row r="637" spans="1:13" x14ac:dyDescent="0.25">
      <c r="A637" s="1" t="s">
        <v>1143</v>
      </c>
      <c r="B637" s="1" t="s">
        <v>545</v>
      </c>
      <c r="C637" s="1" t="s">
        <v>612</v>
      </c>
      <c r="D637" s="1" t="s">
        <v>1142</v>
      </c>
      <c r="E637" s="1">
        <v>3.1502366999999998</v>
      </c>
      <c r="F637" s="1">
        <v>43.672035999999999</v>
      </c>
      <c r="G637" s="1" t="s">
        <v>2967</v>
      </c>
      <c r="H637" s="1" t="s">
        <v>610</v>
      </c>
      <c r="J637" s="4">
        <v>65</v>
      </c>
      <c r="K637" s="4">
        <v>210</v>
      </c>
      <c r="L637" s="1" t="s">
        <v>7463</v>
      </c>
      <c r="M637" s="30"/>
    </row>
    <row r="638" spans="1:13" x14ac:dyDescent="0.25">
      <c r="A638" s="1" t="s">
        <v>1141</v>
      </c>
      <c r="B638" s="1" t="s">
        <v>545</v>
      </c>
      <c r="C638" s="1" t="s">
        <v>612</v>
      </c>
      <c r="D638" s="1" t="s">
        <v>1140</v>
      </c>
      <c r="E638" s="1">
        <v>3.0950259999999998</v>
      </c>
      <c r="F638" s="1">
        <v>43.626875099999999</v>
      </c>
      <c r="G638" s="1" t="s">
        <v>2980</v>
      </c>
      <c r="H638" s="1" t="s">
        <v>610</v>
      </c>
      <c r="J638" s="4">
        <v>79</v>
      </c>
      <c r="K638" s="4">
        <v>496</v>
      </c>
      <c r="L638" s="1" t="s">
        <v>7463</v>
      </c>
      <c r="M638" s="30"/>
    </row>
    <row r="639" spans="1:13" x14ac:dyDescent="0.25">
      <c r="A639" s="25" t="s">
        <v>8130</v>
      </c>
      <c r="B639" s="1" t="s">
        <v>545</v>
      </c>
      <c r="C639" s="1" t="s">
        <v>612</v>
      </c>
      <c r="D639" s="25" t="s">
        <v>8083</v>
      </c>
      <c r="E639" s="25">
        <v>3.1026124799999999</v>
      </c>
      <c r="F639" s="25">
        <v>43.66073007</v>
      </c>
      <c r="G639" s="1" t="s">
        <v>2968</v>
      </c>
      <c r="H639" s="1" t="s">
        <v>610</v>
      </c>
      <c r="I639" s="27"/>
      <c r="J639" s="4">
        <v>79</v>
      </c>
      <c r="K639" s="4">
        <v>309</v>
      </c>
      <c r="L639" s="26" t="s">
        <v>7463</v>
      </c>
      <c r="M639" s="30"/>
    </row>
    <row r="640" spans="1:13" x14ac:dyDescent="0.25">
      <c r="A640" s="1" t="s">
        <v>1139</v>
      </c>
      <c r="B640" s="1" t="s">
        <v>545</v>
      </c>
      <c r="C640" s="1" t="s">
        <v>612</v>
      </c>
      <c r="D640" s="1" t="s">
        <v>1138</v>
      </c>
      <c r="E640" s="1">
        <v>3.1049617</v>
      </c>
      <c r="F640" s="1">
        <v>43.661760000000001</v>
      </c>
      <c r="G640" s="1" t="s">
        <v>2988</v>
      </c>
      <c r="H640" s="1" t="s">
        <v>610</v>
      </c>
      <c r="J640" s="4">
        <v>105</v>
      </c>
      <c r="K640" s="4">
        <v>461</v>
      </c>
      <c r="L640" s="1" t="s">
        <v>7463</v>
      </c>
      <c r="M640" s="30" t="s">
        <v>8257</v>
      </c>
    </row>
    <row r="641" spans="1:13" x14ac:dyDescent="0.25">
      <c r="A641" s="25" t="s">
        <v>7529</v>
      </c>
      <c r="B641" s="1" t="s">
        <v>545</v>
      </c>
      <c r="C641" s="1" t="s">
        <v>612</v>
      </c>
      <c r="D641" s="25" t="s">
        <v>7487</v>
      </c>
      <c r="E641" s="25">
        <v>3.08970346</v>
      </c>
      <c r="F641" s="25">
        <v>43.630357189999998</v>
      </c>
      <c r="G641" s="1" t="s">
        <v>2978</v>
      </c>
      <c r="H641" s="1" t="s">
        <v>610</v>
      </c>
      <c r="I641" s="27"/>
      <c r="J641" s="4">
        <v>13</v>
      </c>
      <c r="K641" s="4">
        <v>42</v>
      </c>
      <c r="L641" s="1" t="s">
        <v>7463</v>
      </c>
      <c r="M641" s="30"/>
    </row>
    <row r="642" spans="1:13" x14ac:dyDescent="0.25">
      <c r="A642" s="1" t="s">
        <v>8180</v>
      </c>
      <c r="B642" s="1" t="s">
        <v>545</v>
      </c>
      <c r="C642" s="1" t="s">
        <v>612</v>
      </c>
      <c r="D642" s="1" t="s">
        <v>8204</v>
      </c>
      <c r="E642" s="1">
        <v>3.2099255000000002</v>
      </c>
      <c r="F642" s="1">
        <v>43.195247600000002</v>
      </c>
      <c r="G642" s="1" t="s">
        <v>690</v>
      </c>
      <c r="H642" s="1" t="s">
        <v>0</v>
      </c>
      <c r="J642" s="2">
        <v>150</v>
      </c>
      <c r="K642" s="2">
        <v>1100</v>
      </c>
      <c r="L642" s="1" t="s">
        <v>3155</v>
      </c>
      <c r="M642" s="30" t="s">
        <v>8258</v>
      </c>
    </row>
    <row r="643" spans="1:13" x14ac:dyDescent="0.25">
      <c r="A643" s="1" t="s">
        <v>1137</v>
      </c>
      <c r="B643" s="1" t="s">
        <v>545</v>
      </c>
      <c r="C643" s="1" t="s">
        <v>612</v>
      </c>
      <c r="D643" s="1" t="s">
        <v>1136</v>
      </c>
      <c r="E643" s="1">
        <v>3.1307417000000002</v>
      </c>
      <c r="F643" s="1">
        <v>43.678951699999999</v>
      </c>
      <c r="G643" s="1" t="s">
        <v>2986</v>
      </c>
      <c r="H643" s="1" t="s">
        <v>610</v>
      </c>
      <c r="I643" s="3">
        <v>43647</v>
      </c>
      <c r="J643" s="4">
        <v>186</v>
      </c>
      <c r="K643" s="4">
        <v>1116</v>
      </c>
      <c r="L643" s="1" t="s">
        <v>8266</v>
      </c>
      <c r="M643" s="30" t="s">
        <v>8255</v>
      </c>
    </row>
    <row r="644" spans="1:13" x14ac:dyDescent="0.25">
      <c r="A644" s="1" t="s">
        <v>1135</v>
      </c>
      <c r="B644" s="1" t="s">
        <v>545</v>
      </c>
      <c r="C644" s="1" t="s">
        <v>612</v>
      </c>
      <c r="D644" s="1" t="s">
        <v>1134</v>
      </c>
      <c r="E644" s="1">
        <v>3.0924182</v>
      </c>
      <c r="F644" s="1">
        <v>43.623041399999998</v>
      </c>
      <c r="G644" s="1" t="s">
        <v>2964</v>
      </c>
      <c r="H644" s="1" t="s">
        <v>610</v>
      </c>
      <c r="I644" s="3">
        <v>44774</v>
      </c>
      <c r="J644" s="4">
        <v>130</v>
      </c>
      <c r="K644" s="4">
        <v>780</v>
      </c>
      <c r="L644" s="1" t="s">
        <v>8266</v>
      </c>
      <c r="M644" s="30"/>
    </row>
    <row r="645" spans="1:13" x14ac:dyDescent="0.25">
      <c r="A645" s="1" t="s">
        <v>8154</v>
      </c>
      <c r="B645" s="1" t="s">
        <v>545</v>
      </c>
      <c r="C645" s="1" t="s">
        <v>612</v>
      </c>
      <c r="D645" s="1" t="s">
        <v>7633</v>
      </c>
      <c r="E645" s="1">
        <v>3.0922583000000001</v>
      </c>
      <c r="F645" s="1">
        <v>43.623199999999997</v>
      </c>
      <c r="G645" s="1" t="s">
        <v>2980</v>
      </c>
      <c r="H645" s="1" t="s">
        <v>610</v>
      </c>
      <c r="J645" s="4">
        <v>97</v>
      </c>
      <c r="K645" s="4">
        <v>562</v>
      </c>
      <c r="L645" s="1" t="s">
        <v>7463</v>
      </c>
      <c r="M645" s="30"/>
    </row>
    <row r="646" spans="1:13" x14ac:dyDescent="0.25">
      <c r="A646" s="1" t="s">
        <v>1133</v>
      </c>
      <c r="B646" s="1" t="s">
        <v>545</v>
      </c>
      <c r="C646" s="1" t="s">
        <v>612</v>
      </c>
      <c r="D646" s="1" t="s">
        <v>1132</v>
      </c>
      <c r="E646" s="1">
        <v>3.1038899999999998</v>
      </c>
      <c r="F646" s="1">
        <v>43.664746399999999</v>
      </c>
      <c r="G646" s="1" t="s">
        <v>2988</v>
      </c>
      <c r="H646" s="1" t="s">
        <v>610</v>
      </c>
      <c r="J646" s="4">
        <v>151</v>
      </c>
      <c r="K646" s="4">
        <v>573</v>
      </c>
      <c r="L646" s="1" t="s">
        <v>7463</v>
      </c>
      <c r="M646" s="30"/>
    </row>
    <row r="647" spans="1:13" x14ac:dyDescent="0.25">
      <c r="A647" s="25" t="s">
        <v>1131</v>
      </c>
      <c r="B647" s="1" t="s">
        <v>545</v>
      </c>
      <c r="C647" s="1" t="s">
        <v>612</v>
      </c>
      <c r="D647" s="25" t="s">
        <v>1130</v>
      </c>
      <c r="E647" s="25">
        <v>3.1017674</v>
      </c>
      <c r="F647" s="25">
        <v>43.659781099999996</v>
      </c>
      <c r="G647" s="1" t="s">
        <v>2968</v>
      </c>
      <c r="H647" s="1" t="s">
        <v>610</v>
      </c>
      <c r="I647" s="27"/>
      <c r="J647" s="4">
        <v>69</v>
      </c>
      <c r="K647" s="4">
        <v>267</v>
      </c>
      <c r="L647" s="26" t="s">
        <v>7463</v>
      </c>
      <c r="M647" s="30"/>
    </row>
    <row r="648" spans="1:13" x14ac:dyDescent="0.25">
      <c r="A648" s="1" t="s">
        <v>1129</v>
      </c>
      <c r="B648" s="1" t="s">
        <v>545</v>
      </c>
      <c r="C648" s="1" t="s">
        <v>612</v>
      </c>
      <c r="D648" s="1" t="s">
        <v>1128</v>
      </c>
      <c r="E648" s="1">
        <v>3.1386302094117648</v>
      </c>
      <c r="F648" s="1">
        <v>43.669363190588243</v>
      </c>
      <c r="G648" s="1" t="s">
        <v>2985</v>
      </c>
      <c r="H648" s="1" t="s">
        <v>610</v>
      </c>
      <c r="J648" s="4">
        <v>85</v>
      </c>
      <c r="K648" s="4">
        <v>426</v>
      </c>
      <c r="L648" s="1" t="s">
        <v>7463</v>
      </c>
      <c r="M648" s="30"/>
    </row>
    <row r="649" spans="1:13" x14ac:dyDescent="0.25">
      <c r="A649" s="25" t="s">
        <v>7437</v>
      </c>
      <c r="B649" s="1" t="s">
        <v>545</v>
      </c>
      <c r="C649" s="1" t="s">
        <v>612</v>
      </c>
      <c r="D649" s="25" t="s">
        <v>7374</v>
      </c>
      <c r="E649" s="25">
        <v>3.0847663700000001</v>
      </c>
      <c r="F649" s="25">
        <v>43.62263549</v>
      </c>
      <c r="G649" s="1" t="s">
        <v>2963</v>
      </c>
      <c r="H649" s="1" t="s">
        <v>610</v>
      </c>
      <c r="I649" s="27"/>
      <c r="J649" s="4">
        <v>69</v>
      </c>
      <c r="K649" s="4">
        <v>275</v>
      </c>
      <c r="L649" s="1" t="s">
        <v>7463</v>
      </c>
      <c r="M649" s="30"/>
    </row>
    <row r="650" spans="1:13" x14ac:dyDescent="0.25">
      <c r="A650" s="25" t="s">
        <v>7438</v>
      </c>
      <c r="B650" s="1" t="s">
        <v>545</v>
      </c>
      <c r="C650" s="1" t="s">
        <v>612</v>
      </c>
      <c r="D650" s="25" t="s">
        <v>7375</v>
      </c>
      <c r="E650" s="25">
        <v>3.0804251200000001</v>
      </c>
      <c r="F650" s="25">
        <v>43.619499619999999</v>
      </c>
      <c r="G650" s="1" t="s">
        <v>2963</v>
      </c>
      <c r="H650" s="1" t="s">
        <v>610</v>
      </c>
      <c r="I650" s="27"/>
      <c r="J650" s="4">
        <v>28</v>
      </c>
      <c r="K650" s="4">
        <v>121</v>
      </c>
      <c r="L650" s="1" t="s">
        <v>7463</v>
      </c>
      <c r="M650" s="30"/>
    </row>
    <row r="651" spans="1:13" x14ac:dyDescent="0.25">
      <c r="A651" s="1" t="s">
        <v>1127</v>
      </c>
      <c r="B651" s="1" t="s">
        <v>545</v>
      </c>
      <c r="C651" s="1" t="s">
        <v>612</v>
      </c>
      <c r="D651" s="1" t="s">
        <v>1126</v>
      </c>
      <c r="E651" s="1">
        <v>3.2048223999999998</v>
      </c>
      <c r="F651" s="1">
        <v>43.201641899999998</v>
      </c>
      <c r="G651" s="1" t="s">
        <v>690</v>
      </c>
      <c r="H651" s="1" t="s">
        <v>0</v>
      </c>
      <c r="J651" s="2">
        <v>129</v>
      </c>
      <c r="K651" s="2">
        <v>903</v>
      </c>
      <c r="L651" s="1" t="s">
        <v>3155</v>
      </c>
      <c r="M651" s="30" t="s">
        <v>8258</v>
      </c>
    </row>
    <row r="652" spans="1:13" x14ac:dyDescent="0.25">
      <c r="A652" s="25" t="s">
        <v>8131</v>
      </c>
      <c r="B652" s="1" t="s">
        <v>545</v>
      </c>
      <c r="C652" s="1" t="s">
        <v>612</v>
      </c>
      <c r="D652" s="25" t="s">
        <v>8084</v>
      </c>
      <c r="E652" s="25">
        <v>3.1017676000000001</v>
      </c>
      <c r="F652" s="25">
        <v>43.657864600000003</v>
      </c>
      <c r="G652" s="1" t="s">
        <v>2968</v>
      </c>
      <c r="H652" s="1" t="s">
        <v>610</v>
      </c>
      <c r="I652" s="27"/>
      <c r="J652" s="4">
        <v>33</v>
      </c>
      <c r="K652" s="4">
        <v>120</v>
      </c>
      <c r="L652" s="26" t="s">
        <v>7463</v>
      </c>
      <c r="M652" s="30"/>
    </row>
    <row r="653" spans="1:13" x14ac:dyDescent="0.25">
      <c r="A653" s="1" t="s">
        <v>7833</v>
      </c>
      <c r="B653" s="1" t="s">
        <v>545</v>
      </c>
      <c r="C653" s="1" t="s">
        <v>612</v>
      </c>
      <c r="D653" s="1" t="s">
        <v>7802</v>
      </c>
      <c r="E653" s="1">
        <v>3.14092262</v>
      </c>
      <c r="F653" s="1">
        <v>43.659241399999999</v>
      </c>
      <c r="G653" s="1" t="s">
        <v>2965</v>
      </c>
      <c r="H653" s="1" t="s">
        <v>610</v>
      </c>
      <c r="J653" s="4">
        <v>80</v>
      </c>
      <c r="K653" s="4">
        <v>372</v>
      </c>
      <c r="L653" s="1" t="s">
        <v>7463</v>
      </c>
      <c r="M653" s="30"/>
    </row>
    <row r="654" spans="1:13" x14ac:dyDescent="0.25">
      <c r="A654" s="1" t="s">
        <v>1125</v>
      </c>
      <c r="B654" s="1" t="s">
        <v>545</v>
      </c>
      <c r="C654" s="1" t="s">
        <v>612</v>
      </c>
      <c r="D654" s="1" t="s">
        <v>1124</v>
      </c>
      <c r="E654" s="1">
        <v>3.0987925000000001</v>
      </c>
      <c r="F654" s="1">
        <v>43.635095399999997</v>
      </c>
      <c r="G654" s="1" t="s">
        <v>2980</v>
      </c>
      <c r="H654" s="1" t="s">
        <v>610</v>
      </c>
      <c r="J654" s="4">
        <v>59</v>
      </c>
      <c r="K654" s="4">
        <v>321</v>
      </c>
      <c r="L654" s="1" t="s">
        <v>7463</v>
      </c>
      <c r="M654" s="30"/>
    </row>
    <row r="655" spans="1:13" x14ac:dyDescent="0.25">
      <c r="A655" s="1" t="s">
        <v>1123</v>
      </c>
      <c r="B655" s="1" t="s">
        <v>545</v>
      </c>
      <c r="C655" s="1" t="s">
        <v>612</v>
      </c>
      <c r="D655" s="1" t="s">
        <v>1122</v>
      </c>
      <c r="E655" s="1">
        <v>3.1313171</v>
      </c>
      <c r="F655" s="1">
        <v>43.6755152</v>
      </c>
      <c r="G655" s="1" t="s">
        <v>2986</v>
      </c>
      <c r="H655" s="1" t="s">
        <v>610</v>
      </c>
      <c r="I655" s="3">
        <v>43040</v>
      </c>
      <c r="J655" s="4">
        <v>260</v>
      </c>
      <c r="K655" s="4">
        <v>1560</v>
      </c>
      <c r="L655" s="1" t="s">
        <v>8266</v>
      </c>
      <c r="M655" s="30"/>
    </row>
    <row r="656" spans="1:13" x14ac:dyDescent="0.25">
      <c r="A656" s="1" t="s">
        <v>1121</v>
      </c>
      <c r="B656" s="1" t="s">
        <v>545</v>
      </c>
      <c r="C656" s="1" t="s">
        <v>612</v>
      </c>
      <c r="D656" s="1" t="s">
        <v>1120</v>
      </c>
      <c r="E656" s="1">
        <v>3.0935524000000001</v>
      </c>
      <c r="F656" s="1">
        <v>43.628160899999997</v>
      </c>
      <c r="G656" s="1" t="s">
        <v>2980</v>
      </c>
      <c r="H656" s="1" t="s">
        <v>610</v>
      </c>
      <c r="J656" s="4">
        <v>78</v>
      </c>
      <c r="K656" s="4">
        <v>443</v>
      </c>
      <c r="L656" s="1" t="s">
        <v>7463</v>
      </c>
      <c r="M656" s="30"/>
    </row>
    <row r="657" spans="1:13" x14ac:dyDescent="0.25">
      <c r="A657" s="1" t="s">
        <v>1119</v>
      </c>
      <c r="B657" s="1" t="s">
        <v>545</v>
      </c>
      <c r="C657" s="1" t="s">
        <v>612</v>
      </c>
      <c r="D657" s="1" t="s">
        <v>7634</v>
      </c>
      <c r="E657" s="1">
        <v>3.0936091999999999</v>
      </c>
      <c r="F657" s="1">
        <v>43.626513699999997</v>
      </c>
      <c r="G657" s="1" t="s">
        <v>2980</v>
      </c>
      <c r="H657" s="1" t="s">
        <v>610</v>
      </c>
      <c r="J657" s="4">
        <v>123</v>
      </c>
      <c r="K657" s="4">
        <v>417</v>
      </c>
      <c r="L657" s="1" t="s">
        <v>7463</v>
      </c>
      <c r="M657" s="30"/>
    </row>
    <row r="658" spans="1:13" x14ac:dyDescent="0.25">
      <c r="A658" s="1" t="s">
        <v>1118</v>
      </c>
      <c r="B658" s="1" t="s">
        <v>545</v>
      </c>
      <c r="C658" s="1" t="s">
        <v>612</v>
      </c>
      <c r="D658" s="1" t="s">
        <v>1117</v>
      </c>
      <c r="E658" s="1">
        <v>3.0910700000000002</v>
      </c>
      <c r="F658" s="1">
        <v>43.624724899999997</v>
      </c>
      <c r="G658" s="1" t="s">
        <v>2964</v>
      </c>
      <c r="H658" s="1" t="s">
        <v>610</v>
      </c>
      <c r="I658" s="3">
        <v>44713</v>
      </c>
      <c r="J658" s="4">
        <v>190</v>
      </c>
      <c r="K658" s="4">
        <v>1140</v>
      </c>
      <c r="L658" s="1" t="s">
        <v>8266</v>
      </c>
      <c r="M658" s="30"/>
    </row>
    <row r="659" spans="1:13" x14ac:dyDescent="0.25">
      <c r="A659" s="25" t="s">
        <v>1116</v>
      </c>
      <c r="B659" s="1" t="s">
        <v>545</v>
      </c>
      <c r="C659" s="1" t="s">
        <v>612</v>
      </c>
      <c r="D659" s="25" t="s">
        <v>1115</v>
      </c>
      <c r="E659" s="25">
        <v>3.0872533</v>
      </c>
      <c r="F659" s="25">
        <v>43.622531600000002</v>
      </c>
      <c r="G659" s="1" t="s">
        <v>2963</v>
      </c>
      <c r="H659" s="1" t="s">
        <v>610</v>
      </c>
      <c r="I659" s="27"/>
      <c r="J659" s="4">
        <v>155</v>
      </c>
      <c r="K659" s="4">
        <v>607</v>
      </c>
      <c r="L659" s="1" t="s">
        <v>7463</v>
      </c>
      <c r="M659" s="30"/>
    </row>
    <row r="660" spans="1:13" x14ac:dyDescent="0.25">
      <c r="A660" s="1" t="s">
        <v>1114</v>
      </c>
      <c r="B660" s="1" t="s">
        <v>545</v>
      </c>
      <c r="C660" s="1" t="s">
        <v>612</v>
      </c>
      <c r="D660" s="1" t="s">
        <v>1113</v>
      </c>
      <c r="E660" s="1">
        <v>3.1440229999999998</v>
      </c>
      <c r="F660" s="1">
        <v>43.670586399999998</v>
      </c>
      <c r="G660" s="1" t="s">
        <v>2984</v>
      </c>
      <c r="H660" s="1" t="s">
        <v>610</v>
      </c>
      <c r="J660" s="4">
        <v>70</v>
      </c>
      <c r="K660" s="4">
        <v>295</v>
      </c>
      <c r="L660" s="1" t="s">
        <v>7463</v>
      </c>
      <c r="M660" s="30" t="s">
        <v>8254</v>
      </c>
    </row>
    <row r="661" spans="1:13" x14ac:dyDescent="0.25">
      <c r="A661" s="1" t="s">
        <v>8044</v>
      </c>
      <c r="B661" s="1" t="s">
        <v>545</v>
      </c>
      <c r="C661" s="1" t="s">
        <v>612</v>
      </c>
      <c r="D661" s="1" t="s">
        <v>8025</v>
      </c>
      <c r="E661" s="1">
        <v>3.1086021000000001</v>
      </c>
      <c r="F661" s="1">
        <v>43.6741058</v>
      </c>
      <c r="G661" s="1" t="s">
        <v>2988</v>
      </c>
      <c r="H661" s="1" t="s">
        <v>610</v>
      </c>
      <c r="J661" s="4">
        <v>131</v>
      </c>
      <c r="K661" s="4">
        <v>546</v>
      </c>
      <c r="L661" s="1" t="s">
        <v>7463</v>
      </c>
      <c r="M661" s="30"/>
    </row>
    <row r="662" spans="1:13" x14ac:dyDescent="0.25">
      <c r="A662" s="1" t="s">
        <v>1112</v>
      </c>
      <c r="B662" s="1" t="s">
        <v>545</v>
      </c>
      <c r="C662" s="1" t="s">
        <v>612</v>
      </c>
      <c r="D662" s="1" t="s">
        <v>1111</v>
      </c>
      <c r="E662" s="1">
        <v>3.1285949999999998</v>
      </c>
      <c r="F662" s="1">
        <v>43.676355600000001</v>
      </c>
      <c r="G662" s="1" t="s">
        <v>2987</v>
      </c>
      <c r="H662" s="1" t="s">
        <v>610</v>
      </c>
      <c r="J662" s="4">
        <v>114</v>
      </c>
      <c r="K662" s="4">
        <v>431</v>
      </c>
      <c r="L662" s="1" t="s">
        <v>7463</v>
      </c>
      <c r="M662" s="30"/>
    </row>
    <row r="663" spans="1:13" x14ac:dyDescent="0.25">
      <c r="A663" s="1" t="s">
        <v>1110</v>
      </c>
      <c r="B663" s="1" t="s">
        <v>545</v>
      </c>
      <c r="C663" s="1" t="s">
        <v>612</v>
      </c>
      <c r="D663" s="1" t="s">
        <v>1109</v>
      </c>
      <c r="E663" s="1">
        <v>3.1602260000000002</v>
      </c>
      <c r="F663" s="1">
        <v>43.676053199999998</v>
      </c>
      <c r="G663" s="1" t="s">
        <v>2967</v>
      </c>
      <c r="H663" s="1" t="s">
        <v>610</v>
      </c>
      <c r="J663" s="4">
        <v>82</v>
      </c>
      <c r="K663" s="4">
        <v>331</v>
      </c>
      <c r="L663" s="1" t="s">
        <v>7463</v>
      </c>
      <c r="M663" s="30"/>
    </row>
    <row r="664" spans="1:13" x14ac:dyDescent="0.25">
      <c r="A664" s="1" t="s">
        <v>1108</v>
      </c>
      <c r="B664" s="1" t="s">
        <v>545</v>
      </c>
      <c r="C664" s="1" t="s">
        <v>612</v>
      </c>
      <c r="D664" s="1" t="s">
        <v>1107</v>
      </c>
      <c r="E664" s="1">
        <v>3.0900626</v>
      </c>
      <c r="F664" s="1">
        <v>43.623386500000002</v>
      </c>
      <c r="G664" s="1" t="s">
        <v>2964</v>
      </c>
      <c r="H664" s="1" t="s">
        <v>610</v>
      </c>
      <c r="I664" s="3">
        <v>42552</v>
      </c>
      <c r="J664" s="4">
        <v>225</v>
      </c>
      <c r="K664" s="4">
        <v>1350</v>
      </c>
      <c r="L664" s="1" t="s">
        <v>8266</v>
      </c>
      <c r="M664" s="30"/>
    </row>
    <row r="665" spans="1:13" x14ac:dyDescent="0.25">
      <c r="A665" s="25" t="s">
        <v>1106</v>
      </c>
      <c r="B665" s="1" t="s">
        <v>545</v>
      </c>
      <c r="C665" s="1" t="s">
        <v>612</v>
      </c>
      <c r="D665" s="25" t="s">
        <v>1105</v>
      </c>
      <c r="E665" s="25">
        <v>3.0830742</v>
      </c>
      <c r="F665" s="25">
        <v>43.621358999999998</v>
      </c>
      <c r="G665" s="1" t="s">
        <v>2963</v>
      </c>
      <c r="H665" s="1" t="s">
        <v>610</v>
      </c>
      <c r="I665" s="27"/>
      <c r="J665" s="4">
        <v>43</v>
      </c>
      <c r="K665" s="4">
        <v>240</v>
      </c>
      <c r="L665" s="1" t="s">
        <v>7463</v>
      </c>
      <c r="M665" s="30"/>
    </row>
    <row r="666" spans="1:13" x14ac:dyDescent="0.25">
      <c r="A666" s="1" t="s">
        <v>1104</v>
      </c>
      <c r="B666" s="1" t="s">
        <v>545</v>
      </c>
      <c r="C666" s="1" t="s">
        <v>612</v>
      </c>
      <c r="D666" s="1" t="s">
        <v>1103</v>
      </c>
      <c r="E666" s="1">
        <v>3.2116023</v>
      </c>
      <c r="F666" s="1">
        <v>43.192296499999998</v>
      </c>
      <c r="G666" s="1" t="s">
        <v>690</v>
      </c>
      <c r="H666" s="1" t="s">
        <v>0</v>
      </c>
      <c r="J666" s="2">
        <v>210</v>
      </c>
      <c r="K666" s="2">
        <v>1470</v>
      </c>
      <c r="L666" s="1" t="s">
        <v>3155</v>
      </c>
      <c r="M666" s="30" t="s">
        <v>8255</v>
      </c>
    </row>
    <row r="667" spans="1:13" x14ac:dyDescent="0.25">
      <c r="A667" s="25" t="s">
        <v>1102</v>
      </c>
      <c r="B667" s="1" t="s">
        <v>545</v>
      </c>
      <c r="C667" s="1" t="s">
        <v>612</v>
      </c>
      <c r="D667" s="25" t="s">
        <v>1101</v>
      </c>
      <c r="E667" s="25">
        <v>3.1487229037037041</v>
      </c>
      <c r="F667" s="25">
        <v>43.660802675308638</v>
      </c>
      <c r="G667" s="1" t="s">
        <v>2966</v>
      </c>
      <c r="H667" s="1" t="s">
        <v>610</v>
      </c>
      <c r="I667" s="27"/>
      <c r="J667" s="4">
        <v>81</v>
      </c>
      <c r="K667" s="4">
        <v>335</v>
      </c>
      <c r="L667" s="1" t="s">
        <v>7463</v>
      </c>
      <c r="M667" s="30" t="s">
        <v>8259</v>
      </c>
    </row>
    <row r="668" spans="1:13" x14ac:dyDescent="0.25">
      <c r="A668" s="1" t="s">
        <v>1100</v>
      </c>
      <c r="B668" s="1" t="s">
        <v>545</v>
      </c>
      <c r="C668" s="1" t="s">
        <v>612</v>
      </c>
      <c r="D668" s="1" t="s">
        <v>1099</v>
      </c>
      <c r="E668" s="1">
        <v>3.14257367</v>
      </c>
      <c r="F668" s="1">
        <v>43.668596086428579</v>
      </c>
      <c r="G668" s="1" t="s">
        <v>2985</v>
      </c>
      <c r="H668" s="1" t="s">
        <v>610</v>
      </c>
      <c r="J668" s="4">
        <v>141</v>
      </c>
      <c r="K668" s="4">
        <v>706</v>
      </c>
      <c r="L668" s="1" t="s">
        <v>7463</v>
      </c>
      <c r="M668" s="30" t="s">
        <v>8256</v>
      </c>
    </row>
    <row r="669" spans="1:13" x14ac:dyDescent="0.25">
      <c r="A669" s="1" t="s">
        <v>7834</v>
      </c>
      <c r="B669" s="1" t="s">
        <v>545</v>
      </c>
      <c r="C669" s="1" t="s">
        <v>612</v>
      </c>
      <c r="D669" s="1" t="s">
        <v>7803</v>
      </c>
      <c r="E669" s="1">
        <v>3.1413115999999999</v>
      </c>
      <c r="F669" s="1">
        <v>43.661575999999997</v>
      </c>
      <c r="G669" s="1" t="s">
        <v>2965</v>
      </c>
      <c r="H669" s="1" t="s">
        <v>610</v>
      </c>
      <c r="J669" s="4">
        <v>189</v>
      </c>
      <c r="K669" s="4">
        <v>762</v>
      </c>
      <c r="L669" s="1" t="s">
        <v>7463</v>
      </c>
      <c r="M669" s="30"/>
    </row>
    <row r="670" spans="1:13" x14ac:dyDescent="0.25">
      <c r="A670" s="25" t="s">
        <v>1098</v>
      </c>
      <c r="B670" s="1" t="s">
        <v>545</v>
      </c>
      <c r="C670" s="1" t="s">
        <v>612</v>
      </c>
      <c r="D670" s="25" t="s">
        <v>1097</v>
      </c>
      <c r="E670" s="25">
        <v>3.10331293</v>
      </c>
      <c r="F670" s="25">
        <v>43.659813059999998</v>
      </c>
      <c r="G670" s="1" t="s">
        <v>2968</v>
      </c>
      <c r="H670" s="1" t="s">
        <v>610</v>
      </c>
      <c r="I670" s="27"/>
      <c r="J670" s="4">
        <v>118</v>
      </c>
      <c r="K670" s="4">
        <v>523</v>
      </c>
      <c r="L670" s="26" t="s">
        <v>7463</v>
      </c>
      <c r="M670" s="30"/>
    </row>
    <row r="671" spans="1:13" x14ac:dyDescent="0.25">
      <c r="A671" s="1" t="s">
        <v>8181</v>
      </c>
      <c r="B671" s="1" t="s">
        <v>545</v>
      </c>
      <c r="C671" s="1" t="s">
        <v>612</v>
      </c>
      <c r="D671" s="1" t="s">
        <v>8205</v>
      </c>
      <c r="E671" s="1">
        <v>3.2132520000000002</v>
      </c>
      <c r="F671" s="1">
        <v>43.193756899999997</v>
      </c>
      <c r="G671" s="1" t="s">
        <v>690</v>
      </c>
      <c r="H671" s="1" t="s">
        <v>0</v>
      </c>
      <c r="J671" s="4">
        <v>140</v>
      </c>
      <c r="K671" s="4">
        <v>985</v>
      </c>
      <c r="L671" s="1" t="s">
        <v>3155</v>
      </c>
      <c r="M671" s="30"/>
    </row>
    <row r="672" spans="1:13" x14ac:dyDescent="0.25">
      <c r="A672" s="1" t="s">
        <v>1096</v>
      </c>
      <c r="B672" s="1" t="s">
        <v>545</v>
      </c>
      <c r="C672" s="1" t="s">
        <v>612</v>
      </c>
      <c r="D672" s="1" t="s">
        <v>1095</v>
      </c>
      <c r="E672" s="1">
        <v>3.0938585999999999</v>
      </c>
      <c r="F672" s="1">
        <v>43.623731399999997</v>
      </c>
      <c r="G672" s="1" t="s">
        <v>2964</v>
      </c>
      <c r="H672" s="1" t="s">
        <v>610</v>
      </c>
      <c r="I672" s="3">
        <v>44621</v>
      </c>
      <c r="J672" s="4">
        <v>155</v>
      </c>
      <c r="K672" s="4">
        <v>930</v>
      </c>
      <c r="L672" s="1" t="s">
        <v>8266</v>
      </c>
      <c r="M672" s="30"/>
    </row>
    <row r="673" spans="1:13" x14ac:dyDescent="0.25">
      <c r="A673" s="1" t="s">
        <v>7929</v>
      </c>
      <c r="B673" s="1" t="s">
        <v>545</v>
      </c>
      <c r="C673" s="1" t="s">
        <v>612</v>
      </c>
      <c r="D673" s="1" t="s">
        <v>7907</v>
      </c>
      <c r="E673" s="1">
        <v>3.1548253599999998</v>
      </c>
      <c r="F673" s="1">
        <v>43.680490120000002</v>
      </c>
      <c r="G673" s="1" t="s">
        <v>2967</v>
      </c>
      <c r="H673" s="1" t="s">
        <v>610</v>
      </c>
      <c r="J673" s="4">
        <v>47</v>
      </c>
      <c r="K673" s="4">
        <v>199</v>
      </c>
      <c r="L673" s="1" t="s">
        <v>7463</v>
      </c>
      <c r="M673" s="30"/>
    </row>
    <row r="674" spans="1:13" x14ac:dyDescent="0.25">
      <c r="A674" s="1" t="s">
        <v>8182</v>
      </c>
      <c r="B674" s="1" t="s">
        <v>545</v>
      </c>
      <c r="C674" s="1" t="s">
        <v>612</v>
      </c>
      <c r="D674" s="1" t="s">
        <v>8206</v>
      </c>
      <c r="E674" s="1">
        <v>3.2224504999999999</v>
      </c>
      <c r="F674" s="1">
        <v>43.202891299999997</v>
      </c>
      <c r="G674" s="1" t="s">
        <v>690</v>
      </c>
      <c r="H674" s="1" t="s">
        <v>0</v>
      </c>
      <c r="J674" s="2">
        <v>135</v>
      </c>
      <c r="K674" s="2">
        <v>945</v>
      </c>
      <c r="L674" s="1" t="s">
        <v>3155</v>
      </c>
      <c r="M674" s="30"/>
    </row>
    <row r="675" spans="1:13" x14ac:dyDescent="0.25">
      <c r="A675" s="1" t="s">
        <v>1094</v>
      </c>
      <c r="B675" s="1" t="s">
        <v>545</v>
      </c>
      <c r="C675" s="1" t="s">
        <v>612</v>
      </c>
      <c r="D675" s="1" t="s">
        <v>1093</v>
      </c>
      <c r="E675" s="1">
        <v>3.0943505999999998</v>
      </c>
      <c r="F675" s="1">
        <v>43.6410068</v>
      </c>
      <c r="G675" s="1" t="s">
        <v>2979</v>
      </c>
      <c r="H675" s="1" t="s">
        <v>610</v>
      </c>
      <c r="J675" s="4">
        <v>138</v>
      </c>
      <c r="K675" s="4">
        <v>697</v>
      </c>
      <c r="L675" s="1" t="s">
        <v>7463</v>
      </c>
      <c r="M675" s="30"/>
    </row>
    <row r="676" spans="1:13" x14ac:dyDescent="0.25">
      <c r="A676" s="1" t="s">
        <v>7703</v>
      </c>
      <c r="B676" s="1" t="s">
        <v>545</v>
      </c>
      <c r="C676" s="1" t="s">
        <v>612</v>
      </c>
      <c r="D676" s="1" t="s">
        <v>7685</v>
      </c>
      <c r="E676" s="1">
        <v>3.1212862700000001</v>
      </c>
      <c r="F676" s="1">
        <v>43.623947350000002</v>
      </c>
      <c r="G676" s="1" t="s">
        <v>2981</v>
      </c>
      <c r="H676" s="1" t="s">
        <v>610</v>
      </c>
      <c r="J676" s="4">
        <v>137</v>
      </c>
      <c r="K676" s="4">
        <v>661</v>
      </c>
      <c r="L676" s="1" t="s">
        <v>7463</v>
      </c>
      <c r="M676" s="30"/>
    </row>
    <row r="677" spans="1:13" x14ac:dyDescent="0.25">
      <c r="A677" s="1" t="s">
        <v>1092</v>
      </c>
      <c r="B677" s="1" t="s">
        <v>545</v>
      </c>
      <c r="C677" s="1" t="s">
        <v>612</v>
      </c>
      <c r="D677" s="1" t="s">
        <v>1091</v>
      </c>
      <c r="E677" s="1">
        <v>3.2119333000000001</v>
      </c>
      <c r="F677" s="1">
        <v>43.204279999999997</v>
      </c>
      <c r="G677" s="1" t="s">
        <v>690</v>
      </c>
      <c r="H677" s="1" t="s">
        <v>0</v>
      </c>
      <c r="J677" s="2">
        <v>171</v>
      </c>
      <c r="K677" s="2">
        <v>1197</v>
      </c>
      <c r="L677" s="1" t="s">
        <v>3155</v>
      </c>
      <c r="M677" s="30"/>
    </row>
    <row r="678" spans="1:13" x14ac:dyDescent="0.25">
      <c r="A678" s="1" t="s">
        <v>1090</v>
      </c>
      <c r="B678" s="1" t="s">
        <v>545</v>
      </c>
      <c r="C678" s="1" t="s">
        <v>612</v>
      </c>
      <c r="D678" s="1" t="s">
        <v>1089</v>
      </c>
      <c r="E678" s="1">
        <v>3.1440644999999998</v>
      </c>
      <c r="F678" s="1">
        <v>43.676453000000002</v>
      </c>
      <c r="G678" s="1" t="s">
        <v>2984</v>
      </c>
      <c r="H678" s="1" t="s">
        <v>610</v>
      </c>
      <c r="J678" s="4">
        <v>52</v>
      </c>
      <c r="K678" s="4">
        <v>201</v>
      </c>
      <c r="L678" s="1" t="s">
        <v>7463</v>
      </c>
      <c r="M678" s="30" t="s">
        <v>8254</v>
      </c>
    </row>
    <row r="679" spans="1:13" x14ac:dyDescent="0.25">
      <c r="A679" s="25" t="s">
        <v>1088</v>
      </c>
      <c r="B679" s="1" t="s">
        <v>545</v>
      </c>
      <c r="C679" s="1" t="s">
        <v>612</v>
      </c>
      <c r="D679" s="25" t="s">
        <v>7488</v>
      </c>
      <c r="E679" s="25">
        <v>3.0884768999999999</v>
      </c>
      <c r="F679" s="25">
        <v>43.626531999999997</v>
      </c>
      <c r="G679" s="1" t="s">
        <v>2978</v>
      </c>
      <c r="H679" s="1" t="s">
        <v>610</v>
      </c>
      <c r="I679" s="27"/>
      <c r="J679" s="4">
        <v>113</v>
      </c>
      <c r="K679" s="4">
        <v>415</v>
      </c>
      <c r="L679" s="1" t="s">
        <v>7463</v>
      </c>
      <c r="M679" s="30"/>
    </row>
    <row r="680" spans="1:13" x14ac:dyDescent="0.25">
      <c r="A680" s="1" t="s">
        <v>1087</v>
      </c>
      <c r="B680" s="1" t="s">
        <v>545</v>
      </c>
      <c r="C680" s="1" t="s">
        <v>612</v>
      </c>
      <c r="D680" s="1" t="s">
        <v>1086</v>
      </c>
      <c r="E680" s="1">
        <v>3.1305336000000001</v>
      </c>
      <c r="F680" s="1">
        <v>43.678271600000002</v>
      </c>
      <c r="G680" s="1" t="s">
        <v>2986</v>
      </c>
      <c r="H680" s="1" t="s">
        <v>610</v>
      </c>
      <c r="I680" s="3">
        <v>43221</v>
      </c>
      <c r="J680" s="4">
        <v>150</v>
      </c>
      <c r="K680" s="4">
        <v>900</v>
      </c>
      <c r="L680" s="1" t="s">
        <v>8266</v>
      </c>
      <c r="M680" s="30"/>
    </row>
    <row r="681" spans="1:13" x14ac:dyDescent="0.25">
      <c r="A681" s="1" t="s">
        <v>7663</v>
      </c>
      <c r="B681" s="1" t="s">
        <v>545</v>
      </c>
      <c r="C681" s="1" t="s">
        <v>612</v>
      </c>
      <c r="D681" s="1" t="s">
        <v>7635</v>
      </c>
      <c r="E681" s="1">
        <v>3.0956981099999998</v>
      </c>
      <c r="F681" s="1">
        <v>43.631946929999998</v>
      </c>
      <c r="G681" s="1" t="s">
        <v>2980</v>
      </c>
      <c r="H681" s="1" t="s">
        <v>610</v>
      </c>
      <c r="J681" s="4">
        <v>28</v>
      </c>
      <c r="K681" s="4">
        <v>145</v>
      </c>
      <c r="L681" s="1" t="s">
        <v>7463</v>
      </c>
      <c r="M681" s="30"/>
    </row>
    <row r="682" spans="1:13" x14ac:dyDescent="0.25">
      <c r="A682" s="25" t="s">
        <v>7530</v>
      </c>
      <c r="B682" s="1" t="s">
        <v>545</v>
      </c>
      <c r="C682" s="1" t="s">
        <v>612</v>
      </c>
      <c r="D682" s="25" t="s">
        <v>7489</v>
      </c>
      <c r="E682" s="25">
        <v>3.0884112500000001</v>
      </c>
      <c r="F682" s="25">
        <v>43.628954649999997</v>
      </c>
      <c r="G682" s="1" t="s">
        <v>2978</v>
      </c>
      <c r="H682" s="1" t="s">
        <v>610</v>
      </c>
      <c r="I682" s="27"/>
      <c r="J682" s="4">
        <v>55</v>
      </c>
      <c r="K682" s="4">
        <v>215</v>
      </c>
      <c r="L682" s="1" t="s">
        <v>7463</v>
      </c>
      <c r="M682" s="30"/>
    </row>
    <row r="683" spans="1:13" x14ac:dyDescent="0.25">
      <c r="A683" s="1" t="s">
        <v>1085</v>
      </c>
      <c r="B683" s="1" t="s">
        <v>545</v>
      </c>
      <c r="C683" s="1" t="s">
        <v>612</v>
      </c>
      <c r="D683" s="1" t="s">
        <v>1084</v>
      </c>
      <c r="E683" s="1">
        <v>3.1383763</v>
      </c>
      <c r="F683" s="1">
        <v>43.637400200000002</v>
      </c>
      <c r="G683" s="1" t="s">
        <v>2983</v>
      </c>
      <c r="H683" s="1" t="s">
        <v>610</v>
      </c>
      <c r="I683" s="3">
        <v>44774</v>
      </c>
      <c r="J683" s="4">
        <v>125</v>
      </c>
      <c r="K683" s="4">
        <v>750</v>
      </c>
      <c r="L683" s="1" t="s">
        <v>8266</v>
      </c>
      <c r="M683" s="30" t="s">
        <v>8255</v>
      </c>
    </row>
    <row r="684" spans="1:13" x14ac:dyDescent="0.25">
      <c r="A684" s="1" t="s">
        <v>1083</v>
      </c>
      <c r="B684" s="1" t="s">
        <v>545</v>
      </c>
      <c r="C684" s="1" t="s">
        <v>612</v>
      </c>
      <c r="D684" s="1" t="s">
        <v>1082</v>
      </c>
      <c r="E684" s="1">
        <v>3.155033</v>
      </c>
      <c r="F684" s="1">
        <v>43.672871200000003</v>
      </c>
      <c r="G684" s="1" t="s">
        <v>2967</v>
      </c>
      <c r="H684" s="1" t="s">
        <v>610</v>
      </c>
      <c r="J684" s="2">
        <v>51</v>
      </c>
      <c r="K684" s="2">
        <v>207</v>
      </c>
      <c r="L684" s="1" t="s">
        <v>7463</v>
      </c>
      <c r="M684" s="30"/>
    </row>
    <row r="685" spans="1:13" x14ac:dyDescent="0.25">
      <c r="A685" s="25" t="s">
        <v>1081</v>
      </c>
      <c r="B685" s="1" t="s">
        <v>545</v>
      </c>
      <c r="C685" s="1" t="s">
        <v>612</v>
      </c>
      <c r="D685" s="25" t="s">
        <v>1080</v>
      </c>
      <c r="E685" s="25">
        <v>3.0871133999999998</v>
      </c>
      <c r="F685" s="25">
        <v>43.630008199999999</v>
      </c>
      <c r="G685" s="1" t="s">
        <v>2978</v>
      </c>
      <c r="H685" s="1" t="s">
        <v>610</v>
      </c>
      <c r="I685" s="27"/>
      <c r="J685" s="4">
        <v>64</v>
      </c>
      <c r="K685" s="4">
        <v>233</v>
      </c>
      <c r="L685" s="1" t="s">
        <v>7463</v>
      </c>
      <c r="M685" s="30"/>
    </row>
    <row r="686" spans="1:13" x14ac:dyDescent="0.25">
      <c r="A686" s="25" t="s">
        <v>7531</v>
      </c>
      <c r="B686" s="1" t="s">
        <v>545</v>
      </c>
      <c r="C686" s="1" t="s">
        <v>612</v>
      </c>
      <c r="D686" s="25" t="s">
        <v>7490</v>
      </c>
      <c r="E686" s="25">
        <v>3.0912183299999998</v>
      </c>
      <c r="F686" s="25">
        <v>43.631099419999998</v>
      </c>
      <c r="G686" s="1" t="s">
        <v>2978</v>
      </c>
      <c r="H686" s="1" t="s">
        <v>610</v>
      </c>
      <c r="I686" s="27"/>
      <c r="J686" s="4">
        <v>67</v>
      </c>
      <c r="K686" s="4">
        <v>258</v>
      </c>
      <c r="L686" s="1" t="s">
        <v>7463</v>
      </c>
      <c r="M686" s="30"/>
    </row>
    <row r="687" spans="1:13" x14ac:dyDescent="0.25">
      <c r="A687" s="1" t="s">
        <v>1079</v>
      </c>
      <c r="B687" s="1" t="s">
        <v>545</v>
      </c>
      <c r="C687" s="1" t="s">
        <v>612</v>
      </c>
      <c r="D687" s="1" t="s">
        <v>1078</v>
      </c>
      <c r="E687" s="1">
        <v>3.1577294</v>
      </c>
      <c r="F687" s="1">
        <v>43.674203499999997</v>
      </c>
      <c r="G687" s="1" t="s">
        <v>2967</v>
      </c>
      <c r="H687" s="1" t="s">
        <v>610</v>
      </c>
      <c r="J687" s="4">
        <v>42</v>
      </c>
      <c r="K687" s="4">
        <v>196</v>
      </c>
      <c r="L687" s="1" t="s">
        <v>7463</v>
      </c>
      <c r="M687" s="30"/>
    </row>
    <row r="688" spans="1:13" x14ac:dyDescent="0.25">
      <c r="A688" s="1" t="s">
        <v>1077</v>
      </c>
      <c r="B688" s="1" t="s">
        <v>545</v>
      </c>
      <c r="C688" s="1" t="s">
        <v>612</v>
      </c>
      <c r="D688" s="1" t="s">
        <v>1076</v>
      </c>
      <c r="E688" s="1">
        <v>3.0924477000000001</v>
      </c>
      <c r="F688" s="1">
        <v>43.6242825</v>
      </c>
      <c r="G688" s="1" t="s">
        <v>2964</v>
      </c>
      <c r="H688" s="1" t="s">
        <v>610</v>
      </c>
      <c r="I688" s="3">
        <v>42736</v>
      </c>
      <c r="J688" s="4">
        <v>102</v>
      </c>
      <c r="K688" s="4">
        <v>612</v>
      </c>
      <c r="L688" s="1" t="s">
        <v>8266</v>
      </c>
      <c r="M688" s="30"/>
    </row>
    <row r="689" spans="1:13" x14ac:dyDescent="0.25">
      <c r="A689" s="1" t="s">
        <v>1075</v>
      </c>
      <c r="B689" s="1" t="s">
        <v>545</v>
      </c>
      <c r="C689" s="1" t="s">
        <v>612</v>
      </c>
      <c r="D689" s="1" t="s">
        <v>1074</v>
      </c>
      <c r="E689" s="1">
        <v>3.0922358000000001</v>
      </c>
      <c r="F689" s="1">
        <v>43.623023099999997</v>
      </c>
      <c r="G689" s="1" t="s">
        <v>2964</v>
      </c>
      <c r="H689" s="1" t="s">
        <v>610</v>
      </c>
      <c r="I689" s="3">
        <v>42826</v>
      </c>
      <c r="J689" s="4">
        <v>125</v>
      </c>
      <c r="K689" s="4">
        <v>750</v>
      </c>
      <c r="L689" s="1" t="s">
        <v>8266</v>
      </c>
      <c r="M689" s="30"/>
    </row>
    <row r="690" spans="1:13" x14ac:dyDescent="0.25">
      <c r="A690" s="25" t="s">
        <v>1073</v>
      </c>
      <c r="B690" s="1" t="s">
        <v>545</v>
      </c>
      <c r="C690" s="1" t="s">
        <v>612</v>
      </c>
      <c r="D690" s="25" t="s">
        <v>7376</v>
      </c>
      <c r="E690" s="25">
        <v>3.0771096099999999</v>
      </c>
      <c r="F690" s="25">
        <v>43.619151389999999</v>
      </c>
      <c r="G690" s="1" t="s">
        <v>2963</v>
      </c>
      <c r="H690" s="1" t="s">
        <v>610</v>
      </c>
      <c r="I690" s="27"/>
      <c r="J690" s="4">
        <v>89</v>
      </c>
      <c r="K690" s="4">
        <v>329</v>
      </c>
      <c r="L690" s="1" t="s">
        <v>7463</v>
      </c>
      <c r="M690" s="30"/>
    </row>
    <row r="691" spans="1:13" x14ac:dyDescent="0.25">
      <c r="A691" s="1" t="s">
        <v>7835</v>
      </c>
      <c r="B691" s="1" t="s">
        <v>545</v>
      </c>
      <c r="C691" s="1" t="s">
        <v>612</v>
      </c>
      <c r="D691" s="1" t="s">
        <v>7804</v>
      </c>
      <c r="E691" s="1">
        <v>3.1436464200000001</v>
      </c>
      <c r="F691" s="1">
        <v>43.660984419999998</v>
      </c>
      <c r="G691" s="1" t="s">
        <v>2965</v>
      </c>
      <c r="H691" s="1" t="s">
        <v>610</v>
      </c>
      <c r="J691" s="4">
        <v>70</v>
      </c>
      <c r="K691" s="4">
        <v>292</v>
      </c>
      <c r="L691" s="1" t="s">
        <v>7463</v>
      </c>
      <c r="M691" s="30"/>
    </row>
    <row r="692" spans="1:13" x14ac:dyDescent="0.25">
      <c r="A692" s="1" t="s">
        <v>7836</v>
      </c>
      <c r="B692" s="1" t="s">
        <v>545</v>
      </c>
      <c r="C692" s="1" t="s">
        <v>612</v>
      </c>
      <c r="D692" s="1" t="s">
        <v>7805</v>
      </c>
      <c r="E692" s="1">
        <v>3.14125049</v>
      </c>
      <c r="F692" s="1">
        <v>43.662913320000001</v>
      </c>
      <c r="G692" s="1" t="s">
        <v>2965</v>
      </c>
      <c r="H692" s="1" t="s">
        <v>610</v>
      </c>
      <c r="J692" s="4">
        <v>51</v>
      </c>
      <c r="K692" s="4">
        <v>210</v>
      </c>
      <c r="L692" s="1" t="s">
        <v>7463</v>
      </c>
      <c r="M692" s="30"/>
    </row>
    <row r="693" spans="1:13" x14ac:dyDescent="0.25">
      <c r="A693" s="1" t="s">
        <v>1072</v>
      </c>
      <c r="B693" s="1" t="s">
        <v>545</v>
      </c>
      <c r="C693" s="1" t="s">
        <v>612</v>
      </c>
      <c r="D693" s="1" t="s">
        <v>1071</v>
      </c>
      <c r="E693" s="1">
        <v>3.1401408000000002</v>
      </c>
      <c r="F693" s="1">
        <v>43.628144900000002</v>
      </c>
      <c r="G693" s="1" t="s">
        <v>2982</v>
      </c>
      <c r="H693" s="1" t="s">
        <v>610</v>
      </c>
      <c r="J693" s="4">
        <v>118</v>
      </c>
      <c r="K693" s="4">
        <v>570</v>
      </c>
      <c r="L693" s="1" t="s">
        <v>7463</v>
      </c>
      <c r="M693" s="30" t="s">
        <v>8257</v>
      </c>
    </row>
    <row r="694" spans="1:13" x14ac:dyDescent="0.25">
      <c r="A694" s="1" t="s">
        <v>7762</v>
      </c>
      <c r="B694" s="1" t="s">
        <v>545</v>
      </c>
      <c r="C694" s="1" t="s">
        <v>612</v>
      </c>
      <c r="D694" s="1" t="s">
        <v>7722</v>
      </c>
      <c r="E694" s="1">
        <v>3.140034811</v>
      </c>
      <c r="F694" s="1">
        <v>43.626674450000003</v>
      </c>
      <c r="G694" s="1" t="s">
        <v>2982</v>
      </c>
      <c r="H694" s="1" t="s">
        <v>610</v>
      </c>
      <c r="J694" s="4">
        <v>38</v>
      </c>
      <c r="K694" s="4">
        <v>166</v>
      </c>
      <c r="L694" s="1" t="s">
        <v>7463</v>
      </c>
      <c r="M694" s="30"/>
    </row>
    <row r="695" spans="1:13" x14ac:dyDescent="0.25">
      <c r="A695" s="1" t="s">
        <v>1070</v>
      </c>
      <c r="B695" s="1" t="s">
        <v>545</v>
      </c>
      <c r="C695" s="1" t="s">
        <v>612</v>
      </c>
      <c r="D695" s="1" t="s">
        <v>1069</v>
      </c>
      <c r="E695" s="1">
        <v>3.1320616999999999</v>
      </c>
      <c r="F695" s="1">
        <v>43.656743300000002</v>
      </c>
      <c r="G695" s="1" t="s">
        <v>2965</v>
      </c>
      <c r="H695" s="1" t="s">
        <v>610</v>
      </c>
      <c r="J695" s="4">
        <v>41</v>
      </c>
      <c r="K695" s="4">
        <v>162</v>
      </c>
      <c r="L695" s="1" t="s">
        <v>7463</v>
      </c>
      <c r="M695" s="30"/>
    </row>
    <row r="696" spans="1:13" x14ac:dyDescent="0.25">
      <c r="A696" s="25" t="s">
        <v>8132</v>
      </c>
      <c r="B696" s="1" t="s">
        <v>545</v>
      </c>
      <c r="C696" s="1" t="s">
        <v>612</v>
      </c>
      <c r="D696" s="25" t="s">
        <v>8085</v>
      </c>
      <c r="E696" s="25">
        <v>3.1024543000000002</v>
      </c>
      <c r="F696" s="25">
        <v>43.658646699999998</v>
      </c>
      <c r="G696" s="1" t="s">
        <v>2968</v>
      </c>
      <c r="H696" s="1" t="s">
        <v>610</v>
      </c>
      <c r="I696" s="27"/>
      <c r="J696" s="4">
        <v>66</v>
      </c>
      <c r="K696" s="4">
        <v>246</v>
      </c>
      <c r="L696" s="26" t="s">
        <v>7463</v>
      </c>
      <c r="M696" s="30"/>
    </row>
    <row r="697" spans="1:13" x14ac:dyDescent="0.25">
      <c r="A697" s="1" t="s">
        <v>1068</v>
      </c>
      <c r="B697" s="1" t="s">
        <v>545</v>
      </c>
      <c r="C697" s="1" t="s">
        <v>612</v>
      </c>
      <c r="D697" s="1" t="s">
        <v>1067</v>
      </c>
      <c r="E697" s="1">
        <v>3.129178333</v>
      </c>
      <c r="F697" s="1">
        <v>43.677889800000003</v>
      </c>
      <c r="G697" s="1" t="s">
        <v>2986</v>
      </c>
      <c r="H697" s="1" t="s">
        <v>610</v>
      </c>
      <c r="I697" s="3">
        <v>43586</v>
      </c>
      <c r="J697" s="4">
        <v>195</v>
      </c>
      <c r="K697" s="4">
        <v>1170</v>
      </c>
      <c r="L697" s="1" t="s">
        <v>8266</v>
      </c>
      <c r="M697" s="30"/>
    </row>
    <row r="698" spans="1:13" x14ac:dyDescent="0.25">
      <c r="A698" s="25" t="s">
        <v>7439</v>
      </c>
      <c r="B698" s="1" t="s">
        <v>545</v>
      </c>
      <c r="C698" s="1" t="s">
        <v>612</v>
      </c>
      <c r="D698" s="25" t="s">
        <v>7377</v>
      </c>
      <c r="E698" s="25">
        <v>3.0853981199999998</v>
      </c>
      <c r="F698" s="25">
        <v>43.627934279999998</v>
      </c>
      <c r="G698" s="1" t="s">
        <v>2963</v>
      </c>
      <c r="H698" s="1" t="s">
        <v>610</v>
      </c>
      <c r="I698" s="27"/>
      <c r="J698" s="4">
        <v>51</v>
      </c>
      <c r="K698" s="4">
        <v>259</v>
      </c>
      <c r="L698" s="1" t="s">
        <v>7463</v>
      </c>
      <c r="M698" s="30"/>
    </row>
    <row r="699" spans="1:13" x14ac:dyDescent="0.25">
      <c r="A699" s="25" t="s">
        <v>7440</v>
      </c>
      <c r="B699" s="1" t="s">
        <v>545</v>
      </c>
      <c r="C699" s="1" t="s">
        <v>612</v>
      </c>
      <c r="D699" s="25" t="s">
        <v>7378</v>
      </c>
      <c r="E699" s="25">
        <v>3.0848784</v>
      </c>
      <c r="F699" s="25">
        <v>43.623225619999999</v>
      </c>
      <c r="G699" s="1" t="s">
        <v>2963</v>
      </c>
      <c r="H699" s="1" t="s">
        <v>610</v>
      </c>
      <c r="I699" s="27"/>
      <c r="J699" s="4">
        <v>54</v>
      </c>
      <c r="K699" s="4">
        <v>201</v>
      </c>
      <c r="L699" s="1" t="s">
        <v>7463</v>
      </c>
      <c r="M699" s="30"/>
    </row>
    <row r="700" spans="1:13" x14ac:dyDescent="0.25">
      <c r="A700" s="1" t="s">
        <v>7763</v>
      </c>
      <c r="B700" s="1" t="s">
        <v>545</v>
      </c>
      <c r="C700" s="1" t="s">
        <v>612</v>
      </c>
      <c r="D700" s="1" t="s">
        <v>7723</v>
      </c>
      <c r="E700" s="1">
        <v>3.1376723169999998</v>
      </c>
      <c r="F700" s="1">
        <v>43.633772270000001</v>
      </c>
      <c r="G700" s="1" t="s">
        <v>2982</v>
      </c>
      <c r="H700" s="1" t="s">
        <v>610</v>
      </c>
      <c r="J700" s="4">
        <v>51</v>
      </c>
      <c r="K700" s="4">
        <v>233</v>
      </c>
      <c r="L700" s="1" t="s">
        <v>7463</v>
      </c>
      <c r="M700" s="30"/>
    </row>
    <row r="701" spans="1:13" x14ac:dyDescent="0.25">
      <c r="A701" s="1" t="s">
        <v>7600</v>
      </c>
      <c r="B701" s="1" t="s">
        <v>545</v>
      </c>
      <c r="C701" s="1" t="s">
        <v>612</v>
      </c>
      <c r="D701" s="1" t="s">
        <v>7562</v>
      </c>
      <c r="E701" s="1">
        <v>3.09918</v>
      </c>
      <c r="F701" s="1">
        <v>43.636839999999999</v>
      </c>
      <c r="G701" s="1" t="s">
        <v>2979</v>
      </c>
      <c r="H701" s="1" t="s">
        <v>610</v>
      </c>
      <c r="J701" s="4">
        <v>67</v>
      </c>
      <c r="K701" s="4">
        <v>368</v>
      </c>
      <c r="L701" s="1" t="s">
        <v>7463</v>
      </c>
      <c r="M701" s="30"/>
    </row>
    <row r="702" spans="1:13" x14ac:dyDescent="0.25">
      <c r="A702" s="1" t="s">
        <v>1066</v>
      </c>
      <c r="B702" s="1" t="s">
        <v>545</v>
      </c>
      <c r="C702" s="1" t="s">
        <v>612</v>
      </c>
      <c r="D702" s="1" t="s">
        <v>1065</v>
      </c>
      <c r="E702" s="1">
        <v>3.1032465</v>
      </c>
      <c r="F702" s="1">
        <v>43.642354900000001</v>
      </c>
      <c r="G702" s="1" t="s">
        <v>2979</v>
      </c>
      <c r="H702" s="1" t="s">
        <v>610</v>
      </c>
      <c r="J702" s="4">
        <v>63</v>
      </c>
      <c r="K702" s="4">
        <v>325</v>
      </c>
      <c r="L702" s="1" t="s">
        <v>7463</v>
      </c>
      <c r="M702" s="30"/>
    </row>
    <row r="703" spans="1:13" x14ac:dyDescent="0.25">
      <c r="A703" s="1" t="s">
        <v>1064</v>
      </c>
      <c r="B703" s="1" t="s">
        <v>545</v>
      </c>
      <c r="C703" s="1" t="s">
        <v>612</v>
      </c>
      <c r="D703" s="1" t="s">
        <v>1063</v>
      </c>
      <c r="E703" s="1">
        <v>3.0932792999999998</v>
      </c>
      <c r="F703" s="1">
        <v>43.636961200000002</v>
      </c>
      <c r="G703" s="1" t="s">
        <v>2979</v>
      </c>
      <c r="H703" s="1" t="s">
        <v>610</v>
      </c>
      <c r="J703" s="4">
        <v>343</v>
      </c>
      <c r="K703" s="4">
        <v>1734</v>
      </c>
      <c r="L703" s="1" t="s">
        <v>7463</v>
      </c>
      <c r="M703" s="30"/>
    </row>
    <row r="704" spans="1:13" x14ac:dyDescent="0.25">
      <c r="A704" s="1" t="s">
        <v>1060</v>
      </c>
      <c r="B704" s="1" t="s">
        <v>545</v>
      </c>
      <c r="C704" s="1" t="s">
        <v>612</v>
      </c>
      <c r="D704" s="1" t="s">
        <v>7908</v>
      </c>
      <c r="E704" s="1">
        <v>3.35276</v>
      </c>
      <c r="F704" s="1">
        <v>43.255769999999998</v>
      </c>
      <c r="G704" s="1" t="s">
        <v>2967</v>
      </c>
      <c r="H704" s="1" t="s">
        <v>610</v>
      </c>
      <c r="J704" s="4">
        <v>50</v>
      </c>
      <c r="K704" s="4">
        <v>143</v>
      </c>
      <c r="L704" s="1" t="s">
        <v>7463</v>
      </c>
      <c r="M704" s="30"/>
    </row>
    <row r="705" spans="1:13" x14ac:dyDescent="0.25">
      <c r="A705" s="1" t="s">
        <v>7764</v>
      </c>
      <c r="B705" s="1" t="s">
        <v>545</v>
      </c>
      <c r="C705" s="1" t="s">
        <v>612</v>
      </c>
      <c r="D705" s="1" t="s">
        <v>7724</v>
      </c>
      <c r="E705" s="1">
        <v>3.1323105939999998</v>
      </c>
      <c r="F705" s="1">
        <v>43.62745623</v>
      </c>
      <c r="G705" s="1" t="s">
        <v>2982</v>
      </c>
      <c r="H705" s="1" t="s">
        <v>610</v>
      </c>
      <c r="J705" s="4">
        <v>83</v>
      </c>
      <c r="K705" s="4">
        <v>393</v>
      </c>
      <c r="L705" s="1" t="s">
        <v>7463</v>
      </c>
      <c r="M705" s="30" t="s">
        <v>8257</v>
      </c>
    </row>
    <row r="706" spans="1:13" x14ac:dyDescent="0.25">
      <c r="A706" s="1" t="s">
        <v>7704</v>
      </c>
      <c r="B706" s="1" t="s">
        <v>545</v>
      </c>
      <c r="C706" s="1" t="s">
        <v>612</v>
      </c>
      <c r="D706" s="1" t="s">
        <v>7686</v>
      </c>
      <c r="E706" s="1">
        <v>3.1212862700000001</v>
      </c>
      <c r="F706" s="1">
        <v>43.623889730000002</v>
      </c>
      <c r="G706" s="1" t="s">
        <v>2981</v>
      </c>
      <c r="H706" s="1" t="s">
        <v>610</v>
      </c>
      <c r="J706" s="4">
        <v>88</v>
      </c>
      <c r="K706" s="4">
        <v>415</v>
      </c>
      <c r="L706" s="1" t="s">
        <v>7463</v>
      </c>
      <c r="M706" s="30" t="s">
        <v>8254</v>
      </c>
    </row>
    <row r="707" spans="1:13" x14ac:dyDescent="0.25">
      <c r="A707" s="1" t="s">
        <v>1062</v>
      </c>
      <c r="B707" s="1" t="s">
        <v>545</v>
      </c>
      <c r="C707" s="1" t="s">
        <v>612</v>
      </c>
      <c r="D707" s="1" t="s">
        <v>1061</v>
      </c>
      <c r="E707" s="1">
        <v>3.1319366999999998</v>
      </c>
      <c r="F707" s="1">
        <v>43.681714999999997</v>
      </c>
      <c r="G707" s="1" t="s">
        <v>2986</v>
      </c>
      <c r="H707" s="1" t="s">
        <v>610</v>
      </c>
      <c r="I707" s="3">
        <v>44866</v>
      </c>
      <c r="J707" s="4">
        <v>251</v>
      </c>
      <c r="K707" s="4">
        <v>1506</v>
      </c>
      <c r="L707" s="1" t="s">
        <v>8266</v>
      </c>
      <c r="M707" s="30" t="s">
        <v>8255</v>
      </c>
    </row>
    <row r="708" spans="1:13" x14ac:dyDescent="0.25">
      <c r="A708" s="1" t="s">
        <v>7601</v>
      </c>
      <c r="B708" s="1" t="s">
        <v>545</v>
      </c>
      <c r="C708" s="1" t="s">
        <v>612</v>
      </c>
      <c r="D708" s="1" t="s">
        <v>7563</v>
      </c>
      <c r="E708" s="1">
        <v>3.0987847999999998</v>
      </c>
      <c r="F708" s="1">
        <v>43.635876850000002</v>
      </c>
      <c r="G708" s="1" t="s">
        <v>2979</v>
      </c>
      <c r="H708" s="1" t="s">
        <v>610</v>
      </c>
      <c r="J708" s="4">
        <v>73</v>
      </c>
      <c r="K708" s="4">
        <v>334</v>
      </c>
      <c r="L708" s="1" t="s">
        <v>7463</v>
      </c>
      <c r="M708" s="30"/>
    </row>
    <row r="709" spans="1:13" x14ac:dyDescent="0.25">
      <c r="A709" s="1" t="s">
        <v>1059</v>
      </c>
      <c r="B709" s="1" t="s">
        <v>545</v>
      </c>
      <c r="C709" s="1" t="s">
        <v>612</v>
      </c>
      <c r="D709" s="1" t="s">
        <v>1058</v>
      </c>
      <c r="E709" s="1">
        <v>3.1534548999999998</v>
      </c>
      <c r="F709" s="1">
        <v>43.673564399999997</v>
      </c>
      <c r="G709" s="1" t="s">
        <v>2967</v>
      </c>
      <c r="H709" s="1" t="s">
        <v>610</v>
      </c>
      <c r="J709" s="4">
        <v>72</v>
      </c>
      <c r="K709" s="4">
        <v>273</v>
      </c>
      <c r="L709" s="1" t="s">
        <v>7463</v>
      </c>
      <c r="M709" s="30"/>
    </row>
    <row r="710" spans="1:13" x14ac:dyDescent="0.25">
      <c r="A710" s="1" t="s">
        <v>1057</v>
      </c>
      <c r="B710" s="1" t="s">
        <v>545</v>
      </c>
      <c r="C710" s="1" t="s">
        <v>612</v>
      </c>
      <c r="D710" s="1" t="s">
        <v>1056</v>
      </c>
      <c r="E710" s="1">
        <v>3.1580504999999999</v>
      </c>
      <c r="F710" s="1">
        <v>43.6748665</v>
      </c>
      <c r="G710" s="1" t="s">
        <v>2967</v>
      </c>
      <c r="H710" s="1" t="s">
        <v>610</v>
      </c>
      <c r="J710" s="4">
        <v>63</v>
      </c>
      <c r="K710" s="4">
        <v>270</v>
      </c>
      <c r="L710" s="1" t="s">
        <v>7463</v>
      </c>
      <c r="M710" s="30"/>
    </row>
    <row r="711" spans="1:13" x14ac:dyDescent="0.25">
      <c r="A711" s="25" t="s">
        <v>1055</v>
      </c>
      <c r="B711" s="1" t="s">
        <v>545</v>
      </c>
      <c r="C711" s="1" t="s">
        <v>612</v>
      </c>
      <c r="D711" s="25" t="s">
        <v>1054</v>
      </c>
      <c r="E711" s="25">
        <v>3.1456639000000002</v>
      </c>
      <c r="F711" s="25">
        <v>43.667371500000002</v>
      </c>
      <c r="G711" s="1" t="s">
        <v>2984</v>
      </c>
      <c r="H711" s="1" t="s">
        <v>610</v>
      </c>
      <c r="I711" s="27"/>
      <c r="J711" s="4">
        <v>43</v>
      </c>
      <c r="K711" s="4">
        <v>174</v>
      </c>
      <c r="L711" s="1" t="s">
        <v>7463</v>
      </c>
      <c r="M711" s="30"/>
    </row>
    <row r="712" spans="1:13" x14ac:dyDescent="0.25">
      <c r="A712" s="1" t="s">
        <v>1053</v>
      </c>
      <c r="B712" s="1" t="s">
        <v>545</v>
      </c>
      <c r="C712" s="1" t="s">
        <v>612</v>
      </c>
      <c r="D712" s="1" t="s">
        <v>1052</v>
      </c>
      <c r="E712" s="1">
        <v>3.2201230000000001</v>
      </c>
      <c r="F712" s="1">
        <v>43.206760099999997</v>
      </c>
      <c r="G712" s="1" t="s">
        <v>690</v>
      </c>
      <c r="H712" s="1" t="s">
        <v>0</v>
      </c>
      <c r="J712" s="4">
        <v>152</v>
      </c>
      <c r="K712" s="4">
        <v>1062</v>
      </c>
      <c r="L712" s="1" t="s">
        <v>3155</v>
      </c>
      <c r="M712" s="30" t="s">
        <v>8255</v>
      </c>
    </row>
    <row r="713" spans="1:13" x14ac:dyDescent="0.25">
      <c r="A713" s="1" t="s">
        <v>7765</v>
      </c>
      <c r="B713" s="1" t="s">
        <v>545</v>
      </c>
      <c r="C713" s="1" t="s">
        <v>612</v>
      </c>
      <c r="D713" s="1" t="s">
        <v>1052</v>
      </c>
      <c r="E713" s="1">
        <v>3.1426051209999999</v>
      </c>
      <c r="F713" s="1">
        <v>43.625600480000003</v>
      </c>
      <c r="G713" s="1" t="s">
        <v>2982</v>
      </c>
      <c r="H713" s="1" t="s">
        <v>610</v>
      </c>
      <c r="J713" s="4">
        <v>100</v>
      </c>
      <c r="K713" s="4">
        <v>477</v>
      </c>
      <c r="L713" s="1" t="s">
        <v>7463</v>
      </c>
      <c r="M713" s="30"/>
    </row>
    <row r="714" spans="1:13" x14ac:dyDescent="0.25">
      <c r="A714" s="1" t="s">
        <v>1051</v>
      </c>
      <c r="B714" s="1" t="s">
        <v>545</v>
      </c>
      <c r="C714" s="1" t="s">
        <v>612</v>
      </c>
      <c r="D714" s="1" t="s">
        <v>1050</v>
      </c>
      <c r="E714" s="1">
        <v>3.1403248000000001</v>
      </c>
      <c r="F714" s="1">
        <v>43.638008599999999</v>
      </c>
      <c r="G714" s="1" t="s">
        <v>2983</v>
      </c>
      <c r="H714" s="1" t="s">
        <v>610</v>
      </c>
      <c r="I714" s="3">
        <v>44743</v>
      </c>
      <c r="J714" s="4">
        <v>312</v>
      </c>
      <c r="K714" s="4">
        <v>1872</v>
      </c>
      <c r="L714" s="1" t="s">
        <v>8266</v>
      </c>
      <c r="M714" s="30" t="s">
        <v>8255</v>
      </c>
    </row>
    <row r="715" spans="1:13" x14ac:dyDescent="0.25">
      <c r="A715" s="1" t="s">
        <v>1049</v>
      </c>
      <c r="B715" s="1" t="s">
        <v>545</v>
      </c>
      <c r="C715" s="1" t="s">
        <v>612</v>
      </c>
      <c r="D715" s="1" t="s">
        <v>1048</v>
      </c>
      <c r="E715" s="1">
        <v>3.1254038999999998</v>
      </c>
      <c r="F715" s="1">
        <v>43.677720600000001</v>
      </c>
      <c r="G715" s="1" t="s">
        <v>2987</v>
      </c>
      <c r="H715" s="1" t="s">
        <v>610</v>
      </c>
      <c r="J715" s="4">
        <v>152</v>
      </c>
      <c r="K715" s="4">
        <v>653</v>
      </c>
      <c r="L715" s="1" t="s">
        <v>7463</v>
      </c>
      <c r="M715" s="30" t="s">
        <v>8257</v>
      </c>
    </row>
    <row r="716" spans="1:13" x14ac:dyDescent="0.25">
      <c r="A716" s="1" t="s">
        <v>1047</v>
      </c>
      <c r="B716" s="1" t="s">
        <v>545</v>
      </c>
      <c r="C716" s="1" t="s">
        <v>612</v>
      </c>
      <c r="D716" s="1" t="s">
        <v>1046</v>
      </c>
      <c r="E716" s="1">
        <v>3.1255432999999999</v>
      </c>
      <c r="F716" s="1">
        <v>43.675456699999998</v>
      </c>
      <c r="G716" s="1" t="s">
        <v>2987</v>
      </c>
      <c r="H716" s="1" t="s">
        <v>610</v>
      </c>
      <c r="J716" s="4">
        <v>117</v>
      </c>
      <c r="K716" s="4">
        <v>477</v>
      </c>
      <c r="L716" s="1" t="s">
        <v>7463</v>
      </c>
      <c r="M716" s="30"/>
    </row>
    <row r="717" spans="1:13" x14ac:dyDescent="0.25">
      <c r="A717" s="25" t="s">
        <v>7982</v>
      </c>
      <c r="B717" s="1" t="s">
        <v>545</v>
      </c>
      <c r="C717" s="1" t="s">
        <v>612</v>
      </c>
      <c r="D717" s="25" t="s">
        <v>7958</v>
      </c>
      <c r="E717" s="25">
        <v>3.1496148900000001</v>
      </c>
      <c r="F717" s="25">
        <v>43.667920119999998</v>
      </c>
      <c r="G717" s="1" t="s">
        <v>2984</v>
      </c>
      <c r="H717" s="1" t="s">
        <v>610</v>
      </c>
      <c r="I717" s="27"/>
      <c r="J717" s="4">
        <v>38</v>
      </c>
      <c r="K717" s="4">
        <v>166</v>
      </c>
      <c r="L717" s="1" t="s">
        <v>7463</v>
      </c>
      <c r="M717" s="30"/>
    </row>
    <row r="718" spans="1:13" x14ac:dyDescent="0.25">
      <c r="A718" s="1" t="s">
        <v>7837</v>
      </c>
      <c r="B718" s="1" t="s">
        <v>545</v>
      </c>
      <c r="C718" s="1" t="s">
        <v>612</v>
      </c>
      <c r="D718" s="1" t="s">
        <v>7806</v>
      </c>
      <c r="E718" s="1">
        <v>3.1395374999999999</v>
      </c>
      <c r="F718" s="1">
        <v>43.662298300000003</v>
      </c>
      <c r="G718" s="1" t="s">
        <v>2965</v>
      </c>
      <c r="H718" s="1" t="s">
        <v>610</v>
      </c>
      <c r="J718" s="4">
        <v>26</v>
      </c>
      <c r="K718" s="4">
        <v>88</v>
      </c>
      <c r="L718" s="1" t="s">
        <v>7463</v>
      </c>
      <c r="M718" s="30"/>
    </row>
    <row r="719" spans="1:13" x14ac:dyDescent="0.25">
      <c r="A719" s="1" t="s">
        <v>1045</v>
      </c>
      <c r="B719" s="1" t="s">
        <v>545</v>
      </c>
      <c r="C719" s="1" t="s">
        <v>612</v>
      </c>
      <c r="D719" s="1" t="s">
        <v>1044</v>
      </c>
      <c r="E719" s="1">
        <v>3.1543337</v>
      </c>
      <c r="F719" s="1">
        <v>43.673722300000001</v>
      </c>
      <c r="G719" s="1" t="s">
        <v>2967</v>
      </c>
      <c r="H719" s="1" t="s">
        <v>610</v>
      </c>
      <c r="J719" s="4">
        <v>102</v>
      </c>
      <c r="K719" s="4">
        <v>434</v>
      </c>
      <c r="L719" s="1" t="s">
        <v>7463</v>
      </c>
      <c r="M719" s="30"/>
    </row>
    <row r="720" spans="1:13" x14ac:dyDescent="0.25">
      <c r="A720" s="1" t="s">
        <v>1043</v>
      </c>
      <c r="B720" s="1" t="s">
        <v>545</v>
      </c>
      <c r="C720" s="1" t="s">
        <v>612</v>
      </c>
      <c r="D720" s="1" t="s">
        <v>1042</v>
      </c>
      <c r="E720" s="1">
        <v>3.1389052999999998</v>
      </c>
      <c r="F720" s="1">
        <v>43.634011899999997</v>
      </c>
      <c r="G720" s="1" t="s">
        <v>2982</v>
      </c>
      <c r="H720" s="1" t="s">
        <v>610</v>
      </c>
      <c r="J720" s="4">
        <v>70</v>
      </c>
      <c r="K720" s="4">
        <v>318</v>
      </c>
      <c r="L720" s="1" t="s">
        <v>7463</v>
      </c>
      <c r="M720" s="30"/>
    </row>
    <row r="721" spans="1:13" x14ac:dyDescent="0.25">
      <c r="A721" s="25" t="s">
        <v>7602</v>
      </c>
      <c r="B721" s="1" t="s">
        <v>545</v>
      </c>
      <c r="C721" s="1" t="s">
        <v>612</v>
      </c>
      <c r="D721" s="25" t="s">
        <v>7564</v>
      </c>
      <c r="E721" s="25">
        <v>3.0932816000000001</v>
      </c>
      <c r="F721" s="25">
        <v>43.635925790000002</v>
      </c>
      <c r="G721" s="1" t="s">
        <v>2979</v>
      </c>
      <c r="H721" s="1" t="s">
        <v>610</v>
      </c>
      <c r="I721" s="27"/>
      <c r="J721" s="4">
        <v>21</v>
      </c>
      <c r="K721" s="4">
        <v>99</v>
      </c>
      <c r="L721" s="1" t="s">
        <v>7463</v>
      </c>
      <c r="M721" s="30"/>
    </row>
    <row r="722" spans="1:13" x14ac:dyDescent="0.25">
      <c r="A722" s="1" t="s">
        <v>1041</v>
      </c>
      <c r="B722" s="1" t="s">
        <v>545</v>
      </c>
      <c r="C722" s="1" t="s">
        <v>612</v>
      </c>
      <c r="D722" s="1" t="s">
        <v>1040</v>
      </c>
      <c r="E722" s="1">
        <v>3.1086021000000001</v>
      </c>
      <c r="F722" s="1">
        <v>43.6741058</v>
      </c>
      <c r="G722" s="1" t="s">
        <v>2988</v>
      </c>
      <c r="H722" s="1" t="s">
        <v>610</v>
      </c>
      <c r="J722" s="4">
        <v>129</v>
      </c>
      <c r="K722" s="4">
        <v>517</v>
      </c>
      <c r="L722" s="1" t="s">
        <v>7463</v>
      </c>
      <c r="M722" s="30" t="s">
        <v>8257</v>
      </c>
    </row>
    <row r="723" spans="1:13" x14ac:dyDescent="0.25">
      <c r="A723" s="25" t="s">
        <v>1039</v>
      </c>
      <c r="B723" s="1" t="s">
        <v>545</v>
      </c>
      <c r="C723" s="1" t="s">
        <v>612</v>
      </c>
      <c r="D723" s="25" t="s">
        <v>1038</v>
      </c>
      <c r="E723" s="25">
        <v>3.1481930999999999</v>
      </c>
      <c r="F723" s="25">
        <v>43.662730323684215</v>
      </c>
      <c r="G723" s="1" t="s">
        <v>2966</v>
      </c>
      <c r="H723" s="1" t="s">
        <v>610</v>
      </c>
      <c r="I723" s="27"/>
      <c r="J723" s="4">
        <v>39</v>
      </c>
      <c r="K723" s="4">
        <v>148</v>
      </c>
      <c r="L723" s="1" t="s">
        <v>7463</v>
      </c>
      <c r="M723" s="30" t="s">
        <v>8259</v>
      </c>
    </row>
    <row r="724" spans="1:13" x14ac:dyDescent="0.25">
      <c r="A724" s="1" t="s">
        <v>1037</v>
      </c>
      <c r="B724" s="1" t="s">
        <v>545</v>
      </c>
      <c r="C724" s="1" t="s">
        <v>612</v>
      </c>
      <c r="D724" s="1" t="s">
        <v>1036</v>
      </c>
      <c r="E724" s="1">
        <v>3.2238425999999998</v>
      </c>
      <c r="F724" s="1">
        <v>43.196399399999997</v>
      </c>
      <c r="G724" s="1" t="s">
        <v>690</v>
      </c>
      <c r="H724" s="1" t="s">
        <v>0</v>
      </c>
      <c r="J724" s="2">
        <v>293</v>
      </c>
      <c r="K724" s="2">
        <v>2157</v>
      </c>
      <c r="L724" s="1" t="s">
        <v>3155</v>
      </c>
      <c r="M724" s="30" t="s">
        <v>8258</v>
      </c>
    </row>
    <row r="725" spans="1:13" x14ac:dyDescent="0.25">
      <c r="A725" s="25" t="s">
        <v>1035</v>
      </c>
      <c r="B725" s="1" t="s">
        <v>545</v>
      </c>
      <c r="C725" s="1" t="s">
        <v>612</v>
      </c>
      <c r="D725" s="25" t="s">
        <v>1034</v>
      </c>
      <c r="E725" s="25">
        <v>3.1458278402985083</v>
      </c>
      <c r="F725" s="25">
        <v>43.664089907462696</v>
      </c>
      <c r="G725" s="1" t="s">
        <v>2966</v>
      </c>
      <c r="H725" s="1" t="s">
        <v>610</v>
      </c>
      <c r="I725" s="27"/>
      <c r="J725" s="4">
        <v>68</v>
      </c>
      <c r="K725" s="4">
        <v>285</v>
      </c>
      <c r="L725" s="1" t="s">
        <v>7463</v>
      </c>
      <c r="M725" s="30"/>
    </row>
    <row r="726" spans="1:13" x14ac:dyDescent="0.25">
      <c r="A726" s="25" t="s">
        <v>7603</v>
      </c>
      <c r="B726" s="1" t="s">
        <v>545</v>
      </c>
      <c r="C726" s="1" t="s">
        <v>612</v>
      </c>
      <c r="D726" s="25" t="s">
        <v>7565</v>
      </c>
      <c r="E726" s="25">
        <v>3.0905009400000001</v>
      </c>
      <c r="F726" s="25">
        <v>43.633914699999998</v>
      </c>
      <c r="G726" s="1" t="s">
        <v>2979</v>
      </c>
      <c r="H726" s="1" t="s">
        <v>610</v>
      </c>
      <c r="I726" s="27"/>
      <c r="J726" s="4">
        <v>41</v>
      </c>
      <c r="K726" s="4">
        <v>220</v>
      </c>
      <c r="L726" s="1" t="s">
        <v>7463</v>
      </c>
      <c r="M726" s="30"/>
    </row>
    <row r="727" spans="1:13" x14ac:dyDescent="0.25">
      <c r="A727" s="1" t="s">
        <v>7930</v>
      </c>
      <c r="B727" s="1" t="s">
        <v>545</v>
      </c>
      <c r="C727" s="1" t="s">
        <v>612</v>
      </c>
      <c r="D727" s="1" t="s">
        <v>7909</v>
      </c>
      <c r="E727" s="1">
        <v>3.1546233099999998</v>
      </c>
      <c r="F727" s="1">
        <v>43.672772010000003</v>
      </c>
      <c r="G727" s="1" t="s">
        <v>2967</v>
      </c>
      <c r="H727" s="1" t="s">
        <v>610</v>
      </c>
      <c r="J727" s="4">
        <v>56</v>
      </c>
      <c r="K727" s="4">
        <v>246</v>
      </c>
      <c r="L727" s="1" t="s">
        <v>7463</v>
      </c>
      <c r="M727" s="30"/>
    </row>
    <row r="728" spans="1:13" x14ac:dyDescent="0.25">
      <c r="A728" s="1" t="s">
        <v>1033</v>
      </c>
      <c r="B728" s="1" t="s">
        <v>545</v>
      </c>
      <c r="C728" s="1" t="s">
        <v>612</v>
      </c>
      <c r="D728" s="1" t="s">
        <v>1032</v>
      </c>
      <c r="E728" s="1">
        <v>3.1252498000000002</v>
      </c>
      <c r="F728" s="1">
        <v>43.673666900000001</v>
      </c>
      <c r="G728" s="1" t="s">
        <v>2987</v>
      </c>
      <c r="H728" s="1" t="s">
        <v>610</v>
      </c>
      <c r="J728" s="4">
        <v>82</v>
      </c>
      <c r="K728" s="4">
        <v>315</v>
      </c>
      <c r="L728" s="1" t="s">
        <v>7463</v>
      </c>
      <c r="M728" s="30" t="s">
        <v>8257</v>
      </c>
    </row>
    <row r="729" spans="1:13" x14ac:dyDescent="0.25">
      <c r="A729" s="1" t="s">
        <v>1031</v>
      </c>
      <c r="B729" s="1" t="s">
        <v>545</v>
      </c>
      <c r="C729" s="1" t="s">
        <v>612</v>
      </c>
      <c r="D729" s="1" t="s">
        <v>1030</v>
      </c>
      <c r="E729" s="1">
        <v>3.1395537</v>
      </c>
      <c r="F729" s="1">
        <v>43.659491699999997</v>
      </c>
      <c r="G729" s="1" t="s">
        <v>2965</v>
      </c>
      <c r="H729" s="1" t="s">
        <v>610</v>
      </c>
      <c r="J729" s="4">
        <v>94</v>
      </c>
      <c r="K729" s="4">
        <v>378</v>
      </c>
      <c r="L729" s="1" t="s">
        <v>7463</v>
      </c>
      <c r="M729" s="30"/>
    </row>
    <row r="730" spans="1:13" x14ac:dyDescent="0.25">
      <c r="A730" s="25" t="s">
        <v>7441</v>
      </c>
      <c r="B730" s="1" t="s">
        <v>545</v>
      </c>
      <c r="C730" s="1" t="s">
        <v>612</v>
      </c>
      <c r="D730" s="25" t="s">
        <v>7379</v>
      </c>
      <c r="E730" s="25">
        <v>3.0865141999999999</v>
      </c>
      <c r="F730" s="25">
        <v>43.624898250000001</v>
      </c>
      <c r="G730" s="1" t="s">
        <v>2963</v>
      </c>
      <c r="H730" s="1" t="s">
        <v>610</v>
      </c>
      <c r="I730" s="27"/>
      <c r="J730" s="4">
        <v>75</v>
      </c>
      <c r="K730" s="4">
        <v>344</v>
      </c>
      <c r="L730" s="1" t="s">
        <v>7463</v>
      </c>
      <c r="M730" s="30"/>
    </row>
    <row r="731" spans="1:13" x14ac:dyDescent="0.25">
      <c r="A731" s="1" t="s">
        <v>1029</v>
      </c>
      <c r="B731" s="1" t="s">
        <v>545</v>
      </c>
      <c r="C731" s="1" t="s">
        <v>612</v>
      </c>
      <c r="D731" s="1" t="s">
        <v>1028</v>
      </c>
      <c r="E731" s="1">
        <v>3.1547768999999999</v>
      </c>
      <c r="F731" s="1">
        <v>43.672905800000002</v>
      </c>
      <c r="G731" s="1" t="s">
        <v>2967</v>
      </c>
      <c r="H731" s="1" t="s">
        <v>610</v>
      </c>
      <c r="J731" s="4">
        <v>44</v>
      </c>
      <c r="K731" s="4">
        <v>192</v>
      </c>
      <c r="L731" s="1" t="s">
        <v>7463</v>
      </c>
      <c r="M731" s="30"/>
    </row>
    <row r="732" spans="1:13" x14ac:dyDescent="0.25">
      <c r="A732" s="1" t="s">
        <v>1027</v>
      </c>
      <c r="B732" s="1" t="s">
        <v>545</v>
      </c>
      <c r="C732" s="1" t="s">
        <v>612</v>
      </c>
      <c r="D732" s="1" t="s">
        <v>1026</v>
      </c>
      <c r="E732" s="1">
        <v>3.1281066000000002</v>
      </c>
      <c r="F732" s="1">
        <v>43.674870499999997</v>
      </c>
      <c r="G732" s="1" t="s">
        <v>2987</v>
      </c>
      <c r="H732" s="1" t="s">
        <v>610</v>
      </c>
      <c r="J732" s="4">
        <v>161</v>
      </c>
      <c r="K732" s="4">
        <v>664</v>
      </c>
      <c r="L732" s="1" t="s">
        <v>7463</v>
      </c>
      <c r="M732" s="30"/>
    </row>
    <row r="733" spans="1:13" x14ac:dyDescent="0.25">
      <c r="A733" s="25" t="s">
        <v>1025</v>
      </c>
      <c r="B733" s="1" t="s">
        <v>545</v>
      </c>
      <c r="C733" s="1" t="s">
        <v>612</v>
      </c>
      <c r="D733" s="25" t="s">
        <v>1024</v>
      </c>
      <c r="E733" s="25">
        <v>3.0796332999999998</v>
      </c>
      <c r="F733" s="25">
        <v>43.620055299999997</v>
      </c>
      <c r="G733" s="1" t="s">
        <v>2963</v>
      </c>
      <c r="H733" s="1" t="s">
        <v>610</v>
      </c>
      <c r="I733" s="27"/>
      <c r="J733" s="4">
        <v>17</v>
      </c>
      <c r="K733" s="4">
        <v>82</v>
      </c>
      <c r="L733" s="1" t="s">
        <v>7463</v>
      </c>
      <c r="M733" s="30"/>
    </row>
    <row r="734" spans="1:13" x14ac:dyDescent="0.25">
      <c r="A734" s="25" t="s">
        <v>1023</v>
      </c>
      <c r="B734" s="1" t="s">
        <v>545</v>
      </c>
      <c r="C734" s="1" t="s">
        <v>612</v>
      </c>
      <c r="D734" s="25" t="s">
        <v>1022</v>
      </c>
      <c r="E734" s="25">
        <v>3.1162716000000001</v>
      </c>
      <c r="F734" s="25">
        <v>43.632069299999998</v>
      </c>
      <c r="G734" s="1" t="s">
        <v>2981</v>
      </c>
      <c r="H734" s="1" t="s">
        <v>610</v>
      </c>
      <c r="I734" s="27"/>
      <c r="J734" s="4">
        <v>179</v>
      </c>
      <c r="K734" s="4">
        <v>796</v>
      </c>
      <c r="L734" s="1" t="s">
        <v>7463</v>
      </c>
      <c r="M734" s="30"/>
    </row>
    <row r="735" spans="1:13" x14ac:dyDescent="0.25">
      <c r="A735" s="25" t="s">
        <v>1021</v>
      </c>
      <c r="B735" s="1" t="s">
        <v>545</v>
      </c>
      <c r="C735" s="1" t="s">
        <v>612</v>
      </c>
      <c r="D735" s="25" t="s">
        <v>1020</v>
      </c>
      <c r="E735" s="25">
        <v>3.1375852000000002</v>
      </c>
      <c r="F735" s="25">
        <v>43.6750708</v>
      </c>
      <c r="G735" s="1" t="s">
        <v>2984</v>
      </c>
      <c r="H735" s="1" t="s">
        <v>610</v>
      </c>
      <c r="I735" s="27"/>
      <c r="J735" s="4">
        <v>78</v>
      </c>
      <c r="K735" s="4">
        <v>336</v>
      </c>
      <c r="L735" s="1" t="s">
        <v>7463</v>
      </c>
      <c r="M735" s="30" t="s">
        <v>8254</v>
      </c>
    </row>
    <row r="736" spans="1:13" x14ac:dyDescent="0.25">
      <c r="A736" s="1" t="s">
        <v>7766</v>
      </c>
      <c r="B736" s="1" t="s">
        <v>545</v>
      </c>
      <c r="C736" s="1" t="s">
        <v>612</v>
      </c>
      <c r="D736" s="1" t="s">
        <v>7725</v>
      </c>
      <c r="E736" s="1">
        <v>3.1398145340000001</v>
      </c>
      <c r="F736" s="1">
        <v>43.633984140000003</v>
      </c>
      <c r="G736" s="1" t="s">
        <v>2982</v>
      </c>
      <c r="H736" s="1" t="s">
        <v>610</v>
      </c>
      <c r="J736" s="4">
        <v>81</v>
      </c>
      <c r="K736" s="4">
        <v>379</v>
      </c>
      <c r="L736" s="1" t="s">
        <v>7463</v>
      </c>
      <c r="M736" s="30"/>
    </row>
    <row r="737" spans="1:13" x14ac:dyDescent="0.25">
      <c r="A737" s="25" t="s">
        <v>1019</v>
      </c>
      <c r="B737" s="1" t="s">
        <v>545</v>
      </c>
      <c r="C737" s="1" t="s">
        <v>612</v>
      </c>
      <c r="D737" s="25" t="s">
        <v>1018</v>
      </c>
      <c r="E737" s="25">
        <v>3.1137343999999998</v>
      </c>
      <c r="F737" s="25">
        <v>43.629338699999998</v>
      </c>
      <c r="G737" s="1" t="s">
        <v>2981</v>
      </c>
      <c r="H737" s="1" t="s">
        <v>610</v>
      </c>
      <c r="I737" s="27"/>
      <c r="J737" s="4">
        <v>94</v>
      </c>
      <c r="K737" s="4">
        <v>434</v>
      </c>
      <c r="L737" s="1" t="s">
        <v>7463</v>
      </c>
      <c r="M737" s="30"/>
    </row>
    <row r="738" spans="1:13" x14ac:dyDescent="0.25">
      <c r="A738" s="1" t="s">
        <v>1017</v>
      </c>
      <c r="B738" s="1" t="s">
        <v>545</v>
      </c>
      <c r="C738" s="1" t="s">
        <v>612</v>
      </c>
      <c r="D738" s="1" t="s">
        <v>1016</v>
      </c>
      <c r="E738" s="1">
        <v>3.1577964000000001</v>
      </c>
      <c r="F738" s="1">
        <v>43.672749099999997</v>
      </c>
      <c r="G738" s="1" t="s">
        <v>2967</v>
      </c>
      <c r="H738" s="1" t="s">
        <v>610</v>
      </c>
      <c r="J738" s="4">
        <v>68</v>
      </c>
      <c r="K738" s="4">
        <v>276</v>
      </c>
      <c r="L738" s="1" t="s">
        <v>7463</v>
      </c>
      <c r="M738" s="30"/>
    </row>
    <row r="739" spans="1:13" x14ac:dyDescent="0.25">
      <c r="A739" s="25" t="s">
        <v>1015</v>
      </c>
      <c r="B739" s="1" t="s">
        <v>545</v>
      </c>
      <c r="C739" s="1" t="s">
        <v>612</v>
      </c>
      <c r="D739" s="25" t="s">
        <v>1014</v>
      </c>
      <c r="E739" s="25">
        <v>3.0875333</v>
      </c>
      <c r="F739" s="25">
        <v>43.628621699999997</v>
      </c>
      <c r="G739" s="1" t="s">
        <v>2978</v>
      </c>
      <c r="H739" s="1" t="s">
        <v>610</v>
      </c>
      <c r="I739" s="27"/>
      <c r="J739" s="4">
        <v>71</v>
      </c>
      <c r="K739" s="4">
        <v>258</v>
      </c>
      <c r="L739" s="1" t="s">
        <v>7463</v>
      </c>
      <c r="M739" s="30"/>
    </row>
    <row r="740" spans="1:13" x14ac:dyDescent="0.25">
      <c r="A740" s="1" t="s">
        <v>1013</v>
      </c>
      <c r="B740" s="1" t="s">
        <v>545</v>
      </c>
      <c r="C740" s="1" t="s">
        <v>612</v>
      </c>
      <c r="D740" s="1" t="s">
        <v>1012</v>
      </c>
      <c r="E740" s="1">
        <v>3.0896447</v>
      </c>
      <c r="F740" s="1">
        <v>43.622239899999997</v>
      </c>
      <c r="G740" s="1" t="s">
        <v>2964</v>
      </c>
      <c r="H740" s="1" t="s">
        <v>610</v>
      </c>
      <c r="I740" s="3">
        <v>42736</v>
      </c>
      <c r="J740" s="4">
        <v>284</v>
      </c>
      <c r="K740" s="4">
        <v>1704</v>
      </c>
      <c r="L740" s="1" t="s">
        <v>8266</v>
      </c>
      <c r="M740" s="30"/>
    </row>
    <row r="741" spans="1:13" x14ac:dyDescent="0.25">
      <c r="A741" s="25" t="s">
        <v>1011</v>
      </c>
      <c r="B741" s="1" t="s">
        <v>545</v>
      </c>
      <c r="C741" s="1" t="s">
        <v>612</v>
      </c>
      <c r="D741" s="25" t="s">
        <v>1010</v>
      </c>
      <c r="E741" s="25">
        <v>3.0706798000000002</v>
      </c>
      <c r="F741" s="25">
        <v>43.616136300000001</v>
      </c>
      <c r="G741" s="1" t="s">
        <v>2963</v>
      </c>
      <c r="H741" s="1" t="s">
        <v>610</v>
      </c>
      <c r="I741" s="27"/>
      <c r="J741" s="4">
        <v>139</v>
      </c>
      <c r="K741" s="4">
        <v>518</v>
      </c>
      <c r="L741" s="1" t="s">
        <v>7463</v>
      </c>
      <c r="M741" s="30"/>
    </row>
    <row r="742" spans="1:13" x14ac:dyDescent="0.25">
      <c r="A742" s="1" t="s">
        <v>8183</v>
      </c>
      <c r="B742" s="1" t="s">
        <v>545</v>
      </c>
      <c r="C742" s="1" t="s">
        <v>612</v>
      </c>
      <c r="D742" s="1" t="s">
        <v>8207</v>
      </c>
      <c r="E742" s="1">
        <v>3.2053430999999999</v>
      </c>
      <c r="F742" s="1">
        <v>43.204323199999997</v>
      </c>
      <c r="G742" s="1" t="s">
        <v>690</v>
      </c>
      <c r="H742" s="1" t="s">
        <v>0</v>
      </c>
      <c r="J742" s="2">
        <v>129</v>
      </c>
      <c r="K742" s="2">
        <v>905</v>
      </c>
      <c r="L742" s="1" t="s">
        <v>3155</v>
      </c>
      <c r="M742" s="30" t="s">
        <v>8258</v>
      </c>
    </row>
    <row r="743" spans="1:13" x14ac:dyDescent="0.25">
      <c r="A743" s="25" t="s">
        <v>7604</v>
      </c>
      <c r="B743" s="1" t="s">
        <v>545</v>
      </c>
      <c r="C743" s="1" t="s">
        <v>612</v>
      </c>
      <c r="D743" s="25" t="s">
        <v>7566</v>
      </c>
      <c r="E743" s="25">
        <v>3.0932501000000001</v>
      </c>
      <c r="F743" s="25">
        <v>43.640069099999998</v>
      </c>
      <c r="G743" s="1" t="s">
        <v>2979</v>
      </c>
      <c r="H743" s="1" t="s">
        <v>610</v>
      </c>
      <c r="I743" s="27"/>
      <c r="J743" s="4">
        <v>27</v>
      </c>
      <c r="K743" s="4">
        <v>121</v>
      </c>
      <c r="L743" s="1" t="s">
        <v>7463</v>
      </c>
      <c r="M743" s="30"/>
    </row>
    <row r="744" spans="1:13" x14ac:dyDescent="0.25">
      <c r="A744" s="1" t="s">
        <v>7767</v>
      </c>
      <c r="B744" s="1" t="s">
        <v>545</v>
      </c>
      <c r="C744" s="1" t="s">
        <v>612</v>
      </c>
      <c r="D744" s="1" t="s">
        <v>1009</v>
      </c>
      <c r="E744" s="1">
        <v>3.139982759</v>
      </c>
      <c r="F744" s="1">
        <v>43.623886024999997</v>
      </c>
      <c r="G744" s="1" t="s">
        <v>2982</v>
      </c>
      <c r="H744" s="1" t="s">
        <v>610</v>
      </c>
      <c r="J744" s="4">
        <v>78</v>
      </c>
      <c r="K744" s="4">
        <v>391</v>
      </c>
      <c r="L744" s="1" t="s">
        <v>7463</v>
      </c>
      <c r="M744" s="30"/>
    </row>
    <row r="745" spans="1:13" x14ac:dyDescent="0.25">
      <c r="A745" s="1" t="s">
        <v>7664</v>
      </c>
      <c r="B745" s="1" t="s">
        <v>545</v>
      </c>
      <c r="C745" s="1" t="s">
        <v>612</v>
      </c>
      <c r="D745" s="1" t="s">
        <v>7636</v>
      </c>
      <c r="E745" s="1">
        <v>3.0946899999999999</v>
      </c>
      <c r="F745" s="1">
        <v>4362866</v>
      </c>
      <c r="G745" s="1" t="s">
        <v>2980</v>
      </c>
      <c r="H745" s="1" t="s">
        <v>610</v>
      </c>
      <c r="J745" s="4">
        <v>36</v>
      </c>
      <c r="K745" s="4">
        <v>204</v>
      </c>
      <c r="L745" s="1" t="s">
        <v>7463</v>
      </c>
      <c r="M745" s="30"/>
    </row>
    <row r="746" spans="1:13" x14ac:dyDescent="0.25">
      <c r="A746" s="1" t="s">
        <v>1008</v>
      </c>
      <c r="B746" s="1" t="s">
        <v>545</v>
      </c>
      <c r="C746" s="1" t="s">
        <v>612</v>
      </c>
      <c r="D746" s="1" t="s">
        <v>1007</v>
      </c>
      <c r="E746" s="1">
        <v>3.1409346068181829</v>
      </c>
      <c r="F746" s="1">
        <v>43.667829556818198</v>
      </c>
      <c r="G746" s="1" t="s">
        <v>2985</v>
      </c>
      <c r="H746" s="1" t="s">
        <v>610</v>
      </c>
      <c r="J746" s="4">
        <v>88</v>
      </c>
      <c r="K746" s="4">
        <v>363</v>
      </c>
      <c r="L746" s="1" t="s">
        <v>7463</v>
      </c>
      <c r="M746" s="30" t="s">
        <v>8256</v>
      </c>
    </row>
    <row r="747" spans="1:13" x14ac:dyDescent="0.25">
      <c r="A747" s="25" t="s">
        <v>999</v>
      </c>
      <c r="B747" s="1" t="s">
        <v>545</v>
      </c>
      <c r="C747" s="1" t="s">
        <v>612</v>
      </c>
      <c r="D747" s="25" t="s">
        <v>7687</v>
      </c>
      <c r="E747" s="25">
        <v>3.1248279600000002</v>
      </c>
      <c r="F747" s="25">
        <v>43.62709503</v>
      </c>
      <c r="G747" s="1" t="s">
        <v>2981</v>
      </c>
      <c r="H747" s="1" t="s">
        <v>610</v>
      </c>
      <c r="I747" s="27"/>
      <c r="J747" s="4">
        <v>166</v>
      </c>
      <c r="K747" s="4">
        <v>772</v>
      </c>
      <c r="L747" s="1" t="s">
        <v>7463</v>
      </c>
      <c r="M747" s="30" t="s">
        <v>8254</v>
      </c>
    </row>
    <row r="748" spans="1:13" x14ac:dyDescent="0.25">
      <c r="A748" s="1" t="s">
        <v>1006</v>
      </c>
      <c r="B748" s="1" t="s">
        <v>545</v>
      </c>
      <c r="C748" s="1" t="s">
        <v>612</v>
      </c>
      <c r="D748" s="1" t="s">
        <v>1005</v>
      </c>
      <c r="E748" s="1">
        <v>3.128539</v>
      </c>
      <c r="F748" s="1">
        <v>43.678020799999999</v>
      </c>
      <c r="G748" s="1" t="s">
        <v>2986</v>
      </c>
      <c r="H748" s="1" t="s">
        <v>610</v>
      </c>
      <c r="I748" s="3">
        <v>44013</v>
      </c>
      <c r="J748" s="4">
        <v>165</v>
      </c>
      <c r="K748" s="4">
        <v>990</v>
      </c>
      <c r="L748" s="1" t="s">
        <v>8266</v>
      </c>
      <c r="M748" s="30" t="s">
        <v>8255</v>
      </c>
    </row>
    <row r="749" spans="1:13" x14ac:dyDescent="0.25">
      <c r="A749" s="1" t="s">
        <v>7768</v>
      </c>
      <c r="B749" s="1" t="s">
        <v>545</v>
      </c>
      <c r="C749" s="1" t="s">
        <v>612</v>
      </c>
      <c r="D749" s="1" t="s">
        <v>7726</v>
      </c>
      <c r="E749" s="1">
        <v>3.1439359160000002</v>
      </c>
      <c r="F749" s="1">
        <v>43.628769169999998</v>
      </c>
      <c r="G749" s="1" t="s">
        <v>2982</v>
      </c>
      <c r="H749" s="1" t="s">
        <v>610</v>
      </c>
      <c r="J749" s="4">
        <v>108</v>
      </c>
      <c r="K749" s="4">
        <v>506</v>
      </c>
      <c r="L749" s="1" t="s">
        <v>7463</v>
      </c>
      <c r="M749" s="30"/>
    </row>
    <row r="750" spans="1:13" x14ac:dyDescent="0.25">
      <c r="A750" s="1" t="s">
        <v>1004</v>
      </c>
      <c r="B750" s="1" t="s">
        <v>545</v>
      </c>
      <c r="C750" s="1" t="s">
        <v>612</v>
      </c>
      <c r="D750" s="1" t="s">
        <v>1003</v>
      </c>
      <c r="E750" s="1">
        <v>3.1315750000000002</v>
      </c>
      <c r="F750" s="1">
        <v>43.676965000000003</v>
      </c>
      <c r="G750" s="1" t="s">
        <v>2986</v>
      </c>
      <c r="H750" s="1" t="s">
        <v>610</v>
      </c>
      <c r="I750" s="3">
        <v>43101</v>
      </c>
      <c r="J750" s="4">
        <v>130</v>
      </c>
      <c r="K750" s="4">
        <v>780</v>
      </c>
      <c r="L750" s="1" t="s">
        <v>8266</v>
      </c>
      <c r="M750" s="30"/>
    </row>
    <row r="751" spans="1:13" x14ac:dyDescent="0.25">
      <c r="A751" s="25" t="s">
        <v>7893</v>
      </c>
      <c r="B751" s="1" t="s">
        <v>545</v>
      </c>
      <c r="C751" s="1" t="s">
        <v>612</v>
      </c>
      <c r="D751" s="25" t="s">
        <v>600</v>
      </c>
      <c r="E751" s="25">
        <v>3.1507009040816323</v>
      </c>
      <c r="F751" s="25">
        <v>43.666032706122458</v>
      </c>
      <c r="G751" s="1" t="s">
        <v>2966</v>
      </c>
      <c r="H751" s="1" t="s">
        <v>610</v>
      </c>
      <c r="I751" s="27"/>
      <c r="J751" s="4">
        <v>57</v>
      </c>
      <c r="K751" s="4">
        <v>246</v>
      </c>
      <c r="L751" s="1" t="s">
        <v>7463</v>
      </c>
      <c r="M751" s="30"/>
    </row>
    <row r="752" spans="1:13" x14ac:dyDescent="0.25">
      <c r="A752" s="25" t="s">
        <v>1002</v>
      </c>
      <c r="B752" s="1" t="s">
        <v>545</v>
      </c>
      <c r="C752" s="1" t="s">
        <v>612</v>
      </c>
      <c r="D752" s="25" t="s">
        <v>1001</v>
      </c>
      <c r="E752" s="25">
        <v>3.0987257000000001</v>
      </c>
      <c r="F752" s="25">
        <v>43.639214199999998</v>
      </c>
      <c r="G752" s="1" t="s">
        <v>2979</v>
      </c>
      <c r="H752" s="1" t="s">
        <v>610</v>
      </c>
      <c r="I752" s="27"/>
      <c r="J752" s="4">
        <v>115</v>
      </c>
      <c r="K752" s="4">
        <v>595</v>
      </c>
      <c r="L752" s="1" t="s">
        <v>7463</v>
      </c>
      <c r="M752" s="30"/>
    </row>
    <row r="753" spans="1:13" x14ac:dyDescent="0.25">
      <c r="A753" s="1" t="s">
        <v>7838</v>
      </c>
      <c r="B753" s="1" t="s">
        <v>545</v>
      </c>
      <c r="C753" s="1" t="s">
        <v>612</v>
      </c>
      <c r="D753" s="1" t="s">
        <v>7807</v>
      </c>
      <c r="E753" s="1">
        <v>3.1401363</v>
      </c>
      <c r="F753" s="1">
        <v>43.662192920000003</v>
      </c>
      <c r="G753" s="1" t="s">
        <v>2965</v>
      </c>
      <c r="H753" s="1" t="s">
        <v>610</v>
      </c>
      <c r="J753" s="4">
        <v>81</v>
      </c>
      <c r="K753" s="4">
        <v>342</v>
      </c>
      <c r="L753" s="1" t="s">
        <v>7463</v>
      </c>
      <c r="M753" s="30"/>
    </row>
    <row r="754" spans="1:13" x14ac:dyDescent="0.25">
      <c r="A754" s="25" t="s">
        <v>1000</v>
      </c>
      <c r="B754" s="1" t="s">
        <v>545</v>
      </c>
      <c r="C754" s="1" t="s">
        <v>612</v>
      </c>
      <c r="D754" s="25" t="s">
        <v>7959</v>
      </c>
      <c r="E754" s="25">
        <v>3.1364578999999999</v>
      </c>
      <c r="F754" s="25">
        <v>43.674532399999997</v>
      </c>
      <c r="G754" s="1" t="s">
        <v>2984</v>
      </c>
      <c r="H754" s="1" t="s">
        <v>610</v>
      </c>
      <c r="I754" s="27"/>
      <c r="J754" s="4">
        <v>45</v>
      </c>
      <c r="K754" s="4">
        <v>240</v>
      </c>
      <c r="L754" s="1" t="s">
        <v>7463</v>
      </c>
      <c r="M754" s="30"/>
    </row>
    <row r="755" spans="1:13" x14ac:dyDescent="0.25">
      <c r="A755" s="25" t="s">
        <v>7705</v>
      </c>
      <c r="B755" s="1" t="s">
        <v>545</v>
      </c>
      <c r="C755" s="1" t="s">
        <v>612</v>
      </c>
      <c r="D755" s="25" t="s">
        <v>7688</v>
      </c>
      <c r="E755" s="25">
        <v>3.1163835600000001</v>
      </c>
      <c r="F755" s="25">
        <v>43.627278445000002</v>
      </c>
      <c r="G755" s="1" t="s">
        <v>2981</v>
      </c>
      <c r="H755" s="1" t="s">
        <v>610</v>
      </c>
      <c r="I755" s="27"/>
      <c r="J755" s="4">
        <v>248</v>
      </c>
      <c r="K755" s="4">
        <v>1165</v>
      </c>
      <c r="L755" s="1" t="s">
        <v>7463</v>
      </c>
      <c r="M755" s="30"/>
    </row>
    <row r="756" spans="1:13" x14ac:dyDescent="0.25">
      <c r="A756" s="1" t="s">
        <v>998</v>
      </c>
      <c r="B756" s="1" t="s">
        <v>545</v>
      </c>
      <c r="C756" s="1" t="s">
        <v>612</v>
      </c>
      <c r="D756" s="1" t="s">
        <v>997</v>
      </c>
      <c r="E756" s="1">
        <v>3.1070511000000001</v>
      </c>
      <c r="F756" s="1">
        <v>43.668866399999999</v>
      </c>
      <c r="G756" s="1" t="s">
        <v>2988</v>
      </c>
      <c r="H756" s="1" t="s">
        <v>610</v>
      </c>
      <c r="J756" s="4">
        <v>102</v>
      </c>
      <c r="K756" s="4">
        <v>415</v>
      </c>
      <c r="L756" s="1" t="s">
        <v>7463</v>
      </c>
      <c r="M756" s="30" t="s">
        <v>8257</v>
      </c>
    </row>
    <row r="757" spans="1:13" x14ac:dyDescent="0.25">
      <c r="A757" s="25" t="s">
        <v>996</v>
      </c>
      <c r="B757" s="1" t="s">
        <v>545</v>
      </c>
      <c r="C757" s="1" t="s">
        <v>612</v>
      </c>
      <c r="D757" s="25" t="s">
        <v>995</v>
      </c>
      <c r="E757" s="25">
        <v>3.0866275999999999</v>
      </c>
      <c r="F757" s="25">
        <v>43.630358100000002</v>
      </c>
      <c r="G757" s="1" t="s">
        <v>2978</v>
      </c>
      <c r="H757" s="1" t="s">
        <v>610</v>
      </c>
      <c r="I757" s="27"/>
      <c r="J757" s="4">
        <v>74</v>
      </c>
      <c r="K757" s="4">
        <v>277</v>
      </c>
      <c r="L757" s="1" t="s">
        <v>7463</v>
      </c>
      <c r="M757" s="30"/>
    </row>
    <row r="758" spans="1:13" x14ac:dyDescent="0.25">
      <c r="A758" s="25" t="s">
        <v>994</v>
      </c>
      <c r="B758" s="1" t="s">
        <v>545</v>
      </c>
      <c r="C758" s="1" t="s">
        <v>612</v>
      </c>
      <c r="D758" s="25" t="s">
        <v>993</v>
      </c>
      <c r="E758" s="25">
        <v>3.0911721000000001</v>
      </c>
      <c r="F758" s="25">
        <v>43.628898399999997</v>
      </c>
      <c r="G758" s="1" t="s">
        <v>2978</v>
      </c>
      <c r="H758" s="1" t="s">
        <v>610</v>
      </c>
      <c r="I758" s="27"/>
      <c r="J758" s="4">
        <v>66</v>
      </c>
      <c r="K758" s="4">
        <v>216</v>
      </c>
      <c r="L758" s="1" t="s">
        <v>7463</v>
      </c>
      <c r="M758" s="30"/>
    </row>
    <row r="759" spans="1:13" x14ac:dyDescent="0.25">
      <c r="A759" s="1" t="s">
        <v>992</v>
      </c>
      <c r="B759" s="1" t="s">
        <v>545</v>
      </c>
      <c r="C759" s="1" t="s">
        <v>612</v>
      </c>
      <c r="D759" s="1" t="s">
        <v>991</v>
      </c>
      <c r="E759" s="1">
        <v>3.0901540000000001</v>
      </c>
      <c r="F759" s="1">
        <v>43.625950699999997</v>
      </c>
      <c r="G759" s="1" t="s">
        <v>2964</v>
      </c>
      <c r="H759" s="1" t="s">
        <v>610</v>
      </c>
      <c r="I759" s="3">
        <v>44835</v>
      </c>
      <c r="J759" s="4">
        <v>137</v>
      </c>
      <c r="K759" s="4">
        <v>822</v>
      </c>
      <c r="L759" s="1" t="s">
        <v>8266</v>
      </c>
      <c r="M759" s="30"/>
    </row>
    <row r="760" spans="1:13" x14ac:dyDescent="0.25">
      <c r="A760" s="25" t="s">
        <v>990</v>
      </c>
      <c r="B760" s="1" t="s">
        <v>545</v>
      </c>
      <c r="C760" s="1" t="s">
        <v>612</v>
      </c>
      <c r="D760" s="25" t="s">
        <v>989</v>
      </c>
      <c r="E760" s="25">
        <v>3.0805867</v>
      </c>
      <c r="F760" s="25">
        <v>43.623887199999999</v>
      </c>
      <c r="G760" s="1" t="s">
        <v>2963</v>
      </c>
      <c r="H760" s="1" t="s">
        <v>610</v>
      </c>
      <c r="I760" s="27"/>
      <c r="J760" s="4">
        <v>68</v>
      </c>
      <c r="K760" s="4">
        <v>261</v>
      </c>
      <c r="L760" s="1" t="s">
        <v>7463</v>
      </c>
      <c r="M760" s="30"/>
    </row>
    <row r="761" spans="1:13" x14ac:dyDescent="0.25">
      <c r="A761" s="25" t="s">
        <v>7605</v>
      </c>
      <c r="B761" s="1" t="s">
        <v>545</v>
      </c>
      <c r="C761" s="1" t="s">
        <v>612</v>
      </c>
      <c r="D761" s="25" t="s">
        <v>7567</v>
      </c>
      <c r="E761" s="25">
        <v>3.0936437361409568</v>
      </c>
      <c r="F761" s="25">
        <v>43.635967478169839</v>
      </c>
      <c r="G761" s="1" t="s">
        <v>2979</v>
      </c>
      <c r="H761" s="1" t="s">
        <v>610</v>
      </c>
      <c r="I761" s="27"/>
      <c r="J761" s="4">
        <v>51</v>
      </c>
      <c r="K761" s="4">
        <v>246</v>
      </c>
      <c r="L761" s="1" t="s">
        <v>7463</v>
      </c>
      <c r="M761" s="30"/>
    </row>
    <row r="762" spans="1:13" x14ac:dyDescent="0.25">
      <c r="A762" s="1" t="s">
        <v>988</v>
      </c>
      <c r="B762" s="1" t="s">
        <v>545</v>
      </c>
      <c r="C762" s="1" t="s">
        <v>612</v>
      </c>
      <c r="D762" s="1" t="s">
        <v>987</v>
      </c>
      <c r="E762" s="1">
        <v>3.0906812000000001</v>
      </c>
      <c r="F762" s="1">
        <v>43.6243488</v>
      </c>
      <c r="G762" s="1" t="s">
        <v>2964</v>
      </c>
      <c r="H762" s="1" t="s">
        <v>610</v>
      </c>
      <c r="I762" s="3">
        <v>42491</v>
      </c>
      <c r="J762" s="4">
        <v>175</v>
      </c>
      <c r="K762" s="4">
        <v>1050</v>
      </c>
      <c r="L762" s="1" t="s">
        <v>8266</v>
      </c>
      <c r="M762" s="30"/>
    </row>
    <row r="763" spans="1:13" x14ac:dyDescent="0.25">
      <c r="A763" s="1" t="s">
        <v>986</v>
      </c>
      <c r="B763" s="1" t="s">
        <v>545</v>
      </c>
      <c r="C763" s="1" t="s">
        <v>612</v>
      </c>
      <c r="D763" s="1" t="s">
        <v>985</v>
      </c>
      <c r="E763" s="1">
        <v>3.0918676</v>
      </c>
      <c r="F763" s="1">
        <v>43.628144300000002</v>
      </c>
      <c r="G763" s="1" t="s">
        <v>2980</v>
      </c>
      <c r="H763" s="1" t="s">
        <v>610</v>
      </c>
      <c r="J763" s="4">
        <v>66</v>
      </c>
      <c r="K763" s="4">
        <v>365</v>
      </c>
      <c r="L763" s="1" t="s">
        <v>7463</v>
      </c>
      <c r="M763" s="30"/>
    </row>
    <row r="764" spans="1:13" x14ac:dyDescent="0.25">
      <c r="A764" s="25" t="s">
        <v>984</v>
      </c>
      <c r="B764" s="1" t="s">
        <v>545</v>
      </c>
      <c r="C764" s="1" t="s">
        <v>612</v>
      </c>
      <c r="D764" s="25" t="s">
        <v>983</v>
      </c>
      <c r="E764" s="25">
        <v>3.0888646</v>
      </c>
      <c r="F764" s="25">
        <v>43.637271699999999</v>
      </c>
      <c r="G764" s="1" t="s">
        <v>2979</v>
      </c>
      <c r="H764" s="1" t="s">
        <v>610</v>
      </c>
      <c r="I764" s="27"/>
      <c r="J764" s="4">
        <v>100</v>
      </c>
      <c r="K764" s="4">
        <v>507</v>
      </c>
      <c r="L764" s="1" t="s">
        <v>7463</v>
      </c>
      <c r="M764" s="30"/>
    </row>
    <row r="765" spans="1:13" x14ac:dyDescent="0.25">
      <c r="A765" s="1" t="s">
        <v>982</v>
      </c>
      <c r="B765" s="1" t="s">
        <v>545</v>
      </c>
      <c r="C765" s="1" t="s">
        <v>612</v>
      </c>
      <c r="D765" s="1" t="s">
        <v>981</v>
      </c>
      <c r="E765" s="1">
        <v>3.2284997</v>
      </c>
      <c r="F765" s="1">
        <v>43.204886399999999</v>
      </c>
      <c r="G765" s="1" t="s">
        <v>690</v>
      </c>
      <c r="H765" s="1" t="s">
        <v>0</v>
      </c>
      <c r="J765" s="2">
        <v>121</v>
      </c>
      <c r="K765" s="2">
        <v>847</v>
      </c>
      <c r="L765" s="1" t="s">
        <v>3155</v>
      </c>
      <c r="M765" s="30"/>
    </row>
    <row r="766" spans="1:13" x14ac:dyDescent="0.25">
      <c r="A766" s="25" t="s">
        <v>7606</v>
      </c>
      <c r="B766" s="1" t="s">
        <v>545</v>
      </c>
      <c r="C766" s="1" t="s">
        <v>612</v>
      </c>
      <c r="D766" s="25" t="s">
        <v>7568</v>
      </c>
      <c r="E766" s="25">
        <v>3.0932452800000001</v>
      </c>
      <c r="F766" s="25">
        <v>43.635872249999998</v>
      </c>
      <c r="G766" s="1" t="s">
        <v>2979</v>
      </c>
      <c r="H766" s="1" t="s">
        <v>610</v>
      </c>
      <c r="I766" s="27"/>
      <c r="J766" s="4">
        <v>72</v>
      </c>
      <c r="K766" s="4">
        <v>363</v>
      </c>
      <c r="L766" s="1" t="s">
        <v>7463</v>
      </c>
      <c r="M766" s="30"/>
    </row>
    <row r="767" spans="1:13" x14ac:dyDescent="0.25">
      <c r="A767" s="25" t="s">
        <v>980</v>
      </c>
      <c r="B767" s="1" t="s">
        <v>545</v>
      </c>
      <c r="C767" s="1" t="s">
        <v>612</v>
      </c>
      <c r="D767" s="25" t="s">
        <v>979</v>
      </c>
      <c r="E767" s="25">
        <v>3.1470551192307683</v>
      </c>
      <c r="F767" s="25">
        <v>43.664242507692293</v>
      </c>
      <c r="G767" s="1" t="s">
        <v>2966</v>
      </c>
      <c r="H767" s="1" t="s">
        <v>610</v>
      </c>
      <c r="I767" s="27"/>
      <c r="J767" s="4">
        <v>52</v>
      </c>
      <c r="K767" s="4">
        <v>204</v>
      </c>
      <c r="L767" s="1" t="s">
        <v>7463</v>
      </c>
      <c r="M767" s="30" t="s">
        <v>8259</v>
      </c>
    </row>
    <row r="768" spans="1:13" x14ac:dyDescent="0.25">
      <c r="A768" s="1" t="s">
        <v>978</v>
      </c>
      <c r="B768" s="1" t="s">
        <v>545</v>
      </c>
      <c r="C768" s="1" t="s">
        <v>612</v>
      </c>
      <c r="D768" s="1" t="s">
        <v>7163</v>
      </c>
      <c r="E768" s="1">
        <v>2.2528899999999998</v>
      </c>
      <c r="F768" s="1">
        <v>42.291589999999999</v>
      </c>
      <c r="G768" s="1" t="s">
        <v>2965</v>
      </c>
      <c r="H768" s="1" t="s">
        <v>610</v>
      </c>
      <c r="J768" s="4">
        <v>241</v>
      </c>
      <c r="K768" s="4">
        <v>1033</v>
      </c>
      <c r="L768" s="1" t="s">
        <v>7463</v>
      </c>
      <c r="M768" s="30"/>
    </row>
    <row r="769" spans="1:13" x14ac:dyDescent="0.25">
      <c r="A769" s="25" t="s">
        <v>977</v>
      </c>
      <c r="B769" s="1" t="s">
        <v>545</v>
      </c>
      <c r="C769" s="1" t="s">
        <v>612</v>
      </c>
      <c r="D769" s="25" t="s">
        <v>976</v>
      </c>
      <c r="E769" s="25">
        <v>3.1375742999999998</v>
      </c>
      <c r="F769" s="25">
        <v>43.6334278</v>
      </c>
      <c r="G769" s="1" t="s">
        <v>2982</v>
      </c>
      <c r="H769" s="1" t="s">
        <v>610</v>
      </c>
      <c r="I769" s="27"/>
      <c r="J769" s="4">
        <v>97</v>
      </c>
      <c r="K769" s="4">
        <v>405</v>
      </c>
      <c r="L769" s="1" t="s">
        <v>7463</v>
      </c>
      <c r="M769" s="30"/>
    </row>
    <row r="770" spans="1:13" x14ac:dyDescent="0.25">
      <c r="A770" s="1" t="s">
        <v>974</v>
      </c>
      <c r="B770" s="1" t="s">
        <v>545</v>
      </c>
      <c r="C770" s="1" t="s">
        <v>612</v>
      </c>
      <c r="D770" s="1" t="s">
        <v>156</v>
      </c>
      <c r="E770" s="1">
        <v>3.2220271999999999</v>
      </c>
      <c r="F770" s="1">
        <v>43.201124200000002</v>
      </c>
      <c r="G770" s="1" t="s">
        <v>690</v>
      </c>
      <c r="H770" s="1" t="s">
        <v>0</v>
      </c>
      <c r="J770" s="2">
        <v>258</v>
      </c>
      <c r="K770" s="2">
        <v>1806</v>
      </c>
      <c r="L770" s="1" t="s">
        <v>3155</v>
      </c>
      <c r="M770" s="30" t="s">
        <v>8255</v>
      </c>
    </row>
    <row r="771" spans="1:13" x14ac:dyDescent="0.25">
      <c r="A771" s="1" t="s">
        <v>975</v>
      </c>
      <c r="B771" s="1" t="s">
        <v>545</v>
      </c>
      <c r="C771" s="1" t="s">
        <v>612</v>
      </c>
      <c r="D771" s="1" t="s">
        <v>156</v>
      </c>
      <c r="E771" s="1">
        <v>3.1266639999999999</v>
      </c>
      <c r="F771" s="1">
        <v>43.677386599999998</v>
      </c>
      <c r="G771" s="1" t="s">
        <v>2986</v>
      </c>
      <c r="H771" s="1" t="s">
        <v>610</v>
      </c>
      <c r="I771" s="3">
        <v>43252</v>
      </c>
      <c r="J771" s="4">
        <v>120</v>
      </c>
      <c r="K771" s="4">
        <v>720</v>
      </c>
      <c r="L771" s="1" t="s">
        <v>8266</v>
      </c>
      <c r="M771" s="30"/>
    </row>
    <row r="772" spans="1:13" x14ac:dyDescent="0.25">
      <c r="A772" s="25" t="s">
        <v>7894</v>
      </c>
      <c r="B772" s="1" t="s">
        <v>545</v>
      </c>
      <c r="C772" s="1" t="s">
        <v>612</v>
      </c>
      <c r="D772" s="25" t="s">
        <v>7869</v>
      </c>
      <c r="E772" s="25">
        <v>3.1511761949999997</v>
      </c>
      <c r="F772" s="25">
        <v>43.660861307499992</v>
      </c>
      <c r="G772" s="1" t="s">
        <v>2966</v>
      </c>
      <c r="H772" s="1" t="s">
        <v>610</v>
      </c>
      <c r="I772" s="27"/>
      <c r="J772" s="4">
        <v>42</v>
      </c>
      <c r="K772" s="4">
        <v>191</v>
      </c>
      <c r="L772" s="1" t="s">
        <v>7463</v>
      </c>
      <c r="M772" s="30" t="s">
        <v>8259</v>
      </c>
    </row>
    <row r="773" spans="1:13" x14ac:dyDescent="0.25">
      <c r="A773" s="25" t="s">
        <v>8133</v>
      </c>
      <c r="B773" s="1" t="s">
        <v>545</v>
      </c>
      <c r="C773" s="1" t="s">
        <v>612</v>
      </c>
      <c r="D773" s="25" t="s">
        <v>8086</v>
      </c>
      <c r="E773" s="25">
        <v>3.1031052200000002</v>
      </c>
      <c r="F773" s="25">
        <v>43.660696389999998</v>
      </c>
      <c r="G773" s="1" t="s">
        <v>2968</v>
      </c>
      <c r="H773" s="1" t="s">
        <v>610</v>
      </c>
      <c r="I773" s="27"/>
      <c r="J773" s="4">
        <v>57</v>
      </c>
      <c r="K773" s="4">
        <v>249</v>
      </c>
      <c r="L773" s="26" t="s">
        <v>7463</v>
      </c>
      <c r="M773" s="30"/>
    </row>
    <row r="774" spans="1:13" x14ac:dyDescent="0.25">
      <c r="A774" s="25" t="s">
        <v>973</v>
      </c>
      <c r="B774" s="1" t="s">
        <v>545</v>
      </c>
      <c r="C774" s="1" t="s">
        <v>612</v>
      </c>
      <c r="D774" s="25" t="s">
        <v>7870</v>
      </c>
      <c r="E774" s="25">
        <v>3.1507313053571422</v>
      </c>
      <c r="F774" s="25">
        <v>43.660819126785711</v>
      </c>
      <c r="G774" s="1" t="s">
        <v>2966</v>
      </c>
      <c r="H774" s="1" t="s">
        <v>610</v>
      </c>
      <c r="I774" s="27"/>
      <c r="J774" s="4">
        <v>57</v>
      </c>
      <c r="K774" s="4">
        <v>216</v>
      </c>
      <c r="L774" s="1" t="s">
        <v>7463</v>
      </c>
      <c r="M774" s="30" t="s">
        <v>8259</v>
      </c>
    </row>
    <row r="775" spans="1:13" x14ac:dyDescent="0.25">
      <c r="A775" s="25" t="s">
        <v>7442</v>
      </c>
      <c r="B775" s="1" t="s">
        <v>545</v>
      </c>
      <c r="C775" s="1" t="s">
        <v>612</v>
      </c>
      <c r="D775" s="25" t="s">
        <v>7380</v>
      </c>
      <c r="E775" s="25">
        <v>3.0836058</v>
      </c>
      <c r="F775" s="25">
        <v>43.622426300000001</v>
      </c>
      <c r="G775" s="1" t="s">
        <v>2963</v>
      </c>
      <c r="H775" s="1" t="s">
        <v>610</v>
      </c>
      <c r="I775" s="27"/>
      <c r="J775" s="4">
        <v>40</v>
      </c>
      <c r="K775" s="4">
        <v>179</v>
      </c>
      <c r="L775" s="1" t="s">
        <v>7463</v>
      </c>
      <c r="M775" s="30"/>
    </row>
    <row r="776" spans="1:13" x14ac:dyDescent="0.25">
      <c r="A776" s="1" t="s">
        <v>972</v>
      </c>
      <c r="B776" s="1" t="s">
        <v>545</v>
      </c>
      <c r="C776" s="1" t="s">
        <v>612</v>
      </c>
      <c r="D776" s="1" t="s">
        <v>971</v>
      </c>
      <c r="E776" s="1">
        <v>3.1325717000000002</v>
      </c>
      <c r="F776" s="1">
        <v>43.6778683</v>
      </c>
      <c r="G776" s="1" t="s">
        <v>2986</v>
      </c>
      <c r="H776" s="1" t="s">
        <v>610</v>
      </c>
      <c r="I776" s="3">
        <v>43586</v>
      </c>
      <c r="J776" s="4">
        <v>195</v>
      </c>
      <c r="K776" s="4">
        <v>1170</v>
      </c>
      <c r="L776" s="1" t="s">
        <v>8266</v>
      </c>
      <c r="M776" s="30"/>
    </row>
    <row r="777" spans="1:13" x14ac:dyDescent="0.25">
      <c r="A777" s="1" t="s">
        <v>970</v>
      </c>
      <c r="B777" s="1" t="s">
        <v>545</v>
      </c>
      <c r="C777" s="1" t="s">
        <v>612</v>
      </c>
      <c r="D777" s="1" t="s">
        <v>969</v>
      </c>
      <c r="E777" s="1">
        <v>3.1294235000000001</v>
      </c>
      <c r="F777" s="1">
        <v>43.674174200000003</v>
      </c>
      <c r="G777" s="1" t="s">
        <v>2987</v>
      </c>
      <c r="H777" s="1" t="s">
        <v>610</v>
      </c>
      <c r="J777" s="4">
        <v>112</v>
      </c>
      <c r="K777" s="4">
        <v>464</v>
      </c>
      <c r="L777" s="1" t="s">
        <v>7463</v>
      </c>
      <c r="M777" s="30"/>
    </row>
    <row r="778" spans="1:13" x14ac:dyDescent="0.25">
      <c r="A778" s="1" t="s">
        <v>968</v>
      </c>
      <c r="B778" s="1" t="s">
        <v>545</v>
      </c>
      <c r="C778" s="1" t="s">
        <v>612</v>
      </c>
      <c r="D778" s="1" t="s">
        <v>967</v>
      </c>
      <c r="E778" s="1">
        <v>3.1067269999999998</v>
      </c>
      <c r="F778" s="1">
        <v>43.668733699999997</v>
      </c>
      <c r="G778" s="1" t="s">
        <v>2988</v>
      </c>
      <c r="H778" s="1" t="s">
        <v>610</v>
      </c>
      <c r="J778" s="4">
        <v>130</v>
      </c>
      <c r="K778" s="4">
        <v>508</v>
      </c>
      <c r="L778" s="1" t="s">
        <v>7463</v>
      </c>
      <c r="M778" s="30" t="s">
        <v>8257</v>
      </c>
    </row>
    <row r="779" spans="1:13" x14ac:dyDescent="0.25">
      <c r="A779" s="25" t="s">
        <v>7532</v>
      </c>
      <c r="B779" s="1" t="s">
        <v>545</v>
      </c>
      <c r="C779" s="1" t="s">
        <v>612</v>
      </c>
      <c r="D779" s="25" t="s">
        <v>7491</v>
      </c>
      <c r="E779" s="25">
        <v>3.0907656000000001</v>
      </c>
      <c r="F779" s="25">
        <v>43.629320300000003</v>
      </c>
      <c r="G779" s="1" t="s">
        <v>2978</v>
      </c>
      <c r="H779" s="1" t="s">
        <v>610</v>
      </c>
      <c r="I779" s="27"/>
      <c r="J779" s="4">
        <v>46</v>
      </c>
      <c r="K779" s="4">
        <v>180</v>
      </c>
      <c r="L779" s="1" t="s">
        <v>7463</v>
      </c>
      <c r="M779" s="30"/>
    </row>
    <row r="780" spans="1:13" x14ac:dyDescent="0.25">
      <c r="A780" s="25" t="s">
        <v>7607</v>
      </c>
      <c r="B780" s="1" t="s">
        <v>545</v>
      </c>
      <c r="C780" s="1" t="s">
        <v>612</v>
      </c>
      <c r="D780" s="25" t="s">
        <v>7569</v>
      </c>
      <c r="E780" s="25">
        <v>3.0943002000000002</v>
      </c>
      <c r="F780" s="25">
        <v>43.635546869999999</v>
      </c>
      <c r="G780" s="1" t="s">
        <v>2979</v>
      </c>
      <c r="H780" s="1" t="s">
        <v>610</v>
      </c>
      <c r="I780" s="27"/>
      <c r="J780" s="4">
        <v>65</v>
      </c>
      <c r="K780" s="4">
        <v>343</v>
      </c>
      <c r="L780" s="1" t="s">
        <v>7463</v>
      </c>
      <c r="M780" s="30"/>
    </row>
    <row r="781" spans="1:13" x14ac:dyDescent="0.25">
      <c r="A781" s="25" t="s">
        <v>7443</v>
      </c>
      <c r="B781" s="1" t="s">
        <v>545</v>
      </c>
      <c r="C781" s="1" t="s">
        <v>612</v>
      </c>
      <c r="D781" s="25" t="s">
        <v>7381</v>
      </c>
      <c r="E781" s="25">
        <v>3.0833594299999998</v>
      </c>
      <c r="F781" s="25">
        <v>43.630570149999997</v>
      </c>
      <c r="G781" s="1" t="s">
        <v>2963</v>
      </c>
      <c r="H781" s="1" t="s">
        <v>610</v>
      </c>
      <c r="I781" s="27"/>
      <c r="J781" s="4">
        <v>46</v>
      </c>
      <c r="K781" s="4">
        <v>178</v>
      </c>
      <c r="L781" s="1" t="s">
        <v>7463</v>
      </c>
      <c r="M781" s="30"/>
    </row>
    <row r="782" spans="1:13" x14ac:dyDescent="0.25">
      <c r="A782" s="1" t="s">
        <v>7931</v>
      </c>
      <c r="B782" s="1" t="s">
        <v>545</v>
      </c>
      <c r="C782" s="1" t="s">
        <v>612</v>
      </c>
      <c r="D782" s="1" t="s">
        <v>1728</v>
      </c>
      <c r="E782" s="1">
        <v>2.1115382999999999</v>
      </c>
      <c r="F782" s="1">
        <v>45.154132400000002</v>
      </c>
      <c r="G782" s="1" t="s">
        <v>2967</v>
      </c>
      <c r="H782" s="1" t="s">
        <v>610</v>
      </c>
      <c r="J782" s="4">
        <v>74</v>
      </c>
      <c r="K782" s="4">
        <v>303</v>
      </c>
      <c r="L782" s="1" t="s">
        <v>7463</v>
      </c>
      <c r="M782" s="30"/>
    </row>
    <row r="783" spans="1:13" x14ac:dyDescent="0.25">
      <c r="A783" s="25" t="s">
        <v>7895</v>
      </c>
      <c r="B783" s="1" t="s">
        <v>545</v>
      </c>
      <c r="C783" s="1" t="s">
        <v>612</v>
      </c>
      <c r="D783" s="25" t="s">
        <v>7871</v>
      </c>
      <c r="E783" s="25">
        <v>3.1525428283783787</v>
      </c>
      <c r="F783" s="25">
        <v>43.66022741351351</v>
      </c>
      <c r="G783" s="1" t="s">
        <v>2966</v>
      </c>
      <c r="H783" s="1" t="s">
        <v>610</v>
      </c>
      <c r="I783" s="27"/>
      <c r="J783" s="4">
        <v>74</v>
      </c>
      <c r="K783" s="4">
        <v>302</v>
      </c>
      <c r="L783" s="1" t="s">
        <v>7463</v>
      </c>
      <c r="M783" s="30"/>
    </row>
    <row r="784" spans="1:13" x14ac:dyDescent="0.25">
      <c r="A784" s="25" t="s">
        <v>7444</v>
      </c>
      <c r="B784" s="1" t="s">
        <v>545</v>
      </c>
      <c r="C784" s="1" t="s">
        <v>612</v>
      </c>
      <c r="D784" s="25" t="s">
        <v>7382</v>
      </c>
      <c r="E784" s="25">
        <v>3.0843646699999998</v>
      </c>
      <c r="F784" s="25">
        <v>43.623731210000003</v>
      </c>
      <c r="G784" s="1" t="s">
        <v>2963</v>
      </c>
      <c r="H784" s="1" t="s">
        <v>610</v>
      </c>
      <c r="I784" s="27"/>
      <c r="J784" s="4">
        <v>47</v>
      </c>
      <c r="K784" s="4">
        <v>170</v>
      </c>
      <c r="L784" s="1" t="s">
        <v>7463</v>
      </c>
      <c r="M784" s="30"/>
    </row>
    <row r="785" spans="1:13" x14ac:dyDescent="0.25">
      <c r="A785" s="25" t="s">
        <v>7769</v>
      </c>
      <c r="B785" s="1" t="s">
        <v>545</v>
      </c>
      <c r="C785" s="1" t="s">
        <v>612</v>
      </c>
      <c r="D785" s="25" t="s">
        <v>7727</v>
      </c>
      <c r="E785" s="25">
        <v>3.1386818879999998</v>
      </c>
      <c r="F785" s="25">
        <v>43.630690639999997</v>
      </c>
      <c r="G785" s="1" t="s">
        <v>2982</v>
      </c>
      <c r="H785" s="1" t="s">
        <v>610</v>
      </c>
      <c r="I785" s="27"/>
      <c r="J785" s="4">
        <v>135</v>
      </c>
      <c r="K785" s="4">
        <v>681</v>
      </c>
      <c r="L785" s="1" t="s">
        <v>7463</v>
      </c>
      <c r="M785" s="30" t="s">
        <v>8257</v>
      </c>
    </row>
    <row r="786" spans="1:13" x14ac:dyDescent="0.25">
      <c r="A786" s="1" t="s">
        <v>7665</v>
      </c>
      <c r="B786" s="1" t="s">
        <v>545</v>
      </c>
      <c r="C786" s="1" t="s">
        <v>612</v>
      </c>
      <c r="D786" s="1" t="s">
        <v>7637</v>
      </c>
      <c r="E786" s="1">
        <v>3.0919376500000002</v>
      </c>
      <c r="F786" s="1">
        <v>43.628163030000003</v>
      </c>
      <c r="G786" s="1" t="s">
        <v>2980</v>
      </c>
      <c r="H786" s="1" t="s">
        <v>610</v>
      </c>
      <c r="J786" s="4">
        <v>43</v>
      </c>
      <c r="K786" s="4">
        <v>228</v>
      </c>
      <c r="L786" s="1" t="s">
        <v>7463</v>
      </c>
      <c r="M786" s="30"/>
    </row>
    <row r="787" spans="1:13" x14ac:dyDescent="0.25">
      <c r="A787" s="25" t="s">
        <v>7770</v>
      </c>
      <c r="B787" s="1" t="s">
        <v>545</v>
      </c>
      <c r="C787" s="1" t="s">
        <v>612</v>
      </c>
      <c r="D787" s="25" t="s">
        <v>7728</v>
      </c>
      <c r="E787" s="25">
        <v>3.1367525409999999</v>
      </c>
      <c r="F787" s="25">
        <v>43.629506900000003</v>
      </c>
      <c r="G787" s="1" t="s">
        <v>2982</v>
      </c>
      <c r="H787" s="1" t="s">
        <v>610</v>
      </c>
      <c r="I787" s="27"/>
      <c r="J787" s="4">
        <v>79</v>
      </c>
      <c r="K787" s="4">
        <v>335</v>
      </c>
      <c r="L787" s="1" t="s">
        <v>7463</v>
      </c>
      <c r="M787" s="30" t="s">
        <v>8257</v>
      </c>
    </row>
    <row r="788" spans="1:13" x14ac:dyDescent="0.25">
      <c r="A788" s="25" t="s">
        <v>7445</v>
      </c>
      <c r="B788" s="1" t="s">
        <v>545</v>
      </c>
      <c r="C788" s="1" t="s">
        <v>612</v>
      </c>
      <c r="D788" s="25" t="s">
        <v>965</v>
      </c>
      <c r="E788" s="25">
        <v>3.0872886199999998</v>
      </c>
      <c r="F788" s="25">
        <v>43.623102000000003</v>
      </c>
      <c r="G788" s="1" t="s">
        <v>2963</v>
      </c>
      <c r="H788" s="1" t="s">
        <v>610</v>
      </c>
      <c r="I788" s="27"/>
      <c r="J788" s="4">
        <v>46</v>
      </c>
      <c r="K788" s="4">
        <v>185</v>
      </c>
      <c r="L788" s="1" t="s">
        <v>7463</v>
      </c>
      <c r="M788" s="30"/>
    </row>
    <row r="789" spans="1:13" x14ac:dyDescent="0.25">
      <c r="A789" s="25" t="s">
        <v>966</v>
      </c>
      <c r="B789" s="1" t="s">
        <v>545</v>
      </c>
      <c r="C789" s="1" t="s">
        <v>612</v>
      </c>
      <c r="D789" s="25" t="s">
        <v>965</v>
      </c>
      <c r="E789" s="25">
        <v>3.1415274000000002</v>
      </c>
      <c r="F789" s="25">
        <v>43.628604199999998</v>
      </c>
      <c r="G789" s="1" t="s">
        <v>2982</v>
      </c>
      <c r="H789" s="1" t="s">
        <v>610</v>
      </c>
      <c r="I789" s="27"/>
      <c r="J789" s="4">
        <v>141</v>
      </c>
      <c r="K789" s="4">
        <v>631</v>
      </c>
      <c r="L789" s="1" t="s">
        <v>7463</v>
      </c>
      <c r="M789" s="30"/>
    </row>
    <row r="790" spans="1:13" x14ac:dyDescent="0.25">
      <c r="A790" s="25" t="s">
        <v>964</v>
      </c>
      <c r="B790" s="1" t="s">
        <v>545</v>
      </c>
      <c r="C790" s="1" t="s">
        <v>612</v>
      </c>
      <c r="D790" s="25" t="s">
        <v>963</v>
      </c>
      <c r="E790" s="25">
        <v>3.0825670000000001</v>
      </c>
      <c r="F790" s="25">
        <v>43.6211822</v>
      </c>
      <c r="G790" s="1" t="s">
        <v>2963</v>
      </c>
      <c r="H790" s="1" t="s">
        <v>610</v>
      </c>
      <c r="I790" s="27"/>
      <c r="J790" s="4">
        <v>38</v>
      </c>
      <c r="K790" s="4">
        <v>135</v>
      </c>
      <c r="L790" s="1" t="s">
        <v>7463</v>
      </c>
      <c r="M790" s="30"/>
    </row>
    <row r="791" spans="1:13" x14ac:dyDescent="0.25">
      <c r="A791" s="25" t="s">
        <v>962</v>
      </c>
      <c r="B791" s="1" t="s">
        <v>545</v>
      </c>
      <c r="C791" s="1" t="s">
        <v>612</v>
      </c>
      <c r="D791" s="25" t="s">
        <v>961</v>
      </c>
      <c r="E791" s="25">
        <v>3.0715780000000001</v>
      </c>
      <c r="F791" s="25">
        <v>43.618994800000003</v>
      </c>
      <c r="G791" s="1" t="s">
        <v>2963</v>
      </c>
      <c r="H791" s="1" t="s">
        <v>610</v>
      </c>
      <c r="I791" s="27"/>
      <c r="J791" s="4">
        <v>200</v>
      </c>
      <c r="K791" s="4">
        <v>707</v>
      </c>
      <c r="L791" s="1" t="s">
        <v>7463</v>
      </c>
      <c r="M791" s="30"/>
    </row>
    <row r="792" spans="1:13" x14ac:dyDescent="0.25">
      <c r="A792" s="1" t="s">
        <v>7666</v>
      </c>
      <c r="B792" s="1" t="s">
        <v>545</v>
      </c>
      <c r="C792" s="1" t="s">
        <v>612</v>
      </c>
      <c r="D792" s="1" t="s">
        <v>7638</v>
      </c>
      <c r="E792" s="1">
        <v>3.09873222</v>
      </c>
      <c r="F792" s="1">
        <v>43.633995589999998</v>
      </c>
      <c r="G792" s="1" t="s">
        <v>2980</v>
      </c>
      <c r="H792" s="1" t="s">
        <v>610</v>
      </c>
      <c r="J792" s="4">
        <v>49</v>
      </c>
      <c r="K792" s="4">
        <v>253</v>
      </c>
      <c r="L792" s="1" t="s">
        <v>7463</v>
      </c>
      <c r="M792" s="30"/>
    </row>
    <row r="793" spans="1:13" x14ac:dyDescent="0.25">
      <c r="A793" s="1" t="s">
        <v>960</v>
      </c>
      <c r="B793" s="1" t="s">
        <v>545</v>
      </c>
      <c r="C793" s="1" t="s">
        <v>612</v>
      </c>
      <c r="D793" s="1" t="s">
        <v>395</v>
      </c>
      <c r="E793" s="1">
        <v>3.2248019999999999</v>
      </c>
      <c r="F793" s="1">
        <v>43.195376000000003</v>
      </c>
      <c r="G793" s="1" t="s">
        <v>690</v>
      </c>
      <c r="H793" s="1" t="s">
        <v>0</v>
      </c>
      <c r="J793" s="2">
        <v>271</v>
      </c>
      <c r="K793" s="2">
        <v>1897</v>
      </c>
      <c r="L793" s="1" t="s">
        <v>3155</v>
      </c>
      <c r="M793" s="30" t="s">
        <v>8258</v>
      </c>
    </row>
    <row r="794" spans="1:13" x14ac:dyDescent="0.25">
      <c r="A794" s="25" t="s">
        <v>959</v>
      </c>
      <c r="B794" s="1" t="s">
        <v>545</v>
      </c>
      <c r="C794" s="1" t="s">
        <v>612</v>
      </c>
      <c r="D794" s="25" t="s">
        <v>958</v>
      </c>
      <c r="E794" s="25">
        <v>3.0948433</v>
      </c>
      <c r="F794" s="25">
        <v>43.636240399999998</v>
      </c>
      <c r="G794" s="1" t="s">
        <v>2979</v>
      </c>
      <c r="H794" s="1" t="s">
        <v>610</v>
      </c>
      <c r="I794" s="27"/>
      <c r="J794" s="4">
        <v>145</v>
      </c>
      <c r="K794" s="4">
        <v>762</v>
      </c>
      <c r="L794" s="1" t="s">
        <v>7463</v>
      </c>
      <c r="M794" s="30"/>
    </row>
    <row r="795" spans="1:13" x14ac:dyDescent="0.25">
      <c r="A795" s="25" t="s">
        <v>7446</v>
      </c>
      <c r="B795" s="1" t="s">
        <v>545</v>
      </c>
      <c r="C795" s="1" t="s">
        <v>612</v>
      </c>
      <c r="D795" s="25" t="s">
        <v>7383</v>
      </c>
      <c r="E795" s="25">
        <v>3.0795232000000001</v>
      </c>
      <c r="F795" s="25">
        <v>43.621006800000004</v>
      </c>
      <c r="G795" s="1" t="s">
        <v>2963</v>
      </c>
      <c r="H795" s="1" t="s">
        <v>610</v>
      </c>
      <c r="I795" s="27"/>
      <c r="J795" s="4">
        <v>32</v>
      </c>
      <c r="K795" s="4">
        <v>127</v>
      </c>
      <c r="L795" s="1" t="s">
        <v>7463</v>
      </c>
      <c r="M795" s="30"/>
    </row>
    <row r="796" spans="1:13" x14ac:dyDescent="0.25">
      <c r="A796" s="25" t="s">
        <v>957</v>
      </c>
      <c r="B796" s="1" t="s">
        <v>545</v>
      </c>
      <c r="C796" s="1" t="s">
        <v>612</v>
      </c>
      <c r="D796" s="25" t="s">
        <v>956</v>
      </c>
      <c r="E796" s="25">
        <v>3.1572977</v>
      </c>
      <c r="F796" s="25">
        <v>43.672074199999997</v>
      </c>
      <c r="G796" s="1" t="s">
        <v>2967</v>
      </c>
      <c r="H796" s="1" t="s">
        <v>610</v>
      </c>
      <c r="I796" s="27"/>
      <c r="J796" s="4">
        <v>37</v>
      </c>
      <c r="K796" s="4">
        <v>167</v>
      </c>
      <c r="L796" s="1" t="s">
        <v>7463</v>
      </c>
      <c r="M796" s="30"/>
    </row>
    <row r="797" spans="1:13" x14ac:dyDescent="0.25">
      <c r="A797" s="1" t="s">
        <v>955</v>
      </c>
      <c r="B797" s="1" t="s">
        <v>545</v>
      </c>
      <c r="C797" s="1" t="s">
        <v>612</v>
      </c>
      <c r="D797" s="1" t="s">
        <v>954</v>
      </c>
      <c r="E797" s="1">
        <v>3.1382467654135335</v>
      </c>
      <c r="F797" s="1">
        <v>43.667834253383461</v>
      </c>
      <c r="G797" s="1" t="s">
        <v>2985</v>
      </c>
      <c r="H797" s="1" t="s">
        <v>610</v>
      </c>
      <c r="J797" s="4">
        <v>133</v>
      </c>
      <c r="K797" s="4">
        <v>610</v>
      </c>
      <c r="L797" s="1" t="s">
        <v>7463</v>
      </c>
      <c r="M797" s="30" t="s">
        <v>8256</v>
      </c>
    </row>
    <row r="798" spans="1:13" x14ac:dyDescent="0.25">
      <c r="A798" s="25" t="s">
        <v>7932</v>
      </c>
      <c r="B798" s="1" t="s">
        <v>545</v>
      </c>
      <c r="C798" s="1" t="s">
        <v>612</v>
      </c>
      <c r="D798" s="25" t="s">
        <v>7910</v>
      </c>
      <c r="E798" s="25">
        <v>3.1548275600000002</v>
      </c>
      <c r="F798" s="25">
        <v>43.681082629999999</v>
      </c>
      <c r="G798" s="1" t="s">
        <v>2967</v>
      </c>
      <c r="H798" s="1" t="s">
        <v>610</v>
      </c>
      <c r="I798" s="27"/>
      <c r="J798" s="4">
        <v>39</v>
      </c>
      <c r="K798" s="4">
        <v>160</v>
      </c>
      <c r="L798" s="1" t="s">
        <v>7463</v>
      </c>
      <c r="M798" s="30"/>
    </row>
    <row r="799" spans="1:13" x14ac:dyDescent="0.25">
      <c r="A799" s="25" t="s">
        <v>7447</v>
      </c>
      <c r="B799" s="1" t="s">
        <v>545</v>
      </c>
      <c r="C799" s="1" t="s">
        <v>612</v>
      </c>
      <c r="D799" s="25" t="s">
        <v>7384</v>
      </c>
      <c r="E799" s="25">
        <v>3.0848524899999998</v>
      </c>
      <c r="F799" s="25">
        <v>43.623208820000002</v>
      </c>
      <c r="G799" s="1" t="s">
        <v>2963</v>
      </c>
      <c r="H799" s="1" t="s">
        <v>610</v>
      </c>
      <c r="I799" s="27"/>
      <c r="J799" s="4">
        <v>18</v>
      </c>
      <c r="K799" s="4">
        <v>64</v>
      </c>
      <c r="L799" s="1" t="s">
        <v>7463</v>
      </c>
      <c r="M799" s="30"/>
    </row>
    <row r="800" spans="1:13" x14ac:dyDescent="0.25">
      <c r="A800" s="25" t="s">
        <v>953</v>
      </c>
      <c r="B800" s="1" t="s">
        <v>545</v>
      </c>
      <c r="C800" s="1" t="s">
        <v>612</v>
      </c>
      <c r="D800" s="25" t="s">
        <v>952</v>
      </c>
      <c r="E800" s="25">
        <v>3.0840507000000001</v>
      </c>
      <c r="F800" s="25">
        <v>43.622055899999999</v>
      </c>
      <c r="G800" s="1" t="s">
        <v>2963</v>
      </c>
      <c r="H800" s="1" t="s">
        <v>610</v>
      </c>
      <c r="I800" s="27"/>
      <c r="J800" s="4">
        <v>53</v>
      </c>
      <c r="K800" s="4">
        <v>197</v>
      </c>
      <c r="L800" s="1" t="s">
        <v>7463</v>
      </c>
      <c r="M800" s="30"/>
    </row>
    <row r="801" spans="1:13" x14ac:dyDescent="0.25">
      <c r="A801" s="1" t="s">
        <v>951</v>
      </c>
      <c r="B801" s="1" t="s">
        <v>545</v>
      </c>
      <c r="C801" s="1" t="s">
        <v>612</v>
      </c>
      <c r="D801" s="1" t="s">
        <v>950</v>
      </c>
      <c r="E801" s="1">
        <v>3.1314650999999998</v>
      </c>
      <c r="F801" s="1">
        <v>43.678111199999996</v>
      </c>
      <c r="G801" s="1" t="s">
        <v>2986</v>
      </c>
      <c r="H801" s="1" t="s">
        <v>610</v>
      </c>
      <c r="I801" s="3">
        <v>44440</v>
      </c>
      <c r="J801" s="4">
        <v>155</v>
      </c>
      <c r="K801" s="4">
        <v>930</v>
      </c>
      <c r="L801" s="1" t="s">
        <v>8266</v>
      </c>
      <c r="M801" s="30"/>
    </row>
    <row r="802" spans="1:13" x14ac:dyDescent="0.25">
      <c r="A802" s="1" t="s">
        <v>8184</v>
      </c>
      <c r="B802" s="1" t="s">
        <v>545</v>
      </c>
      <c r="C802" s="1" t="s">
        <v>612</v>
      </c>
      <c r="D802" s="1" t="s">
        <v>8208</v>
      </c>
      <c r="E802" s="1">
        <v>3.2041244</v>
      </c>
      <c r="F802" s="1">
        <v>43.196220099999998</v>
      </c>
      <c r="G802" s="1" t="s">
        <v>690</v>
      </c>
      <c r="H802" s="1" t="s">
        <v>0</v>
      </c>
      <c r="J802" s="2">
        <v>126</v>
      </c>
      <c r="K802" s="2">
        <v>882</v>
      </c>
      <c r="L802" s="1" t="s">
        <v>3155</v>
      </c>
      <c r="M802" s="30" t="s">
        <v>8258</v>
      </c>
    </row>
    <row r="803" spans="1:13" x14ac:dyDescent="0.25">
      <c r="A803" s="25" t="s">
        <v>949</v>
      </c>
      <c r="B803" s="1" t="s">
        <v>545</v>
      </c>
      <c r="C803" s="1" t="s">
        <v>612</v>
      </c>
      <c r="D803" s="25" t="s">
        <v>7639</v>
      </c>
      <c r="E803" s="25">
        <v>3.0943908000000002</v>
      </c>
      <c r="F803" s="25">
        <v>43.6264477</v>
      </c>
      <c r="G803" s="1" t="s">
        <v>2980</v>
      </c>
      <c r="H803" s="1" t="s">
        <v>610</v>
      </c>
      <c r="I803" s="27"/>
      <c r="J803" s="4">
        <v>106</v>
      </c>
      <c r="K803" s="4">
        <v>594</v>
      </c>
      <c r="L803" s="1" t="s">
        <v>7463</v>
      </c>
      <c r="M803" s="30"/>
    </row>
    <row r="804" spans="1:13" x14ac:dyDescent="0.25">
      <c r="A804" s="1" t="s">
        <v>948</v>
      </c>
      <c r="B804" s="1" t="s">
        <v>545</v>
      </c>
      <c r="C804" s="1" t="s">
        <v>612</v>
      </c>
      <c r="D804" s="1" t="s">
        <v>947</v>
      </c>
      <c r="E804" s="1">
        <v>3.0942552999999999</v>
      </c>
      <c r="F804" s="1">
        <v>43.623180599999998</v>
      </c>
      <c r="G804" s="1" t="s">
        <v>2964</v>
      </c>
      <c r="H804" s="1" t="s">
        <v>610</v>
      </c>
      <c r="I804" s="3">
        <v>44621</v>
      </c>
      <c r="J804" s="4">
        <v>115</v>
      </c>
      <c r="K804" s="4">
        <v>690</v>
      </c>
      <c r="L804" s="1" t="s">
        <v>8266</v>
      </c>
      <c r="M804" s="30"/>
    </row>
    <row r="805" spans="1:13" x14ac:dyDescent="0.25">
      <c r="A805" s="25" t="s">
        <v>946</v>
      </c>
      <c r="B805" s="1" t="s">
        <v>545</v>
      </c>
      <c r="C805" s="1" t="s">
        <v>612</v>
      </c>
      <c r="D805" s="25" t="s">
        <v>945</v>
      </c>
      <c r="E805" s="25">
        <v>3.0751691000000001</v>
      </c>
      <c r="F805" s="25">
        <v>43.615334799999999</v>
      </c>
      <c r="G805" s="1" t="s">
        <v>2963</v>
      </c>
      <c r="H805" s="1" t="s">
        <v>610</v>
      </c>
      <c r="I805" s="27"/>
      <c r="J805" s="4">
        <v>165</v>
      </c>
      <c r="K805" s="4">
        <v>646</v>
      </c>
      <c r="L805" s="1" t="s">
        <v>7463</v>
      </c>
      <c r="M805" s="30"/>
    </row>
    <row r="806" spans="1:13" x14ac:dyDescent="0.25">
      <c r="A806" s="25" t="s">
        <v>944</v>
      </c>
      <c r="B806" s="1" t="s">
        <v>545</v>
      </c>
      <c r="C806" s="1" t="s">
        <v>612</v>
      </c>
      <c r="D806" s="25" t="s">
        <v>943</v>
      </c>
      <c r="E806" s="25">
        <v>3.0936639000000001</v>
      </c>
      <c r="F806" s="25">
        <v>43.628720899999998</v>
      </c>
      <c r="G806" s="1" t="s">
        <v>2980</v>
      </c>
      <c r="H806" s="1" t="s">
        <v>610</v>
      </c>
      <c r="I806" s="27"/>
      <c r="J806" s="4">
        <v>64</v>
      </c>
      <c r="K806" s="4">
        <v>345</v>
      </c>
      <c r="L806" s="1" t="s">
        <v>7463</v>
      </c>
      <c r="M806" s="30"/>
    </row>
    <row r="807" spans="1:13" x14ac:dyDescent="0.25">
      <c r="A807" s="25" t="s">
        <v>7448</v>
      </c>
      <c r="B807" s="1" t="s">
        <v>545</v>
      </c>
      <c r="C807" s="1" t="s">
        <v>612</v>
      </c>
      <c r="D807" s="25" t="s">
        <v>7385</v>
      </c>
      <c r="E807" s="25">
        <v>3.0827147199999998</v>
      </c>
      <c r="F807" s="25">
        <v>43.630341270000002</v>
      </c>
      <c r="G807" s="1" t="s">
        <v>2963</v>
      </c>
      <c r="H807" s="1" t="s">
        <v>610</v>
      </c>
      <c r="I807" s="27"/>
      <c r="J807" s="4">
        <v>61</v>
      </c>
      <c r="K807" s="4">
        <v>244</v>
      </c>
      <c r="L807" s="1" t="s">
        <v>7463</v>
      </c>
      <c r="M807" s="30"/>
    </row>
    <row r="808" spans="1:13" x14ac:dyDescent="0.25">
      <c r="A808" s="25" t="s">
        <v>942</v>
      </c>
      <c r="B808" s="1" t="s">
        <v>545</v>
      </c>
      <c r="C808" s="1" t="s">
        <v>612</v>
      </c>
      <c r="D808" s="25" t="s">
        <v>941</v>
      </c>
      <c r="E808" s="25">
        <v>3.1068368999999998</v>
      </c>
      <c r="F808" s="25">
        <v>43.666432800000003</v>
      </c>
      <c r="G808" s="1" t="s">
        <v>2988</v>
      </c>
      <c r="H808" s="1" t="s">
        <v>610</v>
      </c>
      <c r="I808" s="27"/>
      <c r="J808" s="4">
        <v>161</v>
      </c>
      <c r="K808" s="4">
        <v>651</v>
      </c>
      <c r="L808" s="1" t="s">
        <v>7463</v>
      </c>
      <c r="M808" s="30" t="s">
        <v>8257</v>
      </c>
    </row>
    <row r="809" spans="1:13" x14ac:dyDescent="0.25">
      <c r="A809" s="25" t="s">
        <v>940</v>
      </c>
      <c r="B809" s="1" t="s">
        <v>545</v>
      </c>
      <c r="C809" s="1" t="s">
        <v>612</v>
      </c>
      <c r="D809" s="25" t="s">
        <v>939</v>
      </c>
      <c r="E809" s="25">
        <v>3.1497076000000002</v>
      </c>
      <c r="F809" s="25">
        <v>43.6708809</v>
      </c>
      <c r="G809" s="1" t="s">
        <v>2984</v>
      </c>
      <c r="H809" s="1" t="s">
        <v>610</v>
      </c>
      <c r="I809" s="27"/>
      <c r="J809" s="4">
        <v>121</v>
      </c>
      <c r="K809" s="4">
        <v>478</v>
      </c>
      <c r="L809" s="1" t="s">
        <v>7463</v>
      </c>
      <c r="M809" s="30" t="s">
        <v>8254</v>
      </c>
    </row>
    <row r="810" spans="1:13" x14ac:dyDescent="0.25">
      <c r="A810" s="1" t="s">
        <v>7839</v>
      </c>
      <c r="B810" s="1" t="s">
        <v>545</v>
      </c>
      <c r="C810" s="1" t="s">
        <v>612</v>
      </c>
      <c r="D810" s="1" t="s">
        <v>7808</v>
      </c>
      <c r="E810" s="1">
        <v>3.1413181300000002</v>
      </c>
      <c r="F810" s="1">
        <v>43.663410810000002</v>
      </c>
      <c r="G810" s="1" t="s">
        <v>2965</v>
      </c>
      <c r="H810" s="1" t="s">
        <v>610</v>
      </c>
      <c r="J810" s="4">
        <v>66</v>
      </c>
      <c r="K810" s="4">
        <v>286</v>
      </c>
      <c r="L810" s="1" t="s">
        <v>7463</v>
      </c>
      <c r="M810" s="30"/>
    </row>
    <row r="811" spans="1:13" x14ac:dyDescent="0.25">
      <c r="A811" s="1" t="s">
        <v>938</v>
      </c>
      <c r="B811" s="1" t="s">
        <v>545</v>
      </c>
      <c r="C811" s="1" t="s">
        <v>612</v>
      </c>
      <c r="D811" s="1" t="s">
        <v>937</v>
      </c>
      <c r="E811" s="1">
        <v>3.0942156999999999</v>
      </c>
      <c r="F811" s="1">
        <v>43.623767899999997</v>
      </c>
      <c r="G811" s="1" t="s">
        <v>2964</v>
      </c>
      <c r="H811" s="1" t="s">
        <v>610</v>
      </c>
      <c r="I811" s="3">
        <v>44621</v>
      </c>
      <c r="J811" s="4">
        <v>123</v>
      </c>
      <c r="K811" s="4">
        <v>738</v>
      </c>
      <c r="L811" s="1" t="s">
        <v>8266</v>
      </c>
      <c r="M811" s="30"/>
    </row>
    <row r="812" spans="1:13" x14ac:dyDescent="0.25">
      <c r="A812" s="1" t="s">
        <v>936</v>
      </c>
      <c r="B812" s="1" t="s">
        <v>545</v>
      </c>
      <c r="C812" s="1" t="s">
        <v>612</v>
      </c>
      <c r="D812" s="1" t="s">
        <v>935</v>
      </c>
      <c r="E812" s="1">
        <v>3.1400283</v>
      </c>
      <c r="F812" s="1">
        <v>43.6622463</v>
      </c>
      <c r="G812" s="1" t="s">
        <v>2965</v>
      </c>
      <c r="H812" s="1" t="s">
        <v>610</v>
      </c>
      <c r="J812" s="4">
        <v>106</v>
      </c>
      <c r="K812" s="4">
        <v>416</v>
      </c>
      <c r="L812" s="1" t="s">
        <v>7463</v>
      </c>
      <c r="M812" s="30"/>
    </row>
    <row r="813" spans="1:13" x14ac:dyDescent="0.25">
      <c r="A813" s="25" t="s">
        <v>934</v>
      </c>
      <c r="B813" s="1" t="s">
        <v>545</v>
      </c>
      <c r="C813" s="1" t="s">
        <v>612</v>
      </c>
      <c r="D813" s="25" t="s">
        <v>933</v>
      </c>
      <c r="E813" s="25">
        <v>3.1399244999999998</v>
      </c>
      <c r="F813" s="25">
        <v>43.6301749</v>
      </c>
      <c r="G813" s="1" t="s">
        <v>2982</v>
      </c>
      <c r="H813" s="1" t="s">
        <v>610</v>
      </c>
      <c r="I813" s="27"/>
      <c r="J813" s="4">
        <v>186</v>
      </c>
      <c r="K813" s="4">
        <v>883</v>
      </c>
      <c r="L813" s="1" t="s">
        <v>7463</v>
      </c>
      <c r="M813" s="30" t="s">
        <v>8257</v>
      </c>
    </row>
    <row r="814" spans="1:13" x14ac:dyDescent="0.25">
      <c r="A814" s="25" t="s">
        <v>7667</v>
      </c>
      <c r="B814" s="1" t="s">
        <v>545</v>
      </c>
      <c r="C814" s="1" t="s">
        <v>612</v>
      </c>
      <c r="D814" s="25" t="s">
        <v>7640</v>
      </c>
      <c r="E814" s="25">
        <v>3.0982639000000001</v>
      </c>
      <c r="F814" s="25">
        <v>43.6339191</v>
      </c>
      <c r="G814" s="1" t="s">
        <v>2980</v>
      </c>
      <c r="H814" s="1" t="s">
        <v>610</v>
      </c>
      <c r="I814" s="27"/>
      <c r="J814" s="4">
        <v>62</v>
      </c>
      <c r="K814" s="4">
        <v>335</v>
      </c>
      <c r="L814" s="1" t="s">
        <v>7463</v>
      </c>
      <c r="M814" s="30"/>
    </row>
    <row r="815" spans="1:13" x14ac:dyDescent="0.25">
      <c r="A815" s="25" t="s">
        <v>932</v>
      </c>
      <c r="B815" s="1" t="s">
        <v>545</v>
      </c>
      <c r="C815" s="1" t="s">
        <v>612</v>
      </c>
      <c r="D815" s="25" t="s">
        <v>931</v>
      </c>
      <c r="E815" s="25">
        <v>3.1343540999999999</v>
      </c>
      <c r="F815" s="25">
        <v>43.636449800000001</v>
      </c>
      <c r="G815" s="1" t="s">
        <v>2982</v>
      </c>
      <c r="H815" s="1" t="s">
        <v>610</v>
      </c>
      <c r="I815" s="27"/>
      <c r="J815" s="4">
        <v>129</v>
      </c>
      <c r="K815" s="4">
        <v>494</v>
      </c>
      <c r="L815" s="1" t="s">
        <v>7463</v>
      </c>
      <c r="M815" s="30"/>
    </row>
    <row r="816" spans="1:13" x14ac:dyDescent="0.25">
      <c r="A816" s="1" t="s">
        <v>8002</v>
      </c>
      <c r="B816" s="1" t="s">
        <v>545</v>
      </c>
      <c r="C816" s="1" t="s">
        <v>612</v>
      </c>
      <c r="D816" s="1" t="s">
        <v>7992</v>
      </c>
      <c r="E816" s="1">
        <v>3.1387027293333318</v>
      </c>
      <c r="F816" s="1">
        <v>43.666021151999999</v>
      </c>
      <c r="G816" s="1" t="s">
        <v>2985</v>
      </c>
      <c r="H816" s="1" t="s">
        <v>610</v>
      </c>
      <c r="J816" s="4">
        <v>75</v>
      </c>
      <c r="K816" s="4">
        <v>255</v>
      </c>
      <c r="L816" s="1" t="s">
        <v>7463</v>
      </c>
      <c r="M816" s="30"/>
    </row>
    <row r="817" spans="1:13" x14ac:dyDescent="0.25">
      <c r="A817" s="25" t="s">
        <v>930</v>
      </c>
      <c r="B817" s="1" t="s">
        <v>545</v>
      </c>
      <c r="C817" s="1" t="s">
        <v>612</v>
      </c>
      <c r="D817" s="25" t="s">
        <v>929</v>
      </c>
      <c r="E817" s="25">
        <v>3.1466974205882363</v>
      </c>
      <c r="F817" s="25">
        <v>43.665799805882358</v>
      </c>
      <c r="G817" s="1" t="s">
        <v>2966</v>
      </c>
      <c r="H817" s="1" t="s">
        <v>610</v>
      </c>
      <c r="I817" s="27"/>
      <c r="J817" s="4">
        <v>71</v>
      </c>
      <c r="K817" s="4">
        <v>297</v>
      </c>
      <c r="L817" s="1" t="s">
        <v>7463</v>
      </c>
      <c r="M817" s="30" t="s">
        <v>8259</v>
      </c>
    </row>
    <row r="818" spans="1:13" x14ac:dyDescent="0.25">
      <c r="A818" s="1" t="s">
        <v>928</v>
      </c>
      <c r="B818" s="1" t="s">
        <v>545</v>
      </c>
      <c r="C818" s="1" t="s">
        <v>612</v>
      </c>
      <c r="D818" s="1" t="s">
        <v>927</v>
      </c>
      <c r="E818" s="1">
        <v>3.1416201225806453</v>
      </c>
      <c r="F818" s="1">
        <v>43.667024658064513</v>
      </c>
      <c r="G818" s="1" t="s">
        <v>2985</v>
      </c>
      <c r="H818" s="1" t="s">
        <v>610</v>
      </c>
      <c r="J818" s="4">
        <v>31</v>
      </c>
      <c r="K818" s="4">
        <v>125</v>
      </c>
      <c r="L818" s="1" t="s">
        <v>7463</v>
      </c>
      <c r="M818" s="30"/>
    </row>
    <row r="819" spans="1:13" x14ac:dyDescent="0.25">
      <c r="A819" s="1" t="s">
        <v>926</v>
      </c>
      <c r="B819" s="1" t="s">
        <v>545</v>
      </c>
      <c r="C819" s="1" t="s">
        <v>612</v>
      </c>
      <c r="D819" s="1" t="s">
        <v>925</v>
      </c>
      <c r="E819" s="1">
        <v>3.1400684391304345</v>
      </c>
      <c r="F819" s="1">
        <v>43.666599017391306</v>
      </c>
      <c r="G819" s="1" t="s">
        <v>2985</v>
      </c>
      <c r="H819" s="1" t="s">
        <v>610</v>
      </c>
      <c r="J819" s="4">
        <v>23</v>
      </c>
      <c r="K819" s="4">
        <v>68</v>
      </c>
      <c r="L819" s="1" t="s">
        <v>7463</v>
      </c>
      <c r="M819" s="30"/>
    </row>
    <row r="820" spans="1:13" x14ac:dyDescent="0.25">
      <c r="A820" s="1" t="s">
        <v>924</v>
      </c>
      <c r="B820" s="1" t="s">
        <v>545</v>
      </c>
      <c r="C820" s="1" t="s">
        <v>612</v>
      </c>
      <c r="D820" s="1" t="s">
        <v>923</v>
      </c>
      <c r="E820" s="1">
        <v>3.1274666999999998</v>
      </c>
      <c r="F820" s="1">
        <v>43.677898800000001</v>
      </c>
      <c r="G820" s="1" t="s">
        <v>2986</v>
      </c>
      <c r="H820" s="1" t="s">
        <v>610</v>
      </c>
      <c r="J820" s="4">
        <v>119</v>
      </c>
      <c r="K820" s="4">
        <v>714</v>
      </c>
      <c r="L820" s="1" t="s">
        <v>8266</v>
      </c>
      <c r="M820" s="30"/>
    </row>
    <row r="821" spans="1:13" x14ac:dyDescent="0.25">
      <c r="A821" s="25" t="s">
        <v>7668</v>
      </c>
      <c r="B821" s="1" t="s">
        <v>545</v>
      </c>
      <c r="C821" s="1" t="s">
        <v>612</v>
      </c>
      <c r="D821" s="25" t="s">
        <v>7641</v>
      </c>
      <c r="E821" s="25">
        <v>3.0950219400000001</v>
      </c>
      <c r="F821" s="25">
        <v>43.625441109999997</v>
      </c>
      <c r="G821" s="1" t="s">
        <v>2980</v>
      </c>
      <c r="H821" s="1" t="s">
        <v>610</v>
      </c>
      <c r="I821" s="27"/>
      <c r="J821" s="4">
        <v>135</v>
      </c>
      <c r="K821" s="4">
        <v>787</v>
      </c>
      <c r="L821" s="1" t="s">
        <v>7463</v>
      </c>
      <c r="M821" s="30"/>
    </row>
    <row r="822" spans="1:13" x14ac:dyDescent="0.25">
      <c r="A822" s="1" t="s">
        <v>922</v>
      </c>
      <c r="B822" s="1" t="s">
        <v>545</v>
      </c>
      <c r="C822" s="1" t="s">
        <v>612</v>
      </c>
      <c r="D822" s="1" t="s">
        <v>921</v>
      </c>
      <c r="E822" s="1">
        <v>3.0928955</v>
      </c>
      <c r="F822" s="1">
        <v>43.625846899999999</v>
      </c>
      <c r="G822" s="1" t="s">
        <v>2964</v>
      </c>
      <c r="H822" s="1" t="s">
        <v>610</v>
      </c>
      <c r="I822" s="3">
        <v>44621</v>
      </c>
      <c r="J822" s="4">
        <v>130</v>
      </c>
      <c r="K822" s="4">
        <v>780</v>
      </c>
      <c r="L822" s="1" t="s">
        <v>8266</v>
      </c>
      <c r="M822" s="30"/>
    </row>
    <row r="823" spans="1:13" x14ac:dyDescent="0.25">
      <c r="A823" s="25" t="s">
        <v>920</v>
      </c>
      <c r="B823" s="1" t="s">
        <v>545</v>
      </c>
      <c r="C823" s="1" t="s">
        <v>612</v>
      </c>
      <c r="D823" s="25" t="s">
        <v>919</v>
      </c>
      <c r="E823" s="25">
        <v>3.0888954000000002</v>
      </c>
      <c r="F823" s="25">
        <v>43.626702299999998</v>
      </c>
      <c r="G823" s="1" t="s">
        <v>2978</v>
      </c>
      <c r="H823" s="1" t="s">
        <v>610</v>
      </c>
      <c r="I823" s="27"/>
      <c r="J823" s="4">
        <v>60</v>
      </c>
      <c r="K823" s="4">
        <v>229</v>
      </c>
      <c r="L823" s="1" t="s">
        <v>7463</v>
      </c>
      <c r="M823" s="30"/>
    </row>
    <row r="824" spans="1:13" x14ac:dyDescent="0.25">
      <c r="A824" s="25" t="s">
        <v>918</v>
      </c>
      <c r="B824" s="1" t="s">
        <v>545</v>
      </c>
      <c r="C824" s="1" t="s">
        <v>612</v>
      </c>
      <c r="D824" s="25" t="s">
        <v>917</v>
      </c>
      <c r="E824" s="25">
        <v>3.0828964000000001</v>
      </c>
      <c r="F824" s="25">
        <v>43.622188899999998</v>
      </c>
      <c r="G824" s="1" t="s">
        <v>2963</v>
      </c>
      <c r="H824" s="1" t="s">
        <v>610</v>
      </c>
      <c r="I824" s="27"/>
      <c r="J824" s="4">
        <v>78</v>
      </c>
      <c r="K824" s="4">
        <v>401</v>
      </c>
      <c r="L824" s="1" t="s">
        <v>7463</v>
      </c>
      <c r="M824" s="30"/>
    </row>
    <row r="825" spans="1:13" x14ac:dyDescent="0.25">
      <c r="A825" s="25" t="s">
        <v>7449</v>
      </c>
      <c r="B825" s="1" t="s">
        <v>545</v>
      </c>
      <c r="C825" s="1" t="s">
        <v>612</v>
      </c>
      <c r="D825" s="25" t="s">
        <v>7386</v>
      </c>
      <c r="E825" s="25">
        <v>3.0817434000000001</v>
      </c>
      <c r="F825" s="25">
        <v>43.629116099999997</v>
      </c>
      <c r="G825" s="1" t="s">
        <v>2963</v>
      </c>
      <c r="H825" s="1" t="s">
        <v>610</v>
      </c>
      <c r="I825" s="27"/>
      <c r="J825" s="4">
        <v>73</v>
      </c>
      <c r="K825" s="4">
        <v>300</v>
      </c>
      <c r="L825" s="1" t="s">
        <v>7463</v>
      </c>
      <c r="M825" s="30"/>
    </row>
    <row r="826" spans="1:13" x14ac:dyDescent="0.25">
      <c r="A826" s="25" t="s">
        <v>916</v>
      </c>
      <c r="B826" s="1" t="s">
        <v>545</v>
      </c>
      <c r="C826" s="1" t="s">
        <v>612</v>
      </c>
      <c r="D826" s="25" t="s">
        <v>915</v>
      </c>
      <c r="E826" s="25">
        <v>3.0887929999999999</v>
      </c>
      <c r="F826" s="25">
        <v>43.627229399999997</v>
      </c>
      <c r="G826" s="1" t="s">
        <v>2978</v>
      </c>
      <c r="H826" s="1" t="s">
        <v>610</v>
      </c>
      <c r="I826" s="27"/>
      <c r="J826" s="4">
        <v>96</v>
      </c>
      <c r="K826" s="4">
        <v>350</v>
      </c>
      <c r="L826" s="1" t="s">
        <v>7463</v>
      </c>
      <c r="M826" s="30"/>
    </row>
    <row r="827" spans="1:13" x14ac:dyDescent="0.25">
      <c r="A827" s="25" t="s">
        <v>7669</v>
      </c>
      <c r="B827" s="1" t="s">
        <v>545</v>
      </c>
      <c r="C827" s="1" t="s">
        <v>612</v>
      </c>
      <c r="D827" s="25" t="s">
        <v>7642</v>
      </c>
      <c r="E827" s="25">
        <v>3.0958978300000002</v>
      </c>
      <c r="F827" s="25">
        <v>43.632144920000002</v>
      </c>
      <c r="G827" s="1" t="s">
        <v>2980</v>
      </c>
      <c r="H827" s="1" t="s">
        <v>610</v>
      </c>
      <c r="I827" s="27"/>
      <c r="J827" s="4">
        <v>37</v>
      </c>
      <c r="K827" s="4">
        <v>196</v>
      </c>
      <c r="L827" s="1" t="s">
        <v>7463</v>
      </c>
      <c r="M827" s="30"/>
    </row>
    <row r="828" spans="1:13" x14ac:dyDescent="0.25">
      <c r="A828" s="25" t="s">
        <v>914</v>
      </c>
      <c r="B828" s="1" t="s">
        <v>545</v>
      </c>
      <c r="C828" s="1" t="s">
        <v>612</v>
      </c>
      <c r="D828" s="25" t="s">
        <v>913</v>
      </c>
      <c r="E828" s="25">
        <v>3.0973410000000001</v>
      </c>
      <c r="F828" s="25">
        <v>43.633210699999999</v>
      </c>
      <c r="G828" s="1" t="s">
        <v>2980</v>
      </c>
      <c r="H828" s="1" t="s">
        <v>610</v>
      </c>
      <c r="I828" s="27"/>
      <c r="J828" s="4">
        <v>68</v>
      </c>
      <c r="K828" s="4">
        <v>358</v>
      </c>
      <c r="L828" s="1" t="s">
        <v>7463</v>
      </c>
      <c r="M828" s="30"/>
    </row>
    <row r="829" spans="1:13" x14ac:dyDescent="0.25">
      <c r="A829" s="25" t="s">
        <v>912</v>
      </c>
      <c r="B829" s="1" t="s">
        <v>545</v>
      </c>
      <c r="C829" s="1" t="s">
        <v>612</v>
      </c>
      <c r="D829" s="25" t="s">
        <v>911</v>
      </c>
      <c r="E829" s="25">
        <v>3.1029125999999998</v>
      </c>
      <c r="F829" s="25">
        <v>43.657905499999998</v>
      </c>
      <c r="G829" s="1" t="s">
        <v>2968</v>
      </c>
      <c r="H829" s="1" t="s">
        <v>610</v>
      </c>
      <c r="I829" s="27"/>
      <c r="J829" s="4">
        <v>139</v>
      </c>
      <c r="K829" s="4">
        <v>623</v>
      </c>
      <c r="L829" s="26" t="s">
        <v>7463</v>
      </c>
      <c r="M829" s="30"/>
    </row>
    <row r="830" spans="1:13" x14ac:dyDescent="0.25">
      <c r="A830" s="25" t="s">
        <v>910</v>
      </c>
      <c r="B830" s="1" t="s">
        <v>545</v>
      </c>
      <c r="C830" s="1" t="s">
        <v>612</v>
      </c>
      <c r="D830" s="25" t="s">
        <v>909</v>
      </c>
      <c r="E830" s="25">
        <v>3.1550638000000002</v>
      </c>
      <c r="F830" s="25">
        <v>43.676051899999997</v>
      </c>
      <c r="G830" s="1" t="s">
        <v>2967</v>
      </c>
      <c r="H830" s="1" t="s">
        <v>610</v>
      </c>
      <c r="I830" s="27"/>
      <c r="J830" s="4">
        <v>70</v>
      </c>
      <c r="K830" s="4">
        <v>284</v>
      </c>
      <c r="L830" s="1" t="s">
        <v>7463</v>
      </c>
      <c r="M830" s="30"/>
    </row>
    <row r="831" spans="1:13" x14ac:dyDescent="0.25">
      <c r="A831" s="25" t="s">
        <v>7670</v>
      </c>
      <c r="B831" s="1" t="s">
        <v>545</v>
      </c>
      <c r="C831" s="1" t="s">
        <v>612</v>
      </c>
      <c r="D831" s="25" t="s">
        <v>7643</v>
      </c>
      <c r="E831" s="25">
        <v>3.0958090600000001</v>
      </c>
      <c r="F831" s="25">
        <v>43.632530840000001</v>
      </c>
      <c r="G831" s="1" t="s">
        <v>2980</v>
      </c>
      <c r="H831" s="1" t="s">
        <v>610</v>
      </c>
      <c r="I831" s="27"/>
      <c r="J831" s="4">
        <v>67</v>
      </c>
      <c r="K831" s="4">
        <v>396</v>
      </c>
      <c r="L831" s="1" t="s">
        <v>7463</v>
      </c>
      <c r="M831" s="30"/>
    </row>
    <row r="832" spans="1:13" x14ac:dyDescent="0.25">
      <c r="A832" s="25" t="s">
        <v>7533</v>
      </c>
      <c r="B832" s="1" t="s">
        <v>545</v>
      </c>
      <c r="C832" s="1" t="s">
        <v>612</v>
      </c>
      <c r="D832" s="25" t="s">
        <v>7492</v>
      </c>
      <c r="E832" s="25">
        <v>3.0878257100000002</v>
      </c>
      <c r="F832" s="25">
        <v>43.630080169999999</v>
      </c>
      <c r="G832" s="1" t="s">
        <v>2978</v>
      </c>
      <c r="H832" s="1" t="s">
        <v>610</v>
      </c>
      <c r="I832" s="27"/>
      <c r="J832" s="4">
        <v>44</v>
      </c>
      <c r="K832" s="4">
        <v>164</v>
      </c>
      <c r="L832" s="1" t="s">
        <v>7463</v>
      </c>
      <c r="M832" s="30"/>
    </row>
    <row r="833" spans="1:13" x14ac:dyDescent="0.25">
      <c r="A833" s="1" t="s">
        <v>7840</v>
      </c>
      <c r="B833" s="1" t="s">
        <v>545</v>
      </c>
      <c r="C833" s="1" t="s">
        <v>612</v>
      </c>
      <c r="D833" s="1" t="s">
        <v>7809</v>
      </c>
      <c r="E833" s="1">
        <v>3.1434209599999998</v>
      </c>
      <c r="F833" s="1">
        <v>43.660552869999997</v>
      </c>
      <c r="G833" s="1" t="s">
        <v>2965</v>
      </c>
      <c r="H833" s="1" t="s">
        <v>610</v>
      </c>
      <c r="J833" s="4">
        <v>71</v>
      </c>
      <c r="K833" s="4">
        <v>301</v>
      </c>
      <c r="L833" s="1" t="s">
        <v>7463</v>
      </c>
      <c r="M833" s="30"/>
    </row>
    <row r="834" spans="1:13" x14ac:dyDescent="0.25">
      <c r="A834" s="25" t="s">
        <v>7933</v>
      </c>
      <c r="B834" s="1" t="s">
        <v>545</v>
      </c>
      <c r="C834" s="1" t="s">
        <v>612</v>
      </c>
      <c r="D834" s="25" t="s">
        <v>7911</v>
      </c>
      <c r="E834" s="25">
        <v>3.1543543299999999</v>
      </c>
      <c r="F834" s="25">
        <v>43.673950939999997</v>
      </c>
      <c r="G834" s="1" t="s">
        <v>2967</v>
      </c>
      <c r="H834" s="1" t="s">
        <v>610</v>
      </c>
      <c r="I834" s="27"/>
      <c r="J834" s="4">
        <v>56</v>
      </c>
      <c r="K834" s="4">
        <v>219</v>
      </c>
      <c r="L834" s="1" t="s">
        <v>7463</v>
      </c>
      <c r="M834" s="30"/>
    </row>
    <row r="835" spans="1:13" x14ac:dyDescent="0.25">
      <c r="A835" s="1" t="s">
        <v>908</v>
      </c>
      <c r="B835" s="1" t="s">
        <v>545</v>
      </c>
      <c r="C835" s="1" t="s">
        <v>612</v>
      </c>
      <c r="D835" s="1" t="s">
        <v>907</v>
      </c>
      <c r="E835" s="1">
        <v>3.0888589999999998</v>
      </c>
      <c r="F835" s="1">
        <v>43.624086800000001</v>
      </c>
      <c r="G835" s="1" t="s">
        <v>2964</v>
      </c>
      <c r="H835" s="1" t="s">
        <v>610</v>
      </c>
      <c r="I835" s="3">
        <v>44805</v>
      </c>
      <c r="J835" s="4">
        <v>150</v>
      </c>
      <c r="K835" s="4">
        <v>900</v>
      </c>
      <c r="L835" s="1" t="s">
        <v>8266</v>
      </c>
      <c r="M835" s="30" t="s">
        <v>8255</v>
      </c>
    </row>
    <row r="836" spans="1:13" x14ac:dyDescent="0.25">
      <c r="A836" s="25" t="s">
        <v>906</v>
      </c>
      <c r="B836" s="1" t="s">
        <v>545</v>
      </c>
      <c r="C836" s="1" t="s">
        <v>612</v>
      </c>
      <c r="D836" s="25" t="s">
        <v>905</v>
      </c>
      <c r="E836" s="25">
        <v>3.0876082</v>
      </c>
      <c r="F836" s="25">
        <v>43.629997099999997</v>
      </c>
      <c r="G836" s="1" t="s">
        <v>2978</v>
      </c>
      <c r="H836" s="1" t="s">
        <v>610</v>
      </c>
      <c r="I836" s="27"/>
      <c r="J836" s="4">
        <v>103</v>
      </c>
      <c r="K836" s="4">
        <v>416</v>
      </c>
      <c r="L836" s="1" t="s">
        <v>7463</v>
      </c>
      <c r="M836" s="30"/>
    </row>
    <row r="837" spans="1:13" x14ac:dyDescent="0.25">
      <c r="A837" s="1" t="s">
        <v>904</v>
      </c>
      <c r="B837" s="1" t="s">
        <v>545</v>
      </c>
      <c r="C837" s="1" t="s">
        <v>612</v>
      </c>
      <c r="D837" s="1" t="s">
        <v>903</v>
      </c>
      <c r="E837" s="1">
        <v>3.1364158999999998</v>
      </c>
      <c r="F837" s="1">
        <v>43.660367399999998</v>
      </c>
      <c r="G837" s="1" t="s">
        <v>2965</v>
      </c>
      <c r="H837" s="1" t="s">
        <v>610</v>
      </c>
      <c r="J837" s="4">
        <v>115</v>
      </c>
      <c r="K837" s="4">
        <v>465</v>
      </c>
      <c r="L837" s="1" t="s">
        <v>7463</v>
      </c>
      <c r="M837" s="30"/>
    </row>
    <row r="838" spans="1:13" x14ac:dyDescent="0.25">
      <c r="A838" s="25" t="s">
        <v>902</v>
      </c>
      <c r="B838" s="1" t="s">
        <v>545</v>
      </c>
      <c r="C838" s="1" t="s">
        <v>612</v>
      </c>
      <c r="D838" s="25" t="s">
        <v>901</v>
      </c>
      <c r="E838" s="25">
        <v>3.0885633000000001</v>
      </c>
      <c r="F838" s="25">
        <v>43.631176699999997</v>
      </c>
      <c r="G838" s="1" t="s">
        <v>2978</v>
      </c>
      <c r="H838" s="1" t="s">
        <v>610</v>
      </c>
      <c r="I838" s="27"/>
      <c r="J838" s="4">
        <v>66</v>
      </c>
      <c r="K838" s="4">
        <v>261</v>
      </c>
      <c r="L838" s="1" t="s">
        <v>7463</v>
      </c>
      <c r="M838" s="30"/>
    </row>
    <row r="839" spans="1:13" x14ac:dyDescent="0.25">
      <c r="A839" s="1" t="s">
        <v>900</v>
      </c>
      <c r="B839" s="1" t="s">
        <v>545</v>
      </c>
      <c r="C839" s="1" t="s">
        <v>612</v>
      </c>
      <c r="D839" s="1" t="s">
        <v>899</v>
      </c>
      <c r="E839" s="1">
        <v>3.2282038000000002</v>
      </c>
      <c r="F839" s="1">
        <v>43.204858999999999</v>
      </c>
      <c r="G839" s="1" t="s">
        <v>690</v>
      </c>
      <c r="H839" s="1" t="s">
        <v>0</v>
      </c>
      <c r="J839" s="2">
        <v>161</v>
      </c>
      <c r="K839" s="2">
        <v>1127</v>
      </c>
      <c r="L839" s="1" t="s">
        <v>3155</v>
      </c>
      <c r="M839" s="30"/>
    </row>
    <row r="840" spans="1:13" x14ac:dyDescent="0.25">
      <c r="A840" s="25" t="s">
        <v>898</v>
      </c>
      <c r="B840" s="1" t="s">
        <v>545</v>
      </c>
      <c r="C840" s="1" t="s">
        <v>612</v>
      </c>
      <c r="D840" s="25" t="s">
        <v>897</v>
      </c>
      <c r="E840" s="25">
        <v>3.0858547999999999</v>
      </c>
      <c r="F840" s="25">
        <v>43.6225418</v>
      </c>
      <c r="G840" s="1" t="s">
        <v>2963</v>
      </c>
      <c r="H840" s="1" t="s">
        <v>610</v>
      </c>
      <c r="I840" s="27"/>
      <c r="J840" s="4">
        <v>128</v>
      </c>
      <c r="K840" s="4">
        <v>471</v>
      </c>
      <c r="L840" s="1" t="s">
        <v>7463</v>
      </c>
      <c r="M840" s="30"/>
    </row>
    <row r="841" spans="1:13" x14ac:dyDescent="0.25">
      <c r="A841" s="25" t="s">
        <v>7706</v>
      </c>
      <c r="B841" s="1" t="s">
        <v>545</v>
      </c>
      <c r="C841" s="1" t="s">
        <v>612</v>
      </c>
      <c r="D841" s="25" t="s">
        <v>7689</v>
      </c>
      <c r="E841" s="25">
        <v>3.1233862999999999</v>
      </c>
      <c r="F841" s="25">
        <v>43.6297511</v>
      </c>
      <c r="G841" s="1" t="s">
        <v>2981</v>
      </c>
      <c r="H841" s="1" t="s">
        <v>610</v>
      </c>
      <c r="I841" s="27"/>
      <c r="J841" s="4">
        <v>122</v>
      </c>
      <c r="K841" s="4">
        <v>545</v>
      </c>
      <c r="L841" s="1" t="s">
        <v>7463</v>
      </c>
      <c r="M841" s="30" t="s">
        <v>8254</v>
      </c>
    </row>
    <row r="842" spans="1:13" x14ac:dyDescent="0.25">
      <c r="A842" s="1" t="s">
        <v>896</v>
      </c>
      <c r="B842" s="1" t="s">
        <v>545</v>
      </c>
      <c r="C842" s="1" t="s">
        <v>612</v>
      </c>
      <c r="D842" s="1" t="s">
        <v>895</v>
      </c>
      <c r="E842" s="1">
        <v>3.2229505999999999</v>
      </c>
      <c r="F842" s="1">
        <v>43.191653199999998</v>
      </c>
      <c r="G842" s="1" t="s">
        <v>690</v>
      </c>
      <c r="H842" s="1" t="s">
        <v>0</v>
      </c>
      <c r="J842" s="2">
        <v>197</v>
      </c>
      <c r="K842" s="2">
        <v>1379</v>
      </c>
      <c r="L842" s="1" t="s">
        <v>3155</v>
      </c>
      <c r="M842" s="30" t="s">
        <v>8258</v>
      </c>
    </row>
    <row r="843" spans="1:13" x14ac:dyDescent="0.25">
      <c r="A843" s="25" t="s">
        <v>8155</v>
      </c>
      <c r="B843" s="1" t="s">
        <v>545</v>
      </c>
      <c r="C843" s="1" t="s">
        <v>612</v>
      </c>
      <c r="D843" s="25" t="s">
        <v>895</v>
      </c>
      <c r="E843" s="25">
        <v>3.153457</v>
      </c>
      <c r="F843" s="25">
        <v>43.672965699999999</v>
      </c>
      <c r="G843" s="1" t="s">
        <v>2967</v>
      </c>
      <c r="H843" s="1" t="s">
        <v>610</v>
      </c>
      <c r="I843" s="27"/>
      <c r="J843" s="4">
        <v>51</v>
      </c>
      <c r="K843" s="4">
        <v>196</v>
      </c>
      <c r="L843" s="1" t="s">
        <v>7463</v>
      </c>
      <c r="M843" s="30"/>
    </row>
    <row r="844" spans="1:13" x14ac:dyDescent="0.25">
      <c r="A844" s="1" t="s">
        <v>7841</v>
      </c>
      <c r="B844" s="1" t="s">
        <v>545</v>
      </c>
      <c r="C844" s="1" t="s">
        <v>612</v>
      </c>
      <c r="D844" s="1" t="s">
        <v>7810</v>
      </c>
      <c r="E844" s="1">
        <v>3.1403932999999999</v>
      </c>
      <c r="F844" s="1">
        <v>43.660637100000002</v>
      </c>
      <c r="G844" s="1" t="s">
        <v>2965</v>
      </c>
      <c r="H844" s="1" t="s">
        <v>610</v>
      </c>
      <c r="J844" s="4">
        <v>58</v>
      </c>
      <c r="K844" s="4">
        <v>254</v>
      </c>
      <c r="L844" s="1" t="s">
        <v>7463</v>
      </c>
      <c r="M844" s="30"/>
    </row>
    <row r="845" spans="1:13" x14ac:dyDescent="0.25">
      <c r="A845" s="1" t="s">
        <v>894</v>
      </c>
      <c r="B845" s="1" t="s">
        <v>545</v>
      </c>
      <c r="C845" s="1" t="s">
        <v>612</v>
      </c>
      <c r="D845" s="1" t="s">
        <v>893</v>
      </c>
      <c r="E845" s="1">
        <v>3.2068227999999999</v>
      </c>
      <c r="F845" s="1">
        <v>43.193458100000001</v>
      </c>
      <c r="G845" s="1" t="s">
        <v>690</v>
      </c>
      <c r="H845" s="1" t="s">
        <v>0</v>
      </c>
      <c r="J845" s="2">
        <v>217</v>
      </c>
      <c r="K845" s="2">
        <v>1519</v>
      </c>
      <c r="L845" s="1" t="s">
        <v>3155</v>
      </c>
      <c r="M845" s="30" t="s">
        <v>8258</v>
      </c>
    </row>
    <row r="846" spans="1:13" x14ac:dyDescent="0.25">
      <c r="A846" s="25" t="s">
        <v>8134</v>
      </c>
      <c r="B846" s="1" t="s">
        <v>545</v>
      </c>
      <c r="C846" s="1" t="s">
        <v>612</v>
      </c>
      <c r="D846" s="25" t="s">
        <v>8087</v>
      </c>
      <c r="E846" s="25">
        <v>3.10404115</v>
      </c>
      <c r="F846" s="25">
        <v>43.658210760000003</v>
      </c>
      <c r="G846" s="1" t="s">
        <v>2968</v>
      </c>
      <c r="H846" s="1" t="s">
        <v>610</v>
      </c>
      <c r="I846" s="27"/>
      <c r="J846" s="4">
        <v>96</v>
      </c>
      <c r="K846" s="4">
        <v>413</v>
      </c>
      <c r="L846" s="26" t="s">
        <v>7463</v>
      </c>
      <c r="M846" s="30"/>
    </row>
    <row r="847" spans="1:13" x14ac:dyDescent="0.25">
      <c r="A847" s="25" t="s">
        <v>7608</v>
      </c>
      <c r="B847" s="1" t="s">
        <v>545</v>
      </c>
      <c r="C847" s="1" t="s">
        <v>612</v>
      </c>
      <c r="D847" s="25" t="s">
        <v>7570</v>
      </c>
      <c r="E847" s="25">
        <v>3.0999143199999999</v>
      </c>
      <c r="F847" s="25">
        <v>43.643149309999998</v>
      </c>
      <c r="G847" s="1" t="s">
        <v>2979</v>
      </c>
      <c r="H847" s="1" t="s">
        <v>610</v>
      </c>
      <c r="I847" s="27"/>
      <c r="J847" s="4">
        <v>43</v>
      </c>
      <c r="K847" s="4">
        <v>218</v>
      </c>
      <c r="L847" s="1" t="s">
        <v>7463</v>
      </c>
      <c r="M847" s="30"/>
    </row>
    <row r="848" spans="1:13" x14ac:dyDescent="0.25">
      <c r="A848" s="25" t="s">
        <v>7534</v>
      </c>
      <c r="B848" s="1" t="s">
        <v>545</v>
      </c>
      <c r="C848" s="1" t="s">
        <v>612</v>
      </c>
      <c r="D848" s="25" t="s">
        <v>7493</v>
      </c>
      <c r="E848" s="25">
        <v>3.09047736</v>
      </c>
      <c r="F848" s="25">
        <v>43.632245009999998</v>
      </c>
      <c r="G848" s="1" t="s">
        <v>2978</v>
      </c>
      <c r="H848" s="1" t="s">
        <v>610</v>
      </c>
      <c r="I848" s="27"/>
      <c r="J848" s="4">
        <v>55</v>
      </c>
      <c r="K848" s="4">
        <v>206</v>
      </c>
      <c r="L848" s="1" t="s">
        <v>7463</v>
      </c>
      <c r="M848" s="30"/>
    </row>
    <row r="849" spans="1:13" x14ac:dyDescent="0.25">
      <c r="A849" s="25" t="s">
        <v>8045</v>
      </c>
      <c r="B849" s="1" t="s">
        <v>545</v>
      </c>
      <c r="C849" s="1" t="s">
        <v>612</v>
      </c>
      <c r="D849" s="25" t="s">
        <v>8026</v>
      </c>
      <c r="E849" s="25">
        <v>3.1042862000000002</v>
      </c>
      <c r="F849" s="25">
        <v>43.665294000000003</v>
      </c>
      <c r="G849" s="1" t="s">
        <v>2988</v>
      </c>
      <c r="H849" s="1" t="s">
        <v>610</v>
      </c>
      <c r="I849" s="27"/>
      <c r="J849" s="4">
        <v>147</v>
      </c>
      <c r="K849" s="4">
        <v>534</v>
      </c>
      <c r="L849" s="1" t="s">
        <v>7463</v>
      </c>
      <c r="M849" s="30"/>
    </row>
    <row r="850" spans="1:13" x14ac:dyDescent="0.25">
      <c r="A850" s="25" t="s">
        <v>7609</v>
      </c>
      <c r="B850" s="1" t="s">
        <v>545</v>
      </c>
      <c r="C850" s="1" t="s">
        <v>612</v>
      </c>
      <c r="D850" s="25" t="s">
        <v>7571</v>
      </c>
      <c r="E850" s="25">
        <v>3.0919862899999999</v>
      </c>
      <c r="F850" s="25">
        <v>43.63211707</v>
      </c>
      <c r="G850" s="1" t="s">
        <v>2979</v>
      </c>
      <c r="H850" s="1" t="s">
        <v>610</v>
      </c>
      <c r="I850" s="27"/>
      <c r="J850" s="4">
        <v>56</v>
      </c>
      <c r="K850" s="4">
        <v>292</v>
      </c>
      <c r="L850" s="1" t="s">
        <v>7463</v>
      </c>
      <c r="M850" s="30"/>
    </row>
    <row r="851" spans="1:13" x14ac:dyDescent="0.25">
      <c r="A851" s="25" t="s">
        <v>892</v>
      </c>
      <c r="B851" s="1" t="s">
        <v>545</v>
      </c>
      <c r="C851" s="1" t="s">
        <v>612</v>
      </c>
      <c r="D851" s="25" t="s">
        <v>891</v>
      </c>
      <c r="E851" s="25">
        <v>3.1529172000000001</v>
      </c>
      <c r="F851" s="25">
        <v>43.672332699999998</v>
      </c>
      <c r="G851" s="1" t="s">
        <v>2967</v>
      </c>
      <c r="H851" s="1" t="s">
        <v>610</v>
      </c>
      <c r="I851" s="27"/>
      <c r="J851" s="4">
        <v>89</v>
      </c>
      <c r="K851" s="4">
        <v>270</v>
      </c>
      <c r="L851" s="1" t="s">
        <v>7463</v>
      </c>
      <c r="M851" s="30"/>
    </row>
    <row r="852" spans="1:13" x14ac:dyDescent="0.25">
      <c r="A852" s="1" t="s">
        <v>890</v>
      </c>
      <c r="B852" s="1" t="s">
        <v>545</v>
      </c>
      <c r="C852" s="1" t="s">
        <v>612</v>
      </c>
      <c r="D852" s="1" t="s">
        <v>8010</v>
      </c>
      <c r="E852" s="1">
        <v>3.1273954000000002</v>
      </c>
      <c r="F852" s="1">
        <v>43.670820200000001</v>
      </c>
      <c r="G852" s="1" t="s">
        <v>2987</v>
      </c>
      <c r="H852" s="1" t="s">
        <v>610</v>
      </c>
      <c r="J852" s="4">
        <v>145</v>
      </c>
      <c r="K852" s="4">
        <v>548</v>
      </c>
      <c r="L852" s="1" t="s">
        <v>7463</v>
      </c>
      <c r="M852" s="30"/>
    </row>
    <row r="853" spans="1:13" x14ac:dyDescent="0.25">
      <c r="A853" s="1" t="s">
        <v>8016</v>
      </c>
      <c r="B853" s="1" t="s">
        <v>545</v>
      </c>
      <c r="C853" s="1" t="s">
        <v>612</v>
      </c>
      <c r="D853" s="1" t="s">
        <v>8011</v>
      </c>
      <c r="E853" s="1">
        <v>3.1283295</v>
      </c>
      <c r="F853" s="1">
        <v>43.673617800000002</v>
      </c>
      <c r="G853" s="1" t="s">
        <v>2987</v>
      </c>
      <c r="H853" s="1" t="s">
        <v>610</v>
      </c>
      <c r="J853" s="4">
        <v>107</v>
      </c>
      <c r="K853" s="4">
        <v>437</v>
      </c>
      <c r="L853" s="1" t="s">
        <v>7463</v>
      </c>
      <c r="M853" s="30"/>
    </row>
    <row r="854" spans="1:13" x14ac:dyDescent="0.25">
      <c r="A854" s="25" t="s">
        <v>889</v>
      </c>
      <c r="B854" s="1" t="s">
        <v>545</v>
      </c>
      <c r="C854" s="1" t="s">
        <v>612</v>
      </c>
      <c r="D854" s="25" t="s">
        <v>888</v>
      </c>
      <c r="E854" s="25">
        <v>3.0928263</v>
      </c>
      <c r="F854" s="25">
        <v>43.631232199999999</v>
      </c>
      <c r="G854" s="1" t="s">
        <v>2979</v>
      </c>
      <c r="H854" s="1" t="s">
        <v>610</v>
      </c>
      <c r="I854" s="27"/>
      <c r="J854" s="4">
        <v>268</v>
      </c>
      <c r="K854" s="4">
        <v>884</v>
      </c>
      <c r="L854" s="1" t="s">
        <v>7463</v>
      </c>
      <c r="M854" s="30"/>
    </row>
    <row r="855" spans="1:13" x14ac:dyDescent="0.25">
      <c r="A855" s="25" t="s">
        <v>887</v>
      </c>
      <c r="B855" s="1" t="s">
        <v>545</v>
      </c>
      <c r="C855" s="1" t="s">
        <v>612</v>
      </c>
      <c r="D855" s="25" t="s">
        <v>7494</v>
      </c>
      <c r="E855" s="25">
        <v>3.0859600999999999</v>
      </c>
      <c r="F855" s="25">
        <v>43.630681099999997</v>
      </c>
      <c r="G855" s="1" t="s">
        <v>2978</v>
      </c>
      <c r="H855" s="1" t="s">
        <v>610</v>
      </c>
      <c r="I855" s="27"/>
      <c r="J855" s="4">
        <v>171</v>
      </c>
      <c r="K855" s="4">
        <v>678</v>
      </c>
      <c r="L855" s="1" t="s">
        <v>7463</v>
      </c>
      <c r="M855" s="30"/>
    </row>
    <row r="856" spans="1:13" x14ac:dyDescent="0.25">
      <c r="A856" s="25" t="s">
        <v>886</v>
      </c>
      <c r="B856" s="1" t="s">
        <v>545</v>
      </c>
      <c r="C856" s="1" t="s">
        <v>612</v>
      </c>
      <c r="D856" s="25" t="s">
        <v>885</v>
      </c>
      <c r="E856" s="25">
        <v>3.1118896999999999</v>
      </c>
      <c r="F856" s="25">
        <v>43.628227899999999</v>
      </c>
      <c r="G856" s="1" t="s">
        <v>2981</v>
      </c>
      <c r="H856" s="1" t="s">
        <v>610</v>
      </c>
      <c r="I856" s="27"/>
      <c r="J856" s="4">
        <v>77</v>
      </c>
      <c r="K856" s="4">
        <v>329</v>
      </c>
      <c r="L856" s="1" t="s">
        <v>7463</v>
      </c>
      <c r="M856" s="30"/>
    </row>
    <row r="857" spans="1:13" x14ac:dyDescent="0.25">
      <c r="A857" s="1" t="s">
        <v>884</v>
      </c>
      <c r="B857" s="1" t="s">
        <v>545</v>
      </c>
      <c r="C857" s="1" t="s">
        <v>612</v>
      </c>
      <c r="D857" s="1" t="s">
        <v>883</v>
      </c>
      <c r="E857" s="1">
        <v>3.2236541999999999</v>
      </c>
      <c r="F857" s="1">
        <v>43.198173599999997</v>
      </c>
      <c r="G857" s="1" t="s">
        <v>690</v>
      </c>
      <c r="H857" s="1" t="s">
        <v>0</v>
      </c>
      <c r="J857" s="2">
        <v>140</v>
      </c>
      <c r="K857" s="2">
        <v>980</v>
      </c>
      <c r="L857" s="1" t="s">
        <v>3155</v>
      </c>
      <c r="M857" s="30" t="s">
        <v>8258</v>
      </c>
    </row>
    <row r="858" spans="1:13" x14ac:dyDescent="0.25">
      <c r="A858" s="1" t="s">
        <v>8185</v>
      </c>
      <c r="B858" s="1" t="s">
        <v>545</v>
      </c>
      <c r="C858" s="1" t="s">
        <v>612</v>
      </c>
      <c r="D858" s="1" t="s">
        <v>8209</v>
      </c>
      <c r="E858" s="1">
        <v>3.2200715</v>
      </c>
      <c r="F858" s="1">
        <v>43.188395</v>
      </c>
      <c r="G858" s="1" t="s">
        <v>690</v>
      </c>
      <c r="H858" s="1" t="s">
        <v>0</v>
      </c>
      <c r="J858" s="2">
        <v>110</v>
      </c>
      <c r="K858" s="2">
        <v>770</v>
      </c>
      <c r="L858" s="1" t="s">
        <v>3155</v>
      </c>
      <c r="M858" s="30"/>
    </row>
    <row r="859" spans="1:13" x14ac:dyDescent="0.25">
      <c r="A859" s="1" t="s">
        <v>882</v>
      </c>
      <c r="B859" s="1" t="s">
        <v>545</v>
      </c>
      <c r="C859" s="1" t="s">
        <v>612</v>
      </c>
      <c r="D859" s="1" t="s">
        <v>881</v>
      </c>
      <c r="E859" s="1">
        <v>3.1378916000000001</v>
      </c>
      <c r="F859" s="1">
        <v>43.661598699999999</v>
      </c>
      <c r="G859" s="1" t="s">
        <v>2965</v>
      </c>
      <c r="H859" s="1" t="s">
        <v>610</v>
      </c>
      <c r="J859" s="4">
        <v>76</v>
      </c>
      <c r="K859" s="4">
        <v>365</v>
      </c>
      <c r="L859" s="1" t="s">
        <v>7463</v>
      </c>
      <c r="M859" s="30"/>
    </row>
    <row r="860" spans="1:13" x14ac:dyDescent="0.25">
      <c r="A860" s="25" t="s">
        <v>880</v>
      </c>
      <c r="B860" s="1" t="s">
        <v>545</v>
      </c>
      <c r="C860" s="1" t="s">
        <v>612</v>
      </c>
      <c r="D860" s="25" t="s">
        <v>879</v>
      </c>
      <c r="E860" s="25">
        <v>3.1512699857142863</v>
      </c>
      <c r="F860" s="25">
        <v>43.659899123469394</v>
      </c>
      <c r="G860" s="1" t="s">
        <v>2966</v>
      </c>
      <c r="H860" s="1" t="s">
        <v>610</v>
      </c>
      <c r="I860" s="27"/>
      <c r="J860" s="4">
        <v>98</v>
      </c>
      <c r="K860" s="4">
        <v>365</v>
      </c>
      <c r="L860" s="1" t="s">
        <v>7463</v>
      </c>
      <c r="M860" s="30" t="s">
        <v>8259</v>
      </c>
    </row>
    <row r="861" spans="1:13" x14ac:dyDescent="0.25">
      <c r="A861" s="1" t="s">
        <v>878</v>
      </c>
      <c r="B861" s="1" t="s">
        <v>545</v>
      </c>
      <c r="C861" s="1" t="s">
        <v>612</v>
      </c>
      <c r="D861" s="1" t="s">
        <v>877</v>
      </c>
      <c r="E861" s="1">
        <v>3.0930556999999999</v>
      </c>
      <c r="F861" s="1">
        <v>43.623594500000003</v>
      </c>
      <c r="G861" s="1" t="s">
        <v>2964</v>
      </c>
      <c r="H861" s="1" t="s">
        <v>610</v>
      </c>
      <c r="I861" s="3">
        <v>43313</v>
      </c>
      <c r="J861" s="4">
        <v>240</v>
      </c>
      <c r="K861" s="4">
        <v>1440</v>
      </c>
      <c r="L861" s="1" t="s">
        <v>8266</v>
      </c>
      <c r="M861" s="30" t="s">
        <v>8255</v>
      </c>
    </row>
    <row r="862" spans="1:13" x14ac:dyDescent="0.25">
      <c r="A862" s="25" t="s">
        <v>7771</v>
      </c>
      <c r="B862" s="1" t="s">
        <v>545</v>
      </c>
      <c r="C862" s="1" t="s">
        <v>612</v>
      </c>
      <c r="D862" s="25" t="s">
        <v>7729</v>
      </c>
      <c r="E862" s="25">
        <v>3.1365826819999998</v>
      </c>
      <c r="F862" s="25">
        <v>43.632438100000002</v>
      </c>
      <c r="G862" s="1" t="s">
        <v>2982</v>
      </c>
      <c r="H862" s="1" t="s">
        <v>610</v>
      </c>
      <c r="I862" s="27"/>
      <c r="J862" s="4">
        <v>85</v>
      </c>
      <c r="K862" s="4">
        <v>438</v>
      </c>
      <c r="L862" s="1" t="s">
        <v>7463</v>
      </c>
      <c r="M862" s="30" t="s">
        <v>8257</v>
      </c>
    </row>
    <row r="863" spans="1:13" x14ac:dyDescent="0.25">
      <c r="A863" s="1" t="s">
        <v>876</v>
      </c>
      <c r="B863" s="1" t="s">
        <v>545</v>
      </c>
      <c r="C863" s="1" t="s">
        <v>612</v>
      </c>
      <c r="D863" s="1" t="s">
        <v>875</v>
      </c>
      <c r="E863" s="1">
        <v>3.1323489000000002</v>
      </c>
      <c r="F863" s="1">
        <v>43.682191600000003</v>
      </c>
      <c r="G863" s="1" t="s">
        <v>2986</v>
      </c>
      <c r="H863" s="1" t="s">
        <v>610</v>
      </c>
      <c r="I863" s="3">
        <v>44562</v>
      </c>
      <c r="J863" s="4">
        <v>154</v>
      </c>
      <c r="K863" s="4">
        <v>924</v>
      </c>
      <c r="L863" s="1" t="s">
        <v>8266</v>
      </c>
      <c r="M863" s="30"/>
    </row>
    <row r="864" spans="1:13" x14ac:dyDescent="0.25">
      <c r="A864" s="1" t="s">
        <v>7842</v>
      </c>
      <c r="B864" s="1" t="s">
        <v>545</v>
      </c>
      <c r="C864" s="1" t="s">
        <v>612</v>
      </c>
      <c r="D864" s="1" t="s">
        <v>7811</v>
      </c>
      <c r="E864" s="1">
        <v>4.1131218000000001</v>
      </c>
      <c r="F864" s="1">
        <v>43.894612500000001</v>
      </c>
      <c r="G864" s="1" t="s">
        <v>2965</v>
      </c>
      <c r="H864" s="1" t="s">
        <v>610</v>
      </c>
      <c r="J864" s="4">
        <v>66</v>
      </c>
      <c r="K864" s="4">
        <v>303</v>
      </c>
      <c r="L864" s="1" t="s">
        <v>7463</v>
      </c>
      <c r="M864" s="30"/>
    </row>
    <row r="865" spans="1:13" x14ac:dyDescent="0.25">
      <c r="A865" s="1" t="s">
        <v>7843</v>
      </c>
      <c r="B865" s="1" t="s">
        <v>545</v>
      </c>
      <c r="C865" s="1" t="s">
        <v>612</v>
      </c>
      <c r="D865" s="1" t="s">
        <v>7812</v>
      </c>
      <c r="E865" s="1">
        <v>3.1455397999999999</v>
      </c>
      <c r="F865" s="1">
        <v>43.658935999999997</v>
      </c>
      <c r="G865" s="1" t="s">
        <v>2965</v>
      </c>
      <c r="H865" s="1" t="s">
        <v>610</v>
      </c>
      <c r="J865" s="4">
        <v>67</v>
      </c>
      <c r="K865" s="4">
        <v>298</v>
      </c>
      <c r="L865" s="1" t="s">
        <v>7463</v>
      </c>
      <c r="M865" s="30"/>
    </row>
    <row r="866" spans="1:13" x14ac:dyDescent="0.25">
      <c r="A866" s="25" t="s">
        <v>874</v>
      </c>
      <c r="B866" s="1" t="s">
        <v>545</v>
      </c>
      <c r="C866" s="1" t="s">
        <v>612</v>
      </c>
      <c r="D866" s="25" t="s">
        <v>873</v>
      </c>
      <c r="E866" s="25">
        <v>3.0893704999999998</v>
      </c>
      <c r="F866" s="25">
        <v>43.623846399999998</v>
      </c>
      <c r="G866" s="1" t="s">
        <v>2963</v>
      </c>
      <c r="H866" s="1" t="s">
        <v>610</v>
      </c>
      <c r="I866" s="27"/>
      <c r="J866" s="4">
        <v>142</v>
      </c>
      <c r="K866" s="4">
        <v>558</v>
      </c>
      <c r="L866" s="1" t="s">
        <v>7463</v>
      </c>
      <c r="M866" s="30"/>
    </row>
    <row r="867" spans="1:13" x14ac:dyDescent="0.25">
      <c r="A867" s="1" t="s">
        <v>8156</v>
      </c>
      <c r="B867" s="1" t="s">
        <v>545</v>
      </c>
      <c r="C867" s="1" t="s">
        <v>612</v>
      </c>
      <c r="D867" s="1" t="s">
        <v>873</v>
      </c>
      <c r="E867" s="1">
        <v>3.0893025000000001</v>
      </c>
      <c r="F867" s="1">
        <v>43.623833900000001</v>
      </c>
      <c r="G867" s="1" t="s">
        <v>2964</v>
      </c>
      <c r="H867" s="1" t="s">
        <v>610</v>
      </c>
      <c r="I867" s="3">
        <v>43678</v>
      </c>
      <c r="J867" s="4">
        <v>200</v>
      </c>
      <c r="K867" s="4">
        <v>1200</v>
      </c>
      <c r="L867" s="1" t="s">
        <v>609</v>
      </c>
      <c r="M867" s="30"/>
    </row>
    <row r="868" spans="1:13" x14ac:dyDescent="0.25">
      <c r="A868" s="25" t="s">
        <v>872</v>
      </c>
      <c r="B868" s="1" t="s">
        <v>545</v>
      </c>
      <c r="C868" s="1" t="s">
        <v>612</v>
      </c>
      <c r="D868" s="25" t="s">
        <v>871</v>
      </c>
      <c r="E868" s="25">
        <v>3.0935502000000001</v>
      </c>
      <c r="F868" s="25">
        <v>43.6392028</v>
      </c>
      <c r="G868" s="1" t="s">
        <v>2979</v>
      </c>
      <c r="H868" s="1" t="s">
        <v>610</v>
      </c>
      <c r="I868" s="27"/>
      <c r="J868" s="4">
        <v>219</v>
      </c>
      <c r="K868" s="4">
        <v>1059</v>
      </c>
      <c r="L868" s="1" t="s">
        <v>7463</v>
      </c>
      <c r="M868" s="30"/>
    </row>
    <row r="869" spans="1:13" x14ac:dyDescent="0.25">
      <c r="A869" s="25" t="s">
        <v>870</v>
      </c>
      <c r="B869" s="1" t="s">
        <v>545</v>
      </c>
      <c r="C869" s="1" t="s">
        <v>612</v>
      </c>
      <c r="D869" s="25" t="s">
        <v>869</v>
      </c>
      <c r="E869" s="25">
        <v>3.0707491</v>
      </c>
      <c r="F869" s="25">
        <v>43.615867000000001</v>
      </c>
      <c r="G869" s="1" t="s">
        <v>2963</v>
      </c>
      <c r="H869" s="1" t="s">
        <v>610</v>
      </c>
      <c r="I869" s="27"/>
      <c r="J869" s="4">
        <v>78</v>
      </c>
      <c r="K869" s="4">
        <v>271</v>
      </c>
      <c r="L869" s="1" t="s">
        <v>7463</v>
      </c>
      <c r="M869" s="30"/>
    </row>
    <row r="870" spans="1:13" x14ac:dyDescent="0.25">
      <c r="A870" s="25" t="s">
        <v>7983</v>
      </c>
      <c r="B870" s="1" t="s">
        <v>545</v>
      </c>
      <c r="C870" s="1" t="s">
        <v>612</v>
      </c>
      <c r="D870" s="25" t="s">
        <v>7960</v>
      </c>
      <c r="E870" s="25">
        <v>3.1419709</v>
      </c>
      <c r="F870" s="25">
        <v>43.675797199999998</v>
      </c>
      <c r="G870" s="1" t="s">
        <v>2984</v>
      </c>
      <c r="H870" s="1" t="s">
        <v>610</v>
      </c>
      <c r="I870" s="27"/>
      <c r="J870" s="4">
        <v>87</v>
      </c>
      <c r="K870" s="4">
        <v>380</v>
      </c>
      <c r="L870" s="1" t="s">
        <v>7463</v>
      </c>
      <c r="M870" s="30" t="s">
        <v>8254</v>
      </c>
    </row>
    <row r="871" spans="1:13" x14ac:dyDescent="0.25">
      <c r="A871" s="25" t="s">
        <v>868</v>
      </c>
      <c r="B871" s="1" t="s">
        <v>545</v>
      </c>
      <c r="C871" s="1" t="s">
        <v>612</v>
      </c>
      <c r="D871" s="25" t="s">
        <v>867</v>
      </c>
      <c r="E871" s="25">
        <v>3.1581958999999999</v>
      </c>
      <c r="F871" s="25">
        <v>43.674346700000001</v>
      </c>
      <c r="G871" s="1" t="s">
        <v>2967</v>
      </c>
      <c r="H871" s="1" t="s">
        <v>610</v>
      </c>
      <c r="I871" s="27"/>
      <c r="J871" s="4">
        <v>87</v>
      </c>
      <c r="K871" s="4">
        <v>377</v>
      </c>
      <c r="L871" s="1" t="s">
        <v>7463</v>
      </c>
      <c r="M871" s="30"/>
    </row>
    <row r="872" spans="1:13" x14ac:dyDescent="0.25">
      <c r="A872" s="25" t="s">
        <v>8135</v>
      </c>
      <c r="B872" s="1" t="s">
        <v>545</v>
      </c>
      <c r="C872" s="1" t="s">
        <v>612</v>
      </c>
      <c r="D872" s="25" t="s">
        <v>8088</v>
      </c>
      <c r="E872" s="25">
        <v>3.1018416800000002</v>
      </c>
      <c r="F872" s="25">
        <v>43.658468890000002</v>
      </c>
      <c r="G872" s="1" t="s">
        <v>2968</v>
      </c>
      <c r="H872" s="1" t="s">
        <v>610</v>
      </c>
      <c r="I872" s="27"/>
      <c r="J872" s="4">
        <v>38</v>
      </c>
      <c r="K872" s="4">
        <v>146</v>
      </c>
      <c r="L872" s="26" t="s">
        <v>7463</v>
      </c>
      <c r="M872" s="30"/>
    </row>
    <row r="873" spans="1:13" x14ac:dyDescent="0.25">
      <c r="A873" s="1" t="s">
        <v>7844</v>
      </c>
      <c r="B873" s="1" t="s">
        <v>545</v>
      </c>
      <c r="C873" s="1" t="s">
        <v>612</v>
      </c>
      <c r="D873" s="1" t="s">
        <v>866</v>
      </c>
      <c r="E873" s="1">
        <v>3.142001947841945</v>
      </c>
      <c r="F873" s="1">
        <v>43.658940803086352</v>
      </c>
      <c r="G873" s="1" t="s">
        <v>2965</v>
      </c>
      <c r="H873" s="1" t="s">
        <v>610</v>
      </c>
      <c r="J873" s="4">
        <v>76</v>
      </c>
      <c r="K873" s="4">
        <v>319</v>
      </c>
      <c r="L873" s="1" t="s">
        <v>7463</v>
      </c>
      <c r="M873" s="30"/>
    </row>
    <row r="874" spans="1:13" x14ac:dyDescent="0.25">
      <c r="A874" s="25" t="s">
        <v>865</v>
      </c>
      <c r="B874" s="1" t="s">
        <v>545</v>
      </c>
      <c r="C874" s="1" t="s">
        <v>612</v>
      </c>
      <c r="D874" s="25" t="s">
        <v>864</v>
      </c>
      <c r="E874" s="25">
        <v>3.0902954</v>
      </c>
      <c r="F874" s="25">
        <v>43.638373999999999</v>
      </c>
      <c r="G874" s="1" t="s">
        <v>2979</v>
      </c>
      <c r="H874" s="1" t="s">
        <v>610</v>
      </c>
      <c r="I874" s="27"/>
      <c r="J874" s="4">
        <v>43</v>
      </c>
      <c r="K874" s="4">
        <v>217</v>
      </c>
      <c r="L874" s="1" t="s">
        <v>7463</v>
      </c>
      <c r="M874" s="30"/>
    </row>
    <row r="875" spans="1:13" x14ac:dyDescent="0.25">
      <c r="A875" s="25" t="s">
        <v>863</v>
      </c>
      <c r="B875" s="1" t="s">
        <v>545</v>
      </c>
      <c r="C875" s="1" t="s">
        <v>612</v>
      </c>
      <c r="D875" s="25" t="s">
        <v>7644</v>
      </c>
      <c r="E875" s="25">
        <v>3.0948856</v>
      </c>
      <c r="F875" s="25">
        <v>43.6274868</v>
      </c>
      <c r="G875" s="1" t="s">
        <v>2980</v>
      </c>
      <c r="H875" s="1" t="s">
        <v>610</v>
      </c>
      <c r="I875" s="27"/>
      <c r="J875" s="4">
        <v>20</v>
      </c>
      <c r="K875" s="4">
        <v>102</v>
      </c>
      <c r="L875" s="1" t="s">
        <v>7463</v>
      </c>
      <c r="M875" s="30"/>
    </row>
    <row r="876" spans="1:13" x14ac:dyDescent="0.25">
      <c r="A876" s="25" t="s">
        <v>862</v>
      </c>
      <c r="B876" s="1" t="s">
        <v>545</v>
      </c>
      <c r="C876" s="1" t="s">
        <v>612</v>
      </c>
      <c r="D876" s="25" t="s">
        <v>861</v>
      </c>
      <c r="E876" s="25">
        <v>3.0792769999999998</v>
      </c>
      <c r="F876" s="25">
        <v>43.6214023</v>
      </c>
      <c r="G876" s="1" t="s">
        <v>2963</v>
      </c>
      <c r="H876" s="1" t="s">
        <v>610</v>
      </c>
      <c r="I876" s="27"/>
      <c r="J876" s="4">
        <v>31</v>
      </c>
      <c r="K876" s="4">
        <v>122</v>
      </c>
      <c r="L876" s="1" t="s">
        <v>7463</v>
      </c>
      <c r="M876" s="30"/>
    </row>
    <row r="877" spans="1:13" x14ac:dyDescent="0.25">
      <c r="A877" s="25" t="s">
        <v>7535</v>
      </c>
      <c r="B877" s="1" t="s">
        <v>545</v>
      </c>
      <c r="C877" s="1" t="s">
        <v>612</v>
      </c>
      <c r="D877" s="25" t="s">
        <v>7495</v>
      </c>
      <c r="E877" s="25">
        <v>3.0907244</v>
      </c>
      <c r="F877" s="25">
        <v>43.631875200000003</v>
      </c>
      <c r="G877" s="1" t="s">
        <v>2978</v>
      </c>
      <c r="H877" s="1" t="s">
        <v>610</v>
      </c>
      <c r="I877" s="27"/>
      <c r="J877" s="4">
        <v>85</v>
      </c>
      <c r="K877" s="4">
        <v>338</v>
      </c>
      <c r="L877" s="1" t="s">
        <v>7463</v>
      </c>
      <c r="M877" s="30"/>
    </row>
    <row r="878" spans="1:13" x14ac:dyDescent="0.25">
      <c r="A878" s="25" t="s">
        <v>860</v>
      </c>
      <c r="B878" s="1" t="s">
        <v>545</v>
      </c>
      <c r="C878" s="1" t="s">
        <v>612</v>
      </c>
      <c r="D878" s="25" t="s">
        <v>7572</v>
      </c>
      <c r="E878" s="25">
        <v>3.0944126999999999</v>
      </c>
      <c r="F878" s="25">
        <v>43.637431499999998</v>
      </c>
      <c r="G878" s="1" t="s">
        <v>2979</v>
      </c>
      <c r="H878" s="1" t="s">
        <v>610</v>
      </c>
      <c r="I878" s="27"/>
      <c r="J878" s="4">
        <v>64</v>
      </c>
      <c r="K878" s="4">
        <v>317</v>
      </c>
      <c r="L878" s="1" t="s">
        <v>7463</v>
      </c>
      <c r="M878" s="30"/>
    </row>
    <row r="879" spans="1:13" x14ac:dyDescent="0.25">
      <c r="A879" s="1" t="s">
        <v>859</v>
      </c>
      <c r="B879" s="1" t="s">
        <v>545</v>
      </c>
      <c r="C879" s="1" t="s">
        <v>612</v>
      </c>
      <c r="D879" s="1" t="s">
        <v>133</v>
      </c>
      <c r="E879" s="1">
        <v>3.2193326999999998</v>
      </c>
      <c r="F879" s="1">
        <v>43.2041653</v>
      </c>
      <c r="G879" s="1" t="s">
        <v>690</v>
      </c>
      <c r="H879" s="1" t="s">
        <v>0</v>
      </c>
      <c r="J879" s="2">
        <v>311</v>
      </c>
      <c r="K879" s="2">
        <v>2177</v>
      </c>
      <c r="L879" s="1" t="s">
        <v>3155</v>
      </c>
      <c r="M879" s="30" t="s">
        <v>8255</v>
      </c>
    </row>
    <row r="880" spans="1:13" x14ac:dyDescent="0.25">
      <c r="A880" s="1" t="s">
        <v>857</v>
      </c>
      <c r="B880" s="1" t="s">
        <v>545</v>
      </c>
      <c r="C880" s="1" t="s">
        <v>612</v>
      </c>
      <c r="D880" s="1" t="s">
        <v>856</v>
      </c>
      <c r="E880" s="1">
        <v>3.0880934999999998</v>
      </c>
      <c r="F880" s="1">
        <v>43.623007200000004</v>
      </c>
      <c r="G880" s="1" t="s">
        <v>2964</v>
      </c>
      <c r="H880" s="1" t="s">
        <v>610</v>
      </c>
      <c r="I880" s="3">
        <v>43952</v>
      </c>
      <c r="J880" s="4">
        <v>123</v>
      </c>
      <c r="K880" s="4">
        <v>738</v>
      </c>
      <c r="L880" s="1" t="s">
        <v>8266</v>
      </c>
      <c r="M880" s="30"/>
    </row>
    <row r="881" spans="1:13" x14ac:dyDescent="0.25">
      <c r="A881" s="25" t="s">
        <v>8145</v>
      </c>
      <c r="B881" s="1" t="s">
        <v>545</v>
      </c>
      <c r="C881" s="1" t="s">
        <v>612</v>
      </c>
      <c r="D881" s="25" t="s">
        <v>8027</v>
      </c>
      <c r="E881" s="25">
        <v>3.1032630999999999</v>
      </c>
      <c r="F881" s="25">
        <v>43.675495599999998</v>
      </c>
      <c r="G881" s="1" t="s">
        <v>2988</v>
      </c>
      <c r="H881" s="1" t="s">
        <v>610</v>
      </c>
      <c r="I881" s="27"/>
      <c r="J881" s="4">
        <v>47</v>
      </c>
      <c r="K881" s="4">
        <v>158</v>
      </c>
      <c r="L881" s="1" t="s">
        <v>7463</v>
      </c>
      <c r="M881" s="30" t="s">
        <v>8257</v>
      </c>
    </row>
    <row r="882" spans="1:13" x14ac:dyDescent="0.25">
      <c r="A882" s="25" t="s">
        <v>8146</v>
      </c>
      <c r="B882" s="1" t="s">
        <v>545</v>
      </c>
      <c r="C882" s="1" t="s">
        <v>612</v>
      </c>
      <c r="D882" s="25" t="s">
        <v>7872</v>
      </c>
      <c r="E882" s="25">
        <v>3.1465261471428567</v>
      </c>
      <c r="F882" s="25">
        <v>43.661234848888888</v>
      </c>
      <c r="G882" s="1" t="s">
        <v>2966</v>
      </c>
      <c r="H882" s="1" t="s">
        <v>610</v>
      </c>
      <c r="I882" s="27"/>
      <c r="J882" s="4">
        <v>75</v>
      </c>
      <c r="K882" s="4">
        <v>333</v>
      </c>
      <c r="L882" s="1" t="s">
        <v>7463</v>
      </c>
      <c r="M882" s="30" t="s">
        <v>8259</v>
      </c>
    </row>
    <row r="883" spans="1:13" x14ac:dyDescent="0.25">
      <c r="A883" s="25" t="s">
        <v>855</v>
      </c>
      <c r="B883" s="1" t="s">
        <v>545</v>
      </c>
      <c r="C883" s="1" t="s">
        <v>612</v>
      </c>
      <c r="D883" s="25" t="s">
        <v>854</v>
      </c>
      <c r="E883" s="25">
        <v>3.1500950776470584</v>
      </c>
      <c r="F883" s="25">
        <v>43.658367161999998</v>
      </c>
      <c r="G883" s="1" t="s">
        <v>2966</v>
      </c>
      <c r="H883" s="1" t="s">
        <v>610</v>
      </c>
      <c r="I883" s="27"/>
      <c r="J883" s="4">
        <v>86</v>
      </c>
      <c r="K883" s="4">
        <v>331</v>
      </c>
      <c r="L883" s="1" t="s">
        <v>7463</v>
      </c>
      <c r="M883" s="30" t="s">
        <v>8259</v>
      </c>
    </row>
    <row r="884" spans="1:13" x14ac:dyDescent="0.25">
      <c r="A884" s="1" t="s">
        <v>858</v>
      </c>
      <c r="B884" s="1" t="s">
        <v>545</v>
      </c>
      <c r="C884" s="1" t="s">
        <v>612</v>
      </c>
      <c r="D884" s="1" t="s">
        <v>7993</v>
      </c>
      <c r="E884" s="1">
        <v>3.1408818582089562</v>
      </c>
      <c r="F884" s="1">
        <v>43.666003834328357</v>
      </c>
      <c r="G884" s="1" t="s">
        <v>2985</v>
      </c>
      <c r="H884" s="1" t="s">
        <v>610</v>
      </c>
      <c r="J884" s="4">
        <v>69</v>
      </c>
      <c r="K884" s="4">
        <v>291</v>
      </c>
      <c r="L884" s="1" t="s">
        <v>7463</v>
      </c>
      <c r="M884" s="30" t="s">
        <v>8256</v>
      </c>
    </row>
    <row r="885" spans="1:13" x14ac:dyDescent="0.25">
      <c r="A885" s="1" t="s">
        <v>8017</v>
      </c>
      <c r="B885" s="1" t="s">
        <v>545</v>
      </c>
      <c r="C885" s="1" t="s">
        <v>612</v>
      </c>
      <c r="D885" s="1" t="s">
        <v>8012</v>
      </c>
      <c r="E885" s="1">
        <v>3.1308910000000001</v>
      </c>
      <c r="F885" s="1">
        <v>43.673876550000003</v>
      </c>
      <c r="G885" s="1" t="s">
        <v>2987</v>
      </c>
      <c r="H885" s="1" t="s">
        <v>610</v>
      </c>
      <c r="J885" s="4">
        <v>115</v>
      </c>
      <c r="K885" s="4">
        <v>444</v>
      </c>
      <c r="L885" s="1" t="s">
        <v>7463</v>
      </c>
      <c r="M885" s="30"/>
    </row>
    <row r="886" spans="1:13" x14ac:dyDescent="0.25">
      <c r="A886" s="25" t="s">
        <v>8186</v>
      </c>
      <c r="B886" s="1" t="s">
        <v>545</v>
      </c>
      <c r="C886" s="1" t="s">
        <v>612</v>
      </c>
      <c r="D886" s="25" t="s">
        <v>7961</v>
      </c>
      <c r="E886" s="25">
        <v>3.2024531999999999</v>
      </c>
      <c r="F886" s="25">
        <v>43.197324500000001</v>
      </c>
      <c r="G886" s="1" t="s">
        <v>690</v>
      </c>
      <c r="H886" s="1" t="s">
        <v>0</v>
      </c>
      <c r="I886" s="27"/>
      <c r="J886" s="4">
        <v>120</v>
      </c>
      <c r="K886" s="4">
        <v>840</v>
      </c>
      <c r="L886" s="1" t="s">
        <v>3155</v>
      </c>
      <c r="M886" s="30" t="s">
        <v>8258</v>
      </c>
    </row>
    <row r="887" spans="1:13" x14ac:dyDescent="0.25">
      <c r="A887" s="25" t="s">
        <v>7984</v>
      </c>
      <c r="B887" s="1" t="s">
        <v>545</v>
      </c>
      <c r="C887" s="1" t="s">
        <v>612</v>
      </c>
      <c r="D887" s="25" t="s">
        <v>7961</v>
      </c>
      <c r="E887" s="25">
        <v>3.1451120299999999</v>
      </c>
      <c r="F887" s="25">
        <v>43.668967279999997</v>
      </c>
      <c r="G887" s="1" t="s">
        <v>2984</v>
      </c>
      <c r="H887" s="1" t="s">
        <v>610</v>
      </c>
      <c r="I887" s="27"/>
      <c r="J887" s="4">
        <v>94</v>
      </c>
      <c r="K887" s="4">
        <v>415</v>
      </c>
      <c r="L887" s="1" t="s">
        <v>7463</v>
      </c>
      <c r="M887" s="30"/>
    </row>
    <row r="888" spans="1:13" x14ac:dyDescent="0.25">
      <c r="A888" s="25" t="s">
        <v>853</v>
      </c>
      <c r="B888" s="1" t="s">
        <v>545</v>
      </c>
      <c r="C888" s="1" t="s">
        <v>612</v>
      </c>
      <c r="D888" s="25" t="s">
        <v>7873</v>
      </c>
      <c r="E888" s="25">
        <v>3.1462280837777774</v>
      </c>
      <c r="F888" s="25">
        <v>43.660176179111104</v>
      </c>
      <c r="G888" s="1" t="s">
        <v>2966</v>
      </c>
      <c r="H888" s="1" t="s">
        <v>610</v>
      </c>
      <c r="I888" s="27"/>
      <c r="J888" s="4">
        <v>45</v>
      </c>
      <c r="K888" s="4">
        <v>189</v>
      </c>
      <c r="L888" s="1" t="s">
        <v>7463</v>
      </c>
      <c r="M888" s="30"/>
    </row>
    <row r="889" spans="1:13" x14ac:dyDescent="0.25">
      <c r="A889" s="1" t="s">
        <v>852</v>
      </c>
      <c r="B889" s="1" t="s">
        <v>545</v>
      </c>
      <c r="C889" s="1" t="s">
        <v>612</v>
      </c>
      <c r="D889" s="1" t="s">
        <v>851</v>
      </c>
      <c r="E889" s="1">
        <v>3.1267235000000002</v>
      </c>
      <c r="F889" s="1">
        <v>43.671913699999998</v>
      </c>
      <c r="G889" s="1" t="s">
        <v>2987</v>
      </c>
      <c r="H889" s="1" t="s">
        <v>610</v>
      </c>
      <c r="J889" s="4">
        <v>184</v>
      </c>
      <c r="K889" s="4">
        <v>765</v>
      </c>
      <c r="L889" s="1" t="s">
        <v>7463</v>
      </c>
      <c r="M889" s="30" t="s">
        <v>8257</v>
      </c>
    </row>
    <row r="890" spans="1:13" x14ac:dyDescent="0.25">
      <c r="A890" s="25" t="s">
        <v>7671</v>
      </c>
      <c r="B890" s="1" t="s">
        <v>545</v>
      </c>
      <c r="C890" s="1" t="s">
        <v>612</v>
      </c>
      <c r="D890" s="25" t="s">
        <v>7645</v>
      </c>
      <c r="E890" s="25">
        <v>3.0929069999999999</v>
      </c>
      <c r="F890" s="25">
        <v>43.629118300000002</v>
      </c>
      <c r="G890" s="1" t="s">
        <v>2980</v>
      </c>
      <c r="H890" s="1" t="s">
        <v>610</v>
      </c>
      <c r="I890" s="27"/>
      <c r="J890" s="4">
        <v>78</v>
      </c>
      <c r="K890" s="4">
        <v>418</v>
      </c>
      <c r="L890" s="1" t="s">
        <v>7463</v>
      </c>
      <c r="M890" s="30"/>
    </row>
    <row r="891" spans="1:13" x14ac:dyDescent="0.25">
      <c r="A891" s="25" t="s">
        <v>8187</v>
      </c>
      <c r="B891" s="1" t="s">
        <v>545</v>
      </c>
      <c r="C891" s="1" t="s">
        <v>612</v>
      </c>
      <c r="D891" s="25" t="s">
        <v>8210</v>
      </c>
      <c r="E891" s="25">
        <v>3.2128771999999999</v>
      </c>
      <c r="F891" s="25">
        <v>43.188408699999997</v>
      </c>
      <c r="G891" s="1" t="s">
        <v>690</v>
      </c>
      <c r="H891" s="1" t="s">
        <v>0</v>
      </c>
      <c r="I891" s="27"/>
      <c r="J891" s="4">
        <v>135</v>
      </c>
      <c r="K891" s="4">
        <v>945</v>
      </c>
      <c r="L891" s="1" t="s">
        <v>3155</v>
      </c>
      <c r="M891" s="30"/>
    </row>
    <row r="892" spans="1:13" x14ac:dyDescent="0.25">
      <c r="A892" s="25" t="s">
        <v>850</v>
      </c>
      <c r="B892" s="1" t="s">
        <v>545</v>
      </c>
      <c r="C892" s="1" t="s">
        <v>612</v>
      </c>
      <c r="D892" s="25" t="s">
        <v>849</v>
      </c>
      <c r="E892" s="25">
        <v>3.0834589999999999</v>
      </c>
      <c r="F892" s="25">
        <v>43.621408000000002</v>
      </c>
      <c r="G892" s="1" t="s">
        <v>2963</v>
      </c>
      <c r="H892" s="1" t="s">
        <v>610</v>
      </c>
      <c r="I892" s="27"/>
      <c r="J892" s="4">
        <v>62</v>
      </c>
      <c r="K892" s="4">
        <v>212</v>
      </c>
      <c r="L892" s="1" t="s">
        <v>7463</v>
      </c>
      <c r="M892" s="30"/>
    </row>
    <row r="893" spans="1:13" x14ac:dyDescent="0.25">
      <c r="A893" s="25" t="s">
        <v>848</v>
      </c>
      <c r="B893" s="1" t="s">
        <v>545</v>
      </c>
      <c r="C893" s="1" t="s">
        <v>612</v>
      </c>
      <c r="D893" s="25" t="s">
        <v>847</v>
      </c>
      <c r="E893" s="25">
        <v>3.10351</v>
      </c>
      <c r="F893" s="25">
        <v>43.661411700000002</v>
      </c>
      <c r="G893" s="1" t="s">
        <v>2968</v>
      </c>
      <c r="H893" s="1" t="s">
        <v>610</v>
      </c>
      <c r="I893" s="27"/>
      <c r="J893" s="4">
        <v>64</v>
      </c>
      <c r="K893" s="4">
        <v>240</v>
      </c>
      <c r="L893" s="26" t="s">
        <v>7463</v>
      </c>
      <c r="M893" s="30"/>
    </row>
    <row r="894" spans="1:13" x14ac:dyDescent="0.25">
      <c r="A894" s="25" t="s">
        <v>7536</v>
      </c>
      <c r="B894" s="1" t="s">
        <v>545</v>
      </c>
      <c r="C894" s="1" t="s">
        <v>612</v>
      </c>
      <c r="D894" s="25" t="s">
        <v>7496</v>
      </c>
      <c r="E894" s="25">
        <v>3.08981247</v>
      </c>
      <c r="F894" s="25">
        <v>43.630372289999997</v>
      </c>
      <c r="G894" s="1" t="s">
        <v>2978</v>
      </c>
      <c r="H894" s="1" t="s">
        <v>610</v>
      </c>
      <c r="I894" s="27"/>
      <c r="J894" s="4">
        <v>90</v>
      </c>
      <c r="K894" s="4">
        <v>344</v>
      </c>
      <c r="L894" s="1" t="s">
        <v>7463</v>
      </c>
      <c r="M894" s="30"/>
    </row>
    <row r="895" spans="1:13" x14ac:dyDescent="0.25">
      <c r="A895" s="25" t="s">
        <v>8046</v>
      </c>
      <c r="B895" s="1" t="s">
        <v>545</v>
      </c>
      <c r="C895" s="1" t="s">
        <v>612</v>
      </c>
      <c r="D895" s="25" t="s">
        <v>8028</v>
      </c>
      <c r="E895" s="25">
        <v>3.1053005499999999</v>
      </c>
      <c r="F895" s="25">
        <v>43.664532119999997</v>
      </c>
      <c r="G895" s="1" t="s">
        <v>2988</v>
      </c>
      <c r="H895" s="1" t="s">
        <v>610</v>
      </c>
      <c r="I895" s="27"/>
      <c r="J895" s="4">
        <v>76</v>
      </c>
      <c r="K895" s="4">
        <v>313</v>
      </c>
      <c r="L895" s="1" t="s">
        <v>7463</v>
      </c>
      <c r="M895" s="30"/>
    </row>
    <row r="896" spans="1:13" x14ac:dyDescent="0.25">
      <c r="A896" s="1" t="s">
        <v>846</v>
      </c>
      <c r="B896" s="1" t="s">
        <v>545</v>
      </c>
      <c r="C896" s="1" t="s">
        <v>612</v>
      </c>
      <c r="D896" s="1" t="s">
        <v>845</v>
      </c>
      <c r="E896" s="1">
        <v>3.0927145</v>
      </c>
      <c r="F896" s="1">
        <v>43.624686799999999</v>
      </c>
      <c r="G896" s="1" t="s">
        <v>2964</v>
      </c>
      <c r="H896" s="1" t="s">
        <v>610</v>
      </c>
      <c r="I896" s="3">
        <v>42430</v>
      </c>
      <c r="J896" s="4">
        <v>105</v>
      </c>
      <c r="K896" s="4">
        <v>630</v>
      </c>
      <c r="L896" s="1" t="s">
        <v>8266</v>
      </c>
      <c r="M896" s="30" t="s">
        <v>8257</v>
      </c>
    </row>
    <row r="897" spans="1:13" x14ac:dyDescent="0.25">
      <c r="A897" s="25" t="s">
        <v>844</v>
      </c>
      <c r="B897" s="1" t="s">
        <v>545</v>
      </c>
      <c r="C897" s="1" t="s">
        <v>612</v>
      </c>
      <c r="D897" s="25" t="s">
        <v>843</v>
      </c>
      <c r="E897" s="25">
        <v>3.1028696999999998</v>
      </c>
      <c r="F897" s="25">
        <v>43.657687000000003</v>
      </c>
      <c r="G897" s="1" t="s">
        <v>2968</v>
      </c>
      <c r="H897" s="1" t="s">
        <v>610</v>
      </c>
      <c r="I897" s="27"/>
      <c r="J897" s="4">
        <v>129</v>
      </c>
      <c r="K897" s="4">
        <v>538</v>
      </c>
      <c r="L897" s="26" t="s">
        <v>7463</v>
      </c>
      <c r="M897" s="30"/>
    </row>
    <row r="898" spans="1:13" x14ac:dyDescent="0.25">
      <c r="A898" s="25" t="s">
        <v>7845</v>
      </c>
      <c r="B898" s="1" t="s">
        <v>545</v>
      </c>
      <c r="C898" s="1" t="s">
        <v>612</v>
      </c>
      <c r="D898" s="25" t="s">
        <v>7813</v>
      </c>
      <c r="E898" s="25">
        <v>3.14099503</v>
      </c>
      <c r="F898" s="25">
        <v>43.658945250000002</v>
      </c>
      <c r="G898" s="1" t="s">
        <v>2965</v>
      </c>
      <c r="H898" s="1" t="s">
        <v>610</v>
      </c>
      <c r="I898" s="27"/>
      <c r="J898" s="4">
        <v>67</v>
      </c>
      <c r="K898" s="4">
        <v>302</v>
      </c>
      <c r="L898" s="1" t="s">
        <v>7463</v>
      </c>
      <c r="M898" s="30"/>
    </row>
    <row r="899" spans="1:13" x14ac:dyDescent="0.25">
      <c r="A899" s="25" t="s">
        <v>7450</v>
      </c>
      <c r="B899" s="1" t="s">
        <v>545</v>
      </c>
      <c r="C899" s="1" t="s">
        <v>612</v>
      </c>
      <c r="D899" s="25" t="s">
        <v>7166</v>
      </c>
      <c r="E899" s="25">
        <v>3.0889440000000001</v>
      </c>
      <c r="F899" s="25">
        <v>43.6221034</v>
      </c>
      <c r="G899" s="1" t="s">
        <v>2963</v>
      </c>
      <c r="H899" s="1" t="s">
        <v>610</v>
      </c>
      <c r="I899" s="27"/>
      <c r="J899" s="4">
        <v>132</v>
      </c>
      <c r="K899" s="4">
        <v>488</v>
      </c>
      <c r="L899" s="1" t="s">
        <v>7463</v>
      </c>
      <c r="M899" s="30"/>
    </row>
    <row r="900" spans="1:13" x14ac:dyDescent="0.25">
      <c r="A900" s="25" t="s">
        <v>8188</v>
      </c>
      <c r="B900" s="1" t="s">
        <v>545</v>
      </c>
      <c r="C900" s="1" t="s">
        <v>612</v>
      </c>
      <c r="D900" s="25" t="s">
        <v>8211</v>
      </c>
      <c r="E900" s="25">
        <v>3.2105418000000001</v>
      </c>
      <c r="F900" s="25">
        <v>43.186849100000003</v>
      </c>
      <c r="G900" s="1" t="s">
        <v>690</v>
      </c>
      <c r="H900" s="1" t="s">
        <v>0</v>
      </c>
      <c r="I900" s="27"/>
      <c r="J900" s="4">
        <v>130</v>
      </c>
      <c r="K900" s="4">
        <v>913</v>
      </c>
      <c r="L900" s="1" t="s">
        <v>3155</v>
      </c>
      <c r="M900" s="30" t="s">
        <v>8255</v>
      </c>
    </row>
    <row r="901" spans="1:13" x14ac:dyDescent="0.25">
      <c r="A901" s="25" t="s">
        <v>7934</v>
      </c>
      <c r="B901" s="1" t="s">
        <v>545</v>
      </c>
      <c r="C901" s="1" t="s">
        <v>612</v>
      </c>
      <c r="D901" s="25" t="s">
        <v>7912</v>
      </c>
      <c r="E901" s="25">
        <v>3.1537418700000002</v>
      </c>
      <c r="F901" s="25">
        <v>43.678485739999999</v>
      </c>
      <c r="G901" s="1" t="s">
        <v>2967</v>
      </c>
      <c r="H901" s="1" t="s">
        <v>610</v>
      </c>
      <c r="I901" s="27"/>
      <c r="J901" s="4">
        <v>59</v>
      </c>
      <c r="K901" s="4">
        <v>233</v>
      </c>
      <c r="L901" s="1" t="s">
        <v>7463</v>
      </c>
      <c r="M901" s="30"/>
    </row>
    <row r="902" spans="1:13" x14ac:dyDescent="0.25">
      <c r="A902" s="25" t="s">
        <v>842</v>
      </c>
      <c r="B902" s="1" t="s">
        <v>545</v>
      </c>
      <c r="C902" s="1" t="s">
        <v>612</v>
      </c>
      <c r="D902" s="25" t="s">
        <v>841</v>
      </c>
      <c r="E902" s="25">
        <v>3.0904661999999998</v>
      </c>
      <c r="F902" s="25">
        <v>43.635615999999999</v>
      </c>
      <c r="G902" s="1" t="s">
        <v>2979</v>
      </c>
      <c r="H902" s="1" t="s">
        <v>610</v>
      </c>
      <c r="I902" s="27"/>
      <c r="J902" s="4">
        <v>99</v>
      </c>
      <c r="K902" s="4">
        <v>526</v>
      </c>
      <c r="L902" s="1" t="s">
        <v>7463</v>
      </c>
      <c r="M902" s="30"/>
    </row>
    <row r="903" spans="1:13" x14ac:dyDescent="0.25">
      <c r="A903" s="1" t="s">
        <v>840</v>
      </c>
      <c r="B903" s="1" t="s">
        <v>545</v>
      </c>
      <c r="C903" s="1" t="s">
        <v>612</v>
      </c>
      <c r="D903" s="1" t="s">
        <v>839</v>
      </c>
      <c r="E903" s="1">
        <v>3.1304481000000002</v>
      </c>
      <c r="F903" s="1">
        <v>43.674185999999999</v>
      </c>
      <c r="G903" s="1" t="s">
        <v>2987</v>
      </c>
      <c r="H903" s="1" t="s">
        <v>610</v>
      </c>
      <c r="J903" s="4">
        <v>145</v>
      </c>
      <c r="K903" s="4">
        <v>583</v>
      </c>
      <c r="L903" s="1" t="s">
        <v>7463</v>
      </c>
      <c r="M903" s="30" t="s">
        <v>8257</v>
      </c>
    </row>
    <row r="904" spans="1:13" x14ac:dyDescent="0.25">
      <c r="A904" s="25" t="s">
        <v>7985</v>
      </c>
      <c r="B904" s="1" t="s">
        <v>545</v>
      </c>
      <c r="C904" s="1" t="s">
        <v>612</v>
      </c>
      <c r="D904" s="25" t="s">
        <v>7962</v>
      </c>
      <c r="E904" s="25">
        <v>3.1451984099999999</v>
      </c>
      <c r="F904" s="25">
        <v>43.670841869999997</v>
      </c>
      <c r="G904" s="1" t="s">
        <v>2984</v>
      </c>
      <c r="H904" s="1" t="s">
        <v>610</v>
      </c>
      <c r="I904" s="27"/>
      <c r="J904" s="4">
        <v>40</v>
      </c>
      <c r="K904" s="4">
        <v>152</v>
      </c>
      <c r="L904" s="1" t="s">
        <v>7463</v>
      </c>
      <c r="M904" s="30"/>
    </row>
    <row r="905" spans="1:13" x14ac:dyDescent="0.25">
      <c r="A905" s="25" t="s">
        <v>7610</v>
      </c>
      <c r="B905" s="1" t="s">
        <v>545</v>
      </c>
      <c r="C905" s="1" t="s">
        <v>612</v>
      </c>
      <c r="D905" s="25" t="s">
        <v>7573</v>
      </c>
      <c r="E905" s="25">
        <v>3.0904759300000002</v>
      </c>
      <c r="F905" s="25">
        <v>43.633914699999998</v>
      </c>
      <c r="G905" s="1" t="s">
        <v>2979</v>
      </c>
      <c r="H905" s="1" t="s">
        <v>610</v>
      </c>
      <c r="I905" s="27"/>
      <c r="J905" s="4">
        <v>51</v>
      </c>
      <c r="K905" s="4">
        <v>261</v>
      </c>
      <c r="L905" s="1" t="s">
        <v>7463</v>
      </c>
      <c r="M905" s="30"/>
    </row>
    <row r="906" spans="1:13" x14ac:dyDescent="0.25">
      <c r="A906" s="25" t="s">
        <v>838</v>
      </c>
      <c r="B906" s="1" t="s">
        <v>545</v>
      </c>
      <c r="C906" s="1" t="s">
        <v>612</v>
      </c>
      <c r="D906" s="25" t="s">
        <v>837</v>
      </c>
      <c r="E906" s="25">
        <v>3.0903668</v>
      </c>
      <c r="F906" s="25">
        <v>43.637382100000004</v>
      </c>
      <c r="G906" s="1" t="s">
        <v>2979</v>
      </c>
      <c r="H906" s="1" t="s">
        <v>610</v>
      </c>
      <c r="I906" s="27"/>
      <c r="J906" s="4">
        <v>90</v>
      </c>
      <c r="K906" s="4">
        <v>436</v>
      </c>
      <c r="L906" s="1" t="s">
        <v>7463</v>
      </c>
      <c r="M906" s="30"/>
    </row>
    <row r="907" spans="1:13" x14ac:dyDescent="0.25">
      <c r="A907" s="25" t="s">
        <v>836</v>
      </c>
      <c r="B907" s="1" t="s">
        <v>545</v>
      </c>
      <c r="C907" s="1" t="s">
        <v>612</v>
      </c>
      <c r="D907" s="25" t="s">
        <v>835</v>
      </c>
      <c r="E907" s="25">
        <v>3.0905315999999998</v>
      </c>
      <c r="F907" s="25">
        <v>43.638729900000001</v>
      </c>
      <c r="G907" s="1" t="s">
        <v>2979</v>
      </c>
      <c r="H907" s="1" t="s">
        <v>610</v>
      </c>
      <c r="I907" s="27"/>
      <c r="J907" s="4">
        <v>90</v>
      </c>
      <c r="K907" s="4">
        <v>447</v>
      </c>
      <c r="L907" s="1" t="s">
        <v>7463</v>
      </c>
      <c r="M907" s="30"/>
    </row>
    <row r="908" spans="1:13" x14ac:dyDescent="0.25">
      <c r="A908" s="1" t="s">
        <v>834</v>
      </c>
      <c r="B908" s="1" t="s">
        <v>545</v>
      </c>
      <c r="C908" s="1" t="s">
        <v>612</v>
      </c>
      <c r="D908" s="1" t="s">
        <v>833</v>
      </c>
      <c r="E908" s="1">
        <v>3.1456824999999999</v>
      </c>
      <c r="F908" s="1">
        <v>43.6357578</v>
      </c>
      <c r="G908" s="1" t="s">
        <v>2983</v>
      </c>
      <c r="H908" s="1" t="s">
        <v>610</v>
      </c>
      <c r="I908" s="3">
        <v>44621</v>
      </c>
      <c r="J908" s="4">
        <v>335</v>
      </c>
      <c r="K908" s="4">
        <v>2010</v>
      </c>
      <c r="L908" s="1" t="s">
        <v>8266</v>
      </c>
      <c r="M908" s="30" t="s">
        <v>8255</v>
      </c>
    </row>
    <row r="909" spans="1:13" x14ac:dyDescent="0.25">
      <c r="A909" s="25" t="s">
        <v>7772</v>
      </c>
      <c r="B909" s="1" t="s">
        <v>545</v>
      </c>
      <c r="C909" s="1" t="s">
        <v>612</v>
      </c>
      <c r="D909" s="25" t="s">
        <v>7730</v>
      </c>
      <c r="E909" s="25">
        <v>3.1354536400000002</v>
      </c>
      <c r="F909" s="25">
        <v>43.630688710000001</v>
      </c>
      <c r="G909" s="1" t="s">
        <v>2982</v>
      </c>
      <c r="H909" s="1" t="s">
        <v>610</v>
      </c>
      <c r="I909" s="27"/>
      <c r="J909" s="4">
        <v>120</v>
      </c>
      <c r="K909" s="4">
        <v>558</v>
      </c>
      <c r="L909" s="1" t="s">
        <v>7463</v>
      </c>
      <c r="M909" s="30" t="s">
        <v>8257</v>
      </c>
    </row>
    <row r="910" spans="1:13" x14ac:dyDescent="0.25">
      <c r="A910" s="25" t="s">
        <v>832</v>
      </c>
      <c r="B910" s="1" t="s">
        <v>545</v>
      </c>
      <c r="C910" s="1" t="s">
        <v>612</v>
      </c>
      <c r="D910" s="25" t="s">
        <v>831</v>
      </c>
      <c r="E910" s="25">
        <v>3.1023266</v>
      </c>
      <c r="F910" s="25">
        <v>43.6613337</v>
      </c>
      <c r="G910" s="1" t="s">
        <v>2968</v>
      </c>
      <c r="H910" s="1" t="s">
        <v>610</v>
      </c>
      <c r="I910" s="27"/>
      <c r="J910" s="4">
        <v>69</v>
      </c>
      <c r="K910" s="4">
        <v>284</v>
      </c>
      <c r="L910" s="26" t="s">
        <v>7463</v>
      </c>
      <c r="M910" s="30"/>
    </row>
    <row r="911" spans="1:13" x14ac:dyDescent="0.25">
      <c r="A911" s="25" t="s">
        <v>830</v>
      </c>
      <c r="B911" s="1" t="s">
        <v>545</v>
      </c>
      <c r="C911" s="1" t="s">
        <v>612</v>
      </c>
      <c r="D911" s="25" t="s">
        <v>829</v>
      </c>
      <c r="E911" s="25">
        <v>3.1409568000000001</v>
      </c>
      <c r="F911" s="25">
        <v>43.675793800000001</v>
      </c>
      <c r="G911" s="1" t="s">
        <v>2984</v>
      </c>
      <c r="H911" s="1" t="s">
        <v>610</v>
      </c>
      <c r="I911" s="27"/>
      <c r="J911" s="4">
        <v>52</v>
      </c>
      <c r="K911" s="4">
        <v>193</v>
      </c>
      <c r="L911" s="1" t="s">
        <v>7463</v>
      </c>
      <c r="M911" s="30"/>
    </row>
    <row r="912" spans="1:13" x14ac:dyDescent="0.25">
      <c r="A912" s="25" t="s">
        <v>828</v>
      </c>
      <c r="B912" s="1" t="s">
        <v>545</v>
      </c>
      <c r="C912" s="1" t="s">
        <v>612</v>
      </c>
      <c r="D912" s="25" t="s">
        <v>827</v>
      </c>
      <c r="E912" s="25">
        <v>3.0877759</v>
      </c>
      <c r="F912" s="25">
        <v>43.6280298</v>
      </c>
      <c r="G912" s="1" t="s">
        <v>2978</v>
      </c>
      <c r="H912" s="1" t="s">
        <v>610</v>
      </c>
      <c r="I912" s="27"/>
      <c r="J912" s="4">
        <v>50</v>
      </c>
      <c r="K912" s="4">
        <v>165</v>
      </c>
      <c r="L912" s="1" t="s">
        <v>7463</v>
      </c>
      <c r="M912" s="30"/>
    </row>
    <row r="913" spans="1:13" x14ac:dyDescent="0.25">
      <c r="A913" s="1" t="s">
        <v>826</v>
      </c>
      <c r="B913" s="1" t="s">
        <v>545</v>
      </c>
      <c r="C913" s="1" t="s">
        <v>612</v>
      </c>
      <c r="D913" s="1" t="s">
        <v>825</v>
      </c>
      <c r="E913" s="1">
        <v>3.1316168000000002</v>
      </c>
      <c r="F913" s="1">
        <v>43.674782</v>
      </c>
      <c r="G913" s="1" t="s">
        <v>2986</v>
      </c>
      <c r="H913" s="1" t="s">
        <v>610</v>
      </c>
      <c r="I913" s="3">
        <v>43435</v>
      </c>
      <c r="J913" s="4">
        <v>140</v>
      </c>
      <c r="K913" s="4">
        <v>840</v>
      </c>
      <c r="L913" s="1" t="s">
        <v>8266</v>
      </c>
      <c r="M913" s="30"/>
    </row>
    <row r="914" spans="1:13" x14ac:dyDescent="0.25">
      <c r="A914" s="25" t="s">
        <v>824</v>
      </c>
      <c r="B914" s="1" t="s">
        <v>545</v>
      </c>
      <c r="C914" s="1" t="s">
        <v>612</v>
      </c>
      <c r="D914" s="25" t="s">
        <v>823</v>
      </c>
      <c r="E914" s="25">
        <v>3.0939128999999999</v>
      </c>
      <c r="F914" s="25">
        <v>43.629529499999997</v>
      </c>
      <c r="G914" s="1" t="s">
        <v>2980</v>
      </c>
      <c r="H914" s="1" t="s">
        <v>610</v>
      </c>
      <c r="I914" s="27"/>
      <c r="J914" s="4">
        <v>172</v>
      </c>
      <c r="K914" s="4">
        <v>974</v>
      </c>
      <c r="L914" s="1" t="s">
        <v>7463</v>
      </c>
      <c r="M914" s="30"/>
    </row>
    <row r="915" spans="1:13" x14ac:dyDescent="0.25">
      <c r="A915" s="1" t="s">
        <v>822</v>
      </c>
      <c r="B915" s="1" t="s">
        <v>545</v>
      </c>
      <c r="C915" s="1" t="s">
        <v>612</v>
      </c>
      <c r="D915" s="1" t="s">
        <v>821</v>
      </c>
      <c r="E915" s="1">
        <v>3.0934746999999998</v>
      </c>
      <c r="F915" s="1">
        <v>43.626151499999999</v>
      </c>
      <c r="G915" s="1" t="s">
        <v>2964</v>
      </c>
      <c r="H915" s="1" t="s">
        <v>610</v>
      </c>
      <c r="I915" s="3">
        <v>44896</v>
      </c>
      <c r="J915" s="4">
        <v>114</v>
      </c>
      <c r="K915" s="4">
        <v>684</v>
      </c>
      <c r="L915" s="1" t="s">
        <v>8266</v>
      </c>
      <c r="M915" s="30"/>
    </row>
    <row r="916" spans="1:13" x14ac:dyDescent="0.25">
      <c r="A916" s="25" t="s">
        <v>7672</v>
      </c>
      <c r="B916" s="1" t="s">
        <v>545</v>
      </c>
      <c r="C916" s="1" t="s">
        <v>612</v>
      </c>
      <c r="D916" s="25" t="s">
        <v>7646</v>
      </c>
      <c r="E916" s="25">
        <v>3.0961336400000001</v>
      </c>
      <c r="F916" s="25">
        <v>43.631107880000002</v>
      </c>
      <c r="G916" s="1" t="s">
        <v>2980</v>
      </c>
      <c r="H916" s="1" t="s">
        <v>610</v>
      </c>
      <c r="I916" s="27"/>
      <c r="J916" s="4">
        <v>39</v>
      </c>
      <c r="K916" s="4">
        <v>214</v>
      </c>
      <c r="L916" s="1" t="s">
        <v>7463</v>
      </c>
      <c r="M916" s="30"/>
    </row>
    <row r="917" spans="1:13" x14ac:dyDescent="0.25">
      <c r="A917" s="25" t="s">
        <v>820</v>
      </c>
      <c r="B917" s="1" t="s">
        <v>545</v>
      </c>
      <c r="C917" s="1" t="s">
        <v>612</v>
      </c>
      <c r="D917" s="25" t="s">
        <v>819</v>
      </c>
      <c r="E917" s="25">
        <v>3.2131636000000001</v>
      </c>
      <c r="F917" s="25">
        <v>43.191037199999997</v>
      </c>
      <c r="G917" s="1" t="s">
        <v>690</v>
      </c>
      <c r="H917" s="1" t="s">
        <v>0</v>
      </c>
      <c r="I917" s="27"/>
      <c r="J917" s="4">
        <v>317</v>
      </c>
      <c r="K917" s="4">
        <v>2219</v>
      </c>
      <c r="L917" s="1" t="s">
        <v>3155</v>
      </c>
      <c r="M917" s="30" t="s">
        <v>8255</v>
      </c>
    </row>
    <row r="918" spans="1:13" x14ac:dyDescent="0.25">
      <c r="A918" s="1" t="s">
        <v>818</v>
      </c>
      <c r="B918" s="1" t="s">
        <v>545</v>
      </c>
      <c r="C918" s="1" t="s">
        <v>612</v>
      </c>
      <c r="D918" s="1" t="s">
        <v>817</v>
      </c>
      <c r="E918" s="1">
        <v>3.1278891</v>
      </c>
      <c r="F918" s="1">
        <v>43.673125400000004</v>
      </c>
      <c r="G918" s="1" t="s">
        <v>2987</v>
      </c>
      <c r="H918" s="1" t="s">
        <v>610</v>
      </c>
      <c r="J918" s="4">
        <v>86</v>
      </c>
      <c r="K918" s="4">
        <v>329</v>
      </c>
      <c r="L918" s="1" t="s">
        <v>7463</v>
      </c>
      <c r="M918" s="30" t="s">
        <v>8257</v>
      </c>
    </row>
    <row r="919" spans="1:13" x14ac:dyDescent="0.25">
      <c r="A919" s="25" t="s">
        <v>816</v>
      </c>
      <c r="B919" s="1" t="s">
        <v>545</v>
      </c>
      <c r="C919" s="1" t="s">
        <v>612</v>
      </c>
      <c r="D919" s="25" t="s">
        <v>815</v>
      </c>
      <c r="E919" s="25">
        <v>3.0952636999999998</v>
      </c>
      <c r="F919" s="25">
        <v>43.625667100000001</v>
      </c>
      <c r="G919" s="1" t="s">
        <v>2980</v>
      </c>
      <c r="H919" s="1" t="s">
        <v>610</v>
      </c>
      <c r="I919" s="27"/>
      <c r="J919" s="4">
        <v>88</v>
      </c>
      <c r="K919" s="4">
        <v>491</v>
      </c>
      <c r="L919" s="1" t="s">
        <v>7463</v>
      </c>
      <c r="M919" s="30"/>
    </row>
    <row r="920" spans="1:13" x14ac:dyDescent="0.25">
      <c r="A920" s="25" t="s">
        <v>8047</v>
      </c>
      <c r="B920" s="1" t="s">
        <v>545</v>
      </c>
      <c r="C920" s="1" t="s">
        <v>612</v>
      </c>
      <c r="D920" s="25" t="s">
        <v>8029</v>
      </c>
      <c r="E920" s="25">
        <v>3.1036385000000002</v>
      </c>
      <c r="F920" s="25">
        <v>43.663765599999998</v>
      </c>
      <c r="G920" s="1" t="s">
        <v>2988</v>
      </c>
      <c r="H920" s="1" t="s">
        <v>610</v>
      </c>
      <c r="I920" s="27"/>
      <c r="J920" s="4">
        <v>86</v>
      </c>
      <c r="K920" s="4">
        <v>367</v>
      </c>
      <c r="L920" s="1" t="s">
        <v>7463</v>
      </c>
      <c r="M920" s="30"/>
    </row>
    <row r="921" spans="1:13" x14ac:dyDescent="0.25">
      <c r="A921" s="25" t="s">
        <v>814</v>
      </c>
      <c r="B921" s="1" t="s">
        <v>545</v>
      </c>
      <c r="C921" s="1" t="s">
        <v>612</v>
      </c>
      <c r="D921" s="25" t="s">
        <v>813</v>
      </c>
      <c r="E921" s="25">
        <v>3.0904413000000002</v>
      </c>
      <c r="F921" s="25">
        <v>43.635608699999999</v>
      </c>
      <c r="G921" s="1" t="s">
        <v>2979</v>
      </c>
      <c r="H921" s="1" t="s">
        <v>610</v>
      </c>
      <c r="I921" s="27"/>
      <c r="J921" s="4">
        <v>107</v>
      </c>
      <c r="K921" s="4">
        <v>570</v>
      </c>
      <c r="L921" s="1" t="s">
        <v>7463</v>
      </c>
      <c r="M921" s="30"/>
    </row>
    <row r="922" spans="1:13" x14ac:dyDescent="0.25">
      <c r="A922" s="25" t="s">
        <v>812</v>
      </c>
      <c r="B922" s="1" t="s">
        <v>545</v>
      </c>
      <c r="C922" s="1" t="s">
        <v>612</v>
      </c>
      <c r="D922" s="25" t="s">
        <v>811</v>
      </c>
      <c r="E922" s="25">
        <v>3.0900536999999999</v>
      </c>
      <c r="F922" s="25">
        <v>43.6314201</v>
      </c>
      <c r="G922" s="1" t="s">
        <v>2978</v>
      </c>
      <c r="H922" s="1" t="s">
        <v>610</v>
      </c>
      <c r="I922" s="27"/>
      <c r="J922" s="4">
        <v>85</v>
      </c>
      <c r="K922" s="4">
        <v>331</v>
      </c>
      <c r="L922" s="1" t="s">
        <v>7463</v>
      </c>
      <c r="M922" s="30"/>
    </row>
    <row r="923" spans="1:13" x14ac:dyDescent="0.25">
      <c r="A923" s="25" t="s">
        <v>810</v>
      </c>
      <c r="B923" s="1" t="s">
        <v>545</v>
      </c>
      <c r="C923" s="1" t="s">
        <v>612</v>
      </c>
      <c r="D923" s="25" t="s">
        <v>809</v>
      </c>
      <c r="E923" s="25">
        <v>3.2190566999999999</v>
      </c>
      <c r="F923" s="25">
        <v>43.189821899999998</v>
      </c>
      <c r="G923" s="1" t="s">
        <v>690</v>
      </c>
      <c r="H923" s="1" t="s">
        <v>0</v>
      </c>
      <c r="I923" s="27"/>
      <c r="J923" s="4">
        <v>264</v>
      </c>
      <c r="K923" s="4">
        <v>1848</v>
      </c>
      <c r="L923" s="1" t="s">
        <v>3155</v>
      </c>
      <c r="M923" s="30" t="s">
        <v>8255</v>
      </c>
    </row>
    <row r="924" spans="1:13" x14ac:dyDescent="0.25">
      <c r="A924" s="25" t="s">
        <v>8157</v>
      </c>
      <c r="B924" s="1" t="s">
        <v>545</v>
      </c>
      <c r="C924" s="1" t="s">
        <v>612</v>
      </c>
      <c r="D924" s="25" t="s">
        <v>7874</v>
      </c>
      <c r="E924" s="25">
        <v>3.1464514818181821</v>
      </c>
      <c r="F924" s="25">
        <v>43.65571686818182</v>
      </c>
      <c r="G924" s="1" t="s">
        <v>2966</v>
      </c>
      <c r="H924" s="1" t="s">
        <v>610</v>
      </c>
      <c r="I924" s="27"/>
      <c r="J924" s="4">
        <v>22</v>
      </c>
      <c r="K924" s="4">
        <v>114</v>
      </c>
      <c r="L924" s="1" t="s">
        <v>7463</v>
      </c>
      <c r="M924" s="30" t="s">
        <v>8259</v>
      </c>
    </row>
    <row r="925" spans="1:13" x14ac:dyDescent="0.25">
      <c r="A925" s="25" t="s">
        <v>808</v>
      </c>
      <c r="B925" s="1" t="s">
        <v>545</v>
      </c>
      <c r="C925" s="1" t="s">
        <v>612</v>
      </c>
      <c r="D925" s="25" t="s">
        <v>807</v>
      </c>
      <c r="E925" s="25">
        <v>3.1047180000000001</v>
      </c>
      <c r="F925" s="25">
        <v>43.664186299999997</v>
      </c>
      <c r="G925" s="1" t="s">
        <v>2988</v>
      </c>
      <c r="H925" s="1" t="s">
        <v>610</v>
      </c>
      <c r="I925" s="27"/>
      <c r="J925" s="4">
        <v>65</v>
      </c>
      <c r="K925" s="4">
        <v>248</v>
      </c>
      <c r="L925" s="1" t="s">
        <v>7463</v>
      </c>
      <c r="M925" s="30" t="s">
        <v>8257</v>
      </c>
    </row>
    <row r="926" spans="1:13" x14ac:dyDescent="0.25">
      <c r="A926" s="25" t="s">
        <v>806</v>
      </c>
      <c r="B926" s="1" t="s">
        <v>545</v>
      </c>
      <c r="C926" s="1" t="s">
        <v>612</v>
      </c>
      <c r="D926" s="25" t="s">
        <v>805</v>
      </c>
      <c r="E926" s="25">
        <v>3.1051316999999998</v>
      </c>
      <c r="F926" s="25">
        <v>43.660718299999999</v>
      </c>
      <c r="G926" s="1" t="s">
        <v>2968</v>
      </c>
      <c r="H926" s="1" t="s">
        <v>610</v>
      </c>
      <c r="I926" s="27"/>
      <c r="J926" s="4">
        <v>81</v>
      </c>
      <c r="K926" s="4">
        <v>313</v>
      </c>
      <c r="L926" s="26" t="s">
        <v>7463</v>
      </c>
      <c r="M926" s="30"/>
    </row>
    <row r="927" spans="1:13" x14ac:dyDescent="0.25">
      <c r="A927" s="25" t="s">
        <v>7451</v>
      </c>
      <c r="B927" s="1" t="s">
        <v>545</v>
      </c>
      <c r="C927" s="1" t="s">
        <v>612</v>
      </c>
      <c r="D927" s="25" t="s">
        <v>7387</v>
      </c>
      <c r="E927" s="25">
        <v>3.0816956000000002</v>
      </c>
      <c r="F927" s="25">
        <v>43.624408199999998</v>
      </c>
      <c r="G927" s="1" t="s">
        <v>2963</v>
      </c>
      <c r="H927" s="1" t="s">
        <v>610</v>
      </c>
      <c r="I927" s="27"/>
      <c r="J927" s="4">
        <v>81</v>
      </c>
      <c r="K927" s="4">
        <v>286</v>
      </c>
      <c r="L927" s="1" t="s">
        <v>7463</v>
      </c>
      <c r="M927" s="30"/>
    </row>
    <row r="928" spans="1:13" x14ac:dyDescent="0.25">
      <c r="A928" s="25" t="s">
        <v>7846</v>
      </c>
      <c r="B928" s="1" t="s">
        <v>545</v>
      </c>
      <c r="C928" s="1" t="s">
        <v>612</v>
      </c>
      <c r="D928" s="25" t="s">
        <v>7814</v>
      </c>
      <c r="E928" s="25">
        <v>3.1368282000000001</v>
      </c>
      <c r="F928" s="25">
        <v>43.661629400000002</v>
      </c>
      <c r="G928" s="1" t="s">
        <v>2965</v>
      </c>
      <c r="H928" s="1" t="s">
        <v>610</v>
      </c>
      <c r="I928" s="27"/>
      <c r="J928" s="4">
        <v>49</v>
      </c>
      <c r="K928" s="4">
        <v>172</v>
      </c>
      <c r="L928" s="1" t="s">
        <v>7463</v>
      </c>
      <c r="M928" s="30"/>
    </row>
    <row r="929" spans="1:13" x14ac:dyDescent="0.25">
      <c r="A929" s="25" t="s">
        <v>7935</v>
      </c>
      <c r="B929" s="1" t="s">
        <v>545</v>
      </c>
      <c r="C929" s="1" t="s">
        <v>612</v>
      </c>
      <c r="D929" s="25" t="s">
        <v>7814</v>
      </c>
      <c r="E929" s="25">
        <v>3.1546233099999998</v>
      </c>
      <c r="F929" s="25">
        <v>43.672772010000003</v>
      </c>
      <c r="G929" s="1" t="s">
        <v>2967</v>
      </c>
      <c r="H929" s="1" t="s">
        <v>610</v>
      </c>
      <c r="I929" s="27"/>
      <c r="J929" s="4">
        <v>62</v>
      </c>
      <c r="K929" s="4">
        <v>283</v>
      </c>
      <c r="L929" s="1" t="s">
        <v>7463</v>
      </c>
      <c r="M929" s="30"/>
    </row>
    <row r="930" spans="1:13" x14ac:dyDescent="0.25">
      <c r="A930" s="1" t="s">
        <v>804</v>
      </c>
      <c r="B930" s="1" t="s">
        <v>545</v>
      </c>
      <c r="C930" s="1" t="s">
        <v>612</v>
      </c>
      <c r="D930" s="1" t="s">
        <v>803</v>
      </c>
      <c r="E930" s="1">
        <v>3.0920703</v>
      </c>
      <c r="F930" s="1">
        <v>43.626261100000001</v>
      </c>
      <c r="G930" s="1" t="s">
        <v>2964</v>
      </c>
      <c r="H930" s="1" t="s">
        <v>610</v>
      </c>
      <c r="I930" s="3">
        <v>42491</v>
      </c>
      <c r="J930" s="4">
        <v>110</v>
      </c>
      <c r="K930" s="4">
        <v>660</v>
      </c>
      <c r="L930" s="1" t="s">
        <v>8266</v>
      </c>
      <c r="M930" s="30"/>
    </row>
    <row r="931" spans="1:13" x14ac:dyDescent="0.25">
      <c r="A931" s="25" t="s">
        <v>802</v>
      </c>
      <c r="B931" s="1" t="s">
        <v>545</v>
      </c>
      <c r="C931" s="1" t="s">
        <v>612</v>
      </c>
      <c r="D931" s="25" t="s">
        <v>801</v>
      </c>
      <c r="E931" s="25">
        <v>3.0954448000000001</v>
      </c>
      <c r="F931" s="25">
        <v>43.631537899999998</v>
      </c>
      <c r="G931" s="1" t="s">
        <v>2980</v>
      </c>
      <c r="H931" s="1" t="s">
        <v>610</v>
      </c>
      <c r="I931" s="27"/>
      <c r="J931" s="4">
        <v>84</v>
      </c>
      <c r="K931" s="4">
        <v>462</v>
      </c>
      <c r="L931" s="1" t="s">
        <v>7463</v>
      </c>
      <c r="M931" s="30"/>
    </row>
    <row r="932" spans="1:13" x14ac:dyDescent="0.25">
      <c r="A932" s="1" t="s">
        <v>800</v>
      </c>
      <c r="B932" s="1" t="s">
        <v>545</v>
      </c>
      <c r="C932" s="1" t="s">
        <v>612</v>
      </c>
      <c r="D932" s="1" t="s">
        <v>799</v>
      </c>
      <c r="E932" s="1">
        <v>3.0916969999999999</v>
      </c>
      <c r="F932" s="1">
        <v>43.623719600000001</v>
      </c>
      <c r="G932" s="1" t="s">
        <v>2964</v>
      </c>
      <c r="H932" s="1" t="s">
        <v>610</v>
      </c>
      <c r="I932" s="3">
        <v>42826</v>
      </c>
      <c r="J932" s="4">
        <v>125</v>
      </c>
      <c r="K932" s="4">
        <v>750</v>
      </c>
      <c r="L932" s="1" t="s">
        <v>8266</v>
      </c>
      <c r="M932" s="30"/>
    </row>
    <row r="933" spans="1:13" x14ac:dyDescent="0.25">
      <c r="A933" s="1" t="s">
        <v>798</v>
      </c>
      <c r="B933" s="1" t="s">
        <v>545</v>
      </c>
      <c r="C933" s="1" t="s">
        <v>612</v>
      </c>
      <c r="D933" s="1" t="s">
        <v>797</v>
      </c>
      <c r="E933" s="1">
        <v>3.0933245999999999</v>
      </c>
      <c r="F933" s="1">
        <v>43.623659099999998</v>
      </c>
      <c r="G933" s="1" t="s">
        <v>2964</v>
      </c>
      <c r="H933" s="1" t="s">
        <v>610</v>
      </c>
      <c r="I933" s="3">
        <v>44652</v>
      </c>
      <c r="J933" s="4">
        <v>140</v>
      </c>
      <c r="K933" s="4">
        <v>840</v>
      </c>
      <c r="L933" s="1" t="s">
        <v>8266</v>
      </c>
      <c r="M933" s="30"/>
    </row>
    <row r="934" spans="1:13" x14ac:dyDescent="0.25">
      <c r="A934" s="1" t="s">
        <v>796</v>
      </c>
      <c r="B934" s="1" t="s">
        <v>545</v>
      </c>
      <c r="C934" s="1" t="s">
        <v>612</v>
      </c>
      <c r="D934" s="1" t="s">
        <v>795</v>
      </c>
      <c r="E934" s="1">
        <v>3.0911067000000001</v>
      </c>
      <c r="F934" s="1">
        <v>43.6242722</v>
      </c>
      <c r="G934" s="1" t="s">
        <v>2964</v>
      </c>
      <c r="H934" s="1" t="s">
        <v>610</v>
      </c>
      <c r="I934" s="3">
        <v>44713</v>
      </c>
      <c r="J934" s="4">
        <v>190</v>
      </c>
      <c r="K934" s="4">
        <v>1140</v>
      </c>
      <c r="L934" s="1" t="s">
        <v>8266</v>
      </c>
      <c r="M934" s="30" t="s">
        <v>8255</v>
      </c>
    </row>
    <row r="935" spans="1:13" x14ac:dyDescent="0.25">
      <c r="A935" s="25" t="s">
        <v>7452</v>
      </c>
      <c r="B935" s="1" t="s">
        <v>545</v>
      </c>
      <c r="C935" s="1" t="s">
        <v>612</v>
      </c>
      <c r="D935" s="25" t="s">
        <v>7388</v>
      </c>
      <c r="E935" s="25">
        <v>3.0878863000000001</v>
      </c>
      <c r="F935" s="25">
        <v>43.6218231</v>
      </c>
      <c r="G935" s="1" t="s">
        <v>2963</v>
      </c>
      <c r="H935" s="1" t="s">
        <v>610</v>
      </c>
      <c r="I935" s="27"/>
      <c r="J935" s="4">
        <v>54</v>
      </c>
      <c r="K935" s="4">
        <v>180</v>
      </c>
      <c r="L935" s="1" t="s">
        <v>7463</v>
      </c>
      <c r="M935" s="30"/>
    </row>
    <row r="936" spans="1:13" x14ac:dyDescent="0.25">
      <c r="A936" s="25" t="s">
        <v>8048</v>
      </c>
      <c r="B936" s="1" t="s">
        <v>545</v>
      </c>
      <c r="C936" s="1" t="s">
        <v>612</v>
      </c>
      <c r="D936" s="25" t="s">
        <v>8030</v>
      </c>
      <c r="E936" s="25">
        <v>3.1031774799999998</v>
      </c>
      <c r="F936" s="25">
        <v>43.664730550000002</v>
      </c>
      <c r="G936" s="1" t="s">
        <v>2988</v>
      </c>
      <c r="H936" s="1" t="s">
        <v>610</v>
      </c>
      <c r="I936" s="27"/>
      <c r="J936" s="4">
        <v>124</v>
      </c>
      <c r="K936" s="4">
        <v>468</v>
      </c>
      <c r="L936" s="1" t="s">
        <v>7463</v>
      </c>
      <c r="M936" s="30" t="s">
        <v>8257</v>
      </c>
    </row>
    <row r="937" spans="1:13" x14ac:dyDescent="0.25">
      <c r="A937" s="25" t="s">
        <v>8189</v>
      </c>
      <c r="B937" s="1" t="s">
        <v>545</v>
      </c>
      <c r="C937" s="1" t="s">
        <v>612</v>
      </c>
      <c r="D937" s="25" t="s">
        <v>8212</v>
      </c>
      <c r="E937" s="25">
        <v>3.2216914999999999</v>
      </c>
      <c r="F937" s="25">
        <v>43.202497399999999</v>
      </c>
      <c r="G937" s="1" t="s">
        <v>690</v>
      </c>
      <c r="H937" s="1" t="s">
        <v>0</v>
      </c>
      <c r="I937" s="27"/>
      <c r="J937" s="4">
        <v>130</v>
      </c>
      <c r="K937" s="4">
        <v>910</v>
      </c>
      <c r="L937" s="1" t="s">
        <v>3155</v>
      </c>
      <c r="M937" s="30"/>
    </row>
    <row r="938" spans="1:13" x14ac:dyDescent="0.25">
      <c r="A938" s="25" t="s">
        <v>794</v>
      </c>
      <c r="B938" s="1" t="s">
        <v>545</v>
      </c>
      <c r="C938" s="1" t="s">
        <v>612</v>
      </c>
      <c r="D938" s="25" t="s">
        <v>7647</v>
      </c>
      <c r="E938" s="25">
        <v>3.0930046</v>
      </c>
      <c r="F938" s="25">
        <v>43.628256</v>
      </c>
      <c r="G938" s="1" t="s">
        <v>2980</v>
      </c>
      <c r="H938" s="1" t="s">
        <v>610</v>
      </c>
      <c r="I938" s="27"/>
      <c r="J938" s="4">
        <v>77</v>
      </c>
      <c r="K938" s="4">
        <v>446</v>
      </c>
      <c r="L938" s="1" t="s">
        <v>7463</v>
      </c>
      <c r="M938" s="30" t="s">
        <v>8255</v>
      </c>
    </row>
    <row r="939" spans="1:13" x14ac:dyDescent="0.25">
      <c r="A939" s="1" t="s">
        <v>793</v>
      </c>
      <c r="B939" s="1" t="s">
        <v>545</v>
      </c>
      <c r="C939" s="1" t="s">
        <v>612</v>
      </c>
      <c r="D939" s="1" t="s">
        <v>792</v>
      </c>
      <c r="E939" s="1">
        <v>3.1295522999999998</v>
      </c>
      <c r="F939" s="1">
        <v>43.673010900000001</v>
      </c>
      <c r="G939" s="1" t="s">
        <v>2987</v>
      </c>
      <c r="H939" s="1" t="s">
        <v>610</v>
      </c>
      <c r="J939" s="4">
        <v>180</v>
      </c>
      <c r="K939" s="4">
        <v>650</v>
      </c>
      <c r="L939" s="1" t="s">
        <v>7463</v>
      </c>
      <c r="M939" s="30" t="s">
        <v>8257</v>
      </c>
    </row>
    <row r="940" spans="1:13" x14ac:dyDescent="0.25">
      <c r="A940" s="25" t="s">
        <v>7537</v>
      </c>
      <c r="B940" s="1" t="s">
        <v>545</v>
      </c>
      <c r="C940" s="1" t="s">
        <v>612</v>
      </c>
      <c r="D940" s="25" t="s">
        <v>7497</v>
      </c>
      <c r="E940" s="25">
        <v>3.0879421100000002</v>
      </c>
      <c r="F940" s="25">
        <v>43.630096170000002</v>
      </c>
      <c r="G940" s="1" t="s">
        <v>2978</v>
      </c>
      <c r="H940" s="1" t="s">
        <v>610</v>
      </c>
      <c r="I940" s="27"/>
      <c r="J940" s="4">
        <v>51</v>
      </c>
      <c r="K940" s="4">
        <v>174</v>
      </c>
      <c r="L940" s="1" t="s">
        <v>7463</v>
      </c>
      <c r="M940" s="30"/>
    </row>
    <row r="941" spans="1:13" x14ac:dyDescent="0.25">
      <c r="A941" s="25" t="s">
        <v>791</v>
      </c>
      <c r="B941" s="1" t="s">
        <v>545</v>
      </c>
      <c r="C941" s="1" t="s">
        <v>612</v>
      </c>
      <c r="D941" s="25" t="s">
        <v>790</v>
      </c>
      <c r="E941" s="25">
        <v>3.1031585000000002</v>
      </c>
      <c r="F941" s="25">
        <v>43.659113099999999</v>
      </c>
      <c r="G941" s="1" t="s">
        <v>2968</v>
      </c>
      <c r="H941" s="1" t="s">
        <v>610</v>
      </c>
      <c r="I941" s="27"/>
      <c r="J941" s="4">
        <v>61</v>
      </c>
      <c r="K941" s="4">
        <v>237</v>
      </c>
      <c r="L941" s="26" t="s">
        <v>7463</v>
      </c>
      <c r="M941" s="30"/>
    </row>
    <row r="942" spans="1:13" x14ac:dyDescent="0.25">
      <c r="A942" s="25" t="s">
        <v>7896</v>
      </c>
      <c r="B942" s="1" t="s">
        <v>545</v>
      </c>
      <c r="C942" s="1" t="s">
        <v>612</v>
      </c>
      <c r="D942" s="25" t="s">
        <v>7875</v>
      </c>
      <c r="E942" s="25">
        <v>3.1513003624999998</v>
      </c>
      <c r="F942" s="25">
        <v>43.658662843750001</v>
      </c>
      <c r="G942" s="1" t="s">
        <v>2966</v>
      </c>
      <c r="H942" s="1" t="s">
        <v>610</v>
      </c>
      <c r="I942" s="27"/>
      <c r="J942" s="4">
        <v>16</v>
      </c>
      <c r="K942" s="4">
        <v>60</v>
      </c>
      <c r="L942" s="1" t="s">
        <v>7463</v>
      </c>
      <c r="M942" s="30" t="s">
        <v>8259</v>
      </c>
    </row>
    <row r="943" spans="1:13" x14ac:dyDescent="0.25">
      <c r="A943" s="25" t="s">
        <v>789</v>
      </c>
      <c r="B943" s="1" t="s">
        <v>545</v>
      </c>
      <c r="C943" s="1" t="s">
        <v>612</v>
      </c>
      <c r="D943" s="25" t="s">
        <v>788</v>
      </c>
      <c r="E943" s="25">
        <v>3.0955336999999998</v>
      </c>
      <c r="F943" s="25">
        <v>43.632793599999999</v>
      </c>
      <c r="G943" s="1" t="s">
        <v>2979</v>
      </c>
      <c r="H943" s="1" t="s">
        <v>610</v>
      </c>
      <c r="I943" s="27"/>
      <c r="J943" s="4">
        <v>371</v>
      </c>
      <c r="K943" s="4">
        <v>1732</v>
      </c>
      <c r="L943" s="1" t="s">
        <v>7463</v>
      </c>
      <c r="M943" s="30"/>
    </row>
    <row r="944" spans="1:13" x14ac:dyDescent="0.25">
      <c r="A944" s="25" t="s">
        <v>7453</v>
      </c>
      <c r="B944" s="1" t="s">
        <v>545</v>
      </c>
      <c r="C944" s="1" t="s">
        <v>612</v>
      </c>
      <c r="D944" s="25" t="s">
        <v>7389</v>
      </c>
      <c r="E944" s="25">
        <v>3.0860724099999999</v>
      </c>
      <c r="F944" s="25">
        <v>43.625895229999998</v>
      </c>
      <c r="G944" s="1" t="s">
        <v>2963</v>
      </c>
      <c r="H944" s="1" t="s">
        <v>610</v>
      </c>
      <c r="I944" s="27"/>
      <c r="J944" s="4">
        <v>45</v>
      </c>
      <c r="K944" s="4">
        <v>216</v>
      </c>
      <c r="L944" s="1" t="s">
        <v>7463</v>
      </c>
      <c r="M944" s="30"/>
    </row>
    <row r="945" spans="1:13" x14ac:dyDescent="0.25">
      <c r="A945" s="25" t="s">
        <v>8136</v>
      </c>
      <c r="B945" s="1" t="s">
        <v>545</v>
      </c>
      <c r="C945" s="1" t="s">
        <v>612</v>
      </c>
      <c r="D945" s="25" t="s">
        <v>8089</v>
      </c>
      <c r="E945" s="25">
        <v>3.1035449000000002</v>
      </c>
      <c r="F945" s="25">
        <v>43.660359800000002</v>
      </c>
      <c r="G945" s="1" t="s">
        <v>2968</v>
      </c>
      <c r="H945" s="1" t="s">
        <v>610</v>
      </c>
      <c r="I945" s="27"/>
      <c r="J945" s="4">
        <v>59</v>
      </c>
      <c r="K945" s="4">
        <v>260</v>
      </c>
      <c r="L945" s="26" t="s">
        <v>7463</v>
      </c>
      <c r="M945" s="30"/>
    </row>
    <row r="946" spans="1:13" x14ac:dyDescent="0.25">
      <c r="A946" s="25" t="s">
        <v>8190</v>
      </c>
      <c r="B946" s="1" t="s">
        <v>545</v>
      </c>
      <c r="C946" s="1" t="s">
        <v>612</v>
      </c>
      <c r="D946" s="25" t="s">
        <v>8213</v>
      </c>
      <c r="E946" s="25">
        <v>3.2222483</v>
      </c>
      <c r="F946" s="25">
        <v>43.197056199999999</v>
      </c>
      <c r="G946" s="1" t="s">
        <v>690</v>
      </c>
      <c r="H946" s="1" t="s">
        <v>0</v>
      </c>
      <c r="I946" s="27"/>
      <c r="J946" s="4">
        <v>117</v>
      </c>
      <c r="K946" s="4">
        <v>819</v>
      </c>
      <c r="L946" s="1" t="s">
        <v>3155</v>
      </c>
      <c r="M946" s="30"/>
    </row>
    <row r="947" spans="1:13" x14ac:dyDescent="0.25">
      <c r="A947" s="25" t="s">
        <v>787</v>
      </c>
      <c r="B947" s="1" t="s">
        <v>545</v>
      </c>
      <c r="C947" s="1" t="s">
        <v>612</v>
      </c>
      <c r="D947" s="25" t="s">
        <v>786</v>
      </c>
      <c r="E947" s="25">
        <v>3.1490732000000001</v>
      </c>
      <c r="F947" s="25">
        <v>43.668857799999998</v>
      </c>
      <c r="G947" s="1" t="s">
        <v>2984</v>
      </c>
      <c r="H947" s="1" t="s">
        <v>610</v>
      </c>
      <c r="I947" s="27"/>
      <c r="J947" s="4">
        <v>89</v>
      </c>
      <c r="K947" s="4">
        <v>369</v>
      </c>
      <c r="L947" s="1" t="s">
        <v>7463</v>
      </c>
      <c r="M947" s="30" t="s">
        <v>8254</v>
      </c>
    </row>
    <row r="948" spans="1:13" x14ac:dyDescent="0.25">
      <c r="A948" s="1" t="s">
        <v>785</v>
      </c>
      <c r="B948" s="1" t="s">
        <v>545</v>
      </c>
      <c r="C948" s="1" t="s">
        <v>612</v>
      </c>
      <c r="D948" s="1" t="s">
        <v>784</v>
      </c>
      <c r="E948" s="1">
        <v>3.1273613999999998</v>
      </c>
      <c r="F948" s="1">
        <v>43.672277999999999</v>
      </c>
      <c r="G948" s="1" t="s">
        <v>2987</v>
      </c>
      <c r="H948" s="1" t="s">
        <v>610</v>
      </c>
      <c r="J948" s="4">
        <v>216</v>
      </c>
      <c r="K948" s="4">
        <v>819</v>
      </c>
      <c r="L948" s="1" t="s">
        <v>7463</v>
      </c>
      <c r="M948" s="30"/>
    </row>
    <row r="949" spans="1:13" x14ac:dyDescent="0.25">
      <c r="A949" s="25" t="s">
        <v>8137</v>
      </c>
      <c r="B949" s="1" t="s">
        <v>545</v>
      </c>
      <c r="C949" s="1" t="s">
        <v>612</v>
      </c>
      <c r="D949" s="25" t="s">
        <v>8090</v>
      </c>
      <c r="E949" s="25">
        <v>3.1013891</v>
      </c>
      <c r="F949" s="25">
        <v>43.660345880000001</v>
      </c>
      <c r="G949" s="1" t="s">
        <v>2968</v>
      </c>
      <c r="H949" s="1" t="s">
        <v>610</v>
      </c>
      <c r="I949" s="27"/>
      <c r="J949" s="4">
        <v>40</v>
      </c>
      <c r="K949" s="4">
        <v>168</v>
      </c>
      <c r="L949" s="26" t="s">
        <v>7463</v>
      </c>
      <c r="M949" s="30"/>
    </row>
    <row r="950" spans="1:13" x14ac:dyDescent="0.25">
      <c r="A950" s="25" t="s">
        <v>7611</v>
      </c>
      <c r="B950" s="1" t="s">
        <v>545</v>
      </c>
      <c r="C950" s="1" t="s">
        <v>612</v>
      </c>
      <c r="D950" s="25" t="s">
        <v>7574</v>
      </c>
      <c r="E950" s="25">
        <v>3.0912208300000001</v>
      </c>
      <c r="F950" s="25">
        <v>43.633738200000003</v>
      </c>
      <c r="G950" s="1" t="s">
        <v>2979</v>
      </c>
      <c r="H950" s="1" t="s">
        <v>610</v>
      </c>
      <c r="I950" s="27"/>
      <c r="J950" s="4">
        <v>76</v>
      </c>
      <c r="K950" s="4">
        <v>246</v>
      </c>
      <c r="L950" s="1" t="s">
        <v>7463</v>
      </c>
      <c r="M950" s="30"/>
    </row>
    <row r="951" spans="1:13" x14ac:dyDescent="0.25">
      <c r="A951" s="25" t="s">
        <v>783</v>
      </c>
      <c r="B951" s="1" t="s">
        <v>545</v>
      </c>
      <c r="C951" s="1" t="s">
        <v>612</v>
      </c>
      <c r="D951" s="25" t="s">
        <v>782</v>
      </c>
      <c r="E951" s="25">
        <v>3.1372944999999999</v>
      </c>
      <c r="F951" s="25">
        <v>43.630227499999997</v>
      </c>
      <c r="G951" s="1" t="s">
        <v>2982</v>
      </c>
      <c r="H951" s="1" t="s">
        <v>610</v>
      </c>
      <c r="I951" s="27"/>
      <c r="J951" s="4">
        <v>81</v>
      </c>
      <c r="K951" s="4">
        <v>363</v>
      </c>
      <c r="L951" s="1" t="s">
        <v>7463</v>
      </c>
      <c r="M951" s="30"/>
    </row>
    <row r="952" spans="1:13" x14ac:dyDescent="0.25">
      <c r="A952" s="25" t="s">
        <v>7847</v>
      </c>
      <c r="B952" s="1" t="s">
        <v>545</v>
      </c>
      <c r="C952" s="1" t="s">
        <v>612</v>
      </c>
      <c r="D952" s="25" t="s">
        <v>7815</v>
      </c>
      <c r="E952" s="25">
        <v>3.1433941000000001</v>
      </c>
      <c r="F952" s="25">
        <v>43.662731200000003</v>
      </c>
      <c r="G952" s="1" t="s">
        <v>2965</v>
      </c>
      <c r="H952" s="1" t="s">
        <v>610</v>
      </c>
      <c r="I952" s="27"/>
      <c r="J952" s="4">
        <v>72</v>
      </c>
      <c r="K952" s="4">
        <v>312</v>
      </c>
      <c r="L952" s="1" t="s">
        <v>7463</v>
      </c>
      <c r="M952" s="30"/>
    </row>
    <row r="953" spans="1:13" x14ac:dyDescent="0.25">
      <c r="A953" s="25" t="s">
        <v>7848</v>
      </c>
      <c r="B953" s="1" t="s">
        <v>545</v>
      </c>
      <c r="C953" s="1" t="s">
        <v>612</v>
      </c>
      <c r="D953" s="25" t="s">
        <v>7816</v>
      </c>
      <c r="E953" s="25">
        <v>3.1400933000000002</v>
      </c>
      <c r="F953" s="25">
        <v>43.663241200000002</v>
      </c>
      <c r="G953" s="1" t="s">
        <v>2965</v>
      </c>
      <c r="H953" s="1" t="s">
        <v>610</v>
      </c>
      <c r="I953" s="27"/>
      <c r="J953" s="4">
        <v>66</v>
      </c>
      <c r="K953" s="4">
        <v>295</v>
      </c>
      <c r="L953" s="1" t="s">
        <v>7463</v>
      </c>
      <c r="M953" s="30"/>
    </row>
    <row r="954" spans="1:13" x14ac:dyDescent="0.25">
      <c r="A954" s="25" t="s">
        <v>781</v>
      </c>
      <c r="B954" s="1" t="s">
        <v>545</v>
      </c>
      <c r="C954" s="1" t="s">
        <v>612</v>
      </c>
      <c r="D954" s="25" t="s">
        <v>7817</v>
      </c>
      <c r="E954" s="25">
        <v>3.1405476999999999</v>
      </c>
      <c r="F954" s="25">
        <v>43.654710000000001</v>
      </c>
      <c r="G954" s="1" t="s">
        <v>2965</v>
      </c>
      <c r="H954" s="1" t="s">
        <v>610</v>
      </c>
      <c r="I954" s="27"/>
      <c r="J954" s="4">
        <v>30</v>
      </c>
      <c r="K954" s="4">
        <v>116</v>
      </c>
      <c r="L954" s="1" t="s">
        <v>7463</v>
      </c>
      <c r="M954" s="30"/>
    </row>
    <row r="955" spans="1:13" x14ac:dyDescent="0.25">
      <c r="A955" s="25" t="s">
        <v>780</v>
      </c>
      <c r="B955" s="1" t="s">
        <v>545</v>
      </c>
      <c r="C955" s="1" t="s">
        <v>612</v>
      </c>
      <c r="D955" s="25" t="s">
        <v>779</v>
      </c>
      <c r="E955" s="25">
        <v>3.1553583999999999</v>
      </c>
      <c r="F955" s="25">
        <v>43.6730923</v>
      </c>
      <c r="G955" s="1" t="s">
        <v>2967</v>
      </c>
      <c r="H955" s="1" t="s">
        <v>610</v>
      </c>
      <c r="I955" s="27"/>
      <c r="J955" s="4">
        <v>72</v>
      </c>
      <c r="K955" s="4">
        <v>333</v>
      </c>
      <c r="L955" s="1" t="s">
        <v>7463</v>
      </c>
      <c r="M955" s="30"/>
    </row>
    <row r="956" spans="1:13" x14ac:dyDescent="0.25">
      <c r="A956" s="25" t="s">
        <v>778</v>
      </c>
      <c r="B956" s="1" t="s">
        <v>545</v>
      </c>
      <c r="C956" s="1" t="s">
        <v>612</v>
      </c>
      <c r="D956" s="25" t="s">
        <v>777</v>
      </c>
      <c r="E956" s="25">
        <v>3.0951879999999998</v>
      </c>
      <c r="F956" s="25">
        <v>43.629825599999997</v>
      </c>
      <c r="G956" s="1" t="s">
        <v>2980</v>
      </c>
      <c r="H956" s="1" t="s">
        <v>610</v>
      </c>
      <c r="I956" s="27"/>
      <c r="J956" s="4">
        <v>106</v>
      </c>
      <c r="K956" s="4">
        <v>552</v>
      </c>
      <c r="L956" s="1" t="s">
        <v>7463</v>
      </c>
      <c r="M956" s="30"/>
    </row>
    <row r="957" spans="1:13" x14ac:dyDescent="0.25">
      <c r="A957" s="25" t="s">
        <v>776</v>
      </c>
      <c r="B957" s="1" t="s">
        <v>545</v>
      </c>
      <c r="C957" s="1" t="s">
        <v>612</v>
      </c>
      <c r="D957" s="25" t="s">
        <v>775</v>
      </c>
      <c r="E957" s="25">
        <v>3.1063100000000001</v>
      </c>
      <c r="F957" s="25">
        <v>43.6701324</v>
      </c>
      <c r="G957" s="1" t="s">
        <v>2988</v>
      </c>
      <c r="H957" s="1" t="s">
        <v>610</v>
      </c>
      <c r="I957" s="27"/>
      <c r="J957" s="4">
        <v>229</v>
      </c>
      <c r="K957" s="4">
        <v>1014</v>
      </c>
      <c r="L957" s="1" t="s">
        <v>7463</v>
      </c>
      <c r="M957" s="30" t="s">
        <v>8257</v>
      </c>
    </row>
    <row r="958" spans="1:13" x14ac:dyDescent="0.25">
      <c r="A958" s="25" t="s">
        <v>8158</v>
      </c>
      <c r="B958" s="1" t="s">
        <v>545</v>
      </c>
      <c r="C958" s="1" t="s">
        <v>612</v>
      </c>
      <c r="D958" s="25" t="s">
        <v>7876</v>
      </c>
      <c r="E958" s="25">
        <v>3.14560786097561</v>
      </c>
      <c r="F958" s="25">
        <v>43.664231524390253</v>
      </c>
      <c r="G958" s="1" t="s">
        <v>2966</v>
      </c>
      <c r="H958" s="1" t="s">
        <v>610</v>
      </c>
      <c r="I958" s="27"/>
      <c r="J958" s="4">
        <v>41</v>
      </c>
      <c r="K958" s="4">
        <v>140</v>
      </c>
      <c r="L958" s="1" t="s">
        <v>7463</v>
      </c>
      <c r="M958" s="30" t="s">
        <v>8259</v>
      </c>
    </row>
    <row r="959" spans="1:13" x14ac:dyDescent="0.25">
      <c r="A959" s="25" t="s">
        <v>7454</v>
      </c>
      <c r="B959" s="1" t="s">
        <v>545</v>
      </c>
      <c r="C959" s="1" t="s">
        <v>612</v>
      </c>
      <c r="D959" s="25" t="s">
        <v>7390</v>
      </c>
      <c r="E959" s="25">
        <v>3.0857853999999998</v>
      </c>
      <c r="F959" s="25">
        <v>43.625658199999997</v>
      </c>
      <c r="G959" s="1" t="s">
        <v>2963</v>
      </c>
      <c r="H959" s="1" t="s">
        <v>610</v>
      </c>
      <c r="I959" s="27"/>
      <c r="J959" s="4">
        <v>82</v>
      </c>
      <c r="K959" s="4">
        <v>360</v>
      </c>
      <c r="L959" s="1" t="s">
        <v>7463</v>
      </c>
      <c r="M959" s="30"/>
    </row>
    <row r="960" spans="1:13" x14ac:dyDescent="0.25">
      <c r="A960" s="25" t="s">
        <v>8191</v>
      </c>
      <c r="B960" s="1" t="s">
        <v>545</v>
      </c>
      <c r="C960" s="1" t="s">
        <v>612</v>
      </c>
      <c r="D960" s="25" t="s">
        <v>8214</v>
      </c>
      <c r="E960" s="25">
        <v>3.2198416999999999</v>
      </c>
      <c r="F960" s="25">
        <v>43.188971700000003</v>
      </c>
      <c r="G960" s="1" t="s">
        <v>690</v>
      </c>
      <c r="H960" s="1" t="s">
        <v>0</v>
      </c>
      <c r="I960" s="27"/>
      <c r="J960" s="4">
        <v>150</v>
      </c>
      <c r="K960" s="4">
        <v>1150</v>
      </c>
      <c r="L960" s="1" t="s">
        <v>3155</v>
      </c>
      <c r="M960" s="30" t="s">
        <v>8255</v>
      </c>
    </row>
    <row r="961" spans="1:13" x14ac:dyDescent="0.25">
      <c r="A961" s="25" t="s">
        <v>774</v>
      </c>
      <c r="B961" s="1" t="s">
        <v>545</v>
      </c>
      <c r="C961" s="1" t="s">
        <v>612</v>
      </c>
      <c r="D961" s="25" t="s">
        <v>773</v>
      </c>
      <c r="E961" s="25">
        <v>3.0789420999999999</v>
      </c>
      <c r="F961" s="25">
        <v>43.622724599999998</v>
      </c>
      <c r="G961" s="1" t="s">
        <v>2963</v>
      </c>
      <c r="H961" s="1" t="s">
        <v>610</v>
      </c>
      <c r="I961" s="27"/>
      <c r="J961" s="4">
        <v>157</v>
      </c>
      <c r="K961" s="4">
        <v>616</v>
      </c>
      <c r="L961" s="1" t="s">
        <v>7463</v>
      </c>
      <c r="M961" s="30"/>
    </row>
    <row r="962" spans="1:13" x14ac:dyDescent="0.25">
      <c r="A962" s="25" t="s">
        <v>7773</v>
      </c>
      <c r="B962" s="1" t="s">
        <v>545</v>
      </c>
      <c r="C962" s="1" t="s">
        <v>612</v>
      </c>
      <c r="D962" s="25" t="s">
        <v>7731</v>
      </c>
      <c r="E962" s="25">
        <v>3.1369697580000002</v>
      </c>
      <c r="F962" s="25">
        <v>43.635219990000003</v>
      </c>
      <c r="G962" s="1" t="s">
        <v>2982</v>
      </c>
      <c r="H962" s="1" t="s">
        <v>610</v>
      </c>
      <c r="I962" s="27"/>
      <c r="J962" s="4">
        <v>96</v>
      </c>
      <c r="K962" s="4">
        <v>444</v>
      </c>
      <c r="L962" s="1" t="s">
        <v>7463</v>
      </c>
      <c r="M962" s="30"/>
    </row>
    <row r="963" spans="1:13" x14ac:dyDescent="0.25">
      <c r="A963" s="25" t="s">
        <v>772</v>
      </c>
      <c r="B963" s="1" t="s">
        <v>545</v>
      </c>
      <c r="C963" s="1" t="s">
        <v>612</v>
      </c>
      <c r="D963" s="25" t="s">
        <v>771</v>
      </c>
      <c r="E963" s="25">
        <v>3.1040272500000001</v>
      </c>
      <c r="F963" s="25">
        <v>43.675541580000001</v>
      </c>
      <c r="G963" s="1" t="s">
        <v>2988</v>
      </c>
      <c r="H963" s="1" t="s">
        <v>610</v>
      </c>
      <c r="I963" s="27"/>
      <c r="J963" s="4">
        <v>252</v>
      </c>
      <c r="K963" s="4">
        <v>1068</v>
      </c>
      <c r="L963" s="1" t="s">
        <v>7463</v>
      </c>
      <c r="M963" s="30" t="s">
        <v>8257</v>
      </c>
    </row>
    <row r="964" spans="1:13" x14ac:dyDescent="0.25">
      <c r="A964" s="25" t="s">
        <v>8138</v>
      </c>
      <c r="B964" s="1" t="s">
        <v>545</v>
      </c>
      <c r="C964" s="1" t="s">
        <v>612</v>
      </c>
      <c r="D964" s="25" t="s">
        <v>8091</v>
      </c>
      <c r="E964" s="25">
        <v>3.1101121699999998</v>
      </c>
      <c r="F964" s="25">
        <v>43.653725510000001</v>
      </c>
      <c r="G964" s="1" t="s">
        <v>2968</v>
      </c>
      <c r="H964" s="1" t="s">
        <v>610</v>
      </c>
      <c r="I964" s="27"/>
      <c r="J964" s="4">
        <v>50</v>
      </c>
      <c r="K964" s="4">
        <v>194</v>
      </c>
      <c r="L964" s="26" t="s">
        <v>7463</v>
      </c>
      <c r="M964" s="30"/>
    </row>
    <row r="965" spans="1:13" x14ac:dyDescent="0.25">
      <c r="A965" s="25" t="s">
        <v>8139</v>
      </c>
      <c r="B965" s="1" t="s">
        <v>545</v>
      </c>
      <c r="C965" s="1" t="s">
        <v>612</v>
      </c>
      <c r="D965" s="25" t="s">
        <v>8092</v>
      </c>
      <c r="E965" s="25">
        <v>3.102668</v>
      </c>
      <c r="F965" s="25">
        <v>43.658095199999998</v>
      </c>
      <c r="G965" s="1" t="s">
        <v>2968</v>
      </c>
      <c r="H965" s="1" t="s">
        <v>610</v>
      </c>
      <c r="I965" s="27"/>
      <c r="J965" s="4">
        <v>61</v>
      </c>
      <c r="K965" s="4">
        <v>293</v>
      </c>
      <c r="L965" s="26" t="s">
        <v>7463</v>
      </c>
      <c r="M965" s="30"/>
    </row>
    <row r="966" spans="1:13" x14ac:dyDescent="0.25">
      <c r="A966" s="25" t="s">
        <v>7936</v>
      </c>
      <c r="B966" s="1" t="s">
        <v>545</v>
      </c>
      <c r="C966" s="1" t="s">
        <v>612</v>
      </c>
      <c r="D966" s="25" t="s">
        <v>7913</v>
      </c>
      <c r="E966" s="25">
        <v>3.3849</v>
      </c>
      <c r="F966" s="25">
        <v>43.195459999999997</v>
      </c>
      <c r="G966" s="1" t="s">
        <v>2967</v>
      </c>
      <c r="H966" s="1" t="s">
        <v>610</v>
      </c>
      <c r="I966" s="27"/>
      <c r="J966" s="4">
        <v>41</v>
      </c>
      <c r="K966" s="4">
        <v>187</v>
      </c>
      <c r="L966" s="1" t="s">
        <v>7463</v>
      </c>
      <c r="M966" s="30"/>
    </row>
    <row r="967" spans="1:13" x14ac:dyDescent="0.25">
      <c r="A967" s="25" t="s">
        <v>7849</v>
      </c>
      <c r="B967" s="1" t="s">
        <v>545</v>
      </c>
      <c r="C967" s="1" t="s">
        <v>612</v>
      </c>
      <c r="D967" s="25" t="s">
        <v>7818</v>
      </c>
      <c r="E967" s="25">
        <v>3.1357445400000001</v>
      </c>
      <c r="F967" s="25">
        <v>43.660374779999998</v>
      </c>
      <c r="G967" s="1" t="s">
        <v>2965</v>
      </c>
      <c r="H967" s="1" t="s">
        <v>610</v>
      </c>
      <c r="I967" s="27"/>
      <c r="J967" s="4">
        <v>83</v>
      </c>
      <c r="K967" s="4">
        <v>358</v>
      </c>
      <c r="L967" s="1" t="s">
        <v>7463</v>
      </c>
      <c r="M967" s="30"/>
    </row>
    <row r="968" spans="1:13" x14ac:dyDescent="0.25">
      <c r="A968" s="25" t="s">
        <v>770</v>
      </c>
      <c r="B968" s="1" t="s">
        <v>545</v>
      </c>
      <c r="C968" s="1" t="s">
        <v>612</v>
      </c>
      <c r="D968" s="25" t="s">
        <v>769</v>
      </c>
      <c r="E968" s="25">
        <v>3.1439591999999998</v>
      </c>
      <c r="F968" s="25">
        <v>43.628338200000002</v>
      </c>
      <c r="G968" s="1" t="s">
        <v>2982</v>
      </c>
      <c r="H968" s="1" t="s">
        <v>610</v>
      </c>
      <c r="I968" s="27"/>
      <c r="J968" s="4">
        <v>150</v>
      </c>
      <c r="K968" s="4">
        <v>715</v>
      </c>
      <c r="L968" s="1" t="s">
        <v>7463</v>
      </c>
      <c r="M968" s="30" t="s">
        <v>8257</v>
      </c>
    </row>
    <row r="969" spans="1:13" x14ac:dyDescent="0.25">
      <c r="A969" s="25" t="s">
        <v>7612</v>
      </c>
      <c r="B969" s="1" t="s">
        <v>545</v>
      </c>
      <c r="C969" s="1" t="s">
        <v>612</v>
      </c>
      <c r="D969" s="25" t="s">
        <v>7575</v>
      </c>
      <c r="E969" s="25">
        <v>3.104816</v>
      </c>
      <c r="F969" s="25">
        <v>43.6421688</v>
      </c>
      <c r="G969" s="1" t="s">
        <v>2979</v>
      </c>
      <c r="H969" s="1" t="s">
        <v>610</v>
      </c>
      <c r="I969" s="27"/>
      <c r="J969" s="4">
        <v>61</v>
      </c>
      <c r="K969" s="4">
        <v>295</v>
      </c>
      <c r="L969" s="1" t="s">
        <v>7463</v>
      </c>
      <c r="M969" s="30"/>
    </row>
    <row r="970" spans="1:13" x14ac:dyDescent="0.25">
      <c r="A970" s="1" t="s">
        <v>768</v>
      </c>
      <c r="B970" s="1" t="s">
        <v>545</v>
      </c>
      <c r="C970" s="1" t="s">
        <v>612</v>
      </c>
      <c r="D970" s="1" t="s">
        <v>767</v>
      </c>
      <c r="E970" s="1">
        <v>3.0884939</v>
      </c>
      <c r="F970" s="1">
        <v>43.623360699999999</v>
      </c>
      <c r="G970" s="1" t="s">
        <v>2964</v>
      </c>
      <c r="H970" s="1" t="s">
        <v>610</v>
      </c>
      <c r="I970" s="3">
        <v>44805</v>
      </c>
      <c r="J970" s="4">
        <v>140</v>
      </c>
      <c r="K970" s="4">
        <v>840</v>
      </c>
      <c r="L970" s="1" t="s">
        <v>8266</v>
      </c>
      <c r="M970" s="30"/>
    </row>
    <row r="971" spans="1:13" x14ac:dyDescent="0.25">
      <c r="A971" s="25" t="s">
        <v>7774</v>
      </c>
      <c r="B971" s="1" t="s">
        <v>545</v>
      </c>
      <c r="C971" s="1" t="s">
        <v>612</v>
      </c>
      <c r="D971" s="25" t="s">
        <v>7732</v>
      </c>
      <c r="E971" s="25">
        <v>3.1404154329999998</v>
      </c>
      <c r="F971" s="25">
        <v>43.625120610000003</v>
      </c>
      <c r="G971" s="1" t="s">
        <v>2982</v>
      </c>
      <c r="H971" s="1" t="s">
        <v>610</v>
      </c>
      <c r="I971" s="27"/>
      <c r="J971" s="4">
        <v>85</v>
      </c>
      <c r="K971" s="4">
        <v>385</v>
      </c>
      <c r="L971" s="1" t="s">
        <v>7463</v>
      </c>
      <c r="M971" s="30"/>
    </row>
    <row r="972" spans="1:13" x14ac:dyDescent="0.25">
      <c r="A972" s="25" t="s">
        <v>7707</v>
      </c>
      <c r="B972" s="1" t="s">
        <v>545</v>
      </c>
      <c r="C972" s="1" t="s">
        <v>612</v>
      </c>
      <c r="D972" s="25" t="s">
        <v>7690</v>
      </c>
      <c r="E972" s="25">
        <v>3.1146433</v>
      </c>
      <c r="F972" s="25">
        <v>43.631787000000003</v>
      </c>
      <c r="G972" s="1" t="s">
        <v>2981</v>
      </c>
      <c r="H972" s="1" t="s">
        <v>610</v>
      </c>
      <c r="I972" s="27"/>
      <c r="J972" s="4">
        <v>66</v>
      </c>
      <c r="K972" s="4">
        <v>272</v>
      </c>
      <c r="L972" s="1" t="s">
        <v>7463</v>
      </c>
      <c r="M972" s="30" t="s">
        <v>8254</v>
      </c>
    </row>
    <row r="973" spans="1:13" x14ac:dyDescent="0.25">
      <c r="A973" s="25" t="s">
        <v>766</v>
      </c>
      <c r="B973" s="1" t="s">
        <v>545</v>
      </c>
      <c r="C973" s="1" t="s">
        <v>612</v>
      </c>
      <c r="D973" s="25" t="s">
        <v>765</v>
      </c>
      <c r="E973" s="25">
        <v>3.11503</v>
      </c>
      <c r="F973" s="25">
        <v>43.630396699999999</v>
      </c>
      <c r="G973" s="1" t="s">
        <v>2981</v>
      </c>
      <c r="H973" s="1" t="s">
        <v>610</v>
      </c>
      <c r="I973" s="27"/>
      <c r="J973" s="4">
        <v>149</v>
      </c>
      <c r="K973" s="4">
        <v>596</v>
      </c>
      <c r="L973" s="1" t="s">
        <v>7463</v>
      </c>
      <c r="M973" s="30" t="s">
        <v>8254</v>
      </c>
    </row>
    <row r="974" spans="1:13" x14ac:dyDescent="0.25">
      <c r="A974" s="25" t="s">
        <v>764</v>
      </c>
      <c r="B974" s="1" t="s">
        <v>545</v>
      </c>
      <c r="C974" s="1" t="s">
        <v>612</v>
      </c>
      <c r="D974" s="25" t="s">
        <v>763</v>
      </c>
      <c r="E974" s="25">
        <v>3.1384432000000002</v>
      </c>
      <c r="F974" s="25">
        <v>43.661694500000003</v>
      </c>
      <c r="G974" s="1" t="s">
        <v>2965</v>
      </c>
      <c r="H974" s="1" t="s">
        <v>610</v>
      </c>
      <c r="I974" s="27"/>
      <c r="J974" s="4">
        <v>72</v>
      </c>
      <c r="K974" s="4">
        <v>215</v>
      </c>
      <c r="L974" s="1" t="s">
        <v>7463</v>
      </c>
      <c r="M974" s="30"/>
    </row>
    <row r="975" spans="1:13" x14ac:dyDescent="0.25">
      <c r="A975" s="25" t="s">
        <v>762</v>
      </c>
      <c r="B975" s="1" t="s">
        <v>545</v>
      </c>
      <c r="C975" s="1" t="s">
        <v>612</v>
      </c>
      <c r="D975" s="25" t="s">
        <v>761</v>
      </c>
      <c r="E975" s="25">
        <v>3.1306381000000001</v>
      </c>
      <c r="F975" s="25">
        <v>43.661968000000002</v>
      </c>
      <c r="G975" s="1" t="s">
        <v>2965</v>
      </c>
      <c r="H975" s="1" t="s">
        <v>610</v>
      </c>
      <c r="I975" s="27"/>
      <c r="J975" s="4">
        <v>69</v>
      </c>
      <c r="K975" s="4">
        <v>220</v>
      </c>
      <c r="L975" s="1" t="s">
        <v>7463</v>
      </c>
      <c r="M975" s="30"/>
    </row>
    <row r="976" spans="1:13" x14ac:dyDescent="0.25">
      <c r="A976" s="25" t="s">
        <v>7775</v>
      </c>
      <c r="B976" s="1" t="s">
        <v>545</v>
      </c>
      <c r="C976" s="1" t="s">
        <v>612</v>
      </c>
      <c r="D976" s="25" t="s">
        <v>7733</v>
      </c>
      <c r="E976" s="25">
        <v>3.139390117</v>
      </c>
      <c r="F976" s="25">
        <v>43.630690639999997</v>
      </c>
      <c r="G976" s="1" t="s">
        <v>2982</v>
      </c>
      <c r="H976" s="1" t="s">
        <v>610</v>
      </c>
      <c r="I976" s="27"/>
      <c r="J976" s="4">
        <v>32</v>
      </c>
      <c r="K976" s="4">
        <v>148</v>
      </c>
      <c r="L976" s="1" t="s">
        <v>7463</v>
      </c>
      <c r="M976" s="30"/>
    </row>
    <row r="977" spans="1:13" x14ac:dyDescent="0.25">
      <c r="A977" s="25" t="s">
        <v>760</v>
      </c>
      <c r="B977" s="1" t="s">
        <v>545</v>
      </c>
      <c r="C977" s="1" t="s">
        <v>612</v>
      </c>
      <c r="D977" s="25" t="s">
        <v>759</v>
      </c>
      <c r="E977" s="25">
        <v>3.2092410999999998</v>
      </c>
      <c r="F977" s="25">
        <v>43.192371399999999</v>
      </c>
      <c r="G977" s="1" t="s">
        <v>690</v>
      </c>
      <c r="H977" s="1" t="s">
        <v>0</v>
      </c>
      <c r="I977" s="27"/>
      <c r="J977" s="4">
        <v>218</v>
      </c>
      <c r="K977" s="4">
        <v>1526</v>
      </c>
      <c r="L977" s="1" t="s">
        <v>3155</v>
      </c>
      <c r="M977" s="30" t="s">
        <v>8258</v>
      </c>
    </row>
    <row r="978" spans="1:13" x14ac:dyDescent="0.25">
      <c r="A978" s="1" t="s">
        <v>758</v>
      </c>
      <c r="B978" s="1" t="s">
        <v>545</v>
      </c>
      <c r="C978" s="1" t="s">
        <v>612</v>
      </c>
      <c r="D978" s="1" t="s">
        <v>757</v>
      </c>
      <c r="E978" s="1">
        <v>3.0887112999999999</v>
      </c>
      <c r="F978" s="1">
        <v>43.622230799999997</v>
      </c>
      <c r="G978" s="1" t="s">
        <v>2964</v>
      </c>
      <c r="H978" s="1" t="s">
        <v>610</v>
      </c>
      <c r="I978" s="3">
        <v>44621</v>
      </c>
      <c r="J978" s="4">
        <v>186</v>
      </c>
      <c r="K978" s="4">
        <v>1116</v>
      </c>
      <c r="L978" s="1" t="s">
        <v>8266</v>
      </c>
      <c r="M978" s="30" t="s">
        <v>8255</v>
      </c>
    </row>
    <row r="979" spans="1:13" x14ac:dyDescent="0.25">
      <c r="A979" s="25" t="s">
        <v>7613</v>
      </c>
      <c r="B979" s="1" t="s">
        <v>545</v>
      </c>
      <c r="C979" s="1" t="s">
        <v>612</v>
      </c>
      <c r="D979" s="25" t="s">
        <v>7576</v>
      </c>
      <c r="E979" s="25">
        <v>3.0903913900000002</v>
      </c>
      <c r="F979" s="25">
        <v>43.635296459999999</v>
      </c>
      <c r="G979" s="1" t="s">
        <v>2979</v>
      </c>
      <c r="H979" s="1" t="s">
        <v>610</v>
      </c>
      <c r="I979" s="27"/>
      <c r="J979" s="4">
        <v>16</v>
      </c>
      <c r="K979" s="4">
        <v>88</v>
      </c>
      <c r="L979" s="1" t="s">
        <v>7463</v>
      </c>
      <c r="M979" s="30"/>
    </row>
    <row r="980" spans="1:13" x14ac:dyDescent="0.25">
      <c r="A980" s="25" t="s">
        <v>7776</v>
      </c>
      <c r="B980" s="1" t="s">
        <v>545</v>
      </c>
      <c r="C980" s="1" t="s">
        <v>612</v>
      </c>
      <c r="D980" s="25" t="s">
        <v>7734</v>
      </c>
      <c r="E980" s="25">
        <v>3.1398250540000001</v>
      </c>
      <c r="F980" s="25">
        <v>43.629546429999998</v>
      </c>
      <c r="G980" s="1" t="s">
        <v>2982</v>
      </c>
      <c r="H980" s="1" t="s">
        <v>610</v>
      </c>
      <c r="I980" s="27"/>
      <c r="J980" s="4">
        <v>95</v>
      </c>
      <c r="K980" s="4">
        <v>457</v>
      </c>
      <c r="L980" s="1" t="s">
        <v>7463</v>
      </c>
      <c r="M980" s="30"/>
    </row>
    <row r="981" spans="1:13" x14ac:dyDescent="0.25">
      <c r="A981" s="25" t="s">
        <v>7538</v>
      </c>
      <c r="B981" s="1" t="s">
        <v>545</v>
      </c>
      <c r="C981" s="1" t="s">
        <v>612</v>
      </c>
      <c r="D981" s="25" t="s">
        <v>7498</v>
      </c>
      <c r="E981" s="25">
        <v>3.0893712999999998</v>
      </c>
      <c r="F981" s="25">
        <v>43.634976899999998</v>
      </c>
      <c r="G981" s="1" t="s">
        <v>2978</v>
      </c>
      <c r="H981" s="1" t="s">
        <v>610</v>
      </c>
      <c r="I981" s="27"/>
      <c r="J981" s="4">
        <v>49</v>
      </c>
      <c r="K981" s="4">
        <v>245</v>
      </c>
      <c r="L981" s="1" t="s">
        <v>7463</v>
      </c>
      <c r="M981" s="30"/>
    </row>
    <row r="982" spans="1:13" x14ac:dyDescent="0.25">
      <c r="A982" s="25" t="s">
        <v>7850</v>
      </c>
      <c r="B982" s="1" t="s">
        <v>545</v>
      </c>
      <c r="C982" s="1" t="s">
        <v>612</v>
      </c>
      <c r="D982" s="25" t="s">
        <v>7819</v>
      </c>
      <c r="E982" s="25">
        <v>3.1361062799999999</v>
      </c>
      <c r="F982" s="25">
        <v>43.661057894999999</v>
      </c>
      <c r="G982" s="1" t="s">
        <v>2965</v>
      </c>
      <c r="H982" s="1" t="s">
        <v>610</v>
      </c>
      <c r="I982" s="27"/>
      <c r="J982" s="4">
        <v>80</v>
      </c>
      <c r="K982" s="4">
        <v>324</v>
      </c>
      <c r="L982" s="1" t="s">
        <v>7463</v>
      </c>
      <c r="M982" s="30"/>
    </row>
    <row r="983" spans="1:13" x14ac:dyDescent="0.25">
      <c r="A983" s="25" t="s">
        <v>756</v>
      </c>
      <c r="B983" s="1" t="s">
        <v>545</v>
      </c>
      <c r="C983" s="1" t="s">
        <v>612</v>
      </c>
      <c r="D983" s="25" t="s">
        <v>755</v>
      </c>
      <c r="E983" s="25">
        <v>3.1400885000000001</v>
      </c>
      <c r="F983" s="25">
        <v>43.630309699999998</v>
      </c>
      <c r="G983" s="1" t="s">
        <v>2982</v>
      </c>
      <c r="H983" s="1" t="s">
        <v>610</v>
      </c>
      <c r="I983" s="27"/>
      <c r="J983" s="4">
        <v>114</v>
      </c>
      <c r="K983" s="4">
        <v>565</v>
      </c>
      <c r="L983" s="1" t="s">
        <v>7463</v>
      </c>
      <c r="M983" s="30" t="s">
        <v>8257</v>
      </c>
    </row>
    <row r="984" spans="1:13" x14ac:dyDescent="0.25">
      <c r="A984" s="25" t="s">
        <v>754</v>
      </c>
      <c r="B984" s="1" t="s">
        <v>545</v>
      </c>
      <c r="C984" s="1" t="s">
        <v>612</v>
      </c>
      <c r="D984" s="25" t="s">
        <v>753</v>
      </c>
      <c r="E984" s="25">
        <v>3.1165181999999998</v>
      </c>
      <c r="F984" s="25">
        <v>43.624874800000001</v>
      </c>
      <c r="G984" s="1" t="s">
        <v>2981</v>
      </c>
      <c r="H984" s="1" t="s">
        <v>610</v>
      </c>
      <c r="I984" s="27"/>
      <c r="J984" s="4">
        <v>134</v>
      </c>
      <c r="K984" s="4">
        <v>686</v>
      </c>
      <c r="L984" s="1" t="s">
        <v>7463</v>
      </c>
      <c r="M984" s="30" t="s">
        <v>8254</v>
      </c>
    </row>
    <row r="985" spans="1:13" x14ac:dyDescent="0.25">
      <c r="A985" s="25" t="s">
        <v>7708</v>
      </c>
      <c r="B985" s="1" t="s">
        <v>545</v>
      </c>
      <c r="C985" s="1" t="s">
        <v>612</v>
      </c>
      <c r="D985" s="25" t="s">
        <v>7691</v>
      </c>
      <c r="E985" s="25">
        <v>3.1157732899999999</v>
      </c>
      <c r="F985" s="25">
        <v>43.624765310000001</v>
      </c>
      <c r="G985" s="1" t="s">
        <v>2981</v>
      </c>
      <c r="H985" s="1" t="s">
        <v>610</v>
      </c>
      <c r="I985" s="27"/>
      <c r="J985" s="4">
        <v>110</v>
      </c>
      <c r="K985" s="4">
        <v>511</v>
      </c>
      <c r="L985" s="1" t="s">
        <v>7463</v>
      </c>
      <c r="M985" s="30"/>
    </row>
    <row r="986" spans="1:13" x14ac:dyDescent="0.25">
      <c r="A986" s="25" t="s">
        <v>752</v>
      </c>
      <c r="B986" s="1" t="s">
        <v>545</v>
      </c>
      <c r="C986" s="1" t="s">
        <v>612</v>
      </c>
      <c r="D986" s="25" t="s">
        <v>751</v>
      </c>
      <c r="E986" s="25">
        <v>3.1519472999999998</v>
      </c>
      <c r="F986" s="25">
        <v>43.676717500000002</v>
      </c>
      <c r="G986" s="1" t="s">
        <v>2967</v>
      </c>
      <c r="H986" s="1" t="s">
        <v>610</v>
      </c>
      <c r="I986" s="27"/>
      <c r="J986" s="4">
        <v>78</v>
      </c>
      <c r="K986" s="4">
        <v>331</v>
      </c>
      <c r="L986" s="1" t="s">
        <v>7463</v>
      </c>
      <c r="M986" s="30"/>
    </row>
    <row r="987" spans="1:13" x14ac:dyDescent="0.25">
      <c r="A987" s="25" t="s">
        <v>7897</v>
      </c>
      <c r="B987" s="1" t="s">
        <v>545</v>
      </c>
      <c r="C987" s="1" t="s">
        <v>612</v>
      </c>
      <c r="D987" s="25" t="s">
        <v>7877</v>
      </c>
      <c r="E987" s="25">
        <v>3.1448282038461532</v>
      </c>
      <c r="F987" s="25">
        <v>43.663657911538465</v>
      </c>
      <c r="G987" s="1" t="s">
        <v>2966</v>
      </c>
      <c r="H987" s="1" t="s">
        <v>610</v>
      </c>
      <c r="I987" s="27"/>
      <c r="J987" s="4">
        <v>26</v>
      </c>
      <c r="K987" s="4">
        <v>94</v>
      </c>
      <c r="L987" s="1" t="s">
        <v>7463</v>
      </c>
      <c r="M987" s="30" t="s">
        <v>8259</v>
      </c>
    </row>
    <row r="988" spans="1:13" x14ac:dyDescent="0.25">
      <c r="A988" s="25" t="s">
        <v>750</v>
      </c>
      <c r="B988" s="1" t="s">
        <v>545</v>
      </c>
      <c r="C988" s="1" t="s">
        <v>612</v>
      </c>
      <c r="D988" s="25" t="s">
        <v>749</v>
      </c>
      <c r="E988" s="25">
        <v>3.1393309</v>
      </c>
      <c r="F988" s="25">
        <v>43.633438900000002</v>
      </c>
      <c r="G988" s="1" t="s">
        <v>2982</v>
      </c>
      <c r="H988" s="1" t="s">
        <v>610</v>
      </c>
      <c r="I988" s="27"/>
      <c r="J988" s="4">
        <v>163</v>
      </c>
      <c r="K988" s="4">
        <v>778</v>
      </c>
      <c r="L988" s="1" t="s">
        <v>7463</v>
      </c>
      <c r="M988" s="30" t="s">
        <v>8257</v>
      </c>
    </row>
    <row r="989" spans="1:13" x14ac:dyDescent="0.25">
      <c r="A989" s="1" t="s">
        <v>748</v>
      </c>
      <c r="B989" s="1" t="s">
        <v>545</v>
      </c>
      <c r="C989" s="1" t="s">
        <v>612</v>
      </c>
      <c r="D989" s="1" t="s">
        <v>747</v>
      </c>
      <c r="E989" s="1">
        <v>3.1277779959999998</v>
      </c>
      <c r="F989" s="1">
        <v>43.683875909999998</v>
      </c>
      <c r="G989" s="1" t="s">
        <v>2986</v>
      </c>
      <c r="H989" s="1" t="s">
        <v>610</v>
      </c>
      <c r="I989" s="3">
        <v>43466</v>
      </c>
      <c r="J989" s="4">
        <v>193</v>
      </c>
      <c r="K989" s="4">
        <v>1158</v>
      </c>
      <c r="L989" s="1" t="s">
        <v>8266</v>
      </c>
      <c r="M989" s="30"/>
    </row>
    <row r="990" spans="1:13" x14ac:dyDescent="0.25">
      <c r="A990" s="25" t="s">
        <v>746</v>
      </c>
      <c r="B990" s="1" t="s">
        <v>545</v>
      </c>
      <c r="C990" s="1" t="s">
        <v>612</v>
      </c>
      <c r="D990" s="25" t="s">
        <v>745</v>
      </c>
      <c r="E990" s="25">
        <v>3.1311192999999999</v>
      </c>
      <c r="F990" s="25">
        <v>43.661668200000001</v>
      </c>
      <c r="G990" s="1" t="s">
        <v>2965</v>
      </c>
      <c r="H990" s="1" t="s">
        <v>610</v>
      </c>
      <c r="I990" s="27"/>
      <c r="J990" s="4">
        <v>66</v>
      </c>
      <c r="K990" s="4">
        <v>283</v>
      </c>
      <c r="L990" s="1" t="s">
        <v>7463</v>
      </c>
      <c r="M990" s="30"/>
    </row>
    <row r="991" spans="1:13" x14ac:dyDescent="0.25">
      <c r="A991" s="25" t="s">
        <v>744</v>
      </c>
      <c r="B991" s="1" t="s">
        <v>545</v>
      </c>
      <c r="C991" s="1" t="s">
        <v>612</v>
      </c>
      <c r="D991" s="25" t="s">
        <v>743</v>
      </c>
      <c r="E991" s="25">
        <v>3.1489685999999999</v>
      </c>
      <c r="F991" s="25">
        <v>43.669681599999997</v>
      </c>
      <c r="G991" s="1" t="s">
        <v>2984</v>
      </c>
      <c r="H991" s="1" t="s">
        <v>610</v>
      </c>
      <c r="I991" s="27"/>
      <c r="J991" s="4">
        <v>67</v>
      </c>
      <c r="K991" s="4">
        <v>268</v>
      </c>
      <c r="L991" s="1" t="s">
        <v>7463</v>
      </c>
      <c r="M991" s="30" t="s">
        <v>8254</v>
      </c>
    </row>
    <row r="992" spans="1:13" x14ac:dyDescent="0.25">
      <c r="A992" s="25" t="s">
        <v>742</v>
      </c>
      <c r="B992" s="1" t="s">
        <v>545</v>
      </c>
      <c r="C992" s="1" t="s">
        <v>612</v>
      </c>
      <c r="D992" s="25" t="s">
        <v>741</v>
      </c>
      <c r="E992" s="25">
        <v>3.1534710000000001</v>
      </c>
      <c r="F992" s="25">
        <v>43.675863300000003</v>
      </c>
      <c r="G992" s="1" t="s">
        <v>2967</v>
      </c>
      <c r="H992" s="1" t="s">
        <v>610</v>
      </c>
      <c r="I992" s="27"/>
      <c r="J992" s="4">
        <v>59</v>
      </c>
      <c r="K992" s="4">
        <v>262</v>
      </c>
      <c r="L992" s="1" t="s">
        <v>7463</v>
      </c>
      <c r="M992" s="30"/>
    </row>
    <row r="993" spans="1:13" x14ac:dyDescent="0.25">
      <c r="A993" s="25" t="s">
        <v>740</v>
      </c>
      <c r="B993" s="1" t="s">
        <v>545</v>
      </c>
      <c r="C993" s="1" t="s">
        <v>612</v>
      </c>
      <c r="D993" s="25" t="s">
        <v>739</v>
      </c>
      <c r="E993" s="25">
        <v>3.1520301000000002</v>
      </c>
      <c r="F993" s="25">
        <v>43.672489900000002</v>
      </c>
      <c r="G993" s="1" t="s">
        <v>2967</v>
      </c>
      <c r="H993" s="1" t="s">
        <v>610</v>
      </c>
      <c r="I993" s="27"/>
      <c r="J993" s="4">
        <v>54</v>
      </c>
      <c r="K993" s="4">
        <v>165</v>
      </c>
      <c r="L993" s="1" t="s">
        <v>7463</v>
      </c>
      <c r="M993" s="30"/>
    </row>
    <row r="994" spans="1:13" x14ac:dyDescent="0.25">
      <c r="A994" s="25" t="s">
        <v>8140</v>
      </c>
      <c r="B994" s="1" t="s">
        <v>545</v>
      </c>
      <c r="C994" s="1" t="s">
        <v>612</v>
      </c>
      <c r="D994" s="25" t="s">
        <v>8093</v>
      </c>
      <c r="E994" s="25">
        <v>3.1013302</v>
      </c>
      <c r="F994" s="25">
        <v>43.661847999999999</v>
      </c>
      <c r="G994" s="1" t="s">
        <v>2968</v>
      </c>
      <c r="H994" s="1" t="s">
        <v>610</v>
      </c>
      <c r="I994" s="27"/>
      <c r="J994" s="4">
        <v>137</v>
      </c>
      <c r="K994" s="4">
        <v>592</v>
      </c>
      <c r="L994" s="26" t="s">
        <v>7463</v>
      </c>
      <c r="M994" s="30"/>
    </row>
    <row r="995" spans="1:13" x14ac:dyDescent="0.25">
      <c r="A995" s="25" t="s">
        <v>7777</v>
      </c>
      <c r="B995" s="1" t="s">
        <v>545</v>
      </c>
      <c r="C995" s="1" t="s">
        <v>612</v>
      </c>
      <c r="D995" s="25" t="s">
        <v>7735</v>
      </c>
      <c r="E995" s="25">
        <v>3.140550465</v>
      </c>
      <c r="F995" s="25">
        <v>43.626834039999999</v>
      </c>
      <c r="G995" s="1" t="s">
        <v>2982</v>
      </c>
      <c r="H995" s="1" t="s">
        <v>610</v>
      </c>
      <c r="I995" s="27"/>
      <c r="J995" s="4">
        <v>109</v>
      </c>
      <c r="K995" s="4">
        <v>554</v>
      </c>
      <c r="L995" s="1" t="s">
        <v>7463</v>
      </c>
      <c r="M995" s="30" t="s">
        <v>8257</v>
      </c>
    </row>
    <row r="996" spans="1:13" x14ac:dyDescent="0.25">
      <c r="A996" s="25" t="s">
        <v>738</v>
      </c>
      <c r="B996" s="1" t="s">
        <v>545</v>
      </c>
      <c r="C996" s="1" t="s">
        <v>612</v>
      </c>
      <c r="D996" s="25" t="s">
        <v>2</v>
      </c>
      <c r="E996" s="25">
        <v>3.2237269999999998</v>
      </c>
      <c r="F996" s="25">
        <v>43.189471400000002</v>
      </c>
      <c r="G996" s="1" t="s">
        <v>690</v>
      </c>
      <c r="H996" s="1" t="s">
        <v>0</v>
      </c>
      <c r="I996" s="27"/>
      <c r="J996" s="4">
        <v>319</v>
      </c>
      <c r="K996" s="4">
        <v>2233</v>
      </c>
      <c r="L996" s="1" t="s">
        <v>3155</v>
      </c>
      <c r="M996" s="30" t="s">
        <v>8258</v>
      </c>
    </row>
    <row r="997" spans="1:13" x14ac:dyDescent="0.25">
      <c r="A997" s="25" t="s">
        <v>737</v>
      </c>
      <c r="B997" s="1" t="s">
        <v>545</v>
      </c>
      <c r="C997" s="1" t="s">
        <v>612</v>
      </c>
      <c r="D997" s="25" t="s">
        <v>96</v>
      </c>
      <c r="E997" s="25">
        <v>3.1154959</v>
      </c>
      <c r="F997" s="25">
        <v>43.632096199999999</v>
      </c>
      <c r="G997" s="1" t="s">
        <v>2981</v>
      </c>
      <c r="H997" s="1" t="s">
        <v>610</v>
      </c>
      <c r="I997" s="27"/>
      <c r="J997" s="4">
        <v>148</v>
      </c>
      <c r="K997" s="4">
        <v>624</v>
      </c>
      <c r="L997" s="1" t="s">
        <v>7463</v>
      </c>
      <c r="M997" s="30" t="s">
        <v>8254</v>
      </c>
    </row>
    <row r="998" spans="1:13" x14ac:dyDescent="0.25">
      <c r="A998" s="25" t="s">
        <v>736</v>
      </c>
      <c r="B998" s="1" t="s">
        <v>545</v>
      </c>
      <c r="C998" s="1" t="s">
        <v>612</v>
      </c>
      <c r="D998" s="25" t="s">
        <v>735</v>
      </c>
      <c r="E998" s="25">
        <v>3.0915320999999998</v>
      </c>
      <c r="F998" s="25">
        <v>43.633826399999997</v>
      </c>
      <c r="G998" s="1" t="s">
        <v>2979</v>
      </c>
      <c r="H998" s="1" t="s">
        <v>610</v>
      </c>
      <c r="I998" s="27"/>
      <c r="J998" s="4">
        <v>83</v>
      </c>
      <c r="K998" s="4">
        <v>270</v>
      </c>
      <c r="L998" s="1" t="s">
        <v>7463</v>
      </c>
      <c r="M998" s="30"/>
    </row>
    <row r="999" spans="1:13" x14ac:dyDescent="0.25">
      <c r="A999" s="25" t="s">
        <v>734</v>
      </c>
      <c r="B999" s="1" t="s">
        <v>545</v>
      </c>
      <c r="C999" s="1" t="s">
        <v>612</v>
      </c>
      <c r="D999" s="25" t="s">
        <v>733</v>
      </c>
      <c r="E999" s="25">
        <v>3.0989317999999999</v>
      </c>
      <c r="F999" s="25">
        <v>43.634996700000002</v>
      </c>
      <c r="G999" s="1" t="s">
        <v>2980</v>
      </c>
      <c r="H999" s="1" t="s">
        <v>610</v>
      </c>
      <c r="I999" s="27"/>
      <c r="J999" s="4">
        <v>95</v>
      </c>
      <c r="K999" s="4">
        <v>525</v>
      </c>
      <c r="L999" s="1" t="s">
        <v>7463</v>
      </c>
      <c r="M999" s="30"/>
    </row>
    <row r="1000" spans="1:13" x14ac:dyDescent="0.25">
      <c r="A1000" s="25" t="s">
        <v>7539</v>
      </c>
      <c r="B1000" s="1" t="s">
        <v>545</v>
      </c>
      <c r="C1000" s="1" t="s">
        <v>612</v>
      </c>
      <c r="D1000" s="25" t="s">
        <v>7499</v>
      </c>
      <c r="E1000" s="25">
        <v>3.0884529999999999</v>
      </c>
      <c r="F1000" s="25">
        <v>43.629171079999999</v>
      </c>
      <c r="G1000" s="1" t="s">
        <v>2978</v>
      </c>
      <c r="H1000" s="1" t="s">
        <v>610</v>
      </c>
      <c r="I1000" s="27"/>
      <c r="J1000" s="4">
        <v>50</v>
      </c>
      <c r="K1000" s="4">
        <v>189</v>
      </c>
      <c r="L1000" s="1" t="s">
        <v>7463</v>
      </c>
      <c r="M1000" s="30"/>
    </row>
    <row r="1001" spans="1:13" x14ac:dyDescent="0.25">
      <c r="A1001" s="25" t="s">
        <v>7937</v>
      </c>
      <c r="B1001" s="1" t="s">
        <v>545</v>
      </c>
      <c r="C1001" s="1" t="s">
        <v>612</v>
      </c>
      <c r="D1001" s="25" t="s">
        <v>7914</v>
      </c>
      <c r="E1001" s="25">
        <v>3.1546233099999998</v>
      </c>
      <c r="F1001" s="25">
        <v>43.672697710000001</v>
      </c>
      <c r="G1001" s="1" t="s">
        <v>2967</v>
      </c>
      <c r="H1001" s="1" t="s">
        <v>610</v>
      </c>
      <c r="I1001" s="27"/>
      <c r="J1001" s="4">
        <v>151</v>
      </c>
      <c r="K1001" s="4">
        <v>666</v>
      </c>
      <c r="L1001" s="1" t="s">
        <v>7463</v>
      </c>
      <c r="M1001" s="30"/>
    </row>
    <row r="1002" spans="1:13" x14ac:dyDescent="0.25">
      <c r="A1002" s="25" t="s">
        <v>732</v>
      </c>
      <c r="B1002" s="1" t="s">
        <v>545</v>
      </c>
      <c r="C1002" s="1" t="s">
        <v>612</v>
      </c>
      <c r="D1002" s="25" t="s">
        <v>731</v>
      </c>
      <c r="E1002" s="25">
        <v>3.0900110999999999</v>
      </c>
      <c r="F1002" s="25">
        <v>43.631727300000001</v>
      </c>
      <c r="G1002" s="1" t="s">
        <v>2978</v>
      </c>
      <c r="H1002" s="1" t="s">
        <v>610</v>
      </c>
      <c r="I1002" s="27"/>
      <c r="J1002" s="4">
        <v>80</v>
      </c>
      <c r="K1002" s="4">
        <v>234</v>
      </c>
      <c r="L1002" s="1" t="s">
        <v>7463</v>
      </c>
      <c r="M1002" s="30"/>
    </row>
    <row r="1003" spans="1:13" x14ac:dyDescent="0.25">
      <c r="A1003" s="25" t="s">
        <v>730</v>
      </c>
      <c r="B1003" s="1" t="s">
        <v>545</v>
      </c>
      <c r="C1003" s="1" t="s">
        <v>612</v>
      </c>
      <c r="D1003" s="25" t="s">
        <v>729</v>
      </c>
      <c r="E1003" s="25">
        <v>3.0921617000000001</v>
      </c>
      <c r="F1003" s="25">
        <v>43.628701999999997</v>
      </c>
      <c r="G1003" s="1" t="s">
        <v>2980</v>
      </c>
      <c r="H1003" s="1" t="s">
        <v>610</v>
      </c>
      <c r="I1003" s="27"/>
      <c r="J1003" s="4">
        <v>84</v>
      </c>
      <c r="K1003" s="4">
        <v>454</v>
      </c>
      <c r="L1003" s="1" t="s">
        <v>7463</v>
      </c>
      <c r="M1003" s="30"/>
    </row>
    <row r="1004" spans="1:13" x14ac:dyDescent="0.25">
      <c r="A1004" s="25" t="s">
        <v>7614</v>
      </c>
      <c r="B1004" s="1" t="s">
        <v>545</v>
      </c>
      <c r="C1004" s="1" t="s">
        <v>612</v>
      </c>
      <c r="D1004" s="25" t="s">
        <v>7577</v>
      </c>
      <c r="E1004" s="25">
        <v>3.0903980999999998</v>
      </c>
      <c r="F1004" s="25">
        <v>43.635370160000001</v>
      </c>
      <c r="G1004" s="1" t="s">
        <v>2979</v>
      </c>
      <c r="H1004" s="1" t="s">
        <v>610</v>
      </c>
      <c r="I1004" s="27"/>
      <c r="J1004" s="4">
        <v>43</v>
      </c>
      <c r="K1004" s="4">
        <v>219</v>
      </c>
      <c r="L1004" s="1" t="s">
        <v>7463</v>
      </c>
      <c r="M1004" s="30"/>
    </row>
    <row r="1005" spans="1:13" x14ac:dyDescent="0.25">
      <c r="A1005" s="25" t="s">
        <v>728</v>
      </c>
      <c r="B1005" s="1" t="s">
        <v>545</v>
      </c>
      <c r="C1005" s="1" t="s">
        <v>612</v>
      </c>
      <c r="D1005" s="25" t="s">
        <v>727</v>
      </c>
      <c r="E1005" s="25">
        <v>3.1501330351351351</v>
      </c>
      <c r="F1005" s="25">
        <v>43.666921682432431</v>
      </c>
      <c r="G1005" s="1" t="s">
        <v>2966</v>
      </c>
      <c r="H1005" s="1" t="s">
        <v>610</v>
      </c>
      <c r="I1005" s="27"/>
      <c r="J1005" s="4">
        <v>74</v>
      </c>
      <c r="K1005" s="4">
        <v>260</v>
      </c>
      <c r="L1005" s="1" t="s">
        <v>7463</v>
      </c>
      <c r="M1005" s="30" t="s">
        <v>8259</v>
      </c>
    </row>
    <row r="1006" spans="1:13" x14ac:dyDescent="0.25">
      <c r="A1006" s="1" t="s">
        <v>726</v>
      </c>
      <c r="B1006" s="1" t="s">
        <v>545</v>
      </c>
      <c r="C1006" s="1" t="s">
        <v>612</v>
      </c>
      <c r="D1006" s="1" t="s">
        <v>725</v>
      </c>
      <c r="E1006" s="1">
        <v>3.1265657</v>
      </c>
      <c r="F1006" s="1">
        <v>43.675145299999997</v>
      </c>
      <c r="G1006" s="1" t="s">
        <v>2987</v>
      </c>
      <c r="H1006" s="1" t="s">
        <v>610</v>
      </c>
      <c r="J1006" s="4">
        <v>120</v>
      </c>
      <c r="K1006" s="4">
        <v>490</v>
      </c>
      <c r="L1006" s="1" t="s">
        <v>7463</v>
      </c>
      <c r="M1006" s="30"/>
    </row>
    <row r="1007" spans="1:13" x14ac:dyDescent="0.25">
      <c r="A1007" s="1" t="s">
        <v>724</v>
      </c>
      <c r="B1007" s="1" t="s">
        <v>545</v>
      </c>
      <c r="C1007" s="1" t="s">
        <v>612</v>
      </c>
      <c r="D1007" s="1" t="s">
        <v>723</v>
      </c>
      <c r="E1007" s="1">
        <v>3.1253340999999999</v>
      </c>
      <c r="F1007" s="1">
        <v>43.674010699999997</v>
      </c>
      <c r="G1007" s="1" t="s">
        <v>2987</v>
      </c>
      <c r="H1007" s="1" t="s">
        <v>610</v>
      </c>
      <c r="J1007" s="4">
        <v>52</v>
      </c>
      <c r="K1007" s="4">
        <v>208</v>
      </c>
      <c r="L1007" s="1" t="s">
        <v>7463</v>
      </c>
      <c r="M1007" s="30"/>
    </row>
    <row r="1008" spans="1:13" x14ac:dyDescent="0.25">
      <c r="A1008" s="25" t="s">
        <v>7778</v>
      </c>
      <c r="B1008" s="1" t="s">
        <v>545</v>
      </c>
      <c r="C1008" s="1" t="s">
        <v>612</v>
      </c>
      <c r="D1008" s="25" t="s">
        <v>7736</v>
      </c>
      <c r="E1008" s="25">
        <v>3.1309233000000001</v>
      </c>
      <c r="F1008" s="25">
        <v>43.638581100000003</v>
      </c>
      <c r="G1008" s="1" t="s">
        <v>2982</v>
      </c>
      <c r="H1008" s="1" t="s">
        <v>610</v>
      </c>
      <c r="I1008" s="27"/>
      <c r="J1008" s="4">
        <v>168</v>
      </c>
      <c r="K1008" s="4">
        <v>803</v>
      </c>
      <c r="L1008" s="1" t="s">
        <v>7463</v>
      </c>
      <c r="M1008" s="30"/>
    </row>
    <row r="1009" spans="1:13" x14ac:dyDescent="0.25">
      <c r="A1009" s="25" t="s">
        <v>7615</v>
      </c>
      <c r="B1009" s="1" t="s">
        <v>545</v>
      </c>
      <c r="C1009" s="1" t="s">
        <v>612</v>
      </c>
      <c r="D1009" s="25" t="s">
        <v>7578</v>
      </c>
      <c r="E1009" s="25">
        <v>3.0920832499999999</v>
      </c>
      <c r="F1009" s="25">
        <v>43.632036650000003</v>
      </c>
      <c r="G1009" s="1" t="s">
        <v>2979</v>
      </c>
      <c r="H1009" s="1" t="s">
        <v>610</v>
      </c>
      <c r="I1009" s="27"/>
      <c r="J1009" s="4">
        <v>63</v>
      </c>
      <c r="K1009" s="4">
        <v>324</v>
      </c>
      <c r="L1009" s="1" t="s">
        <v>7463</v>
      </c>
      <c r="M1009" s="30"/>
    </row>
    <row r="1010" spans="1:13" x14ac:dyDescent="0.25">
      <c r="A1010" s="25" t="s">
        <v>722</v>
      </c>
      <c r="B1010" s="1" t="s">
        <v>545</v>
      </c>
      <c r="C1010" s="1" t="s">
        <v>612</v>
      </c>
      <c r="D1010" s="25" t="s">
        <v>721</v>
      </c>
      <c r="E1010" s="25">
        <v>3.0885495999999999</v>
      </c>
      <c r="F1010" s="25">
        <v>43.627775200000002</v>
      </c>
      <c r="G1010" s="1" t="s">
        <v>2978</v>
      </c>
      <c r="H1010" s="1" t="s">
        <v>610</v>
      </c>
      <c r="I1010" s="27"/>
      <c r="J1010" s="4">
        <v>107</v>
      </c>
      <c r="K1010" s="4">
        <v>395</v>
      </c>
      <c r="L1010" s="1" t="s">
        <v>7463</v>
      </c>
      <c r="M1010" s="30"/>
    </row>
    <row r="1011" spans="1:13" x14ac:dyDescent="0.25">
      <c r="A1011" s="25" t="s">
        <v>7455</v>
      </c>
      <c r="B1011" s="1" t="s">
        <v>545</v>
      </c>
      <c r="C1011" s="1" t="s">
        <v>612</v>
      </c>
      <c r="D1011" s="25" t="s">
        <v>7391</v>
      </c>
      <c r="E1011" s="25">
        <v>3.0833886000000001</v>
      </c>
      <c r="F1011" s="25">
        <v>43.620407200000002</v>
      </c>
      <c r="G1011" s="1" t="s">
        <v>2963</v>
      </c>
      <c r="H1011" s="1" t="s">
        <v>610</v>
      </c>
      <c r="I1011" s="27"/>
      <c r="J1011" s="4">
        <v>44</v>
      </c>
      <c r="K1011" s="4">
        <v>163</v>
      </c>
      <c r="L1011" s="1" t="s">
        <v>7463</v>
      </c>
      <c r="M1011" s="30"/>
    </row>
    <row r="1012" spans="1:13" x14ac:dyDescent="0.25">
      <c r="A1012" s="25" t="s">
        <v>720</v>
      </c>
      <c r="B1012" s="1" t="s">
        <v>545</v>
      </c>
      <c r="C1012" s="1" t="s">
        <v>612</v>
      </c>
      <c r="D1012" s="25" t="s">
        <v>719</v>
      </c>
      <c r="E1012" s="25">
        <v>3.0850987000000001</v>
      </c>
      <c r="F1012" s="25">
        <v>43.629189199999999</v>
      </c>
      <c r="G1012" s="1" t="s">
        <v>2963</v>
      </c>
      <c r="H1012" s="1" t="s">
        <v>610</v>
      </c>
      <c r="I1012" s="27"/>
      <c r="J1012" s="4">
        <v>61</v>
      </c>
      <c r="K1012" s="4">
        <v>232</v>
      </c>
      <c r="L1012" s="1" t="s">
        <v>7463</v>
      </c>
      <c r="M1012" s="30"/>
    </row>
    <row r="1013" spans="1:13" x14ac:dyDescent="0.25">
      <c r="A1013" s="25" t="s">
        <v>7779</v>
      </c>
      <c r="B1013" s="1" t="s">
        <v>545</v>
      </c>
      <c r="C1013" s="1" t="s">
        <v>612</v>
      </c>
      <c r="D1013" s="25" t="s">
        <v>7737</v>
      </c>
      <c r="E1013" s="25">
        <v>3.1372304770000001</v>
      </c>
      <c r="F1013" s="25">
        <v>43.633803180000001</v>
      </c>
      <c r="G1013" s="1" t="s">
        <v>2982</v>
      </c>
      <c r="H1013" s="1" t="s">
        <v>610</v>
      </c>
      <c r="I1013" s="27"/>
      <c r="J1013" s="4">
        <v>134</v>
      </c>
      <c r="K1013" s="4">
        <v>629</v>
      </c>
      <c r="L1013" s="1" t="s">
        <v>7463</v>
      </c>
      <c r="M1013" s="30"/>
    </row>
    <row r="1014" spans="1:13" x14ac:dyDescent="0.25">
      <c r="A1014" s="25" t="s">
        <v>8192</v>
      </c>
      <c r="B1014" s="1" t="s">
        <v>545</v>
      </c>
      <c r="C1014" s="1" t="s">
        <v>612</v>
      </c>
      <c r="D1014" s="25" t="s">
        <v>8215</v>
      </c>
      <c r="E1014" s="25">
        <v>3.2224834000000002</v>
      </c>
      <c r="F1014" s="25">
        <v>43.216917199999997</v>
      </c>
      <c r="G1014" s="1" t="s">
        <v>690</v>
      </c>
      <c r="H1014" s="1" t="s">
        <v>0</v>
      </c>
      <c r="I1014" s="27"/>
      <c r="J1014" s="4">
        <v>137</v>
      </c>
      <c r="K1014" s="4">
        <v>962</v>
      </c>
      <c r="L1014" s="1" t="s">
        <v>3155</v>
      </c>
      <c r="M1014" s="30"/>
    </row>
    <row r="1015" spans="1:13" x14ac:dyDescent="0.25">
      <c r="A1015" s="25" t="s">
        <v>718</v>
      </c>
      <c r="B1015" s="1" t="s">
        <v>545</v>
      </c>
      <c r="C1015" s="1" t="s">
        <v>612</v>
      </c>
      <c r="D1015" s="25" t="s">
        <v>717</v>
      </c>
      <c r="E1015" s="25">
        <v>3.2124017</v>
      </c>
      <c r="F1015" s="25">
        <v>43.190643299999998</v>
      </c>
      <c r="G1015" s="1" t="s">
        <v>690</v>
      </c>
      <c r="H1015" s="1" t="s">
        <v>0</v>
      </c>
      <c r="I1015" s="27"/>
      <c r="J1015" s="4">
        <v>147</v>
      </c>
      <c r="K1015" s="4">
        <v>1029</v>
      </c>
      <c r="L1015" s="1" t="s">
        <v>3155</v>
      </c>
      <c r="M1015" s="30" t="s">
        <v>8255</v>
      </c>
    </row>
    <row r="1016" spans="1:13" x14ac:dyDescent="0.25">
      <c r="A1016" s="25" t="s">
        <v>716</v>
      </c>
      <c r="B1016" s="1" t="s">
        <v>545</v>
      </c>
      <c r="C1016" s="1" t="s">
        <v>612</v>
      </c>
      <c r="D1016" s="25" t="s">
        <v>715</v>
      </c>
      <c r="E1016" s="25">
        <v>3.2056730999999998</v>
      </c>
      <c r="F1016" s="25">
        <v>43.201517600000003</v>
      </c>
      <c r="G1016" s="1" t="s">
        <v>690</v>
      </c>
      <c r="H1016" s="1" t="s">
        <v>0</v>
      </c>
      <c r="I1016" s="27"/>
      <c r="J1016" s="4">
        <v>206</v>
      </c>
      <c r="K1016" s="4">
        <v>1442</v>
      </c>
      <c r="L1016" s="1" t="s">
        <v>3155</v>
      </c>
      <c r="M1016" s="30" t="s">
        <v>8258</v>
      </c>
    </row>
    <row r="1017" spans="1:13" x14ac:dyDescent="0.25">
      <c r="A1017" s="25" t="s">
        <v>714</v>
      </c>
      <c r="B1017" s="1" t="s">
        <v>545</v>
      </c>
      <c r="C1017" s="1" t="s">
        <v>612</v>
      </c>
      <c r="D1017" s="25" t="s">
        <v>713</v>
      </c>
      <c r="E1017" s="25">
        <v>3.1479306</v>
      </c>
      <c r="F1017" s="25">
        <v>43.667472199999999</v>
      </c>
      <c r="G1017" s="1" t="s">
        <v>2984</v>
      </c>
      <c r="H1017" s="1" t="s">
        <v>610</v>
      </c>
      <c r="I1017" s="27"/>
      <c r="J1017" s="4">
        <v>45</v>
      </c>
      <c r="K1017" s="4">
        <v>176</v>
      </c>
      <c r="L1017" s="1" t="s">
        <v>7463</v>
      </c>
      <c r="M1017" s="30"/>
    </row>
    <row r="1018" spans="1:13" x14ac:dyDescent="0.25">
      <c r="A1018" s="25" t="s">
        <v>712</v>
      </c>
      <c r="B1018" s="1" t="s">
        <v>545</v>
      </c>
      <c r="C1018" s="1" t="s">
        <v>612</v>
      </c>
      <c r="D1018" s="25" t="s">
        <v>711</v>
      </c>
      <c r="E1018" s="25">
        <v>3.1060539</v>
      </c>
      <c r="F1018" s="25">
        <v>43.670749499999999</v>
      </c>
      <c r="G1018" s="1" t="s">
        <v>2988</v>
      </c>
      <c r="H1018" s="1" t="s">
        <v>610</v>
      </c>
      <c r="I1018" s="27"/>
      <c r="J1018" s="4">
        <v>114</v>
      </c>
      <c r="K1018" s="4">
        <v>422</v>
      </c>
      <c r="L1018" s="1" t="s">
        <v>7463</v>
      </c>
      <c r="M1018" s="30" t="s">
        <v>8257</v>
      </c>
    </row>
    <row r="1019" spans="1:13" x14ac:dyDescent="0.25">
      <c r="A1019" s="25" t="s">
        <v>710</v>
      </c>
      <c r="B1019" s="1" t="s">
        <v>545</v>
      </c>
      <c r="C1019" s="1" t="s">
        <v>612</v>
      </c>
      <c r="D1019" s="25" t="s">
        <v>709</v>
      </c>
      <c r="E1019" s="25">
        <v>3.1165761000000001</v>
      </c>
      <c r="F1019" s="25">
        <v>43.630674300000003</v>
      </c>
      <c r="G1019" s="1" t="s">
        <v>2981</v>
      </c>
      <c r="H1019" s="1" t="s">
        <v>610</v>
      </c>
      <c r="I1019" s="27"/>
      <c r="J1019" s="4">
        <v>141</v>
      </c>
      <c r="K1019" s="4">
        <v>620</v>
      </c>
      <c r="L1019" s="1" t="s">
        <v>7463</v>
      </c>
      <c r="M1019" s="30"/>
    </row>
    <row r="1020" spans="1:13" x14ac:dyDescent="0.25">
      <c r="A1020" s="1" t="s">
        <v>708</v>
      </c>
      <c r="B1020" s="1" t="s">
        <v>545</v>
      </c>
      <c r="C1020" s="1" t="s">
        <v>612</v>
      </c>
      <c r="D1020" s="1" t="s">
        <v>707</v>
      </c>
      <c r="E1020" s="1">
        <v>3.1469269999999998</v>
      </c>
      <c r="F1020" s="1">
        <v>43.636944</v>
      </c>
      <c r="G1020" s="1" t="s">
        <v>2983</v>
      </c>
      <c r="H1020" s="1" t="s">
        <v>610</v>
      </c>
      <c r="I1020" s="3">
        <v>44593</v>
      </c>
      <c r="J1020" s="4">
        <v>250</v>
      </c>
      <c r="K1020" s="4">
        <v>1500</v>
      </c>
      <c r="L1020" s="1" t="s">
        <v>8266</v>
      </c>
      <c r="M1020" s="30"/>
    </row>
    <row r="1021" spans="1:13" x14ac:dyDescent="0.25">
      <c r="A1021" s="1" t="s">
        <v>706</v>
      </c>
      <c r="B1021" s="1" t="s">
        <v>545</v>
      </c>
      <c r="C1021" s="1" t="s">
        <v>612</v>
      </c>
      <c r="D1021" s="1" t="s">
        <v>705</v>
      </c>
      <c r="E1021" s="1">
        <v>3.1383918</v>
      </c>
      <c r="F1021" s="1">
        <v>43.636412800000002</v>
      </c>
      <c r="G1021" s="1" t="s">
        <v>2983</v>
      </c>
      <c r="H1021" s="1" t="s">
        <v>610</v>
      </c>
      <c r="I1021" s="3">
        <v>42887</v>
      </c>
      <c r="J1021" s="4">
        <v>125</v>
      </c>
      <c r="K1021" s="4">
        <v>750</v>
      </c>
      <c r="L1021" s="1" t="s">
        <v>8266</v>
      </c>
      <c r="M1021" s="30" t="s">
        <v>8255</v>
      </c>
    </row>
    <row r="1022" spans="1:13" x14ac:dyDescent="0.25">
      <c r="A1022" s="25" t="s">
        <v>704</v>
      </c>
      <c r="B1022" s="1" t="s">
        <v>545</v>
      </c>
      <c r="C1022" s="1" t="s">
        <v>612</v>
      </c>
      <c r="D1022" s="25" t="s">
        <v>703</v>
      </c>
      <c r="E1022" s="25">
        <v>3.1391439999999999</v>
      </c>
      <c r="F1022" s="25">
        <v>43.634552800000002</v>
      </c>
      <c r="G1022" s="1" t="s">
        <v>2982</v>
      </c>
      <c r="H1022" s="1" t="s">
        <v>610</v>
      </c>
      <c r="I1022" s="27"/>
      <c r="J1022" s="4">
        <v>131</v>
      </c>
      <c r="K1022" s="4">
        <v>592</v>
      </c>
      <c r="L1022" s="1" t="s">
        <v>7463</v>
      </c>
      <c r="M1022" s="30" t="s">
        <v>8257</v>
      </c>
    </row>
    <row r="1023" spans="1:13" x14ac:dyDescent="0.25">
      <c r="A1023" s="25" t="s">
        <v>7616</v>
      </c>
      <c r="B1023" s="1" t="s">
        <v>545</v>
      </c>
      <c r="C1023" s="1" t="s">
        <v>612</v>
      </c>
      <c r="D1023" s="25" t="s">
        <v>7579</v>
      </c>
      <c r="E1023" s="25">
        <v>3.0988043099999998</v>
      </c>
      <c r="F1023" s="25">
        <v>43.636997809999997</v>
      </c>
      <c r="G1023" s="1" t="s">
        <v>2979</v>
      </c>
      <c r="H1023" s="1" t="s">
        <v>610</v>
      </c>
      <c r="I1023" s="27"/>
      <c r="J1023" s="4">
        <v>128</v>
      </c>
      <c r="K1023" s="4">
        <v>636</v>
      </c>
      <c r="L1023" s="1" t="s">
        <v>7463</v>
      </c>
      <c r="M1023" s="30"/>
    </row>
    <row r="1024" spans="1:13" x14ac:dyDescent="0.25">
      <c r="A1024" s="25" t="s">
        <v>7456</v>
      </c>
      <c r="B1024" s="1" t="s">
        <v>545</v>
      </c>
      <c r="C1024" s="1" t="s">
        <v>612</v>
      </c>
      <c r="D1024" s="25" t="s">
        <v>7392</v>
      </c>
      <c r="E1024" s="25">
        <v>3.0813582300000002</v>
      </c>
      <c r="F1024" s="25">
        <v>43.620810380000002</v>
      </c>
      <c r="G1024" s="1" t="s">
        <v>2963</v>
      </c>
      <c r="H1024" s="1" t="s">
        <v>610</v>
      </c>
      <c r="I1024" s="27"/>
      <c r="J1024" s="4">
        <v>23</v>
      </c>
      <c r="K1024" s="4">
        <v>104</v>
      </c>
      <c r="L1024" s="1" t="s">
        <v>7463</v>
      </c>
      <c r="M1024" s="30"/>
    </row>
    <row r="1025" spans="1:13" x14ac:dyDescent="0.25">
      <c r="A1025" s="1" t="s">
        <v>702</v>
      </c>
      <c r="B1025" s="1" t="s">
        <v>545</v>
      </c>
      <c r="C1025" s="1" t="s">
        <v>612</v>
      </c>
      <c r="D1025" s="1" t="s">
        <v>701</v>
      </c>
      <c r="E1025" s="1">
        <v>3.0934016999999998</v>
      </c>
      <c r="F1025" s="1">
        <v>43.625032099999999</v>
      </c>
      <c r="G1025" s="1" t="s">
        <v>2964</v>
      </c>
      <c r="H1025" s="1" t="s">
        <v>610</v>
      </c>
      <c r="I1025" s="3">
        <v>44621</v>
      </c>
      <c r="J1025" s="4">
        <v>150</v>
      </c>
      <c r="K1025" s="4">
        <v>900</v>
      </c>
      <c r="L1025" s="1" t="s">
        <v>8266</v>
      </c>
      <c r="M1025" s="30"/>
    </row>
    <row r="1026" spans="1:13" x14ac:dyDescent="0.25">
      <c r="A1026" s="25" t="s">
        <v>8049</v>
      </c>
      <c r="B1026" s="1" t="s">
        <v>545</v>
      </c>
      <c r="C1026" s="1" t="s">
        <v>612</v>
      </c>
      <c r="D1026" s="25" t="s">
        <v>8031</v>
      </c>
      <c r="E1026" s="25">
        <v>3.1054840600000002</v>
      </c>
      <c r="F1026" s="25">
        <v>43.661070909999999</v>
      </c>
      <c r="G1026" s="1" t="s">
        <v>2988</v>
      </c>
      <c r="H1026" s="1" t="s">
        <v>610</v>
      </c>
      <c r="I1026" s="27"/>
      <c r="J1026" s="4">
        <v>58</v>
      </c>
      <c r="K1026" s="4">
        <v>241</v>
      </c>
      <c r="L1026" s="1" t="s">
        <v>7463</v>
      </c>
      <c r="M1026" s="30"/>
    </row>
    <row r="1027" spans="1:13" x14ac:dyDescent="0.25">
      <c r="A1027" s="25" t="s">
        <v>7617</v>
      </c>
      <c r="B1027" s="1" t="s">
        <v>545</v>
      </c>
      <c r="C1027" s="1" t="s">
        <v>612</v>
      </c>
      <c r="D1027" s="25" t="s">
        <v>7580</v>
      </c>
      <c r="E1027" s="25">
        <v>3.0904759300000002</v>
      </c>
      <c r="F1027" s="25">
        <v>43.633905509999998</v>
      </c>
      <c r="G1027" s="1" t="s">
        <v>2979</v>
      </c>
      <c r="H1027" s="1" t="s">
        <v>610</v>
      </c>
      <c r="I1027" s="27"/>
      <c r="J1027" s="4">
        <v>82</v>
      </c>
      <c r="K1027" s="4">
        <v>437</v>
      </c>
      <c r="L1027" s="1" t="s">
        <v>7463</v>
      </c>
      <c r="M1027" s="30"/>
    </row>
    <row r="1028" spans="1:13" x14ac:dyDescent="0.25">
      <c r="A1028" s="1" t="s">
        <v>700</v>
      </c>
      <c r="B1028" s="1" t="s">
        <v>545</v>
      </c>
      <c r="C1028" s="1" t="s">
        <v>612</v>
      </c>
      <c r="D1028" s="1" t="s">
        <v>699</v>
      </c>
      <c r="E1028" s="1">
        <v>3.1318793</v>
      </c>
      <c r="F1028" s="1">
        <v>43.681294200000004</v>
      </c>
      <c r="G1028" s="1" t="s">
        <v>2986</v>
      </c>
      <c r="H1028" s="1" t="s">
        <v>610</v>
      </c>
      <c r="I1028" s="3">
        <v>43647</v>
      </c>
      <c r="J1028" s="4">
        <v>300</v>
      </c>
      <c r="K1028" s="4">
        <v>1800</v>
      </c>
      <c r="L1028" s="1" t="s">
        <v>8266</v>
      </c>
      <c r="M1028" s="30" t="s">
        <v>8255</v>
      </c>
    </row>
    <row r="1029" spans="1:13" x14ac:dyDescent="0.25">
      <c r="A1029" s="25" t="s">
        <v>698</v>
      </c>
      <c r="B1029" s="1" t="s">
        <v>545</v>
      </c>
      <c r="C1029" s="1" t="s">
        <v>612</v>
      </c>
      <c r="D1029" s="25" t="s">
        <v>697</v>
      </c>
      <c r="E1029" s="25">
        <v>3.0865222999999999</v>
      </c>
      <c r="F1029" s="25">
        <v>43.632229600000002</v>
      </c>
      <c r="G1029" s="1" t="s">
        <v>2978</v>
      </c>
      <c r="H1029" s="1" t="s">
        <v>610</v>
      </c>
      <c r="I1029" s="27"/>
      <c r="J1029" s="4">
        <v>92</v>
      </c>
      <c r="K1029" s="4">
        <v>368</v>
      </c>
      <c r="L1029" s="1" t="s">
        <v>7463</v>
      </c>
      <c r="M1029" s="30"/>
    </row>
    <row r="1030" spans="1:13" x14ac:dyDescent="0.25">
      <c r="A1030" s="25" t="s">
        <v>8141</v>
      </c>
      <c r="B1030" s="1" t="s">
        <v>545</v>
      </c>
      <c r="C1030" s="1" t="s">
        <v>612</v>
      </c>
      <c r="D1030" s="25" t="s">
        <v>8094</v>
      </c>
      <c r="E1030" s="25">
        <v>3.10286799</v>
      </c>
      <c r="F1030" s="25">
        <v>43.66412098</v>
      </c>
      <c r="G1030" s="1" t="s">
        <v>2968</v>
      </c>
      <c r="H1030" s="1" t="s">
        <v>610</v>
      </c>
      <c r="I1030" s="27"/>
      <c r="J1030" s="4">
        <v>46</v>
      </c>
      <c r="K1030" s="4">
        <v>209</v>
      </c>
      <c r="L1030" s="26" t="s">
        <v>7463</v>
      </c>
      <c r="M1030" s="30"/>
    </row>
    <row r="1031" spans="1:13" x14ac:dyDescent="0.25">
      <c r="A1031" s="25" t="s">
        <v>7898</v>
      </c>
      <c r="B1031" s="1" t="s">
        <v>545</v>
      </c>
      <c r="C1031" s="1" t="s">
        <v>612</v>
      </c>
      <c r="D1031" s="25" t="s">
        <v>7878</v>
      </c>
      <c r="E1031" s="25">
        <v>3.1476167500000005</v>
      </c>
      <c r="F1031" s="25">
        <v>43.660626040909094</v>
      </c>
      <c r="G1031" s="1" t="s">
        <v>2966</v>
      </c>
      <c r="H1031" s="1" t="s">
        <v>610</v>
      </c>
      <c r="I1031" s="27"/>
      <c r="J1031" s="4">
        <v>22</v>
      </c>
      <c r="K1031" s="4">
        <v>86</v>
      </c>
      <c r="L1031" s="1" t="s">
        <v>7463</v>
      </c>
      <c r="M1031" s="30" t="s">
        <v>8259</v>
      </c>
    </row>
    <row r="1032" spans="1:13" x14ac:dyDescent="0.25">
      <c r="A1032" s="25" t="s">
        <v>696</v>
      </c>
      <c r="B1032" s="1" t="s">
        <v>545</v>
      </c>
      <c r="C1032" s="1" t="s">
        <v>612</v>
      </c>
      <c r="D1032" s="25" t="s">
        <v>695</v>
      </c>
      <c r="E1032" s="25">
        <v>3.0816389000000002</v>
      </c>
      <c r="F1032" s="25">
        <v>43.620485600000002</v>
      </c>
      <c r="G1032" s="1" t="s">
        <v>2963</v>
      </c>
      <c r="H1032" s="1" t="s">
        <v>610</v>
      </c>
      <c r="I1032" s="27"/>
      <c r="J1032" s="4">
        <v>126</v>
      </c>
      <c r="K1032" s="4">
        <v>536</v>
      </c>
      <c r="L1032" s="1" t="s">
        <v>7463</v>
      </c>
      <c r="M1032" s="30"/>
    </row>
    <row r="1033" spans="1:13" x14ac:dyDescent="0.25">
      <c r="A1033" s="25" t="s">
        <v>8142</v>
      </c>
      <c r="B1033" s="1" t="s">
        <v>545</v>
      </c>
      <c r="C1033" s="1" t="s">
        <v>612</v>
      </c>
      <c r="D1033" s="25" t="s">
        <v>8095</v>
      </c>
      <c r="E1033" s="25">
        <v>3.1051635000000002</v>
      </c>
      <c r="F1033" s="25">
        <v>43.660358299999999</v>
      </c>
      <c r="G1033" s="1" t="s">
        <v>2968</v>
      </c>
      <c r="H1033" s="1" t="s">
        <v>610</v>
      </c>
      <c r="I1033" s="27"/>
      <c r="J1033" s="4">
        <v>70</v>
      </c>
      <c r="K1033" s="4">
        <v>311</v>
      </c>
      <c r="L1033" s="26" t="s">
        <v>7463</v>
      </c>
      <c r="M1033" s="30"/>
    </row>
    <row r="1034" spans="1:13" x14ac:dyDescent="0.25">
      <c r="A1034" s="25" t="s">
        <v>694</v>
      </c>
      <c r="B1034" s="1" t="s">
        <v>545</v>
      </c>
      <c r="C1034" s="1" t="s">
        <v>612</v>
      </c>
      <c r="D1034" s="25" t="s">
        <v>693</v>
      </c>
      <c r="E1034" s="25">
        <v>3.1497158999999999</v>
      </c>
      <c r="F1034" s="25">
        <v>43.670556099999999</v>
      </c>
      <c r="G1034" s="1" t="s">
        <v>2967</v>
      </c>
      <c r="H1034" s="1" t="s">
        <v>610</v>
      </c>
      <c r="I1034" s="27"/>
      <c r="J1034" s="4">
        <v>50</v>
      </c>
      <c r="K1034" s="4">
        <v>213</v>
      </c>
      <c r="L1034" s="1" t="s">
        <v>7463</v>
      </c>
      <c r="M1034" s="30"/>
    </row>
    <row r="1035" spans="1:13" x14ac:dyDescent="0.25">
      <c r="A1035" s="25" t="s">
        <v>8193</v>
      </c>
      <c r="B1035" s="1" t="s">
        <v>545</v>
      </c>
      <c r="C1035" s="1" t="s">
        <v>612</v>
      </c>
      <c r="D1035" s="25" t="s">
        <v>691</v>
      </c>
      <c r="E1035" s="25">
        <v>3.2209417</v>
      </c>
      <c r="F1035" s="25">
        <v>43.194924</v>
      </c>
      <c r="G1035" s="1" t="s">
        <v>690</v>
      </c>
      <c r="H1035" s="1" t="s">
        <v>0</v>
      </c>
      <c r="I1035" s="27"/>
      <c r="J1035" s="4">
        <v>205</v>
      </c>
      <c r="K1035" s="4">
        <v>1435</v>
      </c>
      <c r="L1035" s="1" t="s">
        <v>3155</v>
      </c>
      <c r="M1035" s="30" t="s">
        <v>8258</v>
      </c>
    </row>
    <row r="1036" spans="1:13" x14ac:dyDescent="0.25">
      <c r="A1036" s="25" t="s">
        <v>692</v>
      </c>
      <c r="B1036" s="1" t="s">
        <v>545</v>
      </c>
      <c r="C1036" s="1" t="s">
        <v>612</v>
      </c>
      <c r="D1036" s="25" t="s">
        <v>691</v>
      </c>
      <c r="E1036" s="25">
        <v>3.133724285</v>
      </c>
      <c r="F1036" s="25">
        <v>43.629012580000001</v>
      </c>
      <c r="G1036" s="1" t="s">
        <v>2982</v>
      </c>
      <c r="H1036" s="1" t="s">
        <v>610</v>
      </c>
      <c r="I1036" s="27"/>
      <c r="J1036" s="4">
        <v>147</v>
      </c>
      <c r="K1036" s="4">
        <v>723</v>
      </c>
      <c r="L1036" s="1" t="s">
        <v>7463</v>
      </c>
      <c r="M1036" s="30" t="s">
        <v>8257</v>
      </c>
    </row>
    <row r="1037" spans="1:13" x14ac:dyDescent="0.25">
      <c r="A1037" s="1" t="s">
        <v>689</v>
      </c>
      <c r="B1037" s="1" t="s">
        <v>545</v>
      </c>
      <c r="C1037" s="1" t="s">
        <v>612</v>
      </c>
      <c r="D1037" s="1" t="s">
        <v>688</v>
      </c>
      <c r="E1037" s="1">
        <v>3.0885463999999998</v>
      </c>
      <c r="F1037" s="1">
        <v>43.624298199999998</v>
      </c>
      <c r="G1037" s="1" t="s">
        <v>2964</v>
      </c>
      <c r="H1037" s="1" t="s">
        <v>610</v>
      </c>
      <c r="I1037" s="3">
        <v>43344</v>
      </c>
      <c r="J1037" s="4">
        <v>190</v>
      </c>
      <c r="K1037" s="4">
        <v>1140</v>
      </c>
      <c r="L1037" s="1" t="s">
        <v>8266</v>
      </c>
      <c r="M1037" s="30"/>
    </row>
    <row r="1038" spans="1:13" x14ac:dyDescent="0.25">
      <c r="A1038" s="25" t="s">
        <v>687</v>
      </c>
      <c r="B1038" s="1" t="s">
        <v>545</v>
      </c>
      <c r="C1038" s="1" t="s">
        <v>612</v>
      </c>
      <c r="D1038" s="25" t="s">
        <v>686</v>
      </c>
      <c r="E1038" s="25">
        <v>3.1419646000000001</v>
      </c>
      <c r="F1038" s="25">
        <v>43.669849200000002</v>
      </c>
      <c r="G1038" s="1" t="s">
        <v>2984</v>
      </c>
      <c r="H1038" s="1" t="s">
        <v>610</v>
      </c>
      <c r="I1038" s="27"/>
      <c r="J1038" s="4">
        <v>130</v>
      </c>
      <c r="K1038" s="4">
        <v>543</v>
      </c>
      <c r="L1038" s="1" t="s">
        <v>7463</v>
      </c>
      <c r="M1038" s="30" t="s">
        <v>8254</v>
      </c>
    </row>
    <row r="1039" spans="1:13" x14ac:dyDescent="0.25">
      <c r="A1039" s="25" t="s">
        <v>685</v>
      </c>
      <c r="B1039" s="1" t="s">
        <v>545</v>
      </c>
      <c r="C1039" s="1" t="s">
        <v>612</v>
      </c>
      <c r="D1039" s="25" t="s">
        <v>684</v>
      </c>
      <c r="E1039" s="25">
        <v>3.0844692999999999</v>
      </c>
      <c r="F1039" s="25">
        <v>43.619566499999998</v>
      </c>
      <c r="G1039" s="1" t="s">
        <v>2963</v>
      </c>
      <c r="H1039" s="1" t="s">
        <v>610</v>
      </c>
      <c r="I1039" s="27"/>
      <c r="J1039" s="4">
        <v>106</v>
      </c>
      <c r="K1039" s="4">
        <v>436</v>
      </c>
      <c r="L1039" s="1" t="s">
        <v>7463</v>
      </c>
      <c r="M1039" s="30"/>
    </row>
    <row r="1040" spans="1:13" x14ac:dyDescent="0.25">
      <c r="A1040" s="25" t="s">
        <v>683</v>
      </c>
      <c r="B1040" s="1" t="s">
        <v>545</v>
      </c>
      <c r="C1040" s="1" t="s">
        <v>612</v>
      </c>
      <c r="D1040" s="25" t="s">
        <v>682</v>
      </c>
      <c r="E1040" s="25">
        <v>3.148719070860214</v>
      </c>
      <c r="F1040" s="25">
        <v>43.666376273870981</v>
      </c>
      <c r="G1040" s="1" t="s">
        <v>2966</v>
      </c>
      <c r="H1040" s="1" t="s">
        <v>610</v>
      </c>
      <c r="I1040" s="27"/>
      <c r="J1040" s="4">
        <v>93</v>
      </c>
      <c r="K1040" s="4">
        <v>430</v>
      </c>
      <c r="L1040" s="1" t="s">
        <v>7463</v>
      </c>
      <c r="M1040" s="30" t="s">
        <v>8259</v>
      </c>
    </row>
    <row r="1041" spans="1:13" x14ac:dyDescent="0.25">
      <c r="A1041" s="25" t="s">
        <v>681</v>
      </c>
      <c r="B1041" s="1" t="s">
        <v>545</v>
      </c>
      <c r="C1041" s="1" t="s">
        <v>612</v>
      </c>
      <c r="D1041" s="25" t="s">
        <v>680</v>
      </c>
      <c r="E1041" s="25">
        <v>3.1069874999999998</v>
      </c>
      <c r="F1041" s="25">
        <v>43.668260400000001</v>
      </c>
      <c r="G1041" s="1" t="s">
        <v>2988</v>
      </c>
      <c r="H1041" s="1" t="s">
        <v>610</v>
      </c>
      <c r="I1041" s="27"/>
      <c r="J1041" s="4">
        <v>260</v>
      </c>
      <c r="K1041" s="4">
        <v>1049</v>
      </c>
      <c r="L1041" s="1" t="s">
        <v>7463</v>
      </c>
      <c r="M1041" s="30" t="s">
        <v>8257</v>
      </c>
    </row>
    <row r="1042" spans="1:13" x14ac:dyDescent="0.25">
      <c r="A1042" s="25" t="s">
        <v>679</v>
      </c>
      <c r="B1042" s="1" t="s">
        <v>545</v>
      </c>
      <c r="C1042" s="1" t="s">
        <v>612</v>
      </c>
      <c r="D1042" s="25" t="s">
        <v>678</v>
      </c>
      <c r="E1042" s="25">
        <v>3.1510798000000002</v>
      </c>
      <c r="F1042" s="25">
        <v>43.672372799999998</v>
      </c>
      <c r="G1042" s="1" t="s">
        <v>2967</v>
      </c>
      <c r="H1042" s="1" t="s">
        <v>610</v>
      </c>
      <c r="I1042" s="27"/>
      <c r="J1042" s="4">
        <v>129</v>
      </c>
      <c r="K1042" s="4">
        <v>372</v>
      </c>
      <c r="L1042" s="1" t="s">
        <v>7463</v>
      </c>
      <c r="M1042" s="30"/>
    </row>
    <row r="1043" spans="1:13" x14ac:dyDescent="0.25">
      <c r="A1043" s="25" t="s">
        <v>677</v>
      </c>
      <c r="B1043" s="1" t="s">
        <v>545</v>
      </c>
      <c r="C1043" s="1" t="s">
        <v>612</v>
      </c>
      <c r="D1043" s="25" t="s">
        <v>676</v>
      </c>
      <c r="E1043" s="25">
        <v>3.1539187810344829</v>
      </c>
      <c r="F1043" s="25">
        <v>43.663302729310338</v>
      </c>
      <c r="G1043" s="1" t="s">
        <v>2966</v>
      </c>
      <c r="H1043" s="1" t="s">
        <v>610</v>
      </c>
      <c r="I1043" s="27"/>
      <c r="J1043" s="4">
        <v>58</v>
      </c>
      <c r="K1043" s="4">
        <v>274</v>
      </c>
      <c r="L1043" s="1" t="s">
        <v>7463</v>
      </c>
      <c r="M1043" s="30" t="s">
        <v>8259</v>
      </c>
    </row>
    <row r="1044" spans="1:13" x14ac:dyDescent="0.25">
      <c r="A1044" s="25" t="s">
        <v>675</v>
      </c>
      <c r="B1044" s="1" t="s">
        <v>545</v>
      </c>
      <c r="C1044" s="1" t="s">
        <v>612</v>
      </c>
      <c r="D1044" s="25" t="s">
        <v>674</v>
      </c>
      <c r="E1044" s="25">
        <v>3.1548742861111112</v>
      </c>
      <c r="F1044" s="25">
        <v>43.661961205555549</v>
      </c>
      <c r="G1044" s="1" t="s">
        <v>2966</v>
      </c>
      <c r="H1044" s="1" t="s">
        <v>610</v>
      </c>
      <c r="I1044" s="27"/>
      <c r="J1044" s="4">
        <v>36</v>
      </c>
      <c r="K1044" s="4">
        <v>137</v>
      </c>
      <c r="L1044" s="1" t="s">
        <v>7463</v>
      </c>
      <c r="M1044" s="30" t="s">
        <v>8259</v>
      </c>
    </row>
    <row r="1045" spans="1:13" x14ac:dyDescent="0.25">
      <c r="A1045" s="25" t="s">
        <v>673</v>
      </c>
      <c r="B1045" s="1" t="s">
        <v>545</v>
      </c>
      <c r="C1045" s="1" t="s">
        <v>612</v>
      </c>
      <c r="D1045" s="25" t="s">
        <v>672</v>
      </c>
      <c r="E1045" s="25">
        <v>3.1086990999999999</v>
      </c>
      <c r="F1045" s="25">
        <v>43.6570374</v>
      </c>
      <c r="G1045" s="1" t="s">
        <v>2968</v>
      </c>
      <c r="H1045" s="1" t="s">
        <v>610</v>
      </c>
      <c r="I1045" s="27"/>
      <c r="J1045" s="4">
        <v>40</v>
      </c>
      <c r="K1045" s="4">
        <v>165</v>
      </c>
      <c r="L1045" s="26" t="s">
        <v>7463</v>
      </c>
      <c r="M1045" s="30"/>
    </row>
    <row r="1046" spans="1:13" x14ac:dyDescent="0.25">
      <c r="A1046" s="25" t="s">
        <v>7986</v>
      </c>
      <c r="B1046" s="1" t="s">
        <v>545</v>
      </c>
      <c r="C1046" s="1" t="s">
        <v>612</v>
      </c>
      <c r="D1046" s="25" t="s">
        <v>7963</v>
      </c>
      <c r="E1046" s="25">
        <v>3.1448326999999998</v>
      </c>
      <c r="F1046" s="25">
        <v>43.66887741</v>
      </c>
      <c r="G1046" s="1" t="s">
        <v>2984</v>
      </c>
      <c r="H1046" s="1" t="s">
        <v>610</v>
      </c>
      <c r="I1046" s="27"/>
      <c r="J1046" s="4">
        <v>36</v>
      </c>
      <c r="K1046" s="4">
        <v>147</v>
      </c>
      <c r="L1046" s="1" t="s">
        <v>7463</v>
      </c>
      <c r="M1046" s="30"/>
    </row>
    <row r="1047" spans="1:13" x14ac:dyDescent="0.25">
      <c r="A1047" s="25" t="s">
        <v>8050</v>
      </c>
      <c r="B1047" s="1" t="s">
        <v>545</v>
      </c>
      <c r="C1047" s="1" t="s">
        <v>612</v>
      </c>
      <c r="D1047" s="25" t="s">
        <v>8032</v>
      </c>
      <c r="E1047" s="25">
        <v>3.1030531899999998</v>
      </c>
      <c r="F1047" s="25">
        <v>43.666023500000001</v>
      </c>
      <c r="G1047" s="1" t="s">
        <v>2988</v>
      </c>
      <c r="H1047" s="1" t="s">
        <v>610</v>
      </c>
      <c r="I1047" s="27"/>
      <c r="J1047" s="4">
        <v>42</v>
      </c>
      <c r="K1047" s="4">
        <v>169</v>
      </c>
      <c r="L1047" s="1" t="s">
        <v>7463</v>
      </c>
      <c r="M1047" s="30" t="s">
        <v>8257</v>
      </c>
    </row>
    <row r="1048" spans="1:13" x14ac:dyDescent="0.25">
      <c r="A1048" s="25" t="s">
        <v>671</v>
      </c>
      <c r="B1048" s="1" t="s">
        <v>545</v>
      </c>
      <c r="C1048" s="1" t="s">
        <v>612</v>
      </c>
      <c r="D1048" s="25" t="s">
        <v>670</v>
      </c>
      <c r="E1048" s="25">
        <v>3.1582043999999998</v>
      </c>
      <c r="F1048" s="25">
        <v>43.674528199999997</v>
      </c>
      <c r="G1048" s="1" t="s">
        <v>2967</v>
      </c>
      <c r="H1048" s="1" t="s">
        <v>610</v>
      </c>
      <c r="I1048" s="27"/>
      <c r="J1048" s="4">
        <v>32</v>
      </c>
      <c r="K1048" s="4">
        <v>127</v>
      </c>
      <c r="L1048" s="1" t="s">
        <v>7463</v>
      </c>
      <c r="M1048" s="30"/>
    </row>
    <row r="1049" spans="1:13" x14ac:dyDescent="0.25">
      <c r="A1049" s="25" t="s">
        <v>669</v>
      </c>
      <c r="B1049" s="1" t="s">
        <v>545</v>
      </c>
      <c r="C1049" s="1" t="s">
        <v>612</v>
      </c>
      <c r="D1049" s="25" t="s">
        <v>668</v>
      </c>
      <c r="E1049" s="25">
        <v>3.1353254000000002</v>
      </c>
      <c r="F1049" s="25">
        <v>43.635130500000002</v>
      </c>
      <c r="G1049" s="1" t="s">
        <v>2982</v>
      </c>
      <c r="H1049" s="1" t="s">
        <v>610</v>
      </c>
      <c r="I1049" s="27"/>
      <c r="J1049" s="4">
        <v>98</v>
      </c>
      <c r="K1049" s="4">
        <v>420</v>
      </c>
      <c r="L1049" s="1" t="s">
        <v>7463</v>
      </c>
      <c r="M1049" s="30"/>
    </row>
    <row r="1050" spans="1:13" x14ac:dyDescent="0.25">
      <c r="A1050" s="1" t="s">
        <v>667</v>
      </c>
      <c r="B1050" s="1" t="s">
        <v>545</v>
      </c>
      <c r="C1050" s="1" t="s">
        <v>612</v>
      </c>
      <c r="D1050" s="1" t="s">
        <v>666</v>
      </c>
      <c r="E1050" s="1">
        <v>3.1301568999999998</v>
      </c>
      <c r="F1050" s="1">
        <v>43.673722400000003</v>
      </c>
      <c r="G1050" s="1" t="s">
        <v>2987</v>
      </c>
      <c r="H1050" s="1" t="s">
        <v>610</v>
      </c>
      <c r="J1050" s="4">
        <v>115</v>
      </c>
      <c r="K1050" s="4">
        <v>438</v>
      </c>
      <c r="L1050" s="1" t="s">
        <v>7463</v>
      </c>
      <c r="M1050" s="30" t="s">
        <v>8257</v>
      </c>
    </row>
    <row r="1051" spans="1:13" x14ac:dyDescent="0.25">
      <c r="A1051" s="25" t="s">
        <v>665</v>
      </c>
      <c r="B1051" s="1" t="s">
        <v>545</v>
      </c>
      <c r="C1051" s="1" t="s">
        <v>612</v>
      </c>
      <c r="D1051" s="25" t="s">
        <v>664</v>
      </c>
      <c r="E1051" s="25">
        <v>3.1424672</v>
      </c>
      <c r="F1051" s="25">
        <v>43.629855599999999</v>
      </c>
      <c r="G1051" s="1" t="s">
        <v>2982</v>
      </c>
      <c r="H1051" s="1" t="s">
        <v>610</v>
      </c>
      <c r="I1051" s="27"/>
      <c r="J1051" s="4">
        <v>131</v>
      </c>
      <c r="K1051" s="4">
        <v>683</v>
      </c>
      <c r="L1051" s="1" t="s">
        <v>7463</v>
      </c>
      <c r="M1051" s="30" t="s">
        <v>8257</v>
      </c>
    </row>
    <row r="1052" spans="1:13" x14ac:dyDescent="0.25">
      <c r="A1052" s="1" t="s">
        <v>8152</v>
      </c>
      <c r="B1052" s="1" t="s">
        <v>545</v>
      </c>
      <c r="C1052" s="1" t="s">
        <v>612</v>
      </c>
      <c r="D1052" s="1" t="s">
        <v>663</v>
      </c>
      <c r="E1052" s="1">
        <v>3.1396202428571427</v>
      </c>
      <c r="F1052" s="1">
        <v>43.665827728571429</v>
      </c>
      <c r="G1052" s="1" t="s">
        <v>2985</v>
      </c>
      <c r="H1052" s="1" t="s">
        <v>610</v>
      </c>
      <c r="J1052" s="4">
        <v>36</v>
      </c>
      <c r="K1052" s="4">
        <v>132</v>
      </c>
      <c r="L1052" s="1" t="s">
        <v>7463</v>
      </c>
      <c r="M1052" s="30"/>
    </row>
    <row r="1053" spans="1:13" x14ac:dyDescent="0.25">
      <c r="A1053" s="25" t="s">
        <v>7673</v>
      </c>
      <c r="B1053" s="1" t="s">
        <v>545</v>
      </c>
      <c r="C1053" s="1" t="s">
        <v>612</v>
      </c>
      <c r="D1053" s="25" t="s">
        <v>7648</v>
      </c>
      <c r="E1053" s="25">
        <v>3.0958978300000002</v>
      </c>
      <c r="F1053" s="25">
        <v>43.632144920000002</v>
      </c>
      <c r="G1053" s="1" t="s">
        <v>2980</v>
      </c>
      <c r="H1053" s="1" t="s">
        <v>610</v>
      </c>
      <c r="I1053" s="27"/>
      <c r="J1053" s="4">
        <v>51</v>
      </c>
      <c r="K1053" s="4">
        <v>268</v>
      </c>
      <c r="L1053" s="1" t="s">
        <v>7463</v>
      </c>
      <c r="M1053" s="30"/>
    </row>
    <row r="1054" spans="1:13" x14ac:dyDescent="0.25">
      <c r="A1054" s="25" t="s">
        <v>7457</v>
      </c>
      <c r="B1054" s="1" t="s">
        <v>545</v>
      </c>
      <c r="C1054" s="1" t="s">
        <v>612</v>
      </c>
      <c r="D1054" s="25" t="s">
        <v>7393</v>
      </c>
      <c r="E1054" s="25">
        <v>3.0868519999999999</v>
      </c>
      <c r="F1054" s="25">
        <v>43.627005199999999</v>
      </c>
      <c r="G1054" s="1" t="s">
        <v>2963</v>
      </c>
      <c r="H1054" s="1" t="s">
        <v>610</v>
      </c>
      <c r="I1054" s="27"/>
      <c r="J1054" s="4">
        <v>66</v>
      </c>
      <c r="K1054" s="4">
        <v>302</v>
      </c>
      <c r="L1054" s="1" t="s">
        <v>7463</v>
      </c>
      <c r="M1054" s="30"/>
    </row>
    <row r="1055" spans="1:13" x14ac:dyDescent="0.25">
      <c r="A1055" s="25" t="s">
        <v>7780</v>
      </c>
      <c r="B1055" s="1" t="s">
        <v>545</v>
      </c>
      <c r="C1055" s="1" t="s">
        <v>612</v>
      </c>
      <c r="D1055" s="25" t="s">
        <v>7738</v>
      </c>
      <c r="E1055" s="25">
        <v>3.1391078139999999</v>
      </c>
      <c r="F1055" s="25">
        <v>43.630380510000002</v>
      </c>
      <c r="G1055" s="1" t="s">
        <v>2982</v>
      </c>
      <c r="H1055" s="1" t="s">
        <v>610</v>
      </c>
      <c r="I1055" s="27"/>
      <c r="J1055" s="4">
        <v>169</v>
      </c>
      <c r="K1055" s="4">
        <v>823</v>
      </c>
      <c r="L1055" s="1" t="s">
        <v>7463</v>
      </c>
      <c r="M1055" s="30"/>
    </row>
    <row r="1056" spans="1:13" x14ac:dyDescent="0.25">
      <c r="A1056" s="25" t="s">
        <v>8194</v>
      </c>
      <c r="B1056" s="1" t="s">
        <v>545</v>
      </c>
      <c r="C1056" s="1" t="s">
        <v>612</v>
      </c>
      <c r="D1056" s="25" t="s">
        <v>8216</v>
      </c>
      <c r="E1056" s="25">
        <v>3.2163183000000002</v>
      </c>
      <c r="F1056" s="25">
        <v>43.203483300000002</v>
      </c>
      <c r="G1056" s="1" t="s">
        <v>690</v>
      </c>
      <c r="H1056" s="1" t="s">
        <v>0</v>
      </c>
      <c r="I1056" s="27"/>
      <c r="J1056" s="4">
        <v>190</v>
      </c>
      <c r="K1056" s="4">
        <v>1231</v>
      </c>
      <c r="L1056" s="1" t="s">
        <v>3155</v>
      </c>
      <c r="M1056" s="30"/>
    </row>
    <row r="1057" spans="1:13" x14ac:dyDescent="0.25">
      <c r="A1057" s="25" t="s">
        <v>7781</v>
      </c>
      <c r="B1057" s="1" t="s">
        <v>545</v>
      </c>
      <c r="C1057" s="1" t="s">
        <v>612</v>
      </c>
      <c r="D1057" s="25" t="s">
        <v>7739</v>
      </c>
      <c r="E1057" s="25">
        <v>3.1412417000000001</v>
      </c>
      <c r="F1057" s="25">
        <v>43.630631430000001</v>
      </c>
      <c r="G1057" s="1" t="s">
        <v>2982</v>
      </c>
      <c r="H1057" s="1" t="s">
        <v>610</v>
      </c>
      <c r="I1057" s="27"/>
      <c r="J1057" s="4">
        <v>75</v>
      </c>
      <c r="K1057" s="4">
        <v>350</v>
      </c>
      <c r="L1057" s="1" t="s">
        <v>7463</v>
      </c>
      <c r="M1057" s="30"/>
    </row>
    <row r="1058" spans="1:13" x14ac:dyDescent="0.25">
      <c r="A1058" s="25" t="s">
        <v>7458</v>
      </c>
      <c r="B1058" s="1" t="s">
        <v>545</v>
      </c>
      <c r="C1058" s="1" t="s">
        <v>612</v>
      </c>
      <c r="D1058" s="25" t="s">
        <v>7394</v>
      </c>
      <c r="E1058" s="25">
        <v>3.0854546100000002</v>
      </c>
      <c r="F1058" s="25">
        <v>43.623489640000003</v>
      </c>
      <c r="G1058" s="1" t="s">
        <v>2963</v>
      </c>
      <c r="H1058" s="1" t="s">
        <v>610</v>
      </c>
      <c r="I1058" s="27"/>
      <c r="J1058" s="4">
        <v>53</v>
      </c>
      <c r="K1058" s="4">
        <v>204</v>
      </c>
      <c r="L1058" s="1" t="s">
        <v>7463</v>
      </c>
      <c r="M1058" s="30"/>
    </row>
    <row r="1059" spans="1:13" x14ac:dyDescent="0.25">
      <c r="A1059" s="1" t="s">
        <v>662</v>
      </c>
      <c r="B1059" s="1" t="s">
        <v>545</v>
      </c>
      <c r="C1059" s="1" t="s">
        <v>612</v>
      </c>
      <c r="D1059" s="1" t="s">
        <v>661</v>
      </c>
      <c r="E1059" s="1">
        <v>3.0929101999999999</v>
      </c>
      <c r="F1059" s="1">
        <v>43.626279199999999</v>
      </c>
      <c r="G1059" s="1" t="s">
        <v>2964</v>
      </c>
      <c r="H1059" s="1" t="s">
        <v>610</v>
      </c>
      <c r="I1059" s="3">
        <v>44348</v>
      </c>
      <c r="J1059" s="4">
        <v>140</v>
      </c>
      <c r="K1059" s="4">
        <v>840</v>
      </c>
      <c r="L1059" s="1" t="s">
        <v>8266</v>
      </c>
      <c r="M1059" s="30" t="s">
        <v>8255</v>
      </c>
    </row>
    <row r="1060" spans="1:13" x14ac:dyDescent="0.25">
      <c r="A1060" s="25" t="s">
        <v>7782</v>
      </c>
      <c r="B1060" s="1" t="s">
        <v>545</v>
      </c>
      <c r="C1060" s="1" t="s">
        <v>612</v>
      </c>
      <c r="D1060" s="25" t="s">
        <v>661</v>
      </c>
      <c r="E1060" s="25">
        <v>3.1345081189999999</v>
      </c>
      <c r="F1060" s="25">
        <v>43.635848090000003</v>
      </c>
      <c r="G1060" s="1" t="s">
        <v>2982</v>
      </c>
      <c r="H1060" s="1" t="s">
        <v>610</v>
      </c>
      <c r="I1060" s="27"/>
      <c r="J1060" s="4">
        <v>99</v>
      </c>
      <c r="K1060" s="4">
        <v>427</v>
      </c>
      <c r="L1060" s="1" t="s">
        <v>7463</v>
      </c>
      <c r="M1060" s="30"/>
    </row>
    <row r="1061" spans="1:13" x14ac:dyDescent="0.25">
      <c r="A1061" s="25" t="s">
        <v>660</v>
      </c>
      <c r="B1061" s="1" t="s">
        <v>545</v>
      </c>
      <c r="C1061" s="1" t="s">
        <v>612</v>
      </c>
      <c r="D1061" s="25" t="s">
        <v>659</v>
      </c>
      <c r="E1061" s="25">
        <v>3.138868</v>
      </c>
      <c r="F1061" s="25">
        <v>43.632760400000002</v>
      </c>
      <c r="G1061" s="1" t="s">
        <v>2982</v>
      </c>
      <c r="H1061" s="1" t="s">
        <v>610</v>
      </c>
      <c r="I1061" s="27"/>
      <c r="J1061" s="4">
        <v>182</v>
      </c>
      <c r="K1061" s="4">
        <v>844</v>
      </c>
      <c r="L1061" s="1" t="s">
        <v>7463</v>
      </c>
      <c r="M1061" s="30" t="s">
        <v>8257</v>
      </c>
    </row>
    <row r="1062" spans="1:13" x14ac:dyDescent="0.25">
      <c r="A1062" s="25" t="s">
        <v>658</v>
      </c>
      <c r="B1062" s="1" t="s">
        <v>545</v>
      </c>
      <c r="C1062" s="1" t="s">
        <v>612</v>
      </c>
      <c r="D1062" s="25" t="s">
        <v>657</v>
      </c>
      <c r="E1062" s="25">
        <v>3.137896</v>
      </c>
      <c r="F1062" s="25">
        <v>43.660438999999997</v>
      </c>
      <c r="G1062" s="1" t="s">
        <v>2965</v>
      </c>
      <c r="H1062" s="1" t="s">
        <v>610</v>
      </c>
      <c r="I1062" s="27"/>
      <c r="J1062" s="4">
        <v>68</v>
      </c>
      <c r="K1062" s="4">
        <v>284</v>
      </c>
      <c r="L1062" s="1" t="s">
        <v>7463</v>
      </c>
      <c r="M1062" s="30"/>
    </row>
    <row r="1063" spans="1:13" x14ac:dyDescent="0.25">
      <c r="A1063" s="25" t="s">
        <v>7938</v>
      </c>
      <c r="B1063" s="1" t="s">
        <v>545</v>
      </c>
      <c r="C1063" s="1" t="s">
        <v>612</v>
      </c>
      <c r="D1063" s="25" t="s">
        <v>7915</v>
      </c>
      <c r="E1063" s="25">
        <v>3.2159274999999998</v>
      </c>
      <c r="F1063" s="25">
        <v>43.205865000000003</v>
      </c>
      <c r="G1063" s="1" t="s">
        <v>2967</v>
      </c>
      <c r="H1063" s="1" t="s">
        <v>610</v>
      </c>
      <c r="I1063" s="27"/>
      <c r="J1063" s="4">
        <v>28</v>
      </c>
      <c r="K1063" s="4">
        <v>124</v>
      </c>
      <c r="L1063" s="1" t="s">
        <v>7463</v>
      </c>
      <c r="M1063" s="30"/>
    </row>
    <row r="1064" spans="1:13" x14ac:dyDescent="0.25">
      <c r="A1064" s="25" t="s">
        <v>656</v>
      </c>
      <c r="B1064" s="1" t="s">
        <v>545</v>
      </c>
      <c r="C1064" s="1" t="s">
        <v>612</v>
      </c>
      <c r="D1064" s="25" t="s">
        <v>7740</v>
      </c>
      <c r="E1064" s="25">
        <v>3.1401845325000002</v>
      </c>
      <c r="F1064" s="25">
        <v>43.627523959999998</v>
      </c>
      <c r="G1064" s="1" t="s">
        <v>2982</v>
      </c>
      <c r="H1064" s="1" t="s">
        <v>610</v>
      </c>
      <c r="I1064" s="27"/>
      <c r="J1064" s="4">
        <v>120</v>
      </c>
      <c r="K1064" s="4">
        <v>566</v>
      </c>
      <c r="L1064" s="1" t="s">
        <v>7463</v>
      </c>
      <c r="M1064" s="30"/>
    </row>
    <row r="1065" spans="1:13" x14ac:dyDescent="0.25">
      <c r="A1065" s="25" t="s">
        <v>7851</v>
      </c>
      <c r="B1065" s="1" t="s">
        <v>545</v>
      </c>
      <c r="C1065" s="1" t="s">
        <v>612</v>
      </c>
      <c r="D1065" s="25" t="s">
        <v>7820</v>
      </c>
      <c r="E1065" s="25">
        <v>3.1357445400000001</v>
      </c>
      <c r="F1065" s="25">
        <v>43.660374779999998</v>
      </c>
      <c r="G1065" s="1" t="s">
        <v>2965</v>
      </c>
      <c r="H1065" s="1" t="s">
        <v>610</v>
      </c>
      <c r="I1065" s="27"/>
      <c r="J1065" s="4">
        <v>56</v>
      </c>
      <c r="K1065" s="4">
        <v>241</v>
      </c>
      <c r="L1065" s="1" t="s">
        <v>7463</v>
      </c>
      <c r="M1065" s="30"/>
    </row>
    <row r="1066" spans="1:13" x14ac:dyDescent="0.25">
      <c r="A1066" s="25" t="s">
        <v>655</v>
      </c>
      <c r="B1066" s="1" t="s">
        <v>545</v>
      </c>
      <c r="C1066" s="1" t="s">
        <v>612</v>
      </c>
      <c r="D1066" s="25" t="s">
        <v>7741</v>
      </c>
      <c r="E1066" s="25">
        <v>3.1336982805</v>
      </c>
      <c r="F1066" s="25">
        <v>43.627740920000001</v>
      </c>
      <c r="G1066" s="1" t="s">
        <v>2982</v>
      </c>
      <c r="H1066" s="1" t="s">
        <v>610</v>
      </c>
      <c r="I1066" s="27"/>
      <c r="J1066" s="4">
        <v>112</v>
      </c>
      <c r="K1066" s="4">
        <v>526</v>
      </c>
      <c r="L1066" s="1" t="s">
        <v>7463</v>
      </c>
      <c r="M1066" s="30"/>
    </row>
    <row r="1067" spans="1:13" x14ac:dyDescent="0.25">
      <c r="A1067" s="25" t="s">
        <v>8051</v>
      </c>
      <c r="B1067" s="1" t="s">
        <v>545</v>
      </c>
      <c r="C1067" s="1" t="s">
        <v>612</v>
      </c>
      <c r="D1067" s="25" t="s">
        <v>8033</v>
      </c>
      <c r="E1067" s="25">
        <v>3.1062833589999999</v>
      </c>
      <c r="F1067" s="25">
        <v>43.662423889999999</v>
      </c>
      <c r="G1067" s="1" t="s">
        <v>2988</v>
      </c>
      <c r="H1067" s="1" t="s">
        <v>610</v>
      </c>
      <c r="I1067" s="27"/>
      <c r="J1067" s="4">
        <v>71</v>
      </c>
      <c r="K1067" s="4">
        <v>254</v>
      </c>
      <c r="L1067" s="1" t="s">
        <v>7463</v>
      </c>
      <c r="M1067" s="30" t="s">
        <v>8257</v>
      </c>
    </row>
    <row r="1068" spans="1:13" x14ac:dyDescent="0.25">
      <c r="A1068" s="25" t="s">
        <v>7939</v>
      </c>
      <c r="B1068" s="1" t="s">
        <v>545</v>
      </c>
      <c r="C1068" s="1" t="s">
        <v>612</v>
      </c>
      <c r="D1068" s="25" t="s">
        <v>7916</v>
      </c>
      <c r="E1068" s="25">
        <v>3.1571376899999999</v>
      </c>
      <c r="F1068" s="25">
        <v>43.672775829999999</v>
      </c>
      <c r="G1068" s="1" t="s">
        <v>2967</v>
      </c>
      <c r="H1068" s="1" t="s">
        <v>610</v>
      </c>
      <c r="I1068" s="27"/>
      <c r="J1068" s="4">
        <v>39</v>
      </c>
      <c r="K1068" s="4">
        <v>162</v>
      </c>
      <c r="L1068" s="1" t="s">
        <v>7463</v>
      </c>
      <c r="M1068" s="30"/>
    </row>
    <row r="1069" spans="1:13" x14ac:dyDescent="0.25">
      <c r="A1069" s="1" t="s">
        <v>8003</v>
      </c>
      <c r="B1069" s="1" t="s">
        <v>545</v>
      </c>
      <c r="C1069" s="1" t="s">
        <v>612</v>
      </c>
      <c r="D1069" s="1" t="s">
        <v>7994</v>
      </c>
      <c r="E1069" s="1">
        <v>3.1387419070175433</v>
      </c>
      <c r="F1069" s="1">
        <v>43.665963370175433</v>
      </c>
      <c r="G1069" s="1" t="s">
        <v>2985</v>
      </c>
      <c r="H1069" s="1" t="s">
        <v>610</v>
      </c>
      <c r="J1069" s="4">
        <v>65</v>
      </c>
      <c r="K1069" s="4">
        <v>218</v>
      </c>
      <c r="L1069" s="1" t="s">
        <v>7463</v>
      </c>
      <c r="M1069" s="30"/>
    </row>
    <row r="1070" spans="1:13" x14ac:dyDescent="0.25">
      <c r="A1070" s="25" t="s">
        <v>7783</v>
      </c>
      <c r="B1070" s="1" t="s">
        <v>545</v>
      </c>
      <c r="C1070" s="1" t="s">
        <v>612</v>
      </c>
      <c r="D1070" s="25" t="s">
        <v>7742</v>
      </c>
      <c r="E1070" s="25">
        <v>3.1405950950000001</v>
      </c>
      <c r="F1070" s="25">
        <v>43.6271567</v>
      </c>
      <c r="G1070" s="1" t="s">
        <v>2982</v>
      </c>
      <c r="H1070" s="1" t="s">
        <v>610</v>
      </c>
      <c r="I1070" s="27"/>
      <c r="J1070" s="4">
        <v>75</v>
      </c>
      <c r="K1070" s="4">
        <v>336</v>
      </c>
      <c r="L1070" s="1" t="s">
        <v>7463</v>
      </c>
      <c r="M1070" s="30" t="s">
        <v>8257</v>
      </c>
    </row>
    <row r="1071" spans="1:13" x14ac:dyDescent="0.25">
      <c r="A1071" s="25" t="s">
        <v>7784</v>
      </c>
      <c r="B1071" s="1" t="s">
        <v>545</v>
      </c>
      <c r="C1071" s="1" t="s">
        <v>612</v>
      </c>
      <c r="D1071" s="25" t="s">
        <v>7743</v>
      </c>
      <c r="E1071" s="25">
        <v>3.1373302220000001</v>
      </c>
      <c r="F1071" s="25">
        <v>43.633382570000002</v>
      </c>
      <c r="G1071" s="1" t="s">
        <v>2982</v>
      </c>
      <c r="H1071" s="1" t="s">
        <v>610</v>
      </c>
      <c r="I1071" s="27"/>
      <c r="J1071" s="4">
        <v>97</v>
      </c>
      <c r="K1071" s="4">
        <v>417</v>
      </c>
      <c r="L1071" s="1" t="s">
        <v>7463</v>
      </c>
      <c r="M1071" s="30"/>
    </row>
    <row r="1072" spans="1:13" x14ac:dyDescent="0.25">
      <c r="A1072" s="25" t="s">
        <v>654</v>
      </c>
      <c r="B1072" s="1" t="s">
        <v>545</v>
      </c>
      <c r="C1072" s="1" t="s">
        <v>612</v>
      </c>
      <c r="D1072" s="25" t="s">
        <v>653</v>
      </c>
      <c r="E1072" s="25">
        <v>3.1338335000000002</v>
      </c>
      <c r="F1072" s="25">
        <v>43.628625999999997</v>
      </c>
      <c r="G1072" s="1" t="s">
        <v>2982</v>
      </c>
      <c r="H1072" s="1" t="s">
        <v>610</v>
      </c>
      <c r="I1072" s="27"/>
      <c r="J1072" s="4">
        <v>111</v>
      </c>
      <c r="K1072" s="4">
        <v>519</v>
      </c>
      <c r="L1072" s="1" t="s">
        <v>7463</v>
      </c>
      <c r="M1072" s="30" t="s">
        <v>8257</v>
      </c>
    </row>
    <row r="1073" spans="1:13" x14ac:dyDescent="0.25">
      <c r="A1073" s="25" t="s">
        <v>652</v>
      </c>
      <c r="B1073" s="1" t="s">
        <v>545</v>
      </c>
      <c r="C1073" s="1" t="s">
        <v>612</v>
      </c>
      <c r="D1073" s="25" t="s">
        <v>651</v>
      </c>
      <c r="E1073" s="25">
        <v>3.1411437000000002</v>
      </c>
      <c r="F1073" s="25">
        <v>43.662882199999999</v>
      </c>
      <c r="G1073" s="1" t="s">
        <v>2981</v>
      </c>
      <c r="H1073" s="1" t="s">
        <v>610</v>
      </c>
      <c r="I1073" s="27"/>
      <c r="J1073" s="4">
        <v>63</v>
      </c>
      <c r="K1073" s="4">
        <v>303</v>
      </c>
      <c r="L1073" s="1" t="s">
        <v>7463</v>
      </c>
      <c r="M1073" s="30" t="s">
        <v>8254</v>
      </c>
    </row>
    <row r="1074" spans="1:13" x14ac:dyDescent="0.25">
      <c r="A1074" s="25" t="s">
        <v>7852</v>
      </c>
      <c r="B1074" s="1" t="s">
        <v>545</v>
      </c>
      <c r="C1074" s="1" t="s">
        <v>612</v>
      </c>
      <c r="D1074" s="25" t="s">
        <v>7821</v>
      </c>
      <c r="E1074" s="25">
        <v>3.1411437000000002</v>
      </c>
      <c r="F1074" s="25">
        <v>43.662882199999999</v>
      </c>
      <c r="G1074" s="1" t="s">
        <v>2965</v>
      </c>
      <c r="H1074" s="1" t="s">
        <v>610</v>
      </c>
      <c r="I1074" s="27"/>
      <c r="J1074" s="4">
        <v>76</v>
      </c>
      <c r="K1074" s="4">
        <v>239</v>
      </c>
      <c r="L1074" s="1" t="s">
        <v>7463</v>
      </c>
      <c r="M1074" s="30"/>
    </row>
    <row r="1075" spans="1:13" x14ac:dyDescent="0.25">
      <c r="A1075" s="25" t="s">
        <v>650</v>
      </c>
      <c r="B1075" s="1" t="s">
        <v>545</v>
      </c>
      <c r="C1075" s="1" t="s">
        <v>612</v>
      </c>
      <c r="D1075" s="25" t="s">
        <v>649</v>
      </c>
      <c r="E1075" s="25">
        <v>3.1050523999999999</v>
      </c>
      <c r="F1075" s="25">
        <v>43.660564600000001</v>
      </c>
      <c r="G1075" s="1" t="s">
        <v>2968</v>
      </c>
      <c r="H1075" s="1" t="s">
        <v>610</v>
      </c>
      <c r="I1075" s="27"/>
      <c r="J1075" s="4">
        <v>33</v>
      </c>
      <c r="K1075" s="4">
        <v>120</v>
      </c>
      <c r="L1075" s="26" t="s">
        <v>7463</v>
      </c>
      <c r="M1075" s="30"/>
    </row>
    <row r="1076" spans="1:13" x14ac:dyDescent="0.25">
      <c r="A1076" s="25" t="s">
        <v>7540</v>
      </c>
      <c r="B1076" s="1" t="s">
        <v>545</v>
      </c>
      <c r="C1076" s="1" t="s">
        <v>612</v>
      </c>
      <c r="D1076" s="25" t="s">
        <v>7500</v>
      </c>
      <c r="E1076" s="25">
        <v>3.0897512599999999</v>
      </c>
      <c r="F1076" s="25">
        <v>43.629315630000001</v>
      </c>
      <c r="G1076" s="1" t="s">
        <v>2978</v>
      </c>
      <c r="H1076" s="1" t="s">
        <v>610</v>
      </c>
      <c r="I1076" s="27"/>
      <c r="J1076" s="4">
        <v>37</v>
      </c>
      <c r="K1076" s="4">
        <v>129</v>
      </c>
      <c r="L1076" s="1" t="s">
        <v>7463</v>
      </c>
      <c r="M1076" s="30"/>
    </row>
    <row r="1077" spans="1:13" x14ac:dyDescent="0.25">
      <c r="A1077" s="25" t="s">
        <v>648</v>
      </c>
      <c r="B1077" s="1" t="s">
        <v>545</v>
      </c>
      <c r="C1077" s="1" t="s">
        <v>612</v>
      </c>
      <c r="D1077" s="25" t="s">
        <v>647</v>
      </c>
      <c r="E1077" s="25">
        <v>3.0909163999999998</v>
      </c>
      <c r="F1077" s="25">
        <v>43.632221199999996</v>
      </c>
      <c r="G1077" s="1" t="s">
        <v>2978</v>
      </c>
      <c r="H1077" s="1" t="s">
        <v>610</v>
      </c>
      <c r="I1077" s="27"/>
      <c r="J1077" s="4">
        <v>149</v>
      </c>
      <c r="K1077" s="4">
        <v>557</v>
      </c>
      <c r="L1077" s="1" t="s">
        <v>7463</v>
      </c>
      <c r="M1077" s="30"/>
    </row>
    <row r="1078" spans="1:13" x14ac:dyDescent="0.25">
      <c r="A1078" s="25" t="s">
        <v>646</v>
      </c>
      <c r="B1078" s="1" t="s">
        <v>545</v>
      </c>
      <c r="C1078" s="1" t="s">
        <v>612</v>
      </c>
      <c r="D1078" s="25" t="s">
        <v>645</v>
      </c>
      <c r="E1078" s="25">
        <v>3.1421263000000001</v>
      </c>
      <c r="F1078" s="25">
        <v>43.627628299999998</v>
      </c>
      <c r="G1078" s="1" t="s">
        <v>2982</v>
      </c>
      <c r="H1078" s="1" t="s">
        <v>610</v>
      </c>
      <c r="I1078" s="27"/>
      <c r="J1078" s="4">
        <v>92</v>
      </c>
      <c r="K1078" s="4">
        <v>403</v>
      </c>
      <c r="L1078" s="1" t="s">
        <v>7463</v>
      </c>
      <c r="M1078" s="30" t="s">
        <v>8257</v>
      </c>
    </row>
    <row r="1079" spans="1:13" x14ac:dyDescent="0.25">
      <c r="A1079" s="25" t="s">
        <v>644</v>
      </c>
      <c r="B1079" s="1" t="s">
        <v>545</v>
      </c>
      <c r="C1079" s="1" t="s">
        <v>612</v>
      </c>
      <c r="D1079" s="25" t="s">
        <v>643</v>
      </c>
      <c r="E1079" s="25">
        <v>3.1551263000000001</v>
      </c>
      <c r="F1079" s="25">
        <v>43.675479000000003</v>
      </c>
      <c r="G1079" s="1" t="s">
        <v>2967</v>
      </c>
      <c r="H1079" s="1" t="s">
        <v>610</v>
      </c>
      <c r="I1079" s="27"/>
      <c r="J1079" s="4">
        <v>102</v>
      </c>
      <c r="K1079" s="4">
        <v>418</v>
      </c>
      <c r="L1079" s="1" t="s">
        <v>7463</v>
      </c>
      <c r="M1079" s="30"/>
    </row>
    <row r="1080" spans="1:13" x14ac:dyDescent="0.25">
      <c r="A1080" s="25" t="s">
        <v>7785</v>
      </c>
      <c r="B1080" s="1" t="s">
        <v>545</v>
      </c>
      <c r="C1080" s="1" t="s">
        <v>612</v>
      </c>
      <c r="D1080" s="25" t="s">
        <v>7744</v>
      </c>
      <c r="E1080" s="25">
        <v>3.1429102229999999</v>
      </c>
      <c r="F1080" s="25">
        <v>43.626531710000002</v>
      </c>
      <c r="G1080" s="1" t="s">
        <v>2982</v>
      </c>
      <c r="H1080" s="1" t="s">
        <v>610</v>
      </c>
      <c r="I1080" s="27"/>
      <c r="J1080" s="4">
        <v>81</v>
      </c>
      <c r="K1080" s="4">
        <v>353</v>
      </c>
      <c r="L1080" s="1" t="s">
        <v>7463</v>
      </c>
      <c r="M1080" s="30"/>
    </row>
    <row r="1081" spans="1:13" x14ac:dyDescent="0.25">
      <c r="A1081" s="25" t="s">
        <v>7674</v>
      </c>
      <c r="B1081" s="1" t="s">
        <v>545</v>
      </c>
      <c r="C1081" s="1" t="s">
        <v>612</v>
      </c>
      <c r="D1081" s="25" t="s">
        <v>7649</v>
      </c>
      <c r="E1081" s="25">
        <v>3.0925950000000002</v>
      </c>
      <c r="F1081" s="25">
        <v>43.629686</v>
      </c>
      <c r="G1081" s="1" t="s">
        <v>2980</v>
      </c>
      <c r="H1081" s="1" t="s">
        <v>610</v>
      </c>
      <c r="I1081" s="27"/>
      <c r="J1081" s="4">
        <v>48</v>
      </c>
      <c r="K1081" s="4">
        <v>260</v>
      </c>
      <c r="L1081" s="1" t="s">
        <v>7463</v>
      </c>
      <c r="M1081" s="30"/>
    </row>
    <row r="1082" spans="1:13" x14ac:dyDescent="0.25">
      <c r="A1082" s="1" t="s">
        <v>642</v>
      </c>
      <c r="B1082" s="1" t="s">
        <v>545</v>
      </c>
      <c r="C1082" s="1" t="s">
        <v>612</v>
      </c>
      <c r="D1082" s="1" t="s">
        <v>641</v>
      </c>
      <c r="E1082" s="1">
        <v>3.0891432999999999</v>
      </c>
      <c r="F1082" s="1">
        <v>43.626161799999998</v>
      </c>
      <c r="G1082" s="1" t="s">
        <v>2964</v>
      </c>
      <c r="H1082" s="1" t="s">
        <v>610</v>
      </c>
      <c r="I1082" s="3">
        <v>44593</v>
      </c>
      <c r="J1082" s="4">
        <v>170</v>
      </c>
      <c r="K1082" s="4">
        <v>1020</v>
      </c>
      <c r="L1082" s="1" t="s">
        <v>8266</v>
      </c>
      <c r="M1082" s="30"/>
    </row>
    <row r="1083" spans="1:13" x14ac:dyDescent="0.25">
      <c r="A1083" s="1" t="s">
        <v>8004</v>
      </c>
      <c r="B1083" s="1" t="s">
        <v>545</v>
      </c>
      <c r="C1083" s="1" t="s">
        <v>612</v>
      </c>
      <c r="D1083" s="1" t="s">
        <v>438</v>
      </c>
      <c r="E1083" s="1">
        <v>3.1390623232142865</v>
      </c>
      <c r="F1083" s="1">
        <v>43.670044242857159</v>
      </c>
      <c r="G1083" s="1" t="s">
        <v>2985</v>
      </c>
      <c r="H1083" s="1" t="s">
        <v>610</v>
      </c>
      <c r="J1083" s="4">
        <v>56</v>
      </c>
      <c r="K1083" s="4">
        <v>218</v>
      </c>
      <c r="L1083" s="1" t="s">
        <v>7463</v>
      </c>
      <c r="M1083" s="30" t="s">
        <v>8254</v>
      </c>
    </row>
    <row r="1084" spans="1:13" x14ac:dyDescent="0.25">
      <c r="A1084" s="25" t="s">
        <v>7899</v>
      </c>
      <c r="B1084" s="1" t="s">
        <v>545</v>
      </c>
      <c r="C1084" s="1" t="s">
        <v>612</v>
      </c>
      <c r="D1084" s="25" t="s">
        <v>7879</v>
      </c>
      <c r="E1084" s="25">
        <v>3.1516440942857145</v>
      </c>
      <c r="F1084" s="25">
        <v>43.661043148571444</v>
      </c>
      <c r="G1084" s="1" t="s">
        <v>2966</v>
      </c>
      <c r="H1084" s="1" t="s">
        <v>610</v>
      </c>
      <c r="I1084" s="27"/>
      <c r="J1084" s="4">
        <v>44</v>
      </c>
      <c r="K1084" s="4">
        <v>185</v>
      </c>
      <c r="L1084" s="1" t="s">
        <v>7463</v>
      </c>
      <c r="M1084" s="30"/>
    </row>
    <row r="1085" spans="1:13" x14ac:dyDescent="0.25">
      <c r="A1085" s="25" t="s">
        <v>7786</v>
      </c>
      <c r="B1085" s="1" t="s">
        <v>545</v>
      </c>
      <c r="C1085" s="1" t="s">
        <v>612</v>
      </c>
      <c r="D1085" s="25" t="s">
        <v>7745</v>
      </c>
      <c r="E1085" s="25">
        <v>3.1350741069999999</v>
      </c>
      <c r="F1085" s="25">
        <v>43.63670415</v>
      </c>
      <c r="G1085" s="1" t="s">
        <v>2982</v>
      </c>
      <c r="H1085" s="1" t="s">
        <v>610</v>
      </c>
      <c r="I1085" s="27"/>
      <c r="J1085" s="4">
        <v>89</v>
      </c>
      <c r="K1085" s="4">
        <v>337</v>
      </c>
      <c r="L1085" s="1" t="s">
        <v>7463</v>
      </c>
      <c r="M1085" s="30"/>
    </row>
    <row r="1086" spans="1:13" x14ac:dyDescent="0.25">
      <c r="A1086" s="25" t="s">
        <v>7853</v>
      </c>
      <c r="B1086" s="1" t="s">
        <v>545</v>
      </c>
      <c r="C1086" s="1" t="s">
        <v>612</v>
      </c>
      <c r="D1086" s="25" t="s">
        <v>639</v>
      </c>
      <c r="E1086" s="25">
        <v>3.13610773</v>
      </c>
      <c r="F1086" s="25">
        <v>43.660700609999999</v>
      </c>
      <c r="G1086" s="1" t="s">
        <v>2965</v>
      </c>
      <c r="H1086" s="1" t="s">
        <v>610</v>
      </c>
      <c r="I1086" s="27"/>
      <c r="J1086" s="4">
        <v>73</v>
      </c>
      <c r="K1086" s="4">
        <v>304</v>
      </c>
      <c r="L1086" s="1" t="s">
        <v>7463</v>
      </c>
      <c r="M1086" s="30" t="s">
        <v>8257</v>
      </c>
    </row>
    <row r="1087" spans="1:13" x14ac:dyDescent="0.25">
      <c r="A1087" s="1" t="s">
        <v>640</v>
      </c>
      <c r="B1087" s="1" t="s">
        <v>545</v>
      </c>
      <c r="C1087" s="1" t="s">
        <v>612</v>
      </c>
      <c r="D1087" s="1" t="s">
        <v>639</v>
      </c>
      <c r="E1087" s="1">
        <v>3.1325674000000001</v>
      </c>
      <c r="F1087" s="1">
        <v>43.673095500000002</v>
      </c>
      <c r="G1087" s="1" t="s">
        <v>2987</v>
      </c>
      <c r="H1087" s="1" t="s">
        <v>610</v>
      </c>
      <c r="J1087" s="4">
        <v>153</v>
      </c>
      <c r="K1087" s="4">
        <v>575</v>
      </c>
      <c r="L1087" s="1" t="s">
        <v>7463</v>
      </c>
      <c r="M1087" s="30" t="s">
        <v>8257</v>
      </c>
    </row>
    <row r="1088" spans="1:13" x14ac:dyDescent="0.25">
      <c r="A1088" s="25" t="s">
        <v>637</v>
      </c>
      <c r="B1088" s="1" t="s">
        <v>545</v>
      </c>
      <c r="C1088" s="1" t="s">
        <v>612</v>
      </c>
      <c r="D1088" s="25" t="s">
        <v>636</v>
      </c>
      <c r="E1088" s="25">
        <v>3.1392285000000002</v>
      </c>
      <c r="F1088" s="25">
        <v>43.6311599</v>
      </c>
      <c r="G1088" s="1" t="s">
        <v>2982</v>
      </c>
      <c r="H1088" s="1" t="s">
        <v>610</v>
      </c>
      <c r="I1088" s="27"/>
      <c r="J1088" s="4">
        <v>130</v>
      </c>
      <c r="K1088" s="4">
        <v>616</v>
      </c>
      <c r="L1088" s="1" t="s">
        <v>7463</v>
      </c>
      <c r="M1088" s="30" t="s">
        <v>8257</v>
      </c>
    </row>
    <row r="1089" spans="1:13" x14ac:dyDescent="0.25">
      <c r="A1089" s="25" t="s">
        <v>638</v>
      </c>
      <c r="B1089" s="1" t="s">
        <v>545</v>
      </c>
      <c r="C1089" s="1" t="s">
        <v>612</v>
      </c>
      <c r="D1089" s="25" t="s">
        <v>7746</v>
      </c>
      <c r="E1089" s="25">
        <v>3.1395590000000002</v>
      </c>
      <c r="F1089" s="25">
        <v>43.630766000000001</v>
      </c>
      <c r="G1089" s="1" t="s">
        <v>2982</v>
      </c>
      <c r="H1089" s="1" t="s">
        <v>610</v>
      </c>
      <c r="I1089" s="27"/>
      <c r="J1089" s="4">
        <v>149</v>
      </c>
      <c r="K1089" s="4">
        <v>691</v>
      </c>
      <c r="L1089" s="1" t="s">
        <v>7463</v>
      </c>
      <c r="M1089" s="30"/>
    </row>
    <row r="1090" spans="1:13" x14ac:dyDescent="0.25">
      <c r="A1090" s="25" t="s">
        <v>7940</v>
      </c>
      <c r="B1090" s="1" t="s">
        <v>545</v>
      </c>
      <c r="C1090" s="1" t="s">
        <v>612</v>
      </c>
      <c r="D1090" s="25" t="s">
        <v>7917</v>
      </c>
      <c r="E1090" s="25">
        <v>3.1538015599999998</v>
      </c>
      <c r="F1090" s="25">
        <v>43.67559421</v>
      </c>
      <c r="G1090" s="1" t="s">
        <v>2967</v>
      </c>
      <c r="H1090" s="1" t="s">
        <v>610</v>
      </c>
      <c r="I1090" s="27"/>
      <c r="J1090" s="4">
        <v>89</v>
      </c>
      <c r="K1090" s="4">
        <v>395</v>
      </c>
      <c r="L1090" s="1" t="s">
        <v>7463</v>
      </c>
      <c r="M1090" s="30"/>
    </row>
    <row r="1091" spans="1:13" x14ac:dyDescent="0.25">
      <c r="A1091" s="25" t="s">
        <v>7787</v>
      </c>
      <c r="B1091" s="1" t="s">
        <v>545</v>
      </c>
      <c r="C1091" s="1" t="s">
        <v>612</v>
      </c>
      <c r="D1091" s="25" t="s">
        <v>7747</v>
      </c>
      <c r="E1091" s="25">
        <v>3.1393184509999998</v>
      </c>
      <c r="F1091" s="25">
        <v>43.632563660000002</v>
      </c>
      <c r="G1091" s="1" t="s">
        <v>2982</v>
      </c>
      <c r="H1091" s="1" t="s">
        <v>610</v>
      </c>
      <c r="I1091" s="27"/>
      <c r="J1091" s="4">
        <v>154</v>
      </c>
      <c r="K1091" s="4">
        <v>720</v>
      </c>
      <c r="L1091" s="1" t="s">
        <v>7463</v>
      </c>
      <c r="M1091" s="30"/>
    </row>
    <row r="1092" spans="1:13" x14ac:dyDescent="0.25">
      <c r="A1092" s="25" t="s">
        <v>8195</v>
      </c>
      <c r="B1092" s="1" t="s">
        <v>545</v>
      </c>
      <c r="C1092" s="1" t="s">
        <v>612</v>
      </c>
      <c r="D1092" s="25" t="s">
        <v>8217</v>
      </c>
      <c r="E1092" s="25">
        <v>3.2120150999999999</v>
      </c>
      <c r="F1092" s="25">
        <v>43.187689499999998</v>
      </c>
      <c r="G1092" s="1" t="s">
        <v>690</v>
      </c>
      <c r="H1092" s="1" t="s">
        <v>0</v>
      </c>
      <c r="I1092" s="27"/>
      <c r="J1092" s="4">
        <v>152</v>
      </c>
      <c r="K1092" s="4">
        <v>1064</v>
      </c>
      <c r="L1092" s="1" t="s">
        <v>3155</v>
      </c>
      <c r="M1092" s="30"/>
    </row>
    <row r="1093" spans="1:13" x14ac:dyDescent="0.25">
      <c r="A1093" s="25" t="s">
        <v>7541</v>
      </c>
      <c r="B1093" s="1" t="s">
        <v>545</v>
      </c>
      <c r="C1093" s="1" t="s">
        <v>612</v>
      </c>
      <c r="D1093" s="25" t="s">
        <v>7501</v>
      </c>
      <c r="E1093" s="25">
        <v>3.0903995000000002</v>
      </c>
      <c r="F1093" s="25">
        <v>43.629009060000001</v>
      </c>
      <c r="G1093" s="1" t="s">
        <v>2978</v>
      </c>
      <c r="H1093" s="1" t="s">
        <v>610</v>
      </c>
      <c r="I1093" s="27"/>
      <c r="J1093" s="4">
        <v>64</v>
      </c>
      <c r="K1093" s="4">
        <v>302</v>
      </c>
      <c r="L1093" s="1" t="s">
        <v>7463</v>
      </c>
      <c r="M1093" s="30"/>
    </row>
    <row r="1094" spans="1:13" x14ac:dyDescent="0.25">
      <c r="A1094" s="25" t="s">
        <v>635</v>
      </c>
      <c r="B1094" s="1" t="s">
        <v>545</v>
      </c>
      <c r="C1094" s="1" t="s">
        <v>612</v>
      </c>
      <c r="D1094" s="25" t="s">
        <v>634</v>
      </c>
      <c r="E1094" s="25">
        <v>3.0942164999999999</v>
      </c>
      <c r="F1094" s="25">
        <v>43.638304499999997</v>
      </c>
      <c r="G1094" s="1" t="s">
        <v>2979</v>
      </c>
      <c r="H1094" s="1" t="s">
        <v>610</v>
      </c>
      <c r="I1094" s="27"/>
      <c r="J1094" s="4">
        <v>96</v>
      </c>
      <c r="K1094" s="4">
        <v>453</v>
      </c>
      <c r="L1094" s="1" t="s">
        <v>7463</v>
      </c>
      <c r="M1094" s="30"/>
    </row>
    <row r="1095" spans="1:13" x14ac:dyDescent="0.25">
      <c r="A1095" s="25" t="s">
        <v>7542</v>
      </c>
      <c r="B1095" s="1" t="s">
        <v>545</v>
      </c>
      <c r="C1095" s="1" t="s">
        <v>612</v>
      </c>
      <c r="D1095" s="25" t="s">
        <v>7502</v>
      </c>
      <c r="E1095" s="25">
        <v>3.0889606000000001</v>
      </c>
      <c r="F1095" s="25">
        <v>43.634894500000001</v>
      </c>
      <c r="G1095" s="1" t="s">
        <v>2978</v>
      </c>
      <c r="H1095" s="1" t="s">
        <v>610</v>
      </c>
      <c r="I1095" s="27"/>
      <c r="J1095" s="4">
        <v>166</v>
      </c>
      <c r="K1095" s="4">
        <v>647</v>
      </c>
      <c r="L1095" s="1" t="s">
        <v>7463</v>
      </c>
      <c r="M1095" s="30"/>
    </row>
    <row r="1096" spans="1:13" x14ac:dyDescent="0.25">
      <c r="A1096" s="25" t="s">
        <v>633</v>
      </c>
      <c r="B1096" s="1" t="s">
        <v>545</v>
      </c>
      <c r="C1096" s="1" t="s">
        <v>612</v>
      </c>
      <c r="D1096" s="25" t="s">
        <v>632</v>
      </c>
      <c r="E1096" s="25">
        <v>3.1445839000000002</v>
      </c>
      <c r="F1096" s="25">
        <v>43.670502900000002</v>
      </c>
      <c r="G1096" s="1" t="s">
        <v>2984</v>
      </c>
      <c r="H1096" s="1" t="s">
        <v>610</v>
      </c>
      <c r="I1096" s="27"/>
      <c r="J1096" s="4">
        <v>55</v>
      </c>
      <c r="K1096" s="4">
        <v>242</v>
      </c>
      <c r="L1096" s="1" t="s">
        <v>7463</v>
      </c>
      <c r="M1096" s="30"/>
    </row>
    <row r="1097" spans="1:13" x14ac:dyDescent="0.25">
      <c r="A1097" s="25" t="s">
        <v>631</v>
      </c>
      <c r="B1097" s="1" t="s">
        <v>545</v>
      </c>
      <c r="C1097" s="1" t="s">
        <v>612</v>
      </c>
      <c r="D1097" s="25" t="s">
        <v>630</v>
      </c>
      <c r="E1097" s="25">
        <v>3.0952120999999999</v>
      </c>
      <c r="F1097" s="25">
        <v>43.626410100000001</v>
      </c>
      <c r="G1097" s="1" t="s">
        <v>2980</v>
      </c>
      <c r="H1097" s="1" t="s">
        <v>610</v>
      </c>
      <c r="I1097" s="27"/>
      <c r="J1097" s="4">
        <v>136</v>
      </c>
      <c r="K1097" s="4">
        <v>564</v>
      </c>
      <c r="L1097" s="1" t="s">
        <v>7463</v>
      </c>
      <c r="M1097" s="30"/>
    </row>
    <row r="1098" spans="1:13" x14ac:dyDescent="0.25">
      <c r="A1098" s="25" t="s">
        <v>7543</v>
      </c>
      <c r="B1098" s="1" t="s">
        <v>545</v>
      </c>
      <c r="C1098" s="1" t="s">
        <v>612</v>
      </c>
      <c r="D1098" s="25" t="s">
        <v>7503</v>
      </c>
      <c r="E1098" s="25">
        <v>3.09021283</v>
      </c>
      <c r="F1098" s="25">
        <v>43.632315949999999</v>
      </c>
      <c r="G1098" s="1" t="s">
        <v>2978</v>
      </c>
      <c r="H1098" s="1" t="s">
        <v>610</v>
      </c>
      <c r="I1098" s="27"/>
      <c r="J1098" s="4">
        <v>79</v>
      </c>
      <c r="K1098" s="4">
        <v>316</v>
      </c>
      <c r="L1098" s="1" t="s">
        <v>7463</v>
      </c>
      <c r="M1098" s="30"/>
    </row>
    <row r="1099" spans="1:13" x14ac:dyDescent="0.25">
      <c r="A1099" s="25" t="s">
        <v>7709</v>
      </c>
      <c r="B1099" s="1" t="s">
        <v>545</v>
      </c>
      <c r="C1099" s="1" t="s">
        <v>612</v>
      </c>
      <c r="D1099" s="25" t="s">
        <v>7692</v>
      </c>
      <c r="E1099" s="25">
        <v>3.1206531000000002</v>
      </c>
      <c r="F1099" s="25">
        <v>43.624673600000001</v>
      </c>
      <c r="G1099" s="1" t="s">
        <v>2981</v>
      </c>
      <c r="H1099" s="1" t="s">
        <v>610</v>
      </c>
      <c r="I1099" s="27"/>
      <c r="J1099" s="4">
        <v>123</v>
      </c>
      <c r="K1099" s="4">
        <v>558</v>
      </c>
      <c r="L1099" s="1" t="s">
        <v>7463</v>
      </c>
      <c r="M1099" s="30" t="s">
        <v>8254</v>
      </c>
    </row>
    <row r="1100" spans="1:13" x14ac:dyDescent="0.25">
      <c r="A1100" s="25" t="s">
        <v>8196</v>
      </c>
      <c r="B1100" s="1" t="s">
        <v>545</v>
      </c>
      <c r="C1100" s="1" t="s">
        <v>612</v>
      </c>
      <c r="D1100" s="25" t="s">
        <v>8218</v>
      </c>
      <c r="E1100" s="25">
        <v>3.2072585999999998</v>
      </c>
      <c r="F1100" s="25">
        <v>43.202275100000001</v>
      </c>
      <c r="G1100" s="1" t="s">
        <v>690</v>
      </c>
      <c r="H1100" s="1" t="s">
        <v>0</v>
      </c>
      <c r="I1100" s="27"/>
      <c r="J1100" s="4">
        <v>125</v>
      </c>
      <c r="K1100" s="4">
        <v>875</v>
      </c>
      <c r="L1100" s="1" t="s">
        <v>3155</v>
      </c>
      <c r="M1100" s="30" t="s">
        <v>8258</v>
      </c>
    </row>
    <row r="1101" spans="1:13" x14ac:dyDescent="0.25">
      <c r="A1101" s="25" t="s">
        <v>629</v>
      </c>
      <c r="B1101" s="1" t="s">
        <v>545</v>
      </c>
      <c r="C1101" s="1" t="s">
        <v>612</v>
      </c>
      <c r="D1101" s="25" t="s">
        <v>628</v>
      </c>
      <c r="E1101" s="25">
        <v>3.1011115</v>
      </c>
      <c r="F1101" s="25">
        <v>43.6606065</v>
      </c>
      <c r="G1101" s="1" t="s">
        <v>2968</v>
      </c>
      <c r="H1101" s="1" t="s">
        <v>610</v>
      </c>
      <c r="I1101" s="27"/>
      <c r="J1101" s="4">
        <v>146</v>
      </c>
      <c r="K1101" s="4">
        <v>642</v>
      </c>
      <c r="L1101" s="26" t="s">
        <v>7463</v>
      </c>
      <c r="M1101" s="30"/>
    </row>
    <row r="1102" spans="1:13" x14ac:dyDescent="0.25">
      <c r="A1102" s="25" t="s">
        <v>7459</v>
      </c>
      <c r="B1102" s="1" t="s">
        <v>545</v>
      </c>
      <c r="C1102" s="1" t="s">
        <v>612</v>
      </c>
      <c r="D1102" s="25" t="s">
        <v>7395</v>
      </c>
      <c r="E1102" s="25">
        <v>3.0809125000000002</v>
      </c>
      <c r="F1102" s="25">
        <v>43.620033800000002</v>
      </c>
      <c r="G1102" s="1" t="s">
        <v>2963</v>
      </c>
      <c r="H1102" s="1" t="s">
        <v>610</v>
      </c>
      <c r="I1102" s="27"/>
      <c r="J1102" s="4">
        <v>33</v>
      </c>
      <c r="K1102" s="4">
        <v>132</v>
      </c>
      <c r="L1102" s="1" t="s">
        <v>7463</v>
      </c>
      <c r="M1102" s="30"/>
    </row>
    <row r="1103" spans="1:13" x14ac:dyDescent="0.25">
      <c r="A1103" s="25" t="s">
        <v>7618</v>
      </c>
      <c r="B1103" s="1" t="s">
        <v>545</v>
      </c>
      <c r="C1103" s="1" t="s">
        <v>612</v>
      </c>
      <c r="D1103" s="25" t="s">
        <v>7581</v>
      </c>
      <c r="E1103" s="25">
        <v>3.0904669</v>
      </c>
      <c r="F1103" s="25">
        <v>43.635809899999998</v>
      </c>
      <c r="G1103" s="1" t="s">
        <v>2979</v>
      </c>
      <c r="H1103" s="1" t="s">
        <v>610</v>
      </c>
      <c r="I1103" s="27"/>
      <c r="J1103" s="4">
        <v>57</v>
      </c>
      <c r="K1103" s="4">
        <v>293</v>
      </c>
      <c r="L1103" s="1" t="s">
        <v>7463</v>
      </c>
      <c r="M1103" s="30"/>
    </row>
    <row r="1104" spans="1:13" x14ac:dyDescent="0.25">
      <c r="A1104" s="25" t="s">
        <v>627</v>
      </c>
      <c r="B1104" s="1" t="s">
        <v>545</v>
      </c>
      <c r="C1104" s="1" t="s">
        <v>612</v>
      </c>
      <c r="D1104" s="25" t="s">
        <v>626</v>
      </c>
      <c r="E1104" s="25">
        <v>3.1043383000000002</v>
      </c>
      <c r="F1104" s="25">
        <v>43.662808300000002</v>
      </c>
      <c r="G1104" s="1" t="s">
        <v>2988</v>
      </c>
      <c r="H1104" s="1" t="s">
        <v>610</v>
      </c>
      <c r="I1104" s="27"/>
      <c r="J1104" s="4">
        <v>25</v>
      </c>
      <c r="K1104" s="4">
        <v>106</v>
      </c>
      <c r="L1104" s="1" t="s">
        <v>7463</v>
      </c>
      <c r="M1104" s="30" t="s">
        <v>8257</v>
      </c>
    </row>
    <row r="1105" spans="1:13" x14ac:dyDescent="0.25">
      <c r="A1105" s="25" t="s">
        <v>7544</v>
      </c>
      <c r="B1105" s="1" t="s">
        <v>545</v>
      </c>
      <c r="C1105" s="1" t="s">
        <v>612</v>
      </c>
      <c r="D1105" s="25" t="s">
        <v>7504</v>
      </c>
      <c r="E1105" s="25">
        <v>3.0887894600000001</v>
      </c>
      <c r="F1105" s="25">
        <v>43.628530949999998</v>
      </c>
      <c r="G1105" s="1" t="s">
        <v>2978</v>
      </c>
      <c r="H1105" s="1" t="s">
        <v>610</v>
      </c>
      <c r="I1105" s="27"/>
      <c r="J1105" s="4">
        <v>45</v>
      </c>
      <c r="K1105" s="4">
        <v>158</v>
      </c>
      <c r="L1105" s="1" t="s">
        <v>7463</v>
      </c>
      <c r="M1105" s="30"/>
    </row>
    <row r="1106" spans="1:13" x14ac:dyDescent="0.25">
      <c r="A1106" s="25" t="s">
        <v>7941</v>
      </c>
      <c r="B1106" s="1" t="s">
        <v>545</v>
      </c>
      <c r="C1106" s="1" t="s">
        <v>612</v>
      </c>
      <c r="D1106" s="25" t="s">
        <v>7918</v>
      </c>
      <c r="E1106" s="25">
        <v>3.1557165999999999</v>
      </c>
      <c r="F1106" s="25">
        <v>43.677622499999998</v>
      </c>
      <c r="G1106" s="1" t="s">
        <v>2967</v>
      </c>
      <c r="H1106" s="1" t="s">
        <v>610</v>
      </c>
      <c r="I1106" s="27"/>
      <c r="J1106" s="4">
        <v>87</v>
      </c>
      <c r="K1106" s="4">
        <v>381</v>
      </c>
      <c r="L1106" s="1" t="s">
        <v>7463</v>
      </c>
      <c r="M1106" s="30"/>
    </row>
    <row r="1107" spans="1:13" x14ac:dyDescent="0.25">
      <c r="A1107" s="25" t="s">
        <v>625</v>
      </c>
      <c r="B1107" s="1" t="s">
        <v>545</v>
      </c>
      <c r="C1107" s="1" t="s">
        <v>612</v>
      </c>
      <c r="D1107" s="25" t="s">
        <v>624</v>
      </c>
      <c r="E1107" s="25">
        <v>3.0863751000000001</v>
      </c>
      <c r="F1107" s="25">
        <v>43.628828499999997</v>
      </c>
      <c r="G1107" s="1" t="s">
        <v>2978</v>
      </c>
      <c r="H1107" s="1" t="s">
        <v>610</v>
      </c>
      <c r="I1107" s="27"/>
      <c r="J1107" s="4">
        <v>80</v>
      </c>
      <c r="K1107" s="4">
        <v>281</v>
      </c>
      <c r="L1107" s="1" t="s">
        <v>7463</v>
      </c>
      <c r="M1107" s="30"/>
    </row>
    <row r="1108" spans="1:13" x14ac:dyDescent="0.25">
      <c r="A1108" s="25" t="s">
        <v>7460</v>
      </c>
      <c r="B1108" s="1" t="s">
        <v>545</v>
      </c>
      <c r="C1108" s="1" t="s">
        <v>612</v>
      </c>
      <c r="D1108" s="25" t="s">
        <v>7396</v>
      </c>
      <c r="E1108" s="25">
        <v>3.0847663700000001</v>
      </c>
      <c r="F1108" s="25">
        <v>43.62263549</v>
      </c>
      <c r="G1108" s="1" t="s">
        <v>2963</v>
      </c>
      <c r="H1108" s="1" t="s">
        <v>610</v>
      </c>
      <c r="I1108" s="27"/>
      <c r="J1108" s="4">
        <v>56</v>
      </c>
      <c r="K1108" s="4">
        <v>221</v>
      </c>
      <c r="L1108" s="1" t="s">
        <v>7463</v>
      </c>
      <c r="M1108" s="30"/>
    </row>
    <row r="1109" spans="1:13" x14ac:dyDescent="0.25">
      <c r="A1109" s="1" t="s">
        <v>8005</v>
      </c>
      <c r="B1109" s="1" t="s">
        <v>545</v>
      </c>
      <c r="C1109" s="1" t="s">
        <v>612</v>
      </c>
      <c r="D1109" s="1" t="s">
        <v>623</v>
      </c>
      <c r="E1109" s="1">
        <v>3.1382068823529425</v>
      </c>
      <c r="F1109" s="1">
        <v>43.670655773529411</v>
      </c>
      <c r="G1109" s="1" t="s">
        <v>2985</v>
      </c>
      <c r="H1109" s="1" t="s">
        <v>610</v>
      </c>
      <c r="J1109" s="4">
        <v>68</v>
      </c>
      <c r="K1109" s="4">
        <v>273</v>
      </c>
      <c r="L1109" s="1" t="s">
        <v>7463</v>
      </c>
      <c r="M1109" s="30"/>
    </row>
    <row r="1110" spans="1:13" x14ac:dyDescent="0.25">
      <c r="A1110" s="25" t="s">
        <v>7461</v>
      </c>
      <c r="B1110" s="1" t="s">
        <v>545</v>
      </c>
      <c r="C1110" s="1" t="s">
        <v>612</v>
      </c>
      <c r="D1110" s="25" t="s">
        <v>7397</v>
      </c>
      <c r="E1110" s="25">
        <v>3.082994786</v>
      </c>
      <c r="F1110" s="25">
        <v>43.628215130000001</v>
      </c>
      <c r="G1110" s="1" t="s">
        <v>2963</v>
      </c>
      <c r="H1110" s="1" t="s">
        <v>610</v>
      </c>
      <c r="I1110" s="27"/>
      <c r="J1110" s="4">
        <v>108</v>
      </c>
      <c r="K1110" s="4">
        <v>582</v>
      </c>
      <c r="L1110" s="1" t="s">
        <v>7463</v>
      </c>
      <c r="M1110" s="30"/>
    </row>
    <row r="1111" spans="1:13" x14ac:dyDescent="0.25">
      <c r="A1111" s="25" t="s">
        <v>622</v>
      </c>
      <c r="B1111" s="1" t="s">
        <v>545</v>
      </c>
      <c r="C1111" s="1" t="s">
        <v>612</v>
      </c>
      <c r="D1111" s="25" t="s">
        <v>621</v>
      </c>
      <c r="E1111" s="25">
        <v>3.1436342000000002</v>
      </c>
      <c r="F1111" s="25">
        <v>43.661399699999997</v>
      </c>
      <c r="G1111" s="1" t="s">
        <v>2965</v>
      </c>
      <c r="H1111" s="1" t="s">
        <v>610</v>
      </c>
      <c r="I1111" s="27"/>
      <c r="J1111" s="4">
        <v>62</v>
      </c>
      <c r="K1111" s="4">
        <v>266</v>
      </c>
      <c r="L1111" s="1" t="s">
        <v>7463</v>
      </c>
      <c r="M1111" s="30"/>
    </row>
    <row r="1112" spans="1:13" x14ac:dyDescent="0.25">
      <c r="A1112" s="25" t="s">
        <v>7462</v>
      </c>
      <c r="B1112" s="1" t="s">
        <v>545</v>
      </c>
      <c r="C1112" s="1" t="s">
        <v>612</v>
      </c>
      <c r="D1112" s="25" t="s">
        <v>7398</v>
      </c>
      <c r="E1112" s="25">
        <v>3.0811950000000001</v>
      </c>
      <c r="F1112" s="25">
        <v>43.622433180000002</v>
      </c>
      <c r="G1112" s="1" t="s">
        <v>2963</v>
      </c>
      <c r="H1112" s="1" t="s">
        <v>610</v>
      </c>
      <c r="I1112" s="27"/>
      <c r="J1112" s="4">
        <v>66</v>
      </c>
      <c r="K1112" s="4">
        <v>246</v>
      </c>
      <c r="L1112" s="1" t="s">
        <v>7463</v>
      </c>
      <c r="M1112" s="30"/>
    </row>
    <row r="1113" spans="1:13" x14ac:dyDescent="0.25">
      <c r="A1113" s="1" t="s">
        <v>620</v>
      </c>
      <c r="B1113" s="1" t="s">
        <v>545</v>
      </c>
      <c r="C1113" s="1" t="s">
        <v>612</v>
      </c>
      <c r="D1113" s="1" t="s">
        <v>619</v>
      </c>
      <c r="E1113" s="1">
        <v>3.1296111999999998</v>
      </c>
      <c r="F1113" s="1">
        <v>43.680695499999999</v>
      </c>
      <c r="G1113" s="1" t="s">
        <v>2986</v>
      </c>
      <c r="H1113" s="1" t="s">
        <v>610</v>
      </c>
      <c r="I1113" s="3">
        <v>44197</v>
      </c>
      <c r="J1113" s="4">
        <v>211</v>
      </c>
      <c r="K1113" s="4">
        <v>1266</v>
      </c>
      <c r="L1113" s="1" t="s">
        <v>8266</v>
      </c>
      <c r="M1113" s="30"/>
    </row>
    <row r="1114" spans="1:13" x14ac:dyDescent="0.25">
      <c r="A1114" s="25" t="s">
        <v>7619</v>
      </c>
      <c r="B1114" s="1" t="s">
        <v>545</v>
      </c>
      <c r="C1114" s="1" t="s">
        <v>612</v>
      </c>
      <c r="D1114" s="25" t="s">
        <v>7582</v>
      </c>
      <c r="E1114" s="25">
        <v>3.0904938999999998</v>
      </c>
      <c r="F1114" s="25">
        <v>43.638718900000001</v>
      </c>
      <c r="G1114" s="1" t="s">
        <v>2979</v>
      </c>
      <c r="H1114" s="1" t="s">
        <v>610</v>
      </c>
      <c r="I1114" s="27"/>
      <c r="J1114" s="4">
        <v>35</v>
      </c>
      <c r="K1114" s="4">
        <v>176</v>
      </c>
      <c r="L1114" s="1" t="s">
        <v>7463</v>
      </c>
      <c r="M1114" s="30"/>
    </row>
    <row r="1115" spans="1:13" x14ac:dyDescent="0.25">
      <c r="A1115" s="25" t="s">
        <v>618</v>
      </c>
      <c r="B1115" s="1" t="s">
        <v>545</v>
      </c>
      <c r="C1115" s="1" t="s">
        <v>612</v>
      </c>
      <c r="D1115" s="25" t="s">
        <v>617</v>
      </c>
      <c r="E1115" s="25">
        <v>3.1405799999999999</v>
      </c>
      <c r="F1115" s="25">
        <v>43.673004800000001</v>
      </c>
      <c r="G1115" s="1" t="s">
        <v>2984</v>
      </c>
      <c r="H1115" s="1" t="s">
        <v>610</v>
      </c>
      <c r="I1115" s="27"/>
      <c r="J1115" s="4">
        <v>93</v>
      </c>
      <c r="K1115" s="4">
        <v>422</v>
      </c>
      <c r="L1115" s="1" t="s">
        <v>7463</v>
      </c>
      <c r="M1115" s="30" t="s">
        <v>8254</v>
      </c>
    </row>
    <row r="1116" spans="1:13" x14ac:dyDescent="0.25">
      <c r="A1116" s="25" t="s">
        <v>616</v>
      </c>
      <c r="B1116" s="1" t="s">
        <v>545</v>
      </c>
      <c r="C1116" s="1" t="s">
        <v>612</v>
      </c>
      <c r="D1116" s="25" t="s">
        <v>61</v>
      </c>
      <c r="E1116" s="25">
        <v>3.0851774999999999</v>
      </c>
      <c r="F1116" s="25">
        <v>43.622109700000003</v>
      </c>
      <c r="G1116" s="1" t="s">
        <v>2963</v>
      </c>
      <c r="H1116" s="1" t="s">
        <v>610</v>
      </c>
      <c r="I1116" s="27"/>
      <c r="J1116" s="4">
        <v>75</v>
      </c>
      <c r="K1116" s="4">
        <v>297</v>
      </c>
      <c r="L1116" s="1" t="s">
        <v>7463</v>
      </c>
      <c r="M1116" s="30"/>
    </row>
    <row r="1117" spans="1:13" x14ac:dyDescent="0.25">
      <c r="A1117" s="25" t="s">
        <v>8143</v>
      </c>
      <c r="B1117" s="1" t="s">
        <v>545</v>
      </c>
      <c r="C1117" s="1" t="s">
        <v>612</v>
      </c>
      <c r="D1117" s="25" t="s">
        <v>8096</v>
      </c>
      <c r="E1117" s="25">
        <v>3.1030991999999999</v>
      </c>
      <c r="F1117" s="25">
        <v>43.655910599999999</v>
      </c>
      <c r="G1117" s="1" t="s">
        <v>2968</v>
      </c>
      <c r="H1117" s="1" t="s">
        <v>610</v>
      </c>
      <c r="I1117" s="27"/>
      <c r="J1117" s="4">
        <v>53</v>
      </c>
      <c r="K1117" s="4">
        <v>220</v>
      </c>
      <c r="L1117" s="26" t="s">
        <v>7463</v>
      </c>
      <c r="M1117" s="30"/>
    </row>
    <row r="1118" spans="1:13" x14ac:dyDescent="0.25">
      <c r="A1118" s="25" t="s">
        <v>7788</v>
      </c>
      <c r="B1118" s="1" t="s">
        <v>545</v>
      </c>
      <c r="C1118" s="1" t="s">
        <v>612</v>
      </c>
      <c r="D1118" s="25" t="s">
        <v>7790</v>
      </c>
      <c r="E1118" s="25">
        <v>3.1407342800000002</v>
      </c>
      <c r="F1118" s="25">
        <v>43.628694969999998</v>
      </c>
      <c r="G1118" s="1" t="s">
        <v>2982</v>
      </c>
      <c r="H1118" s="1" t="s">
        <v>610</v>
      </c>
      <c r="I1118" s="27"/>
      <c r="J1118" s="4">
        <v>66</v>
      </c>
      <c r="K1118" s="4">
        <v>315</v>
      </c>
      <c r="L1118" s="1" t="s">
        <v>7463</v>
      </c>
      <c r="M1118" s="30"/>
    </row>
    <row r="1119" spans="1:13" x14ac:dyDescent="0.25">
      <c r="A1119" s="25" t="s">
        <v>7789</v>
      </c>
      <c r="B1119" s="1" t="s">
        <v>545</v>
      </c>
      <c r="C1119" s="1" t="s">
        <v>612</v>
      </c>
      <c r="D1119" s="25" t="s">
        <v>7748</v>
      </c>
      <c r="E1119" s="25">
        <v>3.132133316</v>
      </c>
      <c r="F1119" s="25">
        <v>43.627055239999997</v>
      </c>
      <c r="G1119" s="1" t="s">
        <v>2982</v>
      </c>
      <c r="H1119" s="1" t="s">
        <v>610</v>
      </c>
      <c r="I1119" s="27"/>
      <c r="J1119" s="4">
        <v>87</v>
      </c>
      <c r="K1119" s="4">
        <v>417</v>
      </c>
      <c r="L1119" s="1" t="s">
        <v>7463</v>
      </c>
      <c r="M1119" s="30"/>
    </row>
    <row r="1120" spans="1:13" x14ac:dyDescent="0.25">
      <c r="A1120" s="25" t="s">
        <v>615</v>
      </c>
      <c r="B1120" s="1" t="s">
        <v>545</v>
      </c>
      <c r="C1120" s="1" t="s">
        <v>612</v>
      </c>
      <c r="D1120" s="25" t="s">
        <v>614</v>
      </c>
      <c r="E1120" s="25">
        <v>3.0898446000000002</v>
      </c>
      <c r="F1120" s="25">
        <v>43.630412300000003</v>
      </c>
      <c r="G1120" s="1" t="s">
        <v>2978</v>
      </c>
      <c r="H1120" s="1" t="s">
        <v>610</v>
      </c>
      <c r="I1120" s="27"/>
      <c r="J1120" s="4">
        <v>180</v>
      </c>
      <c r="K1120" s="4">
        <v>593</v>
      </c>
      <c r="L1120" s="1" t="s">
        <v>7463</v>
      </c>
      <c r="M1120" s="30"/>
    </row>
    <row r="1121" spans="1:13" x14ac:dyDescent="0.25">
      <c r="A1121" s="25" t="s">
        <v>613</v>
      </c>
      <c r="B1121" s="1" t="s">
        <v>545</v>
      </c>
      <c r="C1121" s="1" t="s">
        <v>612</v>
      </c>
      <c r="D1121" s="25" t="s">
        <v>611</v>
      </c>
      <c r="E1121" s="25">
        <v>3.1043670900000002</v>
      </c>
      <c r="F1121" s="25">
        <v>43.653734460000003</v>
      </c>
      <c r="G1121" s="1" t="s">
        <v>2968</v>
      </c>
      <c r="H1121" s="1" t="s">
        <v>610</v>
      </c>
      <c r="I1121" s="27"/>
      <c r="J1121" s="4">
        <v>66</v>
      </c>
      <c r="K1121" s="4">
        <v>310</v>
      </c>
      <c r="L1121" s="26" t="s">
        <v>7463</v>
      </c>
      <c r="M1121" s="30"/>
    </row>
    <row r="1122" spans="1:13" x14ac:dyDescent="0.25">
      <c r="A1122" s="25" t="s">
        <v>7987</v>
      </c>
      <c r="B1122" s="1" t="s">
        <v>545</v>
      </c>
      <c r="C1122" s="1" t="s">
        <v>612</v>
      </c>
      <c r="D1122" s="25" t="s">
        <v>7964</v>
      </c>
      <c r="E1122" s="25">
        <v>3.1491753</v>
      </c>
      <c r="F1122" s="25">
        <v>43.670846300000001</v>
      </c>
      <c r="G1122" s="1" t="s">
        <v>2984</v>
      </c>
      <c r="H1122" s="1" t="s">
        <v>610</v>
      </c>
      <c r="I1122" s="27"/>
      <c r="J1122" s="4">
        <v>152</v>
      </c>
      <c r="K1122" s="4">
        <v>585</v>
      </c>
      <c r="L1122" s="1" t="s">
        <v>7463</v>
      </c>
      <c r="M1122" s="30"/>
    </row>
    <row r="1123" spans="1:13" x14ac:dyDescent="0.25">
      <c r="A1123" s="1" t="s">
        <v>2554</v>
      </c>
      <c r="B1123" s="1" t="s">
        <v>2529</v>
      </c>
      <c r="C1123" s="1" t="s">
        <v>2548</v>
      </c>
      <c r="D1123" s="1" t="s">
        <v>2553</v>
      </c>
      <c r="E1123" s="1">
        <v>10.509448320000001</v>
      </c>
      <c r="F1123" s="1">
        <v>44.053167500000001</v>
      </c>
      <c r="J1123" s="4">
        <v>160</v>
      </c>
      <c r="K1123" s="4">
        <v>960</v>
      </c>
      <c r="L1123" s="1" t="s">
        <v>8267</v>
      </c>
      <c r="M1123" s="30"/>
    </row>
    <row r="1124" spans="1:13" x14ac:dyDescent="0.25">
      <c r="A1124" s="1" t="s">
        <v>2552</v>
      </c>
      <c r="B1124" s="1" t="s">
        <v>2529</v>
      </c>
      <c r="C1124" s="1" t="s">
        <v>2548</v>
      </c>
      <c r="D1124" s="1" t="s">
        <v>2551</v>
      </c>
      <c r="E1124" s="1">
        <v>10.438986870000001</v>
      </c>
      <c r="F1124" s="1">
        <v>43.70622376</v>
      </c>
      <c r="J1124" s="2">
        <v>250</v>
      </c>
      <c r="K1124" s="2">
        <v>1500</v>
      </c>
      <c r="L1124" s="1" t="s">
        <v>7090</v>
      </c>
      <c r="M1124" s="30"/>
    </row>
    <row r="1125" spans="1:13" x14ac:dyDescent="0.25">
      <c r="A1125" s="1" t="s">
        <v>2550</v>
      </c>
      <c r="B1125" s="1" t="s">
        <v>2529</v>
      </c>
      <c r="C1125" s="1" t="s">
        <v>2548</v>
      </c>
      <c r="D1125" s="1" t="s">
        <v>2549</v>
      </c>
      <c r="E1125" s="1">
        <v>9.8614674919999992</v>
      </c>
      <c r="F1125" s="1">
        <v>43.408117330000003</v>
      </c>
      <c r="J1125" s="4">
        <v>300</v>
      </c>
      <c r="K1125" s="4">
        <v>1800</v>
      </c>
      <c r="L1125" s="1" t="s">
        <v>7090</v>
      </c>
      <c r="M1125" s="30"/>
    </row>
    <row r="1126" spans="1:13" x14ac:dyDescent="0.25">
      <c r="A1126" s="1" t="s">
        <v>3022</v>
      </c>
      <c r="B1126" s="1" t="s">
        <v>1759</v>
      </c>
      <c r="C1126" s="1" t="s">
        <v>1758</v>
      </c>
      <c r="D1126" s="25" t="s">
        <v>3019</v>
      </c>
      <c r="E1126" s="25">
        <v>2.35684</v>
      </c>
      <c r="F1126" s="25">
        <v>45.387585999999999</v>
      </c>
      <c r="G1126" s="25"/>
      <c r="H1126" s="4"/>
      <c r="I1126" s="5">
        <v>44652</v>
      </c>
      <c r="J1126" s="4">
        <v>500</v>
      </c>
      <c r="K1126" s="4">
        <v>3000</v>
      </c>
      <c r="L1126" s="1" t="s">
        <v>3021</v>
      </c>
      <c r="M1126" s="30" t="s">
        <v>8260</v>
      </c>
    </row>
    <row r="1127" spans="1:13" x14ac:dyDescent="0.25">
      <c r="A1127" s="1" t="s">
        <v>3023</v>
      </c>
      <c r="B1127" s="1" t="s">
        <v>1759</v>
      </c>
      <c r="C1127" s="1" t="s">
        <v>1758</v>
      </c>
      <c r="D1127" s="25" t="s">
        <v>3020</v>
      </c>
      <c r="E1127" s="25">
        <v>2.361631</v>
      </c>
      <c r="F1127" s="25">
        <v>45.385848000000003</v>
      </c>
      <c r="G1127" s="25"/>
      <c r="H1127" s="4"/>
      <c r="I1127" s="5">
        <v>45108</v>
      </c>
      <c r="J1127" s="4">
        <v>300</v>
      </c>
      <c r="K1127" s="4">
        <v>1800</v>
      </c>
      <c r="L1127" s="1" t="s">
        <v>3021</v>
      </c>
      <c r="M1127" s="30"/>
    </row>
    <row r="1128" spans="1:13" x14ac:dyDescent="0.25">
      <c r="A1128" s="1" t="s">
        <v>3024</v>
      </c>
      <c r="B1128" s="1" t="s">
        <v>1759</v>
      </c>
      <c r="C1128" s="1" t="s">
        <v>1758</v>
      </c>
      <c r="D1128" s="25" t="s">
        <v>236</v>
      </c>
      <c r="E1128" s="25">
        <v>2.361631</v>
      </c>
      <c r="F1128" s="25">
        <v>45.385848000000003</v>
      </c>
      <c r="G1128" s="25"/>
      <c r="H1128" s="4"/>
      <c r="I1128" s="5">
        <v>45231</v>
      </c>
      <c r="J1128" s="4">
        <v>700</v>
      </c>
      <c r="K1128" s="4">
        <v>4200</v>
      </c>
      <c r="L1128" s="1" t="s">
        <v>3021</v>
      </c>
      <c r="M1128" s="30" t="s">
        <v>8260</v>
      </c>
    </row>
    <row r="1129" spans="1:13" x14ac:dyDescent="0.25">
      <c r="A1129" s="1" t="s">
        <v>1762</v>
      </c>
      <c r="B1129" s="1" t="s">
        <v>1759</v>
      </c>
      <c r="C1129" s="1" t="s">
        <v>1758</v>
      </c>
      <c r="D1129" s="1" t="s">
        <v>1761</v>
      </c>
      <c r="E1129" s="1">
        <v>2.3513424000000001</v>
      </c>
      <c r="F1129" s="1">
        <v>45.398992800000002</v>
      </c>
      <c r="I1129" s="3">
        <v>43556</v>
      </c>
      <c r="J1129" s="2">
        <v>2100</v>
      </c>
      <c r="K1129" s="2">
        <v>12600</v>
      </c>
      <c r="L1129" s="1" t="s">
        <v>3021</v>
      </c>
      <c r="M1129" s="30" t="s">
        <v>8260</v>
      </c>
    </row>
    <row r="1130" spans="1:13" x14ac:dyDescent="0.25">
      <c r="A1130" s="1" t="s">
        <v>1760</v>
      </c>
      <c r="B1130" s="1" t="s">
        <v>1759</v>
      </c>
      <c r="C1130" s="1" t="s">
        <v>1758</v>
      </c>
      <c r="D1130" s="1" t="s">
        <v>1757</v>
      </c>
      <c r="E1130" s="1">
        <v>2.3654321</v>
      </c>
      <c r="F1130" s="1">
        <v>45.3853364</v>
      </c>
      <c r="I1130" s="3">
        <v>43252</v>
      </c>
      <c r="J1130" s="2">
        <v>2000</v>
      </c>
      <c r="K1130" s="2">
        <v>12000</v>
      </c>
      <c r="L1130" s="1" t="s">
        <v>3021</v>
      </c>
      <c r="M1130" s="30" t="s">
        <v>8260</v>
      </c>
    </row>
    <row r="1131" spans="1:13" x14ac:dyDescent="0.25">
      <c r="A1131" s="1" t="s">
        <v>2772</v>
      </c>
      <c r="B1131" s="1" t="s">
        <v>1702</v>
      </c>
      <c r="C1131" s="1" t="s">
        <v>1707</v>
      </c>
      <c r="D1131" s="1" t="s">
        <v>431</v>
      </c>
      <c r="E1131" s="1">
        <v>1.145438</v>
      </c>
      <c r="F1131" s="1">
        <v>44.000904599999998</v>
      </c>
      <c r="G1131" s="4"/>
      <c r="H1131" s="4"/>
      <c r="I1131" s="5"/>
      <c r="J1131" s="4">
        <v>150</v>
      </c>
      <c r="K1131" s="4">
        <v>900</v>
      </c>
      <c r="L1131" s="1" t="s">
        <v>8265</v>
      </c>
      <c r="M1131" s="30" t="s">
        <v>8254</v>
      </c>
    </row>
    <row r="1132" spans="1:13" x14ac:dyDescent="0.25">
      <c r="A1132" s="1" t="s">
        <v>1718</v>
      </c>
      <c r="B1132" s="1" t="s">
        <v>1702</v>
      </c>
      <c r="C1132" s="1" t="s">
        <v>1707</v>
      </c>
      <c r="D1132" s="1" t="s">
        <v>1717</v>
      </c>
      <c r="E1132" s="1">
        <v>1.1451089999999999</v>
      </c>
      <c r="F1132" s="1">
        <v>44.008690999999999</v>
      </c>
      <c r="G1132" s="4"/>
      <c r="H1132" s="4"/>
      <c r="I1132" s="5"/>
      <c r="J1132" s="4">
        <v>222</v>
      </c>
      <c r="K1132" s="4">
        <v>1332</v>
      </c>
      <c r="L1132" s="1" t="s">
        <v>8265</v>
      </c>
      <c r="M1132" s="30"/>
    </row>
    <row r="1133" spans="1:13" x14ac:dyDescent="0.25">
      <c r="A1133" s="1" t="s">
        <v>1716</v>
      </c>
      <c r="B1133" s="1" t="s">
        <v>1702</v>
      </c>
      <c r="C1133" s="1" t="s">
        <v>1707</v>
      </c>
      <c r="D1133" s="1" t="s">
        <v>1715</v>
      </c>
      <c r="E1133" s="1">
        <v>1.1196139000000001</v>
      </c>
      <c r="F1133" s="1">
        <v>44.023416699999999</v>
      </c>
      <c r="G1133" s="4"/>
      <c r="H1133" s="4"/>
      <c r="I1133" s="5"/>
      <c r="J1133" s="4">
        <v>50</v>
      </c>
      <c r="K1133" s="4">
        <v>300</v>
      </c>
      <c r="L1133" s="1" t="s">
        <v>8265</v>
      </c>
      <c r="M1133" s="30"/>
    </row>
    <row r="1134" spans="1:13" x14ac:dyDescent="0.25">
      <c r="A1134" s="1" t="s">
        <v>2662</v>
      </c>
      <c r="B1134" s="1" t="s">
        <v>1702</v>
      </c>
      <c r="C1134" s="1" t="s">
        <v>1707</v>
      </c>
      <c r="D1134" s="1" t="s">
        <v>2661</v>
      </c>
      <c r="E1134" s="1">
        <v>1.1070712</v>
      </c>
      <c r="F1134" s="1">
        <v>44.013541400000001</v>
      </c>
      <c r="J1134" s="4">
        <v>280</v>
      </c>
      <c r="K1134" s="4">
        <v>1680</v>
      </c>
      <c r="L1134" s="1" t="s">
        <v>8265</v>
      </c>
      <c r="M1134" s="30"/>
    </row>
    <row r="1135" spans="1:13" x14ac:dyDescent="0.25">
      <c r="A1135" s="1" t="s">
        <v>1714</v>
      </c>
      <c r="B1135" s="1" t="s">
        <v>1702</v>
      </c>
      <c r="C1135" s="1" t="s">
        <v>1707</v>
      </c>
      <c r="D1135" s="1" t="s">
        <v>1713</v>
      </c>
      <c r="E1135" s="1">
        <v>1.1245354000000001</v>
      </c>
      <c r="F1135" s="1">
        <v>44.028898699999999</v>
      </c>
      <c r="G1135" s="4"/>
      <c r="H1135" s="4"/>
      <c r="I1135" s="5"/>
      <c r="J1135" s="4">
        <v>110</v>
      </c>
      <c r="K1135" s="4">
        <v>660</v>
      </c>
      <c r="L1135" s="1" t="s">
        <v>8265</v>
      </c>
      <c r="M1135" s="30" t="s">
        <v>8254</v>
      </c>
    </row>
    <row r="1136" spans="1:13" x14ac:dyDescent="0.25">
      <c r="A1136" s="1" t="s">
        <v>1712</v>
      </c>
      <c r="B1136" s="1" t="s">
        <v>1702</v>
      </c>
      <c r="C1136" s="1" t="s">
        <v>1707</v>
      </c>
      <c r="D1136" s="1" t="s">
        <v>60</v>
      </c>
      <c r="E1136" s="1">
        <v>1.1113820000000001</v>
      </c>
      <c r="F1136" s="1">
        <v>44.027204900000001</v>
      </c>
      <c r="G1136" s="4"/>
      <c r="H1136" s="4"/>
      <c r="I1136" s="5"/>
      <c r="J1136" s="4">
        <v>90</v>
      </c>
      <c r="K1136" s="4">
        <v>540</v>
      </c>
      <c r="L1136" s="1" t="s">
        <v>8265</v>
      </c>
      <c r="M1136" s="30" t="s">
        <v>8254</v>
      </c>
    </row>
    <row r="1137" spans="1:13" x14ac:dyDescent="0.25">
      <c r="A1137" s="1" t="s">
        <v>2663</v>
      </c>
      <c r="B1137" s="1" t="s">
        <v>1702</v>
      </c>
      <c r="C1137" s="1" t="s">
        <v>1707</v>
      </c>
      <c r="D1137" s="1" t="s">
        <v>2576</v>
      </c>
      <c r="E1137" s="1">
        <v>1.1057001</v>
      </c>
      <c r="F1137" s="1">
        <v>44.0170654</v>
      </c>
      <c r="J1137" s="4">
        <v>200</v>
      </c>
      <c r="K1137" s="4">
        <v>1200</v>
      </c>
      <c r="L1137" s="1" t="s">
        <v>8265</v>
      </c>
      <c r="M1137" s="30"/>
    </row>
    <row r="1138" spans="1:13" x14ac:dyDescent="0.25">
      <c r="A1138" s="1" t="s">
        <v>1711</v>
      </c>
      <c r="B1138" s="1" t="s">
        <v>1702</v>
      </c>
      <c r="C1138" s="1" t="s">
        <v>1707</v>
      </c>
      <c r="D1138" s="1" t="s">
        <v>1710</v>
      </c>
      <c r="E1138" s="1">
        <v>1.1154647</v>
      </c>
      <c r="F1138" s="1">
        <v>44.019621100000002</v>
      </c>
      <c r="J1138" s="4">
        <v>100</v>
      </c>
      <c r="K1138" s="4">
        <v>600</v>
      </c>
      <c r="L1138" s="1" t="s">
        <v>8265</v>
      </c>
      <c r="M1138" s="30" t="s">
        <v>8254</v>
      </c>
    </row>
    <row r="1139" spans="1:13" x14ac:dyDescent="0.25">
      <c r="A1139" s="1" t="s">
        <v>1709</v>
      </c>
      <c r="B1139" s="1" t="s">
        <v>1702</v>
      </c>
      <c r="C1139" s="1" t="s">
        <v>1707</v>
      </c>
      <c r="D1139" s="1" t="s">
        <v>1708</v>
      </c>
      <c r="E1139" s="1">
        <v>1.1468313000000001</v>
      </c>
      <c r="F1139" s="1">
        <v>44.0062335</v>
      </c>
      <c r="J1139" s="4">
        <v>300</v>
      </c>
      <c r="K1139" s="4">
        <v>900</v>
      </c>
      <c r="L1139" s="1" t="s">
        <v>7090</v>
      </c>
      <c r="M1139" s="30"/>
    </row>
    <row r="1140" spans="1:13" x14ac:dyDescent="0.25">
      <c r="A1140" s="1" t="s">
        <v>1867</v>
      </c>
      <c r="B1140" s="1" t="s">
        <v>14</v>
      </c>
      <c r="C1140" s="1" t="s">
        <v>1790</v>
      </c>
      <c r="D1140" s="1" t="s">
        <v>7111</v>
      </c>
      <c r="E1140" s="1">
        <v>4.7514947000000003</v>
      </c>
      <c r="F1140" s="1">
        <v>45.190254000000003</v>
      </c>
      <c r="G1140" s="1" t="s">
        <v>1799</v>
      </c>
      <c r="H1140" s="1" t="s">
        <v>1788</v>
      </c>
      <c r="I1140" s="3">
        <v>43556</v>
      </c>
      <c r="J1140" s="4">
        <v>110</v>
      </c>
      <c r="K1140" s="4">
        <v>660</v>
      </c>
      <c r="L1140" s="1" t="s">
        <v>7075</v>
      </c>
      <c r="M1140" s="30" t="s">
        <v>8257</v>
      </c>
    </row>
    <row r="1141" spans="1:13" x14ac:dyDescent="0.25">
      <c r="A1141" s="1" t="s">
        <v>1870</v>
      </c>
      <c r="B1141" s="1" t="s">
        <v>14</v>
      </c>
      <c r="C1141" s="1" t="s">
        <v>1790</v>
      </c>
      <c r="D1141" s="1" t="s">
        <v>7112</v>
      </c>
      <c r="E1141" s="1">
        <v>4.7514947000000003</v>
      </c>
      <c r="F1141" s="1">
        <v>45.190254000000003</v>
      </c>
      <c r="G1141" s="1" t="s">
        <v>1799</v>
      </c>
      <c r="H1141" s="1" t="s">
        <v>1788</v>
      </c>
      <c r="I1141" s="3">
        <v>43556</v>
      </c>
      <c r="J1141" s="4">
        <v>110</v>
      </c>
      <c r="K1141" s="4">
        <v>660</v>
      </c>
      <c r="L1141" s="1" t="s">
        <v>7075</v>
      </c>
      <c r="M1141" s="30"/>
    </row>
    <row r="1142" spans="1:13" x14ac:dyDescent="0.25">
      <c r="A1142" s="1" t="s">
        <v>7091</v>
      </c>
      <c r="B1142" s="1" t="s">
        <v>14</v>
      </c>
      <c r="C1142" s="1" t="s">
        <v>1790</v>
      </c>
      <c r="D1142" s="1" t="s">
        <v>7113</v>
      </c>
      <c r="E1142" s="1">
        <v>4.7356869000000001</v>
      </c>
      <c r="F1142" s="1">
        <v>45.211210199999996</v>
      </c>
      <c r="G1142" s="1" t="s">
        <v>1792</v>
      </c>
      <c r="H1142" s="1" t="s">
        <v>1788</v>
      </c>
      <c r="I1142" s="3">
        <v>43556</v>
      </c>
      <c r="J1142" s="4">
        <v>55</v>
      </c>
      <c r="K1142" s="4">
        <v>330</v>
      </c>
      <c r="L1142" s="1" t="s">
        <v>7075</v>
      </c>
      <c r="M1142" s="30"/>
    </row>
    <row r="1143" spans="1:13" x14ac:dyDescent="0.25">
      <c r="A1143" s="1" t="s">
        <v>1869</v>
      </c>
      <c r="B1143" s="1" t="s">
        <v>14</v>
      </c>
      <c r="C1143" s="1" t="s">
        <v>1790</v>
      </c>
      <c r="D1143" s="1" t="s">
        <v>1868</v>
      </c>
      <c r="E1143" s="1">
        <v>4.7514947000000003</v>
      </c>
      <c r="F1143" s="1">
        <v>45.190254000000003</v>
      </c>
      <c r="G1143" s="1" t="s">
        <v>1799</v>
      </c>
      <c r="H1143" s="1" t="s">
        <v>1788</v>
      </c>
      <c r="I1143" s="3">
        <v>42095</v>
      </c>
      <c r="J1143" s="4">
        <v>80</v>
      </c>
      <c r="K1143" s="4">
        <v>480</v>
      </c>
      <c r="L1143" s="1" t="s">
        <v>7075</v>
      </c>
      <c r="M1143" s="30"/>
    </row>
    <row r="1144" spans="1:13" x14ac:dyDescent="0.25">
      <c r="A1144" s="1" t="s">
        <v>7092</v>
      </c>
      <c r="B1144" s="1" t="s">
        <v>14</v>
      </c>
      <c r="C1144" s="1" t="s">
        <v>1790</v>
      </c>
      <c r="D1144" s="1" t="s">
        <v>7114</v>
      </c>
      <c r="E1144" s="1">
        <v>4.7288689000000002</v>
      </c>
      <c r="F1144" s="1">
        <v>45.218113299999999</v>
      </c>
      <c r="G1144" s="1" t="s">
        <v>1792</v>
      </c>
      <c r="H1144" s="1" t="s">
        <v>1788</v>
      </c>
      <c r="I1144" s="3">
        <v>39814</v>
      </c>
      <c r="J1144" s="4">
        <v>52</v>
      </c>
      <c r="K1144" s="4">
        <v>312</v>
      </c>
      <c r="L1144" s="1" t="s">
        <v>7075</v>
      </c>
      <c r="M1144" s="30"/>
    </row>
    <row r="1145" spans="1:13" x14ac:dyDescent="0.25">
      <c r="A1145" s="1" t="s">
        <v>1865</v>
      </c>
      <c r="B1145" s="1" t="s">
        <v>14</v>
      </c>
      <c r="C1145" s="1" t="s">
        <v>1790</v>
      </c>
      <c r="D1145" s="1" t="s">
        <v>1864</v>
      </c>
      <c r="E1145" s="1">
        <v>4.7256226999999997</v>
      </c>
      <c r="F1145" s="1">
        <v>45.205776</v>
      </c>
      <c r="G1145" s="1" t="s">
        <v>1792</v>
      </c>
      <c r="H1145" s="1" t="s">
        <v>1788</v>
      </c>
      <c r="I1145" s="3">
        <v>39173</v>
      </c>
      <c r="J1145" s="4">
        <v>70</v>
      </c>
      <c r="K1145" s="4">
        <v>420</v>
      </c>
      <c r="L1145" s="1" t="s">
        <v>7075</v>
      </c>
      <c r="M1145" s="30"/>
    </row>
    <row r="1146" spans="1:13" x14ac:dyDescent="0.25">
      <c r="A1146" s="1" t="s">
        <v>1863</v>
      </c>
      <c r="B1146" s="1" t="s">
        <v>14</v>
      </c>
      <c r="C1146" s="1" t="s">
        <v>1790</v>
      </c>
      <c r="D1146" s="1" t="s">
        <v>1754</v>
      </c>
      <c r="E1146" s="1">
        <v>4.7538800999999999</v>
      </c>
      <c r="F1146" s="1">
        <v>45.223557399999997</v>
      </c>
      <c r="G1146" s="1" t="s">
        <v>1798</v>
      </c>
      <c r="H1146" s="1" t="s">
        <v>1788</v>
      </c>
      <c r="I1146" s="3">
        <v>43405</v>
      </c>
      <c r="J1146" s="4">
        <v>70</v>
      </c>
      <c r="K1146" s="4">
        <v>420</v>
      </c>
      <c r="L1146" s="1" t="s">
        <v>7075</v>
      </c>
      <c r="M1146" s="30" t="s">
        <v>8261</v>
      </c>
    </row>
    <row r="1147" spans="1:13" x14ac:dyDescent="0.25">
      <c r="A1147" s="1" t="s">
        <v>7093</v>
      </c>
      <c r="B1147" s="1" t="s">
        <v>14</v>
      </c>
      <c r="C1147" s="1" t="s">
        <v>1790</v>
      </c>
      <c r="D1147" s="1" t="s">
        <v>1860</v>
      </c>
      <c r="E1147" s="1">
        <v>4.7330215000000004</v>
      </c>
      <c r="F1147" s="1">
        <v>45.2178434</v>
      </c>
      <c r="G1147" s="1" t="s">
        <v>1792</v>
      </c>
      <c r="H1147" s="1" t="s">
        <v>1788</v>
      </c>
      <c r="I1147" s="3">
        <v>45748</v>
      </c>
      <c r="J1147" s="4">
        <v>150</v>
      </c>
      <c r="K1147" s="4">
        <v>900</v>
      </c>
      <c r="L1147" s="1" t="s">
        <v>7075</v>
      </c>
      <c r="M1147" s="30" t="s">
        <v>8257</v>
      </c>
    </row>
    <row r="1148" spans="1:13" x14ac:dyDescent="0.25">
      <c r="A1148" s="1" t="s">
        <v>1861</v>
      </c>
      <c r="B1148" s="1" t="s">
        <v>14</v>
      </c>
      <c r="C1148" s="1" t="s">
        <v>1790</v>
      </c>
      <c r="D1148" s="1" t="s">
        <v>1860</v>
      </c>
      <c r="E1148" s="1">
        <v>5.2105395999999997</v>
      </c>
      <c r="F1148" s="1">
        <v>45.520048600000003</v>
      </c>
      <c r="G1148" s="1" t="s">
        <v>1789</v>
      </c>
      <c r="H1148" s="1" t="s">
        <v>1788</v>
      </c>
      <c r="I1148" s="3">
        <v>43709</v>
      </c>
      <c r="J1148" s="4">
        <v>200</v>
      </c>
      <c r="K1148" s="4">
        <v>600</v>
      </c>
      <c r="L1148" s="1" t="s">
        <v>7075</v>
      </c>
      <c r="M1148" s="30"/>
    </row>
    <row r="1149" spans="1:13" x14ac:dyDescent="0.25">
      <c r="A1149" s="1" t="s">
        <v>7094</v>
      </c>
      <c r="B1149" s="1" t="s">
        <v>14</v>
      </c>
      <c r="C1149" s="1" t="s">
        <v>1790</v>
      </c>
      <c r="D1149" s="1" t="s">
        <v>7115</v>
      </c>
      <c r="E1149" s="1">
        <v>4.7349807000000004</v>
      </c>
      <c r="F1149" s="1">
        <v>45.195521599999999</v>
      </c>
      <c r="G1149" s="1" t="s">
        <v>1799</v>
      </c>
      <c r="H1149" s="1" t="s">
        <v>1788</v>
      </c>
      <c r="I1149" s="3">
        <v>43922</v>
      </c>
      <c r="J1149" s="4">
        <v>65</v>
      </c>
      <c r="K1149" s="4">
        <v>390</v>
      </c>
      <c r="L1149" s="1" t="s">
        <v>7075</v>
      </c>
      <c r="M1149" s="30"/>
    </row>
    <row r="1150" spans="1:13" x14ac:dyDescent="0.25">
      <c r="A1150" s="1" t="s">
        <v>1859</v>
      </c>
      <c r="B1150" s="1" t="s">
        <v>14</v>
      </c>
      <c r="C1150" s="1" t="s">
        <v>1790</v>
      </c>
      <c r="D1150" s="1" t="s">
        <v>1858</v>
      </c>
      <c r="E1150" s="1">
        <v>4.7362261999999999</v>
      </c>
      <c r="F1150" s="1">
        <v>45.2103021</v>
      </c>
      <c r="G1150" s="1" t="s">
        <v>1792</v>
      </c>
      <c r="H1150" s="1" t="s">
        <v>1788</v>
      </c>
      <c r="I1150" s="3">
        <v>41000</v>
      </c>
      <c r="J1150" s="4">
        <v>73</v>
      </c>
      <c r="K1150" s="4">
        <v>438</v>
      </c>
      <c r="L1150" s="1" t="s">
        <v>7075</v>
      </c>
      <c r="M1150" s="30"/>
    </row>
    <row r="1151" spans="1:13" x14ac:dyDescent="0.25">
      <c r="A1151" s="1" t="s">
        <v>7095</v>
      </c>
      <c r="B1151" s="1" t="s">
        <v>14</v>
      </c>
      <c r="C1151" s="1" t="s">
        <v>1790</v>
      </c>
      <c r="D1151" s="1" t="s">
        <v>7116</v>
      </c>
      <c r="E1151" s="1">
        <v>4.7319982999999999</v>
      </c>
      <c r="F1151" s="1">
        <v>45.217084999999997</v>
      </c>
      <c r="G1151" s="1" t="s">
        <v>1792</v>
      </c>
      <c r="H1151" s="1" t="s">
        <v>1788</v>
      </c>
      <c r="I1151" s="3">
        <v>42401</v>
      </c>
      <c r="J1151" s="4">
        <v>95</v>
      </c>
      <c r="K1151" s="4">
        <v>570</v>
      </c>
      <c r="L1151" s="1" t="s">
        <v>7075</v>
      </c>
      <c r="M1151" s="30"/>
    </row>
    <row r="1152" spans="1:13" x14ac:dyDescent="0.25">
      <c r="A1152" s="1" t="s">
        <v>3120</v>
      </c>
      <c r="B1152" s="1" t="s">
        <v>14</v>
      </c>
      <c r="C1152" s="1" t="s">
        <v>1790</v>
      </c>
      <c r="D1152" s="1" t="s">
        <v>3118</v>
      </c>
      <c r="E1152" s="1">
        <v>4.7426366</v>
      </c>
      <c r="F1152" s="1">
        <v>45.222927200000001</v>
      </c>
      <c r="G1152" s="1" t="s">
        <v>1795</v>
      </c>
      <c r="H1152" s="1" t="s">
        <v>1788</v>
      </c>
      <c r="I1152" s="3">
        <v>42095</v>
      </c>
      <c r="J1152" s="4">
        <v>85</v>
      </c>
      <c r="K1152" s="4">
        <v>510</v>
      </c>
      <c r="L1152" s="1" t="s">
        <v>7075</v>
      </c>
      <c r="M1152" s="30" t="s">
        <v>8257</v>
      </c>
    </row>
    <row r="1153" spans="1:13" x14ac:dyDescent="0.25">
      <c r="A1153" s="1" t="s">
        <v>1857</v>
      </c>
      <c r="B1153" s="1" t="s">
        <v>14</v>
      </c>
      <c r="C1153" s="1" t="s">
        <v>1790</v>
      </c>
      <c r="D1153" s="1" t="s">
        <v>1856</v>
      </c>
      <c r="E1153" s="1">
        <v>4.7509988999999999</v>
      </c>
      <c r="F1153" s="1">
        <v>45.203263499999998</v>
      </c>
      <c r="G1153" s="1" t="s">
        <v>1798</v>
      </c>
      <c r="H1153" s="1" t="s">
        <v>1788</v>
      </c>
      <c r="I1153" s="3">
        <v>45748</v>
      </c>
      <c r="J1153" s="4">
        <v>120</v>
      </c>
      <c r="K1153" s="4">
        <v>720</v>
      </c>
      <c r="L1153" s="1" t="s">
        <v>7075</v>
      </c>
      <c r="M1153" s="30"/>
    </row>
    <row r="1154" spans="1:13" x14ac:dyDescent="0.25">
      <c r="A1154" s="1" t="s">
        <v>1855</v>
      </c>
      <c r="B1154" s="1" t="s">
        <v>14</v>
      </c>
      <c r="C1154" s="1" t="s">
        <v>1790</v>
      </c>
      <c r="D1154" s="1" t="s">
        <v>250</v>
      </c>
      <c r="E1154" s="1">
        <v>4.7529148000000001</v>
      </c>
      <c r="F1154" s="1">
        <v>45.183731100000003</v>
      </c>
      <c r="G1154" s="1" t="s">
        <v>1799</v>
      </c>
      <c r="H1154" s="1" t="s">
        <v>1788</v>
      </c>
      <c r="I1154" s="3">
        <v>42614</v>
      </c>
      <c r="J1154" s="4">
        <v>110</v>
      </c>
      <c r="K1154" s="4">
        <v>660</v>
      </c>
      <c r="L1154" s="1" t="s">
        <v>7075</v>
      </c>
      <c r="M1154" s="30" t="s">
        <v>8257</v>
      </c>
    </row>
    <row r="1155" spans="1:13" x14ac:dyDescent="0.25">
      <c r="A1155" s="1" t="s">
        <v>1854</v>
      </c>
      <c r="B1155" s="1" t="s">
        <v>14</v>
      </c>
      <c r="C1155" s="1" t="s">
        <v>1790</v>
      </c>
      <c r="D1155" s="1" t="s">
        <v>1853</v>
      </c>
      <c r="E1155" s="1">
        <v>4.7214061000000003</v>
      </c>
      <c r="F1155" s="1">
        <v>45.208978600000002</v>
      </c>
      <c r="G1155" s="1" t="s">
        <v>1792</v>
      </c>
      <c r="H1155" s="1" t="s">
        <v>1788</v>
      </c>
      <c r="I1155" s="3">
        <v>41000</v>
      </c>
      <c r="J1155" s="4">
        <v>140</v>
      </c>
      <c r="K1155" s="4">
        <v>840</v>
      </c>
      <c r="L1155" s="1" t="s">
        <v>7075</v>
      </c>
      <c r="M1155" s="30"/>
    </row>
    <row r="1156" spans="1:13" x14ac:dyDescent="0.25">
      <c r="A1156" s="1" t="s">
        <v>7096</v>
      </c>
      <c r="B1156" s="1" t="s">
        <v>14</v>
      </c>
      <c r="C1156" s="1" t="s">
        <v>1790</v>
      </c>
      <c r="D1156" s="1" t="s">
        <v>7117</v>
      </c>
      <c r="E1156" s="1">
        <v>4.7228557000000002</v>
      </c>
      <c r="F1156" s="1">
        <v>45.205602900000002</v>
      </c>
      <c r="G1156" s="1" t="s">
        <v>1792</v>
      </c>
      <c r="H1156" s="1" t="s">
        <v>1788</v>
      </c>
      <c r="I1156" s="3">
        <v>40269</v>
      </c>
      <c r="J1156" s="4">
        <v>119</v>
      </c>
      <c r="K1156" s="4">
        <v>637</v>
      </c>
      <c r="L1156" s="1" t="s">
        <v>7075</v>
      </c>
      <c r="M1156" s="30"/>
    </row>
    <row r="1157" spans="1:13" x14ac:dyDescent="0.25">
      <c r="A1157" s="1" t="s">
        <v>1848</v>
      </c>
      <c r="B1157" s="1" t="s">
        <v>14</v>
      </c>
      <c r="C1157" s="1" t="s">
        <v>1790</v>
      </c>
      <c r="D1157" s="1" t="s">
        <v>2720</v>
      </c>
      <c r="E1157" s="1">
        <v>5.1857666</v>
      </c>
      <c r="F1157" s="1">
        <v>45.520523500000003</v>
      </c>
      <c r="G1157" s="1" t="s">
        <v>1789</v>
      </c>
      <c r="H1157" s="1" t="s">
        <v>1788</v>
      </c>
      <c r="I1157" s="3">
        <v>40057</v>
      </c>
      <c r="J1157" s="4">
        <v>220</v>
      </c>
      <c r="K1157" s="4">
        <v>680</v>
      </c>
      <c r="L1157" s="1" t="s">
        <v>7075</v>
      </c>
      <c r="M1157" s="30"/>
    </row>
    <row r="1158" spans="1:13" x14ac:dyDescent="0.25">
      <c r="A1158" s="1" t="s">
        <v>1791</v>
      </c>
      <c r="B1158" s="1" t="s">
        <v>14</v>
      </c>
      <c r="C1158" s="1" t="s">
        <v>1790</v>
      </c>
      <c r="D1158" s="1" t="s">
        <v>2721</v>
      </c>
      <c r="E1158" s="1">
        <v>5.1953488999999999</v>
      </c>
      <c r="F1158" s="1">
        <v>45.533339599999998</v>
      </c>
      <c r="G1158" s="1" t="s">
        <v>1789</v>
      </c>
      <c r="H1158" s="1" t="s">
        <v>1788</v>
      </c>
      <c r="I1158" s="3">
        <v>41122</v>
      </c>
      <c r="J1158" s="4">
        <v>100</v>
      </c>
      <c r="K1158" s="4">
        <v>500</v>
      </c>
      <c r="L1158" s="1" t="s">
        <v>7075</v>
      </c>
      <c r="M1158" s="30"/>
    </row>
    <row r="1159" spans="1:13" x14ac:dyDescent="0.25">
      <c r="A1159" s="1" t="s">
        <v>1852</v>
      </c>
      <c r="B1159" s="1" t="s">
        <v>14</v>
      </c>
      <c r="C1159" s="1" t="s">
        <v>1790</v>
      </c>
      <c r="D1159" s="1" t="s">
        <v>1851</v>
      </c>
      <c r="E1159" s="1">
        <v>4.7576153999999997</v>
      </c>
      <c r="F1159" s="1">
        <v>45.187240000000003</v>
      </c>
      <c r="G1159" s="1" t="s">
        <v>1799</v>
      </c>
      <c r="H1159" s="1" t="s">
        <v>1788</v>
      </c>
      <c r="I1159" s="3">
        <v>43191</v>
      </c>
      <c r="J1159" s="4">
        <v>60</v>
      </c>
      <c r="K1159" s="4">
        <v>360</v>
      </c>
      <c r="L1159" s="1" t="s">
        <v>7075</v>
      </c>
      <c r="M1159" s="30"/>
    </row>
    <row r="1160" spans="1:13" x14ac:dyDescent="0.25">
      <c r="A1160" s="1" t="s">
        <v>1850</v>
      </c>
      <c r="B1160" s="1" t="s">
        <v>14</v>
      </c>
      <c r="C1160" s="1" t="s">
        <v>1790</v>
      </c>
      <c r="D1160" s="1" t="s">
        <v>1849</v>
      </c>
      <c r="E1160" s="1">
        <v>4.7395434999999999</v>
      </c>
      <c r="F1160" s="1">
        <v>45.237642999999998</v>
      </c>
      <c r="G1160" s="1" t="s">
        <v>1795</v>
      </c>
      <c r="H1160" s="1" t="s">
        <v>1788</v>
      </c>
      <c r="I1160" s="3">
        <v>42095</v>
      </c>
      <c r="J1160" s="4">
        <v>80</v>
      </c>
      <c r="K1160" s="4">
        <v>480</v>
      </c>
      <c r="L1160" s="1" t="s">
        <v>7075</v>
      </c>
      <c r="M1160" s="30" t="s">
        <v>8257</v>
      </c>
    </row>
    <row r="1161" spans="1:13" x14ac:dyDescent="0.25">
      <c r="A1161" s="1" t="s">
        <v>2711</v>
      </c>
      <c r="B1161" s="1" t="s">
        <v>14</v>
      </c>
      <c r="C1161" s="1" t="s">
        <v>1790</v>
      </c>
      <c r="D1161" s="1" t="s">
        <v>3119</v>
      </c>
      <c r="E1161" s="1">
        <v>4.763198</v>
      </c>
      <c r="F1161" s="1">
        <v>45.204314699999998</v>
      </c>
      <c r="G1161" s="1" t="s">
        <v>1798</v>
      </c>
      <c r="H1161" s="1" t="s">
        <v>1788</v>
      </c>
      <c r="I1161" s="3">
        <v>45748</v>
      </c>
      <c r="J1161" s="4">
        <v>58</v>
      </c>
      <c r="K1161" s="4">
        <v>348</v>
      </c>
      <c r="L1161" s="1" t="s">
        <v>7075</v>
      </c>
      <c r="M1161" s="30"/>
    </row>
    <row r="1162" spans="1:13" x14ac:dyDescent="0.25">
      <c r="A1162" s="1" t="s">
        <v>7097</v>
      </c>
      <c r="B1162" s="1" t="s">
        <v>14</v>
      </c>
      <c r="C1162" s="1" t="s">
        <v>1790</v>
      </c>
      <c r="D1162" s="1" t="s">
        <v>236</v>
      </c>
      <c r="E1162" s="1">
        <v>4.7209729999999999</v>
      </c>
      <c r="F1162" s="1">
        <v>45.2074377</v>
      </c>
      <c r="G1162" s="1" t="s">
        <v>1792</v>
      </c>
      <c r="H1162" s="1" t="s">
        <v>1788</v>
      </c>
      <c r="I1162" s="3">
        <v>42491</v>
      </c>
      <c r="J1162" s="4">
        <v>100</v>
      </c>
      <c r="K1162" s="4">
        <v>600</v>
      </c>
      <c r="L1162" s="1" t="s">
        <v>7075</v>
      </c>
      <c r="M1162" s="30" t="s">
        <v>8257</v>
      </c>
    </row>
    <row r="1163" spans="1:13" x14ac:dyDescent="0.25">
      <c r="A1163" s="1" t="s">
        <v>1847</v>
      </c>
      <c r="B1163" s="1" t="s">
        <v>14</v>
      </c>
      <c r="C1163" s="1" t="s">
        <v>1790</v>
      </c>
      <c r="D1163" s="1" t="s">
        <v>1846</v>
      </c>
      <c r="E1163" s="1">
        <v>4.7514947000000003</v>
      </c>
      <c r="F1163" s="1">
        <v>45.190254000000003</v>
      </c>
      <c r="G1163" s="1" t="s">
        <v>1799</v>
      </c>
      <c r="H1163" s="1" t="s">
        <v>1788</v>
      </c>
      <c r="I1163" s="3">
        <v>40269</v>
      </c>
      <c r="J1163" s="4">
        <v>120</v>
      </c>
      <c r="K1163" s="4">
        <v>720</v>
      </c>
      <c r="L1163" s="1" t="s">
        <v>7075</v>
      </c>
      <c r="M1163" s="30"/>
    </row>
    <row r="1164" spans="1:13" x14ac:dyDescent="0.25">
      <c r="A1164" s="1" t="s">
        <v>2712</v>
      </c>
      <c r="B1164" s="1" t="s">
        <v>14</v>
      </c>
      <c r="C1164" s="1" t="s">
        <v>1790</v>
      </c>
      <c r="D1164" s="1" t="s">
        <v>2579</v>
      </c>
      <c r="E1164" s="1">
        <v>4.7351970000000003</v>
      </c>
      <c r="F1164" s="1">
        <v>45.204009999999997</v>
      </c>
      <c r="G1164" s="1" t="s">
        <v>1799</v>
      </c>
      <c r="H1164" s="1" t="s">
        <v>1788</v>
      </c>
      <c r="I1164" s="3">
        <v>44287</v>
      </c>
      <c r="J1164" s="4">
        <v>65</v>
      </c>
      <c r="K1164" s="4">
        <v>390</v>
      </c>
      <c r="L1164" s="1" t="s">
        <v>7075</v>
      </c>
      <c r="M1164" s="30"/>
    </row>
    <row r="1165" spans="1:13" x14ac:dyDescent="0.25">
      <c r="A1165" s="1" t="s">
        <v>7098</v>
      </c>
      <c r="B1165" s="1" t="s">
        <v>14</v>
      </c>
      <c r="C1165" s="1" t="s">
        <v>1790</v>
      </c>
      <c r="D1165" s="1" t="s">
        <v>7118</v>
      </c>
      <c r="E1165" s="1">
        <v>4.7340381000000002</v>
      </c>
      <c r="F1165" s="1">
        <v>45.185318500000001</v>
      </c>
      <c r="G1165" s="1" t="s">
        <v>1799</v>
      </c>
      <c r="H1165" s="1" t="s">
        <v>1788</v>
      </c>
      <c r="I1165" s="3">
        <v>40725</v>
      </c>
      <c r="J1165" s="4">
        <v>55</v>
      </c>
      <c r="K1165" s="4">
        <v>330</v>
      </c>
      <c r="L1165" s="1" t="s">
        <v>7075</v>
      </c>
      <c r="M1165" s="30"/>
    </row>
    <row r="1166" spans="1:13" x14ac:dyDescent="0.25">
      <c r="A1166" s="1" t="s">
        <v>1845</v>
      </c>
      <c r="B1166" s="1" t="s">
        <v>14</v>
      </c>
      <c r="C1166" s="1" t="s">
        <v>1790</v>
      </c>
      <c r="D1166" s="1" t="s">
        <v>1844</v>
      </c>
      <c r="E1166" s="1">
        <v>4.7295549000000001</v>
      </c>
      <c r="F1166" s="1">
        <v>45.217038199999998</v>
      </c>
      <c r="G1166" s="1" t="s">
        <v>1792</v>
      </c>
      <c r="H1166" s="1" t="s">
        <v>1788</v>
      </c>
      <c r="I1166" s="3">
        <v>38808</v>
      </c>
      <c r="J1166" s="4">
        <v>460</v>
      </c>
      <c r="K1166" s="4">
        <v>2760</v>
      </c>
      <c r="L1166" s="1" t="s">
        <v>7075</v>
      </c>
      <c r="M1166" s="30" t="s">
        <v>8257</v>
      </c>
    </row>
    <row r="1167" spans="1:13" x14ac:dyDescent="0.25">
      <c r="A1167" s="1" t="s">
        <v>7099</v>
      </c>
      <c r="B1167" s="1" t="s">
        <v>14</v>
      </c>
      <c r="C1167" s="1" t="s">
        <v>1790</v>
      </c>
      <c r="D1167" s="1" t="s">
        <v>7119</v>
      </c>
      <c r="E1167" s="1">
        <v>4.7248478</v>
      </c>
      <c r="F1167" s="1">
        <v>45.203379200000001</v>
      </c>
      <c r="G1167" s="1" t="s">
        <v>1792</v>
      </c>
      <c r="H1167" s="1" t="s">
        <v>1788</v>
      </c>
      <c r="I1167" s="3">
        <v>34060</v>
      </c>
      <c r="J1167" s="4">
        <v>120</v>
      </c>
      <c r="K1167" s="4">
        <v>720</v>
      </c>
      <c r="L1167" s="1" t="s">
        <v>7075</v>
      </c>
      <c r="M1167" s="30" t="s">
        <v>8257</v>
      </c>
    </row>
    <row r="1168" spans="1:13" x14ac:dyDescent="0.25">
      <c r="A1168" s="1" t="s">
        <v>1843</v>
      </c>
      <c r="B1168" s="1" t="s">
        <v>14</v>
      </c>
      <c r="C1168" s="1" t="s">
        <v>1790</v>
      </c>
      <c r="D1168" s="1" t="s">
        <v>1842</v>
      </c>
      <c r="E1168" s="1">
        <v>4.7488697999999996</v>
      </c>
      <c r="F1168" s="1">
        <v>45.212176999999997</v>
      </c>
      <c r="G1168" s="1" t="s">
        <v>1798</v>
      </c>
      <c r="H1168" s="1" t="s">
        <v>1788</v>
      </c>
      <c r="I1168" s="3">
        <v>43556</v>
      </c>
      <c r="J1168" s="4">
        <v>70</v>
      </c>
      <c r="K1168" s="4">
        <v>420</v>
      </c>
      <c r="L1168" s="1" t="s">
        <v>7075</v>
      </c>
      <c r="M1168" s="30"/>
    </row>
    <row r="1169" spans="1:13" x14ac:dyDescent="0.25">
      <c r="A1169" s="1" t="s">
        <v>1841</v>
      </c>
      <c r="B1169" s="1" t="s">
        <v>14</v>
      </c>
      <c r="C1169" s="1" t="s">
        <v>1790</v>
      </c>
      <c r="D1169" s="1" t="s">
        <v>1840</v>
      </c>
      <c r="E1169" s="1">
        <v>4.7509006999999999</v>
      </c>
      <c r="F1169" s="1">
        <v>45.233790599999999</v>
      </c>
      <c r="G1169" s="1" t="s">
        <v>1798</v>
      </c>
      <c r="H1169" s="1" t="s">
        <v>1788</v>
      </c>
      <c r="I1169" s="3">
        <v>42522</v>
      </c>
      <c r="J1169" s="4">
        <v>131</v>
      </c>
      <c r="K1169" s="4">
        <v>780</v>
      </c>
      <c r="L1169" s="1" t="s">
        <v>7075</v>
      </c>
      <c r="M1169" s="30"/>
    </row>
    <row r="1170" spans="1:13" x14ac:dyDescent="0.25">
      <c r="A1170" s="1" t="s">
        <v>2713</v>
      </c>
      <c r="B1170" s="1" t="s">
        <v>14</v>
      </c>
      <c r="C1170" s="1" t="s">
        <v>1790</v>
      </c>
      <c r="D1170" s="1" t="s">
        <v>2722</v>
      </c>
      <c r="E1170" s="1">
        <v>4.7349807000000004</v>
      </c>
      <c r="F1170" s="1">
        <v>45.195521599999999</v>
      </c>
      <c r="G1170" s="1" t="s">
        <v>1799</v>
      </c>
      <c r="H1170" s="1" t="s">
        <v>1788</v>
      </c>
      <c r="I1170" s="3">
        <v>42095</v>
      </c>
      <c r="J1170" s="4">
        <v>170</v>
      </c>
      <c r="K1170" s="4">
        <v>1020</v>
      </c>
      <c r="L1170" s="1" t="s">
        <v>7075</v>
      </c>
      <c r="M1170" s="30"/>
    </row>
    <row r="1171" spans="1:13" x14ac:dyDescent="0.25">
      <c r="A1171" s="1" t="s">
        <v>1839</v>
      </c>
      <c r="B1171" s="1" t="s">
        <v>14</v>
      </c>
      <c r="C1171" s="1" t="s">
        <v>1790</v>
      </c>
      <c r="D1171" s="1" t="s">
        <v>1838</v>
      </c>
      <c r="E1171" s="1">
        <v>4.7349807000000004</v>
      </c>
      <c r="F1171" s="1">
        <v>45.195521599999999</v>
      </c>
      <c r="G1171" s="1" t="s">
        <v>1799</v>
      </c>
      <c r="H1171" s="1" t="s">
        <v>1788</v>
      </c>
      <c r="I1171" s="3">
        <v>43556</v>
      </c>
      <c r="J1171" s="4">
        <v>50</v>
      </c>
      <c r="K1171" s="4">
        <v>300</v>
      </c>
      <c r="L1171" s="1" t="s">
        <v>7075</v>
      </c>
      <c r="M1171" s="30" t="s">
        <v>8257</v>
      </c>
    </row>
    <row r="1172" spans="1:13" x14ac:dyDescent="0.25">
      <c r="A1172" s="1" t="s">
        <v>7100</v>
      </c>
      <c r="B1172" s="1" t="s">
        <v>14</v>
      </c>
      <c r="C1172" s="1" t="s">
        <v>1790</v>
      </c>
      <c r="D1172" s="1" t="s">
        <v>7120</v>
      </c>
      <c r="E1172" s="1">
        <v>4.7356540000000003</v>
      </c>
      <c r="F1172" s="1">
        <v>45.185412300000003</v>
      </c>
      <c r="G1172" s="1" t="s">
        <v>1799</v>
      </c>
      <c r="H1172" s="1" t="s">
        <v>1788</v>
      </c>
      <c r="I1172" s="3">
        <v>42461</v>
      </c>
      <c r="J1172" s="4">
        <v>68</v>
      </c>
      <c r="K1172" s="4">
        <v>408</v>
      </c>
      <c r="L1172" s="1" t="s">
        <v>7075</v>
      </c>
      <c r="M1172" s="30"/>
    </row>
    <row r="1173" spans="1:13" x14ac:dyDescent="0.25">
      <c r="A1173" s="1" t="s">
        <v>1837</v>
      </c>
      <c r="B1173" s="1" t="s">
        <v>14</v>
      </c>
      <c r="C1173" s="1" t="s">
        <v>1790</v>
      </c>
      <c r="D1173" s="1" t="s">
        <v>1836</v>
      </c>
      <c r="E1173" s="1">
        <v>4.7529240000000001</v>
      </c>
      <c r="F1173" s="1">
        <v>45.212749000000002</v>
      </c>
      <c r="G1173" s="1" t="s">
        <v>1798</v>
      </c>
      <c r="H1173" s="1" t="s">
        <v>1788</v>
      </c>
      <c r="I1173" s="3">
        <v>41275</v>
      </c>
      <c r="J1173" s="4">
        <v>91</v>
      </c>
      <c r="K1173" s="4">
        <v>546</v>
      </c>
      <c r="L1173" s="1" t="s">
        <v>7075</v>
      </c>
      <c r="M1173" s="30" t="s">
        <v>8257</v>
      </c>
    </row>
    <row r="1174" spans="1:13" x14ac:dyDescent="0.25">
      <c r="A1174" s="1" t="s">
        <v>1832</v>
      </c>
      <c r="B1174" s="1" t="s">
        <v>14</v>
      </c>
      <c r="C1174" s="1" t="s">
        <v>1790</v>
      </c>
      <c r="D1174" s="1" t="s">
        <v>2723</v>
      </c>
      <c r="E1174" s="1">
        <v>4.7516001000000001</v>
      </c>
      <c r="F1174" s="1">
        <v>45.214841300000003</v>
      </c>
      <c r="G1174" s="1" t="s">
        <v>1798</v>
      </c>
      <c r="H1174" s="1" t="s">
        <v>1788</v>
      </c>
      <c r="I1174" s="3">
        <v>45748</v>
      </c>
      <c r="J1174" s="4">
        <v>60</v>
      </c>
      <c r="K1174" s="4">
        <v>360</v>
      </c>
      <c r="L1174" s="1" t="s">
        <v>7075</v>
      </c>
      <c r="M1174" s="30" t="s">
        <v>8257</v>
      </c>
    </row>
    <row r="1175" spans="1:13" x14ac:dyDescent="0.25">
      <c r="A1175" s="1" t="s">
        <v>1834</v>
      </c>
      <c r="B1175" s="1" t="s">
        <v>14</v>
      </c>
      <c r="C1175" s="1" t="s">
        <v>1790</v>
      </c>
      <c r="D1175" s="1" t="s">
        <v>1833</v>
      </c>
      <c r="E1175" s="1">
        <v>4.7446596000000003</v>
      </c>
      <c r="F1175" s="1">
        <v>45.205263299999999</v>
      </c>
      <c r="G1175" s="1" t="s">
        <v>1798</v>
      </c>
      <c r="H1175" s="1" t="s">
        <v>1788</v>
      </c>
      <c r="I1175" s="3">
        <v>45748</v>
      </c>
      <c r="J1175" s="4">
        <v>130</v>
      </c>
      <c r="K1175" s="4">
        <v>780</v>
      </c>
      <c r="L1175" s="1" t="s">
        <v>7075</v>
      </c>
      <c r="M1175" s="30"/>
    </row>
    <row r="1176" spans="1:13" x14ac:dyDescent="0.25">
      <c r="A1176" s="1" t="s">
        <v>1831</v>
      </c>
      <c r="B1176" s="1" t="s">
        <v>14</v>
      </c>
      <c r="C1176" s="1" t="s">
        <v>1790</v>
      </c>
      <c r="D1176" s="1" t="s">
        <v>1830</v>
      </c>
      <c r="E1176" s="1">
        <v>4.7627519999999999</v>
      </c>
      <c r="F1176" s="1">
        <v>45.205452999999999</v>
      </c>
      <c r="G1176" s="1" t="s">
        <v>1798</v>
      </c>
      <c r="H1176" s="1" t="s">
        <v>1788</v>
      </c>
      <c r="I1176" s="3">
        <v>45748</v>
      </c>
      <c r="J1176" s="4">
        <v>80</v>
      </c>
      <c r="K1176" s="4">
        <v>480</v>
      </c>
      <c r="L1176" s="1" t="s">
        <v>7075</v>
      </c>
      <c r="M1176" s="30" t="s">
        <v>8257</v>
      </c>
    </row>
    <row r="1177" spans="1:13" x14ac:dyDescent="0.25">
      <c r="A1177" s="1" t="s">
        <v>7101</v>
      </c>
      <c r="B1177" s="1" t="s">
        <v>14</v>
      </c>
      <c r="C1177" s="1" t="s">
        <v>1790</v>
      </c>
      <c r="D1177" s="1" t="s">
        <v>7121</v>
      </c>
      <c r="E1177" s="1">
        <v>4.7234325000000004</v>
      </c>
      <c r="F1177" s="1">
        <v>45.201546499999999</v>
      </c>
      <c r="G1177" s="1" t="s">
        <v>1792</v>
      </c>
      <c r="H1177" s="1" t="s">
        <v>1788</v>
      </c>
      <c r="I1177" s="3">
        <v>41000</v>
      </c>
      <c r="J1177" s="4">
        <v>76</v>
      </c>
      <c r="K1177" s="4">
        <v>456</v>
      </c>
      <c r="L1177" s="1" t="s">
        <v>7075</v>
      </c>
      <c r="M1177" s="30"/>
    </row>
    <row r="1178" spans="1:13" x14ac:dyDescent="0.25">
      <c r="A1178" s="1" t="s">
        <v>1829</v>
      </c>
      <c r="B1178" s="1" t="s">
        <v>14</v>
      </c>
      <c r="C1178" s="1" t="s">
        <v>1790</v>
      </c>
      <c r="D1178" s="1" t="s">
        <v>408</v>
      </c>
      <c r="E1178" s="1">
        <v>4.7540421000000004</v>
      </c>
      <c r="F1178" s="1">
        <v>45.189228200000002</v>
      </c>
      <c r="G1178" s="1" t="s">
        <v>1799</v>
      </c>
      <c r="H1178" s="1" t="s">
        <v>1788</v>
      </c>
      <c r="I1178" s="3">
        <v>45748</v>
      </c>
      <c r="J1178" s="4">
        <v>120</v>
      </c>
      <c r="K1178" s="4">
        <v>720</v>
      </c>
      <c r="L1178" s="1" t="s">
        <v>7075</v>
      </c>
      <c r="M1178" s="30"/>
    </row>
    <row r="1179" spans="1:13" x14ac:dyDescent="0.25">
      <c r="A1179" s="1" t="s">
        <v>1825</v>
      </c>
      <c r="B1179" s="1" t="s">
        <v>14</v>
      </c>
      <c r="C1179" s="1" t="s">
        <v>1790</v>
      </c>
      <c r="D1179" s="1" t="s">
        <v>2725</v>
      </c>
      <c r="E1179" s="1">
        <v>5.1890204999999998</v>
      </c>
      <c r="F1179" s="1">
        <v>45.521144300000003</v>
      </c>
      <c r="G1179" s="1" t="s">
        <v>1789</v>
      </c>
      <c r="H1179" s="1" t="s">
        <v>1788</v>
      </c>
      <c r="I1179" s="3">
        <v>42948</v>
      </c>
      <c r="J1179" s="4">
        <v>300</v>
      </c>
      <c r="K1179" s="4">
        <v>1620</v>
      </c>
      <c r="L1179" s="1" t="s">
        <v>7075</v>
      </c>
      <c r="M1179" s="30"/>
    </row>
    <row r="1180" spans="1:13" x14ac:dyDescent="0.25">
      <c r="A1180" s="1" t="s">
        <v>1828</v>
      </c>
      <c r="B1180" s="1" t="s">
        <v>14</v>
      </c>
      <c r="C1180" s="1" t="s">
        <v>1790</v>
      </c>
      <c r="D1180" s="1" t="s">
        <v>2724</v>
      </c>
      <c r="E1180" s="1">
        <v>4.7325169999999996</v>
      </c>
      <c r="F1180" s="1">
        <v>45.213633600000001</v>
      </c>
      <c r="G1180" s="1" t="s">
        <v>1795</v>
      </c>
      <c r="H1180" s="1" t="s">
        <v>1788</v>
      </c>
      <c r="I1180" s="3">
        <v>42461</v>
      </c>
      <c r="J1180" s="4">
        <v>55</v>
      </c>
      <c r="K1180" s="4">
        <v>330</v>
      </c>
      <c r="L1180" s="1" t="s">
        <v>7075</v>
      </c>
      <c r="M1180" s="30" t="s">
        <v>8257</v>
      </c>
    </row>
    <row r="1181" spans="1:13" x14ac:dyDescent="0.25">
      <c r="A1181" s="1" t="s">
        <v>1827</v>
      </c>
      <c r="B1181" s="1" t="s">
        <v>14</v>
      </c>
      <c r="C1181" s="1" t="s">
        <v>1790</v>
      </c>
      <c r="D1181" s="1" t="s">
        <v>1826</v>
      </c>
      <c r="E1181" s="1">
        <v>4.7301586000000002</v>
      </c>
      <c r="F1181" s="1">
        <v>45.218807699999999</v>
      </c>
      <c r="G1181" s="1" t="s">
        <v>1792</v>
      </c>
      <c r="H1181" s="1" t="s">
        <v>1788</v>
      </c>
      <c r="I1181" s="3">
        <v>42370</v>
      </c>
      <c r="J1181" s="4">
        <v>55</v>
      </c>
      <c r="K1181" s="4">
        <v>330</v>
      </c>
      <c r="L1181" s="1" t="s">
        <v>7075</v>
      </c>
      <c r="M1181" s="30"/>
    </row>
    <row r="1182" spans="1:13" x14ac:dyDescent="0.25">
      <c r="A1182" s="1" t="s">
        <v>7102</v>
      </c>
      <c r="B1182" s="1" t="s">
        <v>14</v>
      </c>
      <c r="C1182" s="1" t="s">
        <v>1790</v>
      </c>
      <c r="D1182" s="1" t="s">
        <v>7122</v>
      </c>
      <c r="E1182" s="1">
        <v>4.7241245999999997</v>
      </c>
      <c r="F1182" s="1">
        <v>45.208693199999999</v>
      </c>
      <c r="G1182" s="1" t="s">
        <v>1792</v>
      </c>
      <c r="H1182" s="1" t="s">
        <v>1788</v>
      </c>
      <c r="I1182" s="3">
        <v>34790</v>
      </c>
      <c r="J1182" s="4">
        <v>140</v>
      </c>
      <c r="K1182" s="4">
        <v>840</v>
      </c>
      <c r="L1182" s="1" t="s">
        <v>7075</v>
      </c>
      <c r="M1182" s="30"/>
    </row>
    <row r="1183" spans="1:13" x14ac:dyDescent="0.25">
      <c r="A1183" s="1" t="s">
        <v>1824</v>
      </c>
      <c r="B1183" s="1" t="s">
        <v>14</v>
      </c>
      <c r="C1183" s="1" t="s">
        <v>1790</v>
      </c>
      <c r="D1183" s="1" t="s">
        <v>1823</v>
      </c>
      <c r="E1183" s="1">
        <v>4.7265826000000004</v>
      </c>
      <c r="F1183" s="1">
        <v>45.218337400000003</v>
      </c>
      <c r="G1183" s="1" t="s">
        <v>1792</v>
      </c>
      <c r="H1183" s="1" t="s">
        <v>1788</v>
      </c>
      <c r="I1183" s="3">
        <v>43891</v>
      </c>
      <c r="J1183" s="4">
        <v>90</v>
      </c>
      <c r="K1183" s="4">
        <v>540</v>
      </c>
      <c r="L1183" s="1" t="s">
        <v>7075</v>
      </c>
      <c r="M1183" s="30" t="s">
        <v>8257</v>
      </c>
    </row>
    <row r="1184" spans="1:13" x14ac:dyDescent="0.25">
      <c r="A1184" s="1" t="s">
        <v>7103</v>
      </c>
      <c r="B1184" s="1" t="s">
        <v>14</v>
      </c>
      <c r="C1184" s="1" t="s">
        <v>1790</v>
      </c>
      <c r="D1184" s="1" t="s">
        <v>156</v>
      </c>
      <c r="E1184" s="1">
        <v>4.7274136999999996</v>
      </c>
      <c r="F1184" s="1">
        <v>45.216863400000001</v>
      </c>
      <c r="G1184" s="1" t="s">
        <v>1792</v>
      </c>
      <c r="H1184" s="1" t="s">
        <v>1788</v>
      </c>
      <c r="I1184" s="3">
        <v>41791</v>
      </c>
      <c r="J1184" s="4">
        <v>65</v>
      </c>
      <c r="K1184" s="4">
        <v>390</v>
      </c>
      <c r="L1184" s="1" t="s">
        <v>7075</v>
      </c>
      <c r="M1184" s="30"/>
    </row>
    <row r="1185" spans="1:13" x14ac:dyDescent="0.25">
      <c r="A1185" s="1" t="s">
        <v>2714</v>
      </c>
      <c r="B1185" s="1" t="s">
        <v>14</v>
      </c>
      <c r="C1185" s="1" t="s">
        <v>1790</v>
      </c>
      <c r="D1185" s="1" t="s">
        <v>2726</v>
      </c>
      <c r="E1185" s="1">
        <v>4.7547132999999997</v>
      </c>
      <c r="F1185" s="1">
        <v>45.206471800000003</v>
      </c>
      <c r="G1185" s="1" t="s">
        <v>1798</v>
      </c>
      <c r="H1185" s="1" t="s">
        <v>1788</v>
      </c>
      <c r="I1185" s="3">
        <v>45748</v>
      </c>
      <c r="J1185" s="4">
        <v>65</v>
      </c>
      <c r="K1185" s="4">
        <v>390</v>
      </c>
      <c r="L1185" s="1" t="s">
        <v>7075</v>
      </c>
      <c r="M1185" s="30"/>
    </row>
    <row r="1186" spans="1:13" x14ac:dyDescent="0.25">
      <c r="A1186" s="1" t="s">
        <v>1822</v>
      </c>
      <c r="B1186" s="1" t="s">
        <v>14</v>
      </c>
      <c r="C1186" s="1" t="s">
        <v>1790</v>
      </c>
      <c r="D1186" s="1" t="s">
        <v>1821</v>
      </c>
      <c r="E1186" s="1">
        <v>4.7564479999999998</v>
      </c>
      <c r="F1186" s="1">
        <v>45.208283000000002</v>
      </c>
      <c r="G1186" s="1" t="s">
        <v>1798</v>
      </c>
      <c r="H1186" s="1" t="s">
        <v>1788</v>
      </c>
      <c r="I1186" s="3">
        <v>41640</v>
      </c>
      <c r="J1186" s="4">
        <v>85</v>
      </c>
      <c r="K1186" s="4">
        <v>510</v>
      </c>
      <c r="L1186" s="1" t="s">
        <v>7075</v>
      </c>
      <c r="M1186" s="30"/>
    </row>
    <row r="1187" spans="1:13" x14ac:dyDescent="0.25">
      <c r="A1187" s="1" t="s">
        <v>7104</v>
      </c>
      <c r="B1187" s="1" t="s">
        <v>14</v>
      </c>
      <c r="C1187" s="1" t="s">
        <v>1790</v>
      </c>
      <c r="D1187" s="1" t="s">
        <v>7123</v>
      </c>
      <c r="E1187" s="1">
        <v>4.7305263000000002</v>
      </c>
      <c r="F1187" s="1">
        <v>45.220493500000003</v>
      </c>
      <c r="G1187" s="1" t="s">
        <v>1792</v>
      </c>
      <c r="H1187" s="1" t="s">
        <v>1788</v>
      </c>
      <c r="I1187" s="3">
        <v>45748</v>
      </c>
      <c r="J1187" s="4">
        <v>55</v>
      </c>
      <c r="K1187" s="4">
        <v>330</v>
      </c>
      <c r="L1187" s="1" t="s">
        <v>7075</v>
      </c>
      <c r="M1187" s="30"/>
    </row>
    <row r="1188" spans="1:13" x14ac:dyDescent="0.25">
      <c r="A1188" s="1" t="s">
        <v>1820</v>
      </c>
      <c r="B1188" s="1" t="s">
        <v>14</v>
      </c>
      <c r="C1188" s="1" t="s">
        <v>1790</v>
      </c>
      <c r="D1188" s="1" t="s">
        <v>1819</v>
      </c>
      <c r="E1188" s="1">
        <v>4.7514947000000003</v>
      </c>
      <c r="F1188" s="1">
        <v>45.190254000000003</v>
      </c>
      <c r="G1188" s="1" t="s">
        <v>1799</v>
      </c>
      <c r="H1188" s="1" t="s">
        <v>1788</v>
      </c>
      <c r="I1188" s="3">
        <v>44287</v>
      </c>
      <c r="J1188" s="4">
        <v>130</v>
      </c>
      <c r="K1188" s="4">
        <v>780</v>
      </c>
      <c r="L1188" s="1" t="s">
        <v>7075</v>
      </c>
      <c r="M1188" s="30"/>
    </row>
    <row r="1189" spans="1:13" x14ac:dyDescent="0.25">
      <c r="A1189" s="1" t="s">
        <v>1818</v>
      </c>
      <c r="B1189" s="1" t="s">
        <v>14</v>
      </c>
      <c r="C1189" s="1" t="s">
        <v>1790</v>
      </c>
      <c r="D1189" s="1" t="s">
        <v>1817</v>
      </c>
      <c r="E1189" s="1">
        <v>4.7254508</v>
      </c>
      <c r="F1189" s="1">
        <v>45.197133399999998</v>
      </c>
      <c r="G1189" s="1" t="s">
        <v>1799</v>
      </c>
      <c r="H1189" s="1" t="s">
        <v>1788</v>
      </c>
      <c r="I1189" s="3">
        <v>43191</v>
      </c>
      <c r="J1189" s="4">
        <v>111</v>
      </c>
      <c r="K1189" s="4">
        <v>666</v>
      </c>
      <c r="L1189" s="1" t="s">
        <v>7075</v>
      </c>
      <c r="M1189" s="30"/>
    </row>
    <row r="1190" spans="1:13" x14ac:dyDescent="0.25">
      <c r="A1190" s="1" t="s">
        <v>2715</v>
      </c>
      <c r="B1190" s="1" t="s">
        <v>14</v>
      </c>
      <c r="C1190" s="1" t="s">
        <v>1790</v>
      </c>
      <c r="D1190" s="1" t="s">
        <v>895</v>
      </c>
      <c r="E1190" s="1">
        <v>4.7219112000000001</v>
      </c>
      <c r="F1190" s="1">
        <v>45.206788400000001</v>
      </c>
      <c r="G1190" s="1" t="s">
        <v>1792</v>
      </c>
      <c r="H1190" s="1" t="s">
        <v>1788</v>
      </c>
      <c r="I1190" s="3">
        <v>39173</v>
      </c>
      <c r="J1190" s="4">
        <v>320</v>
      </c>
      <c r="K1190" s="4">
        <v>1920</v>
      </c>
      <c r="L1190" s="1" t="s">
        <v>7075</v>
      </c>
      <c r="M1190" s="30" t="s">
        <v>8257</v>
      </c>
    </row>
    <row r="1191" spans="1:13" x14ac:dyDescent="0.25">
      <c r="A1191" s="1" t="s">
        <v>2716</v>
      </c>
      <c r="B1191" s="1" t="s">
        <v>14</v>
      </c>
      <c r="C1191" s="1" t="s">
        <v>1790</v>
      </c>
      <c r="D1191" s="1" t="s">
        <v>144</v>
      </c>
      <c r="E1191" s="1">
        <v>4.7374535</v>
      </c>
      <c r="F1191" s="1">
        <v>45.188185599999997</v>
      </c>
      <c r="G1191" s="1" t="s">
        <v>1799</v>
      </c>
      <c r="H1191" s="1" t="s">
        <v>1788</v>
      </c>
      <c r="I1191" s="3">
        <v>43556</v>
      </c>
      <c r="J1191" s="4">
        <v>68</v>
      </c>
      <c r="K1191" s="4">
        <v>408</v>
      </c>
      <c r="L1191" s="1" t="s">
        <v>7075</v>
      </c>
      <c r="M1191" s="30"/>
    </row>
    <row r="1192" spans="1:13" x14ac:dyDescent="0.25">
      <c r="A1192" s="1" t="s">
        <v>1816</v>
      </c>
      <c r="B1192" s="1" t="s">
        <v>14</v>
      </c>
      <c r="C1192" s="1" t="s">
        <v>1790</v>
      </c>
      <c r="D1192" s="1" t="s">
        <v>136</v>
      </c>
      <c r="E1192" s="1">
        <v>4.7607078999999999</v>
      </c>
      <c r="F1192" s="1">
        <v>45.207466699999998</v>
      </c>
      <c r="G1192" s="1" t="s">
        <v>1798</v>
      </c>
      <c r="H1192" s="1" t="s">
        <v>1788</v>
      </c>
      <c r="I1192" s="3">
        <v>45748</v>
      </c>
      <c r="J1192" s="4">
        <v>150</v>
      </c>
      <c r="K1192" s="4">
        <v>900</v>
      </c>
      <c r="L1192" s="1" t="s">
        <v>7075</v>
      </c>
      <c r="M1192" s="30" t="s">
        <v>8257</v>
      </c>
    </row>
    <row r="1193" spans="1:13" x14ac:dyDescent="0.25">
      <c r="A1193" s="1" t="s">
        <v>1815</v>
      </c>
      <c r="B1193" s="1" t="s">
        <v>14</v>
      </c>
      <c r="C1193" s="1" t="s">
        <v>1790</v>
      </c>
      <c r="D1193" s="1" t="s">
        <v>856</v>
      </c>
      <c r="E1193" s="1">
        <v>4.7336203000000001</v>
      </c>
      <c r="F1193" s="1">
        <v>45.193472999999997</v>
      </c>
      <c r="G1193" s="1" t="s">
        <v>1799</v>
      </c>
      <c r="H1193" s="1" t="s">
        <v>1788</v>
      </c>
      <c r="I1193" s="3">
        <v>39539</v>
      </c>
      <c r="J1193" s="4">
        <v>150</v>
      </c>
      <c r="K1193" s="4">
        <v>900</v>
      </c>
      <c r="L1193" s="1" t="s">
        <v>7075</v>
      </c>
      <c r="M1193" s="30" t="s">
        <v>8257</v>
      </c>
    </row>
    <row r="1194" spans="1:13" x14ac:dyDescent="0.25">
      <c r="A1194" s="1" t="s">
        <v>7105</v>
      </c>
      <c r="B1194" s="1" t="s">
        <v>14</v>
      </c>
      <c r="C1194" s="1" t="s">
        <v>1790</v>
      </c>
      <c r="D1194" s="1" t="s">
        <v>7124</v>
      </c>
      <c r="E1194" s="1">
        <v>4.7586316999999996</v>
      </c>
      <c r="F1194" s="1">
        <v>45.186176099999997</v>
      </c>
      <c r="G1194" s="1" t="s">
        <v>1799</v>
      </c>
      <c r="H1194" s="1" t="s">
        <v>1788</v>
      </c>
      <c r="I1194" s="3">
        <v>41730</v>
      </c>
      <c r="J1194" s="4">
        <v>90</v>
      </c>
      <c r="K1194" s="4">
        <v>540</v>
      </c>
      <c r="L1194" s="1" t="s">
        <v>7075</v>
      </c>
      <c r="M1194" s="30" t="s">
        <v>8257</v>
      </c>
    </row>
    <row r="1195" spans="1:13" x14ac:dyDescent="0.25">
      <c r="A1195" s="1" t="s">
        <v>1814</v>
      </c>
      <c r="B1195" s="1" t="s">
        <v>14</v>
      </c>
      <c r="C1195" s="1" t="s">
        <v>1790</v>
      </c>
      <c r="D1195" s="1" t="s">
        <v>1813</v>
      </c>
      <c r="E1195" s="1">
        <v>4.7586966000000004</v>
      </c>
      <c r="F1195" s="1">
        <v>45.209276000000003</v>
      </c>
      <c r="G1195" s="1" t="s">
        <v>1798</v>
      </c>
      <c r="H1195" s="1" t="s">
        <v>1788</v>
      </c>
      <c r="I1195" s="3">
        <v>42948</v>
      </c>
      <c r="J1195" s="4">
        <v>465</v>
      </c>
      <c r="K1195" s="4">
        <v>2790</v>
      </c>
      <c r="L1195" s="1" t="s">
        <v>7075</v>
      </c>
      <c r="M1195" s="30" t="s">
        <v>8257</v>
      </c>
    </row>
    <row r="1196" spans="1:13" x14ac:dyDescent="0.25">
      <c r="A1196" s="1" t="s">
        <v>1812</v>
      </c>
      <c r="B1196" s="1" t="s">
        <v>14</v>
      </c>
      <c r="C1196" s="1" t="s">
        <v>1790</v>
      </c>
      <c r="D1196" s="1" t="s">
        <v>845</v>
      </c>
      <c r="E1196" s="1">
        <v>4.7612379999999996</v>
      </c>
      <c r="F1196" s="1">
        <v>45.204868400000002</v>
      </c>
      <c r="G1196" s="1" t="s">
        <v>1798</v>
      </c>
      <c r="H1196" s="1" t="s">
        <v>1788</v>
      </c>
      <c r="I1196" s="3">
        <v>45748</v>
      </c>
      <c r="J1196" s="4">
        <v>58</v>
      </c>
      <c r="K1196" s="4">
        <v>348</v>
      </c>
      <c r="L1196" s="1" t="s">
        <v>7075</v>
      </c>
      <c r="M1196" s="30" t="s">
        <v>8257</v>
      </c>
    </row>
    <row r="1197" spans="1:13" x14ac:dyDescent="0.25">
      <c r="A1197" s="1" t="s">
        <v>7106</v>
      </c>
      <c r="B1197" s="1" t="s">
        <v>14</v>
      </c>
      <c r="C1197" s="1" t="s">
        <v>1790</v>
      </c>
      <c r="D1197" s="1" t="s">
        <v>7125</v>
      </c>
      <c r="E1197" s="1">
        <v>4.7647301999999998</v>
      </c>
      <c r="F1197" s="1">
        <v>45.202326399999997</v>
      </c>
      <c r="G1197" s="1" t="s">
        <v>1798</v>
      </c>
      <c r="H1197" s="1" t="s">
        <v>1788</v>
      </c>
      <c r="I1197" s="3">
        <v>45748</v>
      </c>
      <c r="J1197" s="4">
        <v>55</v>
      </c>
      <c r="K1197" s="4">
        <v>330</v>
      </c>
      <c r="L1197" s="1" t="s">
        <v>7075</v>
      </c>
      <c r="M1197" s="30"/>
    </row>
    <row r="1198" spans="1:13" x14ac:dyDescent="0.25">
      <c r="A1198" s="1" t="s">
        <v>2717</v>
      </c>
      <c r="B1198" s="1" t="s">
        <v>14</v>
      </c>
      <c r="C1198" s="1" t="s">
        <v>1790</v>
      </c>
      <c r="D1198" s="1" t="s">
        <v>2727</v>
      </c>
      <c r="E1198" s="1">
        <v>4.7469659999999996</v>
      </c>
      <c r="F1198" s="1">
        <v>45.207814999999997</v>
      </c>
      <c r="G1198" s="1" t="s">
        <v>1798</v>
      </c>
      <c r="H1198" s="1" t="s">
        <v>1788</v>
      </c>
      <c r="I1198" s="3">
        <v>43831</v>
      </c>
      <c r="J1198" s="4">
        <v>56</v>
      </c>
      <c r="K1198" s="4">
        <v>336</v>
      </c>
      <c r="L1198" s="1" t="s">
        <v>7075</v>
      </c>
      <c r="M1198" s="30"/>
    </row>
    <row r="1199" spans="1:13" x14ac:dyDescent="0.25">
      <c r="A1199" s="1" t="s">
        <v>2718</v>
      </c>
      <c r="B1199" s="1" t="s">
        <v>14</v>
      </c>
      <c r="C1199" s="1" t="s">
        <v>1790</v>
      </c>
      <c r="D1199" s="1" t="s">
        <v>2728</v>
      </c>
      <c r="E1199" s="1">
        <v>4.7236329000000001</v>
      </c>
      <c r="F1199" s="1">
        <v>45.201790799999998</v>
      </c>
      <c r="G1199" s="1" t="s">
        <v>1792</v>
      </c>
      <c r="H1199" s="1" t="s">
        <v>1788</v>
      </c>
      <c r="I1199" s="3">
        <v>43191</v>
      </c>
      <c r="J1199" s="4">
        <v>140</v>
      </c>
      <c r="K1199" s="4">
        <v>840</v>
      </c>
      <c r="L1199" s="1" t="s">
        <v>7075</v>
      </c>
      <c r="M1199" s="30" t="s">
        <v>8257</v>
      </c>
    </row>
    <row r="1200" spans="1:13" x14ac:dyDescent="0.25">
      <c r="A1200" s="1" t="s">
        <v>1811</v>
      </c>
      <c r="B1200" s="1" t="s">
        <v>14</v>
      </c>
      <c r="C1200" s="1" t="s">
        <v>1790</v>
      </c>
      <c r="D1200" s="1" t="s">
        <v>1810</v>
      </c>
      <c r="E1200" s="1">
        <v>4.7437097000000001</v>
      </c>
      <c r="F1200" s="1">
        <v>45.188038599999999</v>
      </c>
      <c r="G1200" s="1" t="s">
        <v>1799</v>
      </c>
      <c r="H1200" s="1" t="s">
        <v>1788</v>
      </c>
      <c r="I1200" s="3">
        <v>43922</v>
      </c>
      <c r="J1200" s="4">
        <v>110</v>
      </c>
      <c r="K1200" s="4">
        <v>660</v>
      </c>
      <c r="L1200" s="1" t="s">
        <v>7075</v>
      </c>
      <c r="M1200" s="30"/>
    </row>
    <row r="1201" spans="1:13" x14ac:dyDescent="0.25">
      <c r="A1201" s="1" t="s">
        <v>1809</v>
      </c>
      <c r="B1201" s="1" t="s">
        <v>14</v>
      </c>
      <c r="C1201" s="1" t="s">
        <v>1790</v>
      </c>
      <c r="D1201" s="1" t="s">
        <v>1808</v>
      </c>
      <c r="E1201" s="1">
        <v>4.7582266999999998</v>
      </c>
      <c r="F1201" s="1">
        <v>45.2095463</v>
      </c>
      <c r="G1201" s="1" t="s">
        <v>1798</v>
      </c>
      <c r="H1201" s="1" t="s">
        <v>1788</v>
      </c>
      <c r="I1201" s="3">
        <v>43617</v>
      </c>
      <c r="J1201" s="4">
        <v>70</v>
      </c>
      <c r="K1201" s="4">
        <v>420</v>
      </c>
      <c r="L1201" s="1" t="s">
        <v>7075</v>
      </c>
      <c r="M1201" s="30" t="s">
        <v>8257</v>
      </c>
    </row>
    <row r="1202" spans="1:13" x14ac:dyDescent="0.25">
      <c r="A1202" s="1" t="s">
        <v>7107</v>
      </c>
      <c r="B1202" s="1" t="s">
        <v>14</v>
      </c>
      <c r="C1202" s="1" t="s">
        <v>1790</v>
      </c>
      <c r="D1202" s="1" t="s">
        <v>7126</v>
      </c>
      <c r="E1202" s="1">
        <v>4.7634192999999998</v>
      </c>
      <c r="F1202" s="1">
        <v>45.2033737</v>
      </c>
      <c r="G1202" s="1" t="s">
        <v>1798</v>
      </c>
      <c r="H1202" s="1" t="s">
        <v>1788</v>
      </c>
      <c r="I1202" s="3">
        <v>45748</v>
      </c>
      <c r="J1202" s="4">
        <v>85</v>
      </c>
      <c r="K1202" s="4">
        <v>510</v>
      </c>
      <c r="L1202" s="1" t="s">
        <v>7075</v>
      </c>
      <c r="M1202" s="30" t="s">
        <v>8257</v>
      </c>
    </row>
    <row r="1203" spans="1:13" x14ac:dyDescent="0.25">
      <c r="A1203" s="1" t="s">
        <v>1807</v>
      </c>
      <c r="B1203" s="1" t="s">
        <v>14</v>
      </c>
      <c r="C1203" s="1" t="s">
        <v>1790</v>
      </c>
      <c r="D1203" s="1" t="s">
        <v>1806</v>
      </c>
      <c r="E1203" s="1">
        <v>4.7330968000000002</v>
      </c>
      <c r="F1203" s="1">
        <v>45.204594999999998</v>
      </c>
      <c r="G1203" s="1" t="s">
        <v>1799</v>
      </c>
      <c r="H1203" s="1" t="s">
        <v>1788</v>
      </c>
      <c r="I1203" s="3">
        <v>43556</v>
      </c>
      <c r="J1203" s="4">
        <v>70</v>
      </c>
      <c r="K1203" s="4">
        <v>420</v>
      </c>
      <c r="L1203" s="1" t="s">
        <v>7075</v>
      </c>
      <c r="M1203" s="30"/>
    </row>
    <row r="1204" spans="1:13" x14ac:dyDescent="0.25">
      <c r="A1204" s="1" t="s">
        <v>7108</v>
      </c>
      <c r="B1204" s="1" t="s">
        <v>14</v>
      </c>
      <c r="C1204" s="1" t="s">
        <v>1790</v>
      </c>
      <c r="D1204" s="1" t="s">
        <v>7127</v>
      </c>
      <c r="E1204" s="1">
        <v>4.7222559999999998</v>
      </c>
      <c r="F1204" s="1">
        <v>45.205483899999997</v>
      </c>
      <c r="G1204" s="1" t="s">
        <v>1792</v>
      </c>
      <c r="H1204" s="1" t="s">
        <v>1788</v>
      </c>
      <c r="I1204" s="3">
        <v>39539</v>
      </c>
      <c r="J1204" s="4">
        <v>55</v>
      </c>
      <c r="K1204" s="4">
        <v>330</v>
      </c>
      <c r="L1204" s="1" t="s">
        <v>7075</v>
      </c>
      <c r="M1204" s="30"/>
    </row>
    <row r="1205" spans="1:13" x14ac:dyDescent="0.25">
      <c r="A1205" s="1" t="s">
        <v>1805</v>
      </c>
      <c r="B1205" s="1" t="s">
        <v>14</v>
      </c>
      <c r="C1205" s="1" t="s">
        <v>1790</v>
      </c>
      <c r="D1205" s="1" t="s">
        <v>2729</v>
      </c>
      <c r="E1205" s="1">
        <v>4.7483681999999998</v>
      </c>
      <c r="F1205" s="1">
        <v>45.192719400000001</v>
      </c>
      <c r="G1205" s="1" t="s">
        <v>1799</v>
      </c>
      <c r="H1205" s="1" t="s">
        <v>1788</v>
      </c>
      <c r="I1205" s="3">
        <v>40299</v>
      </c>
      <c r="J1205" s="4">
        <v>85</v>
      </c>
      <c r="K1205" s="4">
        <v>510</v>
      </c>
      <c r="L1205" s="1" t="s">
        <v>7075</v>
      </c>
      <c r="M1205" s="30"/>
    </row>
    <row r="1206" spans="1:13" x14ac:dyDescent="0.25">
      <c r="A1206" s="1" t="s">
        <v>7109</v>
      </c>
      <c r="B1206" s="1" t="s">
        <v>14</v>
      </c>
      <c r="C1206" s="1" t="s">
        <v>1790</v>
      </c>
      <c r="D1206" s="1" t="s">
        <v>7128</v>
      </c>
      <c r="E1206" s="1">
        <v>4.7581917000000002</v>
      </c>
      <c r="F1206" s="1">
        <v>45.201238199999999</v>
      </c>
      <c r="G1206" s="1" t="s">
        <v>1798</v>
      </c>
      <c r="H1206" s="1" t="s">
        <v>1788</v>
      </c>
      <c r="I1206" s="3">
        <v>45748</v>
      </c>
      <c r="J1206" s="4">
        <v>50</v>
      </c>
      <c r="K1206" s="4">
        <v>300</v>
      </c>
      <c r="L1206" s="1" t="s">
        <v>7075</v>
      </c>
      <c r="M1206" s="30"/>
    </row>
    <row r="1207" spans="1:13" x14ac:dyDescent="0.25">
      <c r="A1207" s="1" t="s">
        <v>1803</v>
      </c>
      <c r="B1207" s="1" t="s">
        <v>14</v>
      </c>
      <c r="C1207" s="1" t="s">
        <v>1790</v>
      </c>
      <c r="D1207" s="1" t="s">
        <v>1802</v>
      </c>
      <c r="E1207" s="1">
        <v>4.7541054000000003</v>
      </c>
      <c r="F1207" s="1">
        <v>45.184112499999998</v>
      </c>
      <c r="G1207" s="1" t="s">
        <v>1799</v>
      </c>
      <c r="H1207" s="1" t="s">
        <v>1788</v>
      </c>
      <c r="I1207" s="3">
        <v>43556</v>
      </c>
      <c r="J1207" s="4">
        <v>55</v>
      </c>
      <c r="K1207" s="4">
        <v>330</v>
      </c>
      <c r="L1207" s="1" t="s">
        <v>7075</v>
      </c>
      <c r="M1207" s="30" t="s">
        <v>8257</v>
      </c>
    </row>
    <row r="1208" spans="1:13" x14ac:dyDescent="0.25">
      <c r="A1208" s="1" t="s">
        <v>1801</v>
      </c>
      <c r="B1208" s="1" t="s">
        <v>14</v>
      </c>
      <c r="C1208" s="1" t="s">
        <v>1790</v>
      </c>
      <c r="D1208" s="1" t="s">
        <v>1800</v>
      </c>
      <c r="E1208" s="1">
        <v>4.7514947000000003</v>
      </c>
      <c r="F1208" s="1">
        <v>45.190254000000003</v>
      </c>
      <c r="G1208" s="1" t="s">
        <v>1799</v>
      </c>
      <c r="H1208" s="1" t="s">
        <v>1788</v>
      </c>
      <c r="I1208" s="3">
        <v>40269</v>
      </c>
      <c r="J1208" s="4">
        <v>100</v>
      </c>
      <c r="K1208" s="4">
        <v>600</v>
      </c>
      <c r="L1208" s="1" t="s">
        <v>7075</v>
      </c>
      <c r="M1208" s="30"/>
    </row>
    <row r="1209" spans="1:13" x14ac:dyDescent="0.25">
      <c r="A1209" s="1" t="s">
        <v>1804</v>
      </c>
      <c r="B1209" s="1" t="s">
        <v>14</v>
      </c>
      <c r="C1209" s="1" t="s">
        <v>1790</v>
      </c>
      <c r="D1209" s="1" t="s">
        <v>2730</v>
      </c>
      <c r="E1209" s="1">
        <v>4.7217205</v>
      </c>
      <c r="F1209" s="1">
        <v>45.2021783</v>
      </c>
      <c r="G1209" s="1" t="s">
        <v>1792</v>
      </c>
      <c r="H1209" s="1" t="s">
        <v>1788</v>
      </c>
      <c r="I1209" s="3">
        <v>39479</v>
      </c>
      <c r="J1209" s="4">
        <v>350</v>
      </c>
      <c r="K1209" s="4">
        <v>2100</v>
      </c>
      <c r="L1209" s="1" t="s">
        <v>7075</v>
      </c>
      <c r="M1209" s="30" t="s">
        <v>8257</v>
      </c>
    </row>
    <row r="1210" spans="1:13" x14ac:dyDescent="0.25">
      <c r="A1210" s="1" t="s">
        <v>7110</v>
      </c>
      <c r="B1210" s="1" t="s">
        <v>14</v>
      </c>
      <c r="C1210" s="1" t="s">
        <v>1790</v>
      </c>
      <c r="D1210" s="1" t="s">
        <v>7129</v>
      </c>
      <c r="E1210" s="1">
        <v>4.7280256999999999</v>
      </c>
      <c r="F1210" s="1">
        <v>45.204959299999999</v>
      </c>
      <c r="G1210" s="1" t="s">
        <v>1792</v>
      </c>
      <c r="H1210" s="1" t="s">
        <v>1788</v>
      </c>
      <c r="I1210" s="3">
        <v>43922</v>
      </c>
      <c r="J1210" s="4">
        <v>50</v>
      </c>
      <c r="K1210" s="4">
        <v>300</v>
      </c>
      <c r="L1210" s="1" t="s">
        <v>7075</v>
      </c>
      <c r="M1210" s="30"/>
    </row>
    <row r="1211" spans="1:13" x14ac:dyDescent="0.25">
      <c r="A1211" s="1" t="s">
        <v>2719</v>
      </c>
      <c r="B1211" s="1" t="s">
        <v>14</v>
      </c>
      <c r="C1211" s="1" t="s">
        <v>1790</v>
      </c>
      <c r="D1211" s="1" t="s">
        <v>2731</v>
      </c>
      <c r="E1211" s="1">
        <v>4.7467287000000002</v>
      </c>
      <c r="F1211" s="1">
        <v>45.211979900000003</v>
      </c>
      <c r="G1211" s="1" t="s">
        <v>1798</v>
      </c>
      <c r="H1211" s="1" t="s">
        <v>1788</v>
      </c>
      <c r="I1211" s="3">
        <v>40787</v>
      </c>
      <c r="J1211" s="4">
        <v>200</v>
      </c>
      <c r="K1211" s="4">
        <v>1200</v>
      </c>
      <c r="L1211" s="1" t="s">
        <v>7075</v>
      </c>
      <c r="M1211" s="30" t="s">
        <v>8257</v>
      </c>
    </row>
    <row r="1212" spans="1:13" x14ac:dyDescent="0.25">
      <c r="A1212" s="25" t="s">
        <v>3121</v>
      </c>
      <c r="B1212" s="1" t="s">
        <v>14</v>
      </c>
      <c r="C1212" s="1" t="s">
        <v>1790</v>
      </c>
      <c r="D1212" s="25" t="s">
        <v>7130</v>
      </c>
      <c r="E1212" s="25">
        <v>4.7255450000000003</v>
      </c>
      <c r="F1212" s="25">
        <v>45.188103499999997</v>
      </c>
      <c r="G1212" s="25" t="s">
        <v>1799</v>
      </c>
      <c r="H1212" s="1" t="s">
        <v>1788</v>
      </c>
      <c r="I1212" s="27">
        <v>44197</v>
      </c>
      <c r="J1212" s="4">
        <v>70</v>
      </c>
      <c r="K1212" s="4">
        <v>420</v>
      </c>
      <c r="L1212" s="1" t="s">
        <v>7075</v>
      </c>
      <c r="M1212" s="30"/>
    </row>
    <row r="1213" spans="1:13" x14ac:dyDescent="0.25">
      <c r="A1213" s="25" t="s">
        <v>1797</v>
      </c>
      <c r="B1213" s="1" t="s">
        <v>14</v>
      </c>
      <c r="C1213" s="1" t="s">
        <v>1790</v>
      </c>
      <c r="D1213" s="25" t="s">
        <v>1796</v>
      </c>
      <c r="E1213" s="25">
        <v>4.7401318000000003</v>
      </c>
      <c r="F1213" s="25">
        <v>45.230968300000001</v>
      </c>
      <c r="G1213" s="25" t="s">
        <v>1795</v>
      </c>
      <c r="H1213" s="1" t="s">
        <v>1788</v>
      </c>
      <c r="I1213" s="27">
        <v>43191</v>
      </c>
      <c r="J1213" s="4">
        <v>65</v>
      </c>
      <c r="K1213" s="4">
        <v>390</v>
      </c>
      <c r="L1213" s="1" t="s">
        <v>7075</v>
      </c>
      <c r="M1213" s="30" t="s">
        <v>8257</v>
      </c>
    </row>
    <row r="1214" spans="1:13" x14ac:dyDescent="0.25">
      <c r="A1214" s="25" t="s">
        <v>1794</v>
      </c>
      <c r="B1214" s="1" t="s">
        <v>14</v>
      </c>
      <c r="C1214" s="1" t="s">
        <v>1790</v>
      </c>
      <c r="D1214" s="25" t="s">
        <v>1793</v>
      </c>
      <c r="E1214" s="25">
        <v>4.7238642999999998</v>
      </c>
      <c r="F1214" s="25">
        <v>45.205204899999998</v>
      </c>
      <c r="G1214" s="25" t="s">
        <v>1792</v>
      </c>
      <c r="H1214" s="1" t="s">
        <v>1788</v>
      </c>
      <c r="I1214" s="27">
        <v>42583</v>
      </c>
      <c r="J1214" s="4">
        <v>105</v>
      </c>
      <c r="K1214" s="4">
        <v>630</v>
      </c>
      <c r="L1214" s="1" t="s">
        <v>7075</v>
      </c>
      <c r="M1214" s="30"/>
    </row>
    <row r="1215" spans="1:13" x14ac:dyDescent="0.25">
      <c r="A1215" s="1" t="s">
        <v>380</v>
      </c>
      <c r="B1215" s="1" t="s">
        <v>314</v>
      </c>
      <c r="C1215" s="1" t="s">
        <v>372</v>
      </c>
      <c r="D1215" s="1" t="s">
        <v>379</v>
      </c>
      <c r="E1215" s="1">
        <v>3.9497881000000001</v>
      </c>
      <c r="F1215" s="1">
        <v>41.898798599999999</v>
      </c>
      <c r="J1215" s="2">
        <v>85</v>
      </c>
      <c r="K1215" s="2">
        <v>510</v>
      </c>
      <c r="L1215" s="1" t="s">
        <v>8266</v>
      </c>
      <c r="M1215" s="30"/>
    </row>
    <row r="1216" spans="1:13" x14ac:dyDescent="0.25">
      <c r="A1216" s="1" t="s">
        <v>2991</v>
      </c>
      <c r="B1216" s="1" t="s">
        <v>314</v>
      </c>
      <c r="C1216" s="1" t="s">
        <v>372</v>
      </c>
      <c r="D1216" s="1" t="s">
        <v>3001</v>
      </c>
      <c r="E1216" s="1">
        <v>3.9851497</v>
      </c>
      <c r="F1216" s="1">
        <v>41.947856999999999</v>
      </c>
      <c r="J1216" s="2">
        <v>450</v>
      </c>
      <c r="K1216" s="2">
        <v>2430</v>
      </c>
      <c r="L1216" s="1" t="s">
        <v>7090</v>
      </c>
      <c r="M1216" s="30"/>
    </row>
    <row r="1217" spans="1:13" x14ac:dyDescent="0.25">
      <c r="A1217" s="1" t="s">
        <v>2992</v>
      </c>
      <c r="B1217" s="1" t="s">
        <v>314</v>
      </c>
      <c r="C1217" s="1" t="s">
        <v>372</v>
      </c>
      <c r="D1217" s="1" t="s">
        <v>3002</v>
      </c>
      <c r="E1217" s="1">
        <v>3.8890476</v>
      </c>
      <c r="F1217" s="1">
        <v>41.865226700000001</v>
      </c>
      <c r="J1217" s="2">
        <v>150</v>
      </c>
      <c r="K1217" s="2">
        <v>810</v>
      </c>
      <c r="L1217" s="1" t="s">
        <v>7090</v>
      </c>
      <c r="M1217" s="30"/>
    </row>
    <row r="1218" spans="1:13" x14ac:dyDescent="0.25">
      <c r="A1218" s="1" t="s">
        <v>2993</v>
      </c>
      <c r="B1218" s="1" t="s">
        <v>314</v>
      </c>
      <c r="C1218" s="1" t="s">
        <v>372</v>
      </c>
      <c r="D1218" s="1" t="s">
        <v>561</v>
      </c>
      <c r="E1218" s="1">
        <v>3.9559299999999999</v>
      </c>
      <c r="F1218" s="1">
        <v>41.929323699999998</v>
      </c>
      <c r="J1218" s="2">
        <v>200</v>
      </c>
      <c r="K1218" s="2">
        <v>600</v>
      </c>
      <c r="L1218" s="1" t="s">
        <v>7090</v>
      </c>
      <c r="M1218" s="30"/>
    </row>
    <row r="1219" spans="1:13" x14ac:dyDescent="0.25">
      <c r="A1219" s="25" t="s">
        <v>2994</v>
      </c>
      <c r="B1219" s="1" t="s">
        <v>314</v>
      </c>
      <c r="C1219" s="1" t="s">
        <v>372</v>
      </c>
      <c r="D1219" s="25" t="s">
        <v>3003</v>
      </c>
      <c r="E1219" s="25">
        <v>3.9071107</v>
      </c>
      <c r="F1219" s="25">
        <v>41.873640600000002</v>
      </c>
      <c r="G1219" s="25"/>
      <c r="H1219" s="25"/>
      <c r="I1219" s="27"/>
      <c r="J1219" s="4">
        <v>150</v>
      </c>
      <c r="K1219" s="4">
        <v>500</v>
      </c>
      <c r="L1219" s="1" t="s">
        <v>7090</v>
      </c>
      <c r="M1219" s="30"/>
    </row>
    <row r="1220" spans="1:13" x14ac:dyDescent="0.25">
      <c r="A1220" s="25" t="s">
        <v>2995</v>
      </c>
      <c r="B1220" s="1" t="s">
        <v>314</v>
      </c>
      <c r="C1220" s="1" t="s">
        <v>372</v>
      </c>
      <c r="D1220" s="25" t="s">
        <v>3004</v>
      </c>
      <c r="E1220" s="25">
        <v>3.9186597999999999</v>
      </c>
      <c r="F1220" s="25">
        <v>41.902090899999997</v>
      </c>
      <c r="G1220" s="25"/>
      <c r="H1220" s="25"/>
      <c r="I1220" s="27"/>
      <c r="J1220" s="4">
        <v>500</v>
      </c>
      <c r="K1220" s="4">
        <v>2000</v>
      </c>
      <c r="L1220" s="1" t="s">
        <v>7090</v>
      </c>
      <c r="M1220" s="30"/>
    </row>
    <row r="1221" spans="1:13" x14ac:dyDescent="0.25">
      <c r="A1221" s="25" t="s">
        <v>378</v>
      </c>
      <c r="B1221" s="1" t="s">
        <v>314</v>
      </c>
      <c r="C1221" s="1" t="s">
        <v>372</v>
      </c>
      <c r="D1221" s="25" t="s">
        <v>3005</v>
      </c>
      <c r="E1221" s="25">
        <v>3.9576220000000002</v>
      </c>
      <c r="F1221" s="25">
        <v>41.893447999999999</v>
      </c>
      <c r="G1221" s="25"/>
      <c r="H1221" s="25"/>
      <c r="I1221" s="27"/>
      <c r="J1221" s="4">
        <v>450</v>
      </c>
      <c r="K1221" s="4">
        <v>2430</v>
      </c>
      <c r="L1221" s="1" t="s">
        <v>7090</v>
      </c>
      <c r="M1221" s="30"/>
    </row>
    <row r="1222" spans="1:13" x14ac:dyDescent="0.25">
      <c r="A1222" s="25" t="s">
        <v>2996</v>
      </c>
      <c r="B1222" s="1" t="s">
        <v>314</v>
      </c>
      <c r="C1222" s="1" t="s">
        <v>372</v>
      </c>
      <c r="D1222" s="25" t="s">
        <v>3006</v>
      </c>
      <c r="E1222" s="25">
        <v>3.8998992000000001</v>
      </c>
      <c r="F1222" s="25">
        <v>41.863220900000002</v>
      </c>
      <c r="G1222" s="25"/>
      <c r="H1222" s="25"/>
      <c r="I1222" s="27"/>
      <c r="J1222" s="4">
        <v>100</v>
      </c>
      <c r="K1222" s="4">
        <v>350</v>
      </c>
      <c r="L1222" s="1" t="s">
        <v>7090</v>
      </c>
      <c r="M1222" s="30"/>
    </row>
    <row r="1223" spans="1:13" x14ac:dyDescent="0.25">
      <c r="A1223" s="25" t="s">
        <v>2997</v>
      </c>
      <c r="B1223" s="1" t="s">
        <v>314</v>
      </c>
      <c r="C1223" s="1" t="s">
        <v>372</v>
      </c>
      <c r="D1223" s="25" t="s">
        <v>2575</v>
      </c>
      <c r="E1223" s="25">
        <v>3.9442347999999998</v>
      </c>
      <c r="F1223" s="25">
        <v>41.935375399999998</v>
      </c>
      <c r="G1223" s="25"/>
      <c r="H1223" s="25"/>
      <c r="I1223" s="27"/>
      <c r="J1223" s="4">
        <v>500</v>
      </c>
      <c r="K1223" s="4">
        <v>2000</v>
      </c>
      <c r="L1223" s="1" t="s">
        <v>7090</v>
      </c>
      <c r="M1223" s="30"/>
    </row>
    <row r="1224" spans="1:13" x14ac:dyDescent="0.25">
      <c r="A1224" s="25" t="s">
        <v>2998</v>
      </c>
      <c r="B1224" s="1" t="s">
        <v>314</v>
      </c>
      <c r="C1224" s="1" t="s">
        <v>372</v>
      </c>
      <c r="D1224" s="25" t="s">
        <v>22</v>
      </c>
      <c r="E1224" s="25">
        <v>3.9787941999999998</v>
      </c>
      <c r="F1224" s="25">
        <v>41.943938199999998</v>
      </c>
      <c r="G1224" s="25"/>
      <c r="H1224" s="25"/>
      <c r="I1224" s="27"/>
      <c r="J1224" s="4">
        <v>200</v>
      </c>
      <c r="K1224" s="4">
        <v>600</v>
      </c>
      <c r="L1224" s="1" t="s">
        <v>7090</v>
      </c>
      <c r="M1224" s="30"/>
    </row>
    <row r="1225" spans="1:13" x14ac:dyDescent="0.25">
      <c r="A1225" s="25" t="s">
        <v>2999</v>
      </c>
      <c r="B1225" s="1" t="s">
        <v>314</v>
      </c>
      <c r="C1225" s="1" t="s">
        <v>372</v>
      </c>
      <c r="D1225" s="25" t="s">
        <v>3007</v>
      </c>
      <c r="E1225" s="25">
        <v>3.947867</v>
      </c>
      <c r="F1225" s="25">
        <v>41.914190499999997</v>
      </c>
      <c r="G1225" s="25"/>
      <c r="H1225" s="25"/>
      <c r="I1225" s="27"/>
      <c r="J1225" s="4">
        <v>500</v>
      </c>
      <c r="K1225" s="4">
        <v>1500</v>
      </c>
      <c r="L1225" s="1" t="s">
        <v>7090</v>
      </c>
      <c r="M1225" s="30"/>
    </row>
    <row r="1226" spans="1:13" x14ac:dyDescent="0.25">
      <c r="A1226" s="25" t="s">
        <v>375</v>
      </c>
      <c r="B1226" s="1" t="s">
        <v>314</v>
      </c>
      <c r="C1226" s="1" t="s">
        <v>372</v>
      </c>
      <c r="D1226" s="25" t="s">
        <v>374</v>
      </c>
      <c r="E1226" s="25">
        <v>3.9585667999999998</v>
      </c>
      <c r="F1226" s="25">
        <v>41.896035400000002</v>
      </c>
      <c r="G1226" s="25"/>
      <c r="H1226" s="25"/>
      <c r="I1226" s="27"/>
      <c r="J1226" s="4">
        <v>75</v>
      </c>
      <c r="K1226" s="4">
        <v>450</v>
      </c>
      <c r="L1226" s="1" t="s">
        <v>8266</v>
      </c>
      <c r="M1226" s="30"/>
    </row>
    <row r="1227" spans="1:13" x14ac:dyDescent="0.25">
      <c r="A1227" s="25" t="s">
        <v>373</v>
      </c>
      <c r="B1227" s="1" t="s">
        <v>314</v>
      </c>
      <c r="C1227" s="1" t="s">
        <v>372</v>
      </c>
      <c r="D1227" s="25" t="s">
        <v>371</v>
      </c>
      <c r="E1227" s="25">
        <v>3.9743176</v>
      </c>
      <c r="F1227" s="25">
        <v>41.952976700000001</v>
      </c>
      <c r="G1227" s="25"/>
      <c r="H1227" s="25"/>
      <c r="I1227" s="27"/>
      <c r="J1227" s="4">
        <v>600</v>
      </c>
      <c r="K1227" s="4">
        <v>2000</v>
      </c>
      <c r="L1227" s="1" t="s">
        <v>7090</v>
      </c>
      <c r="M1227" s="30"/>
    </row>
    <row r="1228" spans="1:13" x14ac:dyDescent="0.25">
      <c r="A1228" s="25" t="s">
        <v>377</v>
      </c>
      <c r="B1228" s="1" t="s">
        <v>314</v>
      </c>
      <c r="C1228" s="1" t="s">
        <v>372</v>
      </c>
      <c r="D1228" s="25" t="s">
        <v>376</v>
      </c>
      <c r="E1228" s="25">
        <v>3.9606764999999999</v>
      </c>
      <c r="F1228" s="25">
        <v>41.921031499999998</v>
      </c>
      <c r="G1228" s="25"/>
      <c r="H1228" s="25"/>
      <c r="I1228" s="27"/>
      <c r="J1228" s="4">
        <v>2000</v>
      </c>
      <c r="K1228" s="4">
        <v>6000</v>
      </c>
      <c r="L1228" s="1" t="s">
        <v>7090</v>
      </c>
      <c r="M1228" s="30"/>
    </row>
    <row r="1229" spans="1:13" x14ac:dyDescent="0.25">
      <c r="A1229" s="1" t="s">
        <v>3000</v>
      </c>
      <c r="B1229" s="1" t="s">
        <v>314</v>
      </c>
      <c r="C1229" s="1" t="s">
        <v>372</v>
      </c>
      <c r="D1229" s="1" t="s">
        <v>3008</v>
      </c>
      <c r="E1229" s="1">
        <v>3.9572853000000001</v>
      </c>
      <c r="F1229" s="1">
        <v>41.9154208</v>
      </c>
      <c r="J1229" s="2">
        <v>100</v>
      </c>
      <c r="K1229" s="2">
        <v>400</v>
      </c>
      <c r="L1229" s="1" t="s">
        <v>7090</v>
      </c>
      <c r="M1229" s="30"/>
    </row>
    <row r="1230" spans="1:13" x14ac:dyDescent="0.25">
      <c r="A1230" s="1" t="s">
        <v>2484</v>
      </c>
      <c r="B1230" s="1" t="s">
        <v>2483</v>
      </c>
      <c r="C1230" s="1" t="s">
        <v>2482</v>
      </c>
      <c r="D1230" s="1" t="s">
        <v>2481</v>
      </c>
      <c r="E1230" s="1">
        <v>10.21271365</v>
      </c>
      <c r="F1230" s="1">
        <v>44.884286430000003</v>
      </c>
      <c r="J1230" s="4">
        <v>110</v>
      </c>
      <c r="K1230" s="4">
        <v>594</v>
      </c>
      <c r="L1230" s="1" t="s">
        <v>7090</v>
      </c>
      <c r="M1230" s="30"/>
    </row>
    <row r="1231" spans="1:13" x14ac:dyDescent="0.25">
      <c r="A1231" s="1" t="s">
        <v>2571</v>
      </c>
      <c r="B1231" s="1" t="s">
        <v>2529</v>
      </c>
      <c r="C1231" s="1" t="s">
        <v>2556</v>
      </c>
      <c r="D1231" s="1" t="s">
        <v>2570</v>
      </c>
      <c r="E1231" s="1">
        <v>10.1913666</v>
      </c>
      <c r="F1231" s="1">
        <v>43.092247899999997</v>
      </c>
      <c r="J1231" s="4">
        <v>1200</v>
      </c>
      <c r="K1231" s="4">
        <v>6480</v>
      </c>
      <c r="L1231" s="1" t="s">
        <v>7090</v>
      </c>
      <c r="M1231" s="30"/>
    </row>
    <row r="1232" spans="1:13" x14ac:dyDescent="0.25">
      <c r="A1232" s="1" t="s">
        <v>2569</v>
      </c>
      <c r="B1232" s="1" t="s">
        <v>2529</v>
      </c>
      <c r="C1232" s="1" t="s">
        <v>2556</v>
      </c>
      <c r="D1232" s="1" t="s">
        <v>2568</v>
      </c>
      <c r="E1232" s="1">
        <v>10.106698359999999</v>
      </c>
      <c r="F1232" s="1">
        <v>43.345339060000001</v>
      </c>
      <c r="J1232" s="4">
        <v>900</v>
      </c>
      <c r="K1232" s="4">
        <v>4860</v>
      </c>
      <c r="L1232" s="1" t="s">
        <v>7090</v>
      </c>
      <c r="M1232" s="30"/>
    </row>
    <row r="1233" spans="1:13" x14ac:dyDescent="0.25">
      <c r="A1233" s="1" t="s">
        <v>2567</v>
      </c>
      <c r="B1233" s="1" t="s">
        <v>2529</v>
      </c>
      <c r="C1233" s="1" t="s">
        <v>2556</v>
      </c>
      <c r="D1233" s="1" t="s">
        <v>2566</v>
      </c>
      <c r="E1233" s="1">
        <v>9.9488459749999993</v>
      </c>
      <c r="F1233" s="1">
        <v>43.197062430000003</v>
      </c>
      <c r="J1233" s="4">
        <v>500</v>
      </c>
      <c r="K1233" s="4">
        <v>3000</v>
      </c>
      <c r="L1233" s="1" t="s">
        <v>8267</v>
      </c>
      <c r="M1233" s="30"/>
    </row>
    <row r="1234" spans="1:13" x14ac:dyDescent="0.25">
      <c r="A1234" s="1" t="s">
        <v>2565</v>
      </c>
      <c r="B1234" s="1" t="s">
        <v>2529</v>
      </c>
      <c r="C1234" s="1" t="s">
        <v>2556</v>
      </c>
      <c r="D1234" s="1" t="s">
        <v>2564</v>
      </c>
      <c r="E1234" s="1">
        <v>9.9243840339999991</v>
      </c>
      <c r="F1234" s="1">
        <v>43.173398050000003</v>
      </c>
      <c r="J1234" s="4">
        <v>400</v>
      </c>
      <c r="K1234" s="4">
        <v>2400</v>
      </c>
      <c r="L1234" s="1" t="s">
        <v>8267</v>
      </c>
      <c r="M1234" s="30"/>
    </row>
    <row r="1235" spans="1:13" x14ac:dyDescent="0.25">
      <c r="A1235" s="1" t="s">
        <v>2563</v>
      </c>
      <c r="B1235" s="1" t="s">
        <v>2529</v>
      </c>
      <c r="C1235" s="1" t="s">
        <v>2556</v>
      </c>
      <c r="D1235" s="1" t="s">
        <v>2562</v>
      </c>
      <c r="E1235" s="1">
        <v>9.9681267330000001</v>
      </c>
      <c r="F1235" s="1">
        <v>43.185909100000003</v>
      </c>
      <c r="J1235" s="4">
        <v>600</v>
      </c>
      <c r="K1235" s="4">
        <v>3240</v>
      </c>
      <c r="L1235" s="1" t="s">
        <v>7090</v>
      </c>
      <c r="M1235" s="30"/>
    </row>
    <row r="1236" spans="1:13" x14ac:dyDescent="0.25">
      <c r="A1236" s="1" t="s">
        <v>2561</v>
      </c>
      <c r="B1236" s="1" t="s">
        <v>2529</v>
      </c>
      <c r="C1236" s="1" t="s">
        <v>2556</v>
      </c>
      <c r="D1236" s="1" t="s">
        <v>2560</v>
      </c>
      <c r="E1236" s="1">
        <v>10.09008991</v>
      </c>
      <c r="F1236" s="1">
        <v>43.011323670000003</v>
      </c>
      <c r="J1236" s="4">
        <v>1030</v>
      </c>
      <c r="K1236" s="4">
        <v>5562</v>
      </c>
      <c r="L1236" s="1" t="s">
        <v>7090</v>
      </c>
      <c r="M1236" s="30"/>
    </row>
    <row r="1237" spans="1:13" x14ac:dyDescent="0.25">
      <c r="A1237" s="1" t="s">
        <v>2559</v>
      </c>
      <c r="B1237" s="1" t="s">
        <v>2529</v>
      </c>
      <c r="C1237" s="1" t="s">
        <v>2556</v>
      </c>
      <c r="D1237" s="1" t="s">
        <v>2558</v>
      </c>
      <c r="E1237" s="1">
        <v>9.9478714519999993</v>
      </c>
      <c r="F1237" s="1">
        <v>43.174576680000001</v>
      </c>
      <c r="J1237" s="4">
        <v>350</v>
      </c>
      <c r="K1237" s="4">
        <v>2100</v>
      </c>
      <c r="L1237" s="1" t="s">
        <v>8269</v>
      </c>
      <c r="M1237" s="30"/>
    </row>
    <row r="1238" spans="1:13" x14ac:dyDescent="0.25">
      <c r="A1238" s="1" t="s">
        <v>2557</v>
      </c>
      <c r="B1238" s="1" t="s">
        <v>2529</v>
      </c>
      <c r="C1238" s="1" t="s">
        <v>2556</v>
      </c>
      <c r="D1238" s="1" t="s">
        <v>2555</v>
      </c>
      <c r="E1238" s="1">
        <v>9.955238134</v>
      </c>
      <c r="F1238" s="1">
        <v>43.151416220000002</v>
      </c>
      <c r="J1238" s="2">
        <v>400</v>
      </c>
      <c r="K1238" s="2">
        <v>2400</v>
      </c>
      <c r="L1238" s="1" t="s">
        <v>8269</v>
      </c>
      <c r="M1238" s="30"/>
    </row>
    <row r="1239" spans="1:13" x14ac:dyDescent="0.25">
      <c r="A1239" s="1" t="s">
        <v>2310</v>
      </c>
      <c r="B1239" s="1" t="s">
        <v>36</v>
      </c>
      <c r="C1239" s="1" t="s">
        <v>2274</v>
      </c>
      <c r="D1239" s="1" t="s">
        <v>2309</v>
      </c>
      <c r="E1239" s="1">
        <v>11.284126000000001</v>
      </c>
      <c r="F1239" s="1">
        <v>49.168304900000003</v>
      </c>
      <c r="I1239" s="3">
        <v>36312</v>
      </c>
      <c r="J1239" s="2">
        <v>618</v>
      </c>
      <c r="K1239" s="2">
        <v>3797</v>
      </c>
      <c r="L1239" s="1" t="s">
        <v>8168</v>
      </c>
      <c r="M1239" s="30"/>
    </row>
    <row r="1240" spans="1:13" x14ac:dyDescent="0.25">
      <c r="A1240" s="1" t="s">
        <v>2308</v>
      </c>
      <c r="B1240" s="1" t="s">
        <v>36</v>
      </c>
      <c r="C1240" s="1" t="s">
        <v>2274</v>
      </c>
      <c r="D1240" s="1" t="s">
        <v>2307</v>
      </c>
      <c r="E1240" s="1">
        <v>11.2830163</v>
      </c>
      <c r="F1240" s="1">
        <v>49.195194299999997</v>
      </c>
      <c r="I1240" s="3">
        <v>44835</v>
      </c>
      <c r="J1240" s="2">
        <v>1484</v>
      </c>
      <c r="K1240" s="2">
        <v>9838</v>
      </c>
      <c r="L1240" s="1" t="s">
        <v>8168</v>
      </c>
      <c r="M1240" s="30"/>
    </row>
    <row r="1241" spans="1:13" x14ac:dyDescent="0.25">
      <c r="A1241" s="1" t="s">
        <v>2306</v>
      </c>
      <c r="B1241" s="1" t="s">
        <v>36</v>
      </c>
      <c r="C1241" s="1" t="s">
        <v>2274</v>
      </c>
      <c r="D1241" s="1" t="s">
        <v>1932</v>
      </c>
      <c r="E1241" s="1">
        <v>11.2690667</v>
      </c>
      <c r="F1241" s="1">
        <v>49.203911699999999</v>
      </c>
      <c r="I1241" s="3">
        <v>44835</v>
      </c>
      <c r="J1241" s="2">
        <v>1068</v>
      </c>
      <c r="K1241" s="2">
        <v>6785</v>
      </c>
      <c r="L1241" s="1" t="s">
        <v>8168</v>
      </c>
      <c r="M1241" s="30"/>
    </row>
    <row r="1242" spans="1:13" x14ac:dyDescent="0.25">
      <c r="A1242" s="1" t="s">
        <v>2305</v>
      </c>
      <c r="B1242" s="1" t="s">
        <v>36</v>
      </c>
      <c r="C1242" s="1" t="s">
        <v>2274</v>
      </c>
      <c r="D1242" s="1" t="s">
        <v>2304</v>
      </c>
      <c r="E1242" s="1">
        <v>11.264658900000001</v>
      </c>
      <c r="F1242" s="1">
        <v>49.212319899999997</v>
      </c>
      <c r="I1242" s="3">
        <v>38322</v>
      </c>
      <c r="J1242" s="2">
        <v>911</v>
      </c>
      <c r="K1242" s="2">
        <v>5566</v>
      </c>
      <c r="L1242" s="1" t="s">
        <v>8168</v>
      </c>
      <c r="M1242" s="30"/>
    </row>
    <row r="1243" spans="1:13" x14ac:dyDescent="0.25">
      <c r="A1243" s="1" t="s">
        <v>2303</v>
      </c>
      <c r="B1243" s="1" t="s">
        <v>36</v>
      </c>
      <c r="C1243" s="1" t="s">
        <v>2274</v>
      </c>
      <c r="D1243" s="1" t="s">
        <v>276</v>
      </c>
      <c r="E1243" s="1">
        <v>11.273675799999999</v>
      </c>
      <c r="F1243" s="1">
        <v>49.208387700000003</v>
      </c>
      <c r="I1243" s="3">
        <v>44866</v>
      </c>
      <c r="J1243" s="2">
        <v>845</v>
      </c>
      <c r="K1243" s="2">
        <v>5391</v>
      </c>
      <c r="L1243" s="1" t="s">
        <v>8168</v>
      </c>
      <c r="M1243" s="30"/>
    </row>
    <row r="1244" spans="1:13" x14ac:dyDescent="0.25">
      <c r="A1244" s="1" t="s">
        <v>2302</v>
      </c>
      <c r="B1244" s="1" t="s">
        <v>36</v>
      </c>
      <c r="C1244" s="1" t="s">
        <v>2274</v>
      </c>
      <c r="D1244" s="1" t="s">
        <v>2301</v>
      </c>
      <c r="E1244" s="1">
        <v>11.2683479</v>
      </c>
      <c r="F1244" s="1">
        <v>49.205791099999999</v>
      </c>
      <c r="I1244" s="3">
        <v>44866</v>
      </c>
      <c r="J1244" s="2">
        <v>582</v>
      </c>
      <c r="K1244" s="2">
        <v>3660</v>
      </c>
      <c r="L1244" s="1" t="s">
        <v>8168</v>
      </c>
      <c r="M1244" s="30"/>
    </row>
    <row r="1245" spans="1:13" x14ac:dyDescent="0.25">
      <c r="A1245" s="1" t="s">
        <v>2300</v>
      </c>
      <c r="B1245" s="1" t="s">
        <v>36</v>
      </c>
      <c r="C1245" s="1" t="s">
        <v>2274</v>
      </c>
      <c r="D1245" s="1" t="s">
        <v>2299</v>
      </c>
      <c r="E1245" s="1">
        <v>11.263083699999999</v>
      </c>
      <c r="F1245" s="1">
        <v>49.207774999999998</v>
      </c>
      <c r="I1245" s="3">
        <v>44866</v>
      </c>
      <c r="J1245" s="2">
        <v>1000</v>
      </c>
      <c r="K1245" s="2">
        <v>6252</v>
      </c>
      <c r="L1245" s="1" t="s">
        <v>8168</v>
      </c>
      <c r="M1245" s="30"/>
    </row>
    <row r="1246" spans="1:13" x14ac:dyDescent="0.25">
      <c r="A1246" s="1" t="s">
        <v>2298</v>
      </c>
      <c r="B1246" s="1" t="s">
        <v>36</v>
      </c>
      <c r="C1246" s="1" t="s">
        <v>2274</v>
      </c>
      <c r="D1246" s="1" t="s">
        <v>2297</v>
      </c>
      <c r="E1246" s="1">
        <v>11.2800365</v>
      </c>
      <c r="F1246" s="1">
        <v>49.200665399999998</v>
      </c>
      <c r="I1246" s="3">
        <v>44866</v>
      </c>
      <c r="J1246" s="2">
        <v>729</v>
      </c>
      <c r="K1246" s="2">
        <v>4441</v>
      </c>
      <c r="L1246" s="1" t="s">
        <v>8168</v>
      </c>
      <c r="M1246" s="30"/>
    </row>
    <row r="1247" spans="1:13" x14ac:dyDescent="0.25">
      <c r="A1247" s="1" t="s">
        <v>2296</v>
      </c>
      <c r="B1247" s="1" t="s">
        <v>36</v>
      </c>
      <c r="C1247" s="1" t="s">
        <v>2274</v>
      </c>
      <c r="D1247" s="1" t="s">
        <v>2295</v>
      </c>
      <c r="E1247" s="1">
        <v>11.276221899999999</v>
      </c>
      <c r="F1247" s="1">
        <v>49.208306</v>
      </c>
      <c r="I1247" s="3">
        <v>37257</v>
      </c>
      <c r="J1247" s="2">
        <v>1297</v>
      </c>
      <c r="K1247" s="2">
        <v>8037</v>
      </c>
      <c r="L1247" s="1" t="s">
        <v>8168</v>
      </c>
      <c r="M1247" s="30"/>
    </row>
    <row r="1248" spans="1:13" x14ac:dyDescent="0.25">
      <c r="A1248" s="1" t="s">
        <v>2294</v>
      </c>
      <c r="B1248" s="1" t="s">
        <v>36</v>
      </c>
      <c r="C1248" s="1" t="s">
        <v>2274</v>
      </c>
      <c r="D1248" s="1" t="s">
        <v>1920</v>
      </c>
      <c r="E1248" s="1">
        <v>11.2627065</v>
      </c>
      <c r="F1248" s="1">
        <v>49.2068394</v>
      </c>
      <c r="I1248" s="3">
        <v>44866</v>
      </c>
      <c r="J1248" s="2">
        <v>841</v>
      </c>
      <c r="K1248" s="2">
        <v>5653</v>
      </c>
      <c r="L1248" s="1" t="s">
        <v>8168</v>
      </c>
      <c r="M1248" s="30"/>
    </row>
    <row r="1249" spans="1:13" x14ac:dyDescent="0.25">
      <c r="A1249" s="1" t="s">
        <v>2293</v>
      </c>
      <c r="B1249" s="1" t="s">
        <v>36</v>
      </c>
      <c r="C1249" s="1" t="s">
        <v>2274</v>
      </c>
      <c r="D1249" s="1" t="s">
        <v>2292</v>
      </c>
      <c r="E1249" s="1">
        <v>11.267846</v>
      </c>
      <c r="F1249" s="1">
        <v>49.206156999999997</v>
      </c>
      <c r="I1249" s="3">
        <v>44866</v>
      </c>
      <c r="J1249" s="2">
        <v>879</v>
      </c>
      <c r="K1249" s="2">
        <v>5189</v>
      </c>
      <c r="L1249" s="1" t="s">
        <v>8168</v>
      </c>
      <c r="M1249" s="30"/>
    </row>
    <row r="1250" spans="1:13" x14ac:dyDescent="0.25">
      <c r="A1250" s="1" t="s">
        <v>2291</v>
      </c>
      <c r="B1250" s="1" t="s">
        <v>36</v>
      </c>
      <c r="C1250" s="1" t="s">
        <v>2274</v>
      </c>
      <c r="D1250" s="1" t="s">
        <v>2290</v>
      </c>
      <c r="E1250" s="1">
        <v>11.2663738</v>
      </c>
      <c r="F1250" s="1">
        <v>49.191345300000002</v>
      </c>
      <c r="I1250" s="3">
        <v>44835</v>
      </c>
      <c r="J1250" s="2">
        <v>546</v>
      </c>
      <c r="K1250" s="2">
        <v>3346</v>
      </c>
      <c r="L1250" s="1" t="s">
        <v>8168</v>
      </c>
      <c r="M1250" s="30"/>
    </row>
    <row r="1251" spans="1:13" x14ac:dyDescent="0.25">
      <c r="A1251" s="1" t="s">
        <v>2289</v>
      </c>
      <c r="B1251" s="1" t="s">
        <v>36</v>
      </c>
      <c r="C1251" s="1" t="s">
        <v>2274</v>
      </c>
      <c r="D1251" s="1" t="s">
        <v>2288</v>
      </c>
      <c r="E1251" s="1">
        <v>11.258169199999999</v>
      </c>
      <c r="F1251" s="1">
        <v>49.199271400000001</v>
      </c>
      <c r="I1251" s="3">
        <v>44866</v>
      </c>
      <c r="J1251" s="2">
        <v>693</v>
      </c>
      <c r="K1251" s="2">
        <v>4299</v>
      </c>
      <c r="L1251" s="1" t="s">
        <v>8168</v>
      </c>
      <c r="M1251" s="30"/>
    </row>
    <row r="1252" spans="1:13" x14ac:dyDescent="0.25">
      <c r="A1252" s="1" t="s">
        <v>2287</v>
      </c>
      <c r="B1252" s="1" t="s">
        <v>36</v>
      </c>
      <c r="C1252" s="1" t="s">
        <v>2274</v>
      </c>
      <c r="D1252" s="1" t="s">
        <v>1937</v>
      </c>
      <c r="E1252" s="1">
        <v>11.2714102</v>
      </c>
      <c r="F1252" s="1">
        <v>49.2057152</v>
      </c>
      <c r="I1252" s="3">
        <v>40087</v>
      </c>
      <c r="J1252" s="2">
        <v>1206</v>
      </c>
      <c r="K1252" s="2">
        <v>7812</v>
      </c>
      <c r="L1252" s="1" t="s">
        <v>8168</v>
      </c>
      <c r="M1252" s="30"/>
    </row>
    <row r="1253" spans="1:13" x14ac:dyDescent="0.25">
      <c r="A1253" s="1" t="s">
        <v>2286</v>
      </c>
      <c r="B1253" s="1" t="s">
        <v>36</v>
      </c>
      <c r="C1253" s="1" t="s">
        <v>2274</v>
      </c>
      <c r="D1253" s="1" t="s">
        <v>2285</v>
      </c>
      <c r="E1253" s="1">
        <v>11.265575800000001</v>
      </c>
      <c r="F1253" s="1">
        <v>49.2111667</v>
      </c>
      <c r="I1253" s="3">
        <v>40299</v>
      </c>
      <c r="J1253" s="2">
        <v>676</v>
      </c>
      <c r="K1253" s="2">
        <v>4190</v>
      </c>
      <c r="L1253" s="1" t="s">
        <v>8168</v>
      </c>
      <c r="M1253" s="30"/>
    </row>
    <row r="1254" spans="1:13" x14ac:dyDescent="0.25">
      <c r="A1254" s="1" t="s">
        <v>2284</v>
      </c>
      <c r="B1254" s="1" t="s">
        <v>36</v>
      </c>
      <c r="C1254" s="1" t="s">
        <v>2274</v>
      </c>
      <c r="D1254" s="1" t="s">
        <v>2283</v>
      </c>
      <c r="E1254" s="1">
        <v>11.289726999999999</v>
      </c>
      <c r="F1254" s="1">
        <v>49.187675800000001</v>
      </c>
      <c r="I1254" s="3">
        <v>44866</v>
      </c>
      <c r="J1254" s="2">
        <v>956</v>
      </c>
      <c r="K1254" s="2">
        <v>6178</v>
      </c>
      <c r="L1254" s="1" t="s">
        <v>8168</v>
      </c>
      <c r="M1254" s="30"/>
    </row>
    <row r="1255" spans="1:13" x14ac:dyDescent="0.25">
      <c r="A1255" s="1" t="s">
        <v>2282</v>
      </c>
      <c r="B1255" s="1" t="s">
        <v>36</v>
      </c>
      <c r="C1255" s="1" t="s">
        <v>2274</v>
      </c>
      <c r="D1255" s="1" t="s">
        <v>2</v>
      </c>
      <c r="E1255" s="1">
        <v>11.282022100000001</v>
      </c>
      <c r="F1255" s="1">
        <v>49.165760599999999</v>
      </c>
      <c r="I1255" s="3">
        <v>44835</v>
      </c>
      <c r="J1255" s="2">
        <v>678</v>
      </c>
      <c r="K1255" s="2">
        <v>3800</v>
      </c>
      <c r="L1255" s="1" t="s">
        <v>8168</v>
      </c>
      <c r="M1255" s="30"/>
    </row>
    <row r="1256" spans="1:13" x14ac:dyDescent="0.25">
      <c r="A1256" s="1" t="s">
        <v>2281</v>
      </c>
      <c r="B1256" s="1" t="s">
        <v>36</v>
      </c>
      <c r="C1256" s="1" t="s">
        <v>2274</v>
      </c>
      <c r="D1256" s="1" t="s">
        <v>2280</v>
      </c>
      <c r="E1256" s="1">
        <v>11.273820600000001</v>
      </c>
      <c r="F1256" s="1">
        <v>49.1862256</v>
      </c>
      <c r="I1256" s="3">
        <v>44866</v>
      </c>
      <c r="J1256" s="2">
        <v>1033</v>
      </c>
      <c r="K1256" s="2">
        <v>7328</v>
      </c>
      <c r="L1256" s="1" t="s">
        <v>8168</v>
      </c>
      <c r="M1256" s="30"/>
    </row>
    <row r="1257" spans="1:13" x14ac:dyDescent="0.25">
      <c r="A1257" s="1" t="s">
        <v>2279</v>
      </c>
      <c r="B1257" s="1" t="s">
        <v>36</v>
      </c>
      <c r="C1257" s="1" t="s">
        <v>2274</v>
      </c>
      <c r="D1257" s="1" t="s">
        <v>1755</v>
      </c>
      <c r="E1257" s="1">
        <v>11.269891599999999</v>
      </c>
      <c r="F1257" s="1">
        <v>49.195797200000001</v>
      </c>
      <c r="I1257" s="3">
        <v>37803</v>
      </c>
      <c r="J1257" s="2">
        <v>1723</v>
      </c>
      <c r="K1257" s="2">
        <v>11087</v>
      </c>
      <c r="L1257" s="1" t="s">
        <v>8168</v>
      </c>
      <c r="M1257" s="30"/>
    </row>
    <row r="1258" spans="1:13" x14ac:dyDescent="0.25">
      <c r="A1258" s="1" t="s">
        <v>2278</v>
      </c>
      <c r="B1258" s="1" t="s">
        <v>36</v>
      </c>
      <c r="C1258" s="1" t="s">
        <v>2274</v>
      </c>
      <c r="D1258" s="1" t="s">
        <v>20</v>
      </c>
      <c r="E1258" s="1">
        <v>11.276221899999999</v>
      </c>
      <c r="F1258" s="1">
        <v>49.208306</v>
      </c>
      <c r="I1258" s="3">
        <v>44866</v>
      </c>
      <c r="J1258" s="2">
        <v>1089</v>
      </c>
      <c r="K1258" s="2">
        <v>6647</v>
      </c>
      <c r="L1258" s="1" t="s">
        <v>8168</v>
      </c>
      <c r="M1258" s="30"/>
    </row>
    <row r="1259" spans="1:13" x14ac:dyDescent="0.25">
      <c r="A1259" s="1" t="s">
        <v>2277</v>
      </c>
      <c r="B1259" s="1" t="s">
        <v>36</v>
      </c>
      <c r="C1259" s="1" t="s">
        <v>2274</v>
      </c>
      <c r="D1259" s="1" t="s">
        <v>2276</v>
      </c>
      <c r="E1259" s="1">
        <v>11.2753009</v>
      </c>
      <c r="F1259" s="1">
        <v>49.1701798</v>
      </c>
      <c r="I1259" s="3">
        <v>37591</v>
      </c>
      <c r="J1259" s="2">
        <v>1626</v>
      </c>
      <c r="K1259" s="2">
        <v>10466</v>
      </c>
      <c r="L1259" s="1" t="s">
        <v>8168</v>
      </c>
      <c r="M1259" s="30"/>
    </row>
    <row r="1260" spans="1:13" x14ac:dyDescent="0.25">
      <c r="A1260" s="1" t="s">
        <v>2275</v>
      </c>
      <c r="B1260" s="1" t="s">
        <v>36</v>
      </c>
      <c r="C1260" s="1" t="s">
        <v>2274</v>
      </c>
      <c r="D1260" s="1" t="s">
        <v>2273</v>
      </c>
      <c r="E1260" s="1">
        <v>11.286994099999999</v>
      </c>
      <c r="F1260" s="1">
        <v>49.178305399999999</v>
      </c>
      <c r="I1260" s="3">
        <v>40391</v>
      </c>
      <c r="J1260" s="2">
        <v>220</v>
      </c>
      <c r="K1260" s="2">
        <v>1313</v>
      </c>
      <c r="L1260" s="1" t="s">
        <v>8168</v>
      </c>
      <c r="M1260" s="30"/>
    </row>
    <row r="1261" spans="1:13" x14ac:dyDescent="0.25">
      <c r="A1261" s="1" t="s">
        <v>1787</v>
      </c>
      <c r="B1261" s="1" t="s">
        <v>14</v>
      </c>
      <c r="C1261" s="1" t="s">
        <v>1783</v>
      </c>
      <c r="D1261" s="1" t="s">
        <v>1786</v>
      </c>
      <c r="E1261" s="1">
        <v>3.8491919999999999</v>
      </c>
      <c r="F1261" s="1">
        <v>45.558740700000001</v>
      </c>
      <c r="I1261" s="3">
        <v>42430</v>
      </c>
      <c r="J1261" s="2">
        <v>400</v>
      </c>
      <c r="K1261" s="2">
        <v>2400</v>
      </c>
      <c r="L1261" s="1" t="s">
        <v>7174</v>
      </c>
      <c r="M1261" s="30"/>
    </row>
    <row r="1262" spans="1:13" x14ac:dyDescent="0.25">
      <c r="A1262" s="1" t="s">
        <v>1785</v>
      </c>
      <c r="B1262" s="1" t="s">
        <v>14</v>
      </c>
      <c r="C1262" s="1" t="s">
        <v>1783</v>
      </c>
      <c r="D1262" s="1" t="s">
        <v>1784</v>
      </c>
      <c r="E1262" s="1">
        <v>3.8572544</v>
      </c>
      <c r="F1262" s="1">
        <v>45.578201</v>
      </c>
      <c r="I1262" s="3">
        <v>42036</v>
      </c>
      <c r="J1262" s="2">
        <v>350</v>
      </c>
      <c r="K1262" s="2">
        <v>2100</v>
      </c>
      <c r="L1262" s="1" t="s">
        <v>7174</v>
      </c>
      <c r="M1262" s="30"/>
    </row>
    <row r="1263" spans="1:13" x14ac:dyDescent="0.25">
      <c r="A1263" s="1" t="s">
        <v>2480</v>
      </c>
      <c r="B1263" s="1" t="s">
        <v>719</v>
      </c>
      <c r="C1263" s="1" t="s">
        <v>1753</v>
      </c>
      <c r="D1263" s="1" t="s">
        <v>2479</v>
      </c>
      <c r="E1263" s="1">
        <v>9.4452716999999993</v>
      </c>
      <c r="F1263" s="1">
        <v>45.537249600000003</v>
      </c>
      <c r="I1263" s="3">
        <v>43831</v>
      </c>
      <c r="J1263" s="4">
        <v>600</v>
      </c>
      <c r="K1263" s="4">
        <v>3600</v>
      </c>
      <c r="L1263" s="1" t="s">
        <v>8267</v>
      </c>
      <c r="M1263" s="30"/>
    </row>
    <row r="1264" spans="1:13" x14ac:dyDescent="0.25">
      <c r="A1264" s="1" t="s">
        <v>2478</v>
      </c>
      <c r="B1264" s="1" t="s">
        <v>719</v>
      </c>
      <c r="C1264" s="1" t="s">
        <v>1753</v>
      </c>
      <c r="D1264" s="1" t="s">
        <v>2477</v>
      </c>
      <c r="E1264" s="1">
        <v>9.4354185000000008</v>
      </c>
      <c r="F1264" s="1">
        <v>45.4976099</v>
      </c>
      <c r="I1264" s="3">
        <v>43586</v>
      </c>
      <c r="J1264" s="4">
        <v>217</v>
      </c>
      <c r="K1264" s="4">
        <v>1300</v>
      </c>
      <c r="L1264" s="1" t="s">
        <v>8267</v>
      </c>
      <c r="M1264" s="30"/>
    </row>
    <row r="1265" spans="1:13" x14ac:dyDescent="0.25">
      <c r="A1265" s="1" t="s">
        <v>2474</v>
      </c>
      <c r="B1265" s="1" t="s">
        <v>719</v>
      </c>
      <c r="C1265" s="1" t="s">
        <v>1753</v>
      </c>
      <c r="D1265" s="1" t="s">
        <v>263</v>
      </c>
      <c r="E1265" s="1">
        <v>9.4730491000000008</v>
      </c>
      <c r="F1265" s="1">
        <v>45.523322299999997</v>
      </c>
      <c r="I1265" s="3">
        <v>39203</v>
      </c>
      <c r="J1265" s="4">
        <v>760</v>
      </c>
      <c r="K1265" s="4">
        <v>4560</v>
      </c>
      <c r="L1265" s="1" t="s">
        <v>8267</v>
      </c>
      <c r="M1265" s="30"/>
    </row>
    <row r="1266" spans="1:13" x14ac:dyDescent="0.25">
      <c r="A1266" s="1" t="s">
        <v>3086</v>
      </c>
      <c r="B1266" s="1" t="s">
        <v>719</v>
      </c>
      <c r="C1266" s="1" t="s">
        <v>1753</v>
      </c>
      <c r="D1266" s="1" t="s">
        <v>3087</v>
      </c>
      <c r="E1266" s="1">
        <v>9.5622436999999998</v>
      </c>
      <c r="F1266" s="1">
        <v>45.576243699999999</v>
      </c>
      <c r="I1266" s="3">
        <v>43831</v>
      </c>
      <c r="J1266" s="4">
        <v>100</v>
      </c>
      <c r="K1266" s="4">
        <v>600</v>
      </c>
      <c r="L1266" s="1" t="s">
        <v>8267</v>
      </c>
      <c r="M1266" s="30"/>
    </row>
    <row r="1267" spans="1:13" x14ac:dyDescent="0.25">
      <c r="A1267" s="25" t="s">
        <v>2476</v>
      </c>
      <c r="B1267" s="25" t="s">
        <v>719</v>
      </c>
      <c r="C1267" s="25" t="s">
        <v>1753</v>
      </c>
      <c r="D1267" s="25" t="s">
        <v>2475</v>
      </c>
      <c r="E1267" s="25">
        <v>9.3653375000000008</v>
      </c>
      <c r="F1267" s="25">
        <v>45.523155299999999</v>
      </c>
      <c r="G1267" s="25"/>
      <c r="H1267" s="25"/>
      <c r="I1267" s="27"/>
      <c r="J1267" s="4">
        <v>750</v>
      </c>
      <c r="K1267" s="4">
        <v>4500</v>
      </c>
      <c r="L1267" s="1" t="s">
        <v>8267</v>
      </c>
      <c r="M1267" s="30"/>
    </row>
    <row r="1268" spans="1:13" x14ac:dyDescent="0.25">
      <c r="A1268" s="1" t="s">
        <v>2473</v>
      </c>
      <c r="B1268" s="1" t="s">
        <v>719</v>
      </c>
      <c r="C1268" s="1" t="s">
        <v>2445</v>
      </c>
      <c r="D1268" s="1" t="s">
        <v>2472</v>
      </c>
      <c r="E1268" s="1">
        <v>8.2679379219999998</v>
      </c>
      <c r="F1268" s="1">
        <v>46.383807429999997</v>
      </c>
      <c r="J1268" s="2">
        <v>100</v>
      </c>
      <c r="K1268" s="2">
        <v>540</v>
      </c>
      <c r="L1268" s="1" t="s">
        <v>7090</v>
      </c>
      <c r="M1268" s="30"/>
    </row>
    <row r="1269" spans="1:13" x14ac:dyDescent="0.25">
      <c r="A1269" s="1" t="s">
        <v>2471</v>
      </c>
      <c r="B1269" s="1" t="s">
        <v>719</v>
      </c>
      <c r="C1269" s="1" t="s">
        <v>2445</v>
      </c>
      <c r="D1269" s="1" t="s">
        <v>2470</v>
      </c>
      <c r="E1269" s="1">
        <v>8.5689983099999996</v>
      </c>
      <c r="F1269" s="1">
        <v>46.362017680000001</v>
      </c>
      <c r="J1269" s="2">
        <v>140</v>
      </c>
      <c r="K1269" s="2">
        <v>630</v>
      </c>
      <c r="L1269" s="1" t="s">
        <v>7090</v>
      </c>
      <c r="M1269" s="30"/>
    </row>
    <row r="1270" spans="1:13" x14ac:dyDescent="0.25">
      <c r="A1270" s="1" t="s">
        <v>2469</v>
      </c>
      <c r="B1270" s="1" t="s">
        <v>719</v>
      </c>
      <c r="C1270" s="1" t="s">
        <v>2445</v>
      </c>
      <c r="D1270" s="1" t="s">
        <v>2468</v>
      </c>
      <c r="E1270" s="1">
        <v>8.4414999999999996</v>
      </c>
      <c r="F1270" s="1">
        <v>46.465680300000002</v>
      </c>
      <c r="J1270" s="4">
        <v>159</v>
      </c>
      <c r="K1270" s="4">
        <v>705</v>
      </c>
      <c r="L1270" s="1" t="s">
        <v>7090</v>
      </c>
      <c r="M1270" s="30"/>
    </row>
    <row r="1271" spans="1:13" x14ac:dyDescent="0.25">
      <c r="A1271" s="1" t="s">
        <v>2467</v>
      </c>
      <c r="B1271" s="1" t="s">
        <v>719</v>
      </c>
      <c r="C1271" s="1" t="s">
        <v>2445</v>
      </c>
      <c r="D1271" s="1" t="s">
        <v>2466</v>
      </c>
      <c r="E1271" s="1">
        <v>8.5204341649999993</v>
      </c>
      <c r="F1271" s="1">
        <v>46.459221220000003</v>
      </c>
      <c r="J1271" s="4">
        <v>249</v>
      </c>
      <c r="K1271" s="4">
        <v>1345</v>
      </c>
      <c r="L1271" s="1" t="s">
        <v>7090</v>
      </c>
      <c r="M1271" s="30"/>
    </row>
    <row r="1272" spans="1:13" x14ac:dyDescent="0.25">
      <c r="A1272" s="1" t="s">
        <v>2465</v>
      </c>
      <c r="B1272" s="1" t="s">
        <v>719</v>
      </c>
      <c r="C1272" s="1" t="s">
        <v>2445</v>
      </c>
      <c r="D1272" s="1" t="s">
        <v>2430</v>
      </c>
      <c r="E1272" s="1">
        <v>8.5686194600000007</v>
      </c>
      <c r="F1272" s="1">
        <v>46.320298540000003</v>
      </c>
      <c r="J1272" s="4">
        <v>165</v>
      </c>
      <c r="K1272" s="4">
        <v>500</v>
      </c>
      <c r="L1272" s="1" t="s">
        <v>7090</v>
      </c>
      <c r="M1272" s="30"/>
    </row>
    <row r="1273" spans="1:13" x14ac:dyDescent="0.25">
      <c r="A1273" s="1" t="s">
        <v>2464</v>
      </c>
      <c r="B1273" s="1" t="s">
        <v>719</v>
      </c>
      <c r="C1273" s="1" t="s">
        <v>2445</v>
      </c>
      <c r="D1273" s="1" t="s">
        <v>2463</v>
      </c>
      <c r="E1273" s="1">
        <v>8.6545052180000006</v>
      </c>
      <c r="F1273" s="1">
        <v>46.566961360000001</v>
      </c>
      <c r="J1273" s="4">
        <v>112</v>
      </c>
      <c r="K1273" s="4">
        <v>820</v>
      </c>
      <c r="L1273" s="1" t="s">
        <v>7090</v>
      </c>
      <c r="M1273" s="30"/>
    </row>
    <row r="1274" spans="1:13" x14ac:dyDescent="0.25">
      <c r="A1274" s="1" t="s">
        <v>2462</v>
      </c>
      <c r="B1274" s="1" t="s">
        <v>719</v>
      </c>
      <c r="C1274" s="1" t="s">
        <v>2445</v>
      </c>
      <c r="D1274" s="1" t="s">
        <v>2461</v>
      </c>
      <c r="E1274" s="1">
        <v>8.580127869</v>
      </c>
      <c r="F1274" s="1">
        <v>46.402105919999997</v>
      </c>
      <c r="J1274" s="4">
        <v>210</v>
      </c>
      <c r="K1274" s="4">
        <v>700</v>
      </c>
      <c r="L1274" s="1" t="s">
        <v>7090</v>
      </c>
      <c r="M1274" s="30"/>
    </row>
    <row r="1275" spans="1:13" x14ac:dyDescent="0.25">
      <c r="A1275" s="1" t="s">
        <v>2460</v>
      </c>
      <c r="B1275" s="1" t="s">
        <v>719</v>
      </c>
      <c r="C1275" s="1" t="s">
        <v>2445</v>
      </c>
      <c r="D1275" s="1" t="s">
        <v>2459</v>
      </c>
      <c r="E1275" s="1">
        <v>8.6665957910000007</v>
      </c>
      <c r="F1275" s="1">
        <v>46.215419670000003</v>
      </c>
      <c r="J1275" s="4">
        <v>185</v>
      </c>
      <c r="K1275" s="4">
        <v>540</v>
      </c>
      <c r="L1275" s="1" t="s">
        <v>7090</v>
      </c>
      <c r="M1275" s="30"/>
    </row>
    <row r="1276" spans="1:13" x14ac:dyDescent="0.25">
      <c r="A1276" s="1" t="s">
        <v>2458</v>
      </c>
      <c r="B1276" s="1" t="s">
        <v>719</v>
      </c>
      <c r="C1276" s="1" t="s">
        <v>2445</v>
      </c>
      <c r="D1276" s="1" t="s">
        <v>2457</v>
      </c>
      <c r="E1276" s="1">
        <v>8.4170516889999991</v>
      </c>
      <c r="F1276" s="1">
        <v>46.388184889999998</v>
      </c>
      <c r="J1276" s="4">
        <v>135</v>
      </c>
      <c r="K1276" s="4">
        <v>412</v>
      </c>
      <c r="L1276" s="1" t="s">
        <v>7090</v>
      </c>
      <c r="M1276" s="30"/>
    </row>
    <row r="1277" spans="1:13" x14ac:dyDescent="0.25">
      <c r="A1277" s="1" t="s">
        <v>2456</v>
      </c>
      <c r="B1277" s="1" t="s">
        <v>719</v>
      </c>
      <c r="C1277" s="1" t="s">
        <v>2445</v>
      </c>
      <c r="D1277" s="1" t="s">
        <v>2455</v>
      </c>
      <c r="E1277" s="1">
        <v>8.4726851310000004</v>
      </c>
      <c r="F1277" s="1">
        <v>46.291479639999999</v>
      </c>
      <c r="J1277" s="4">
        <v>70</v>
      </c>
      <c r="K1277" s="4">
        <v>378</v>
      </c>
      <c r="L1277" s="1" t="s">
        <v>7090</v>
      </c>
      <c r="M1277" s="30"/>
    </row>
    <row r="1278" spans="1:13" x14ac:dyDescent="0.25">
      <c r="A1278" s="1" t="s">
        <v>2450</v>
      </c>
      <c r="B1278" s="1" t="s">
        <v>719</v>
      </c>
      <c r="C1278" s="1" t="s">
        <v>2445</v>
      </c>
      <c r="D1278" s="1" t="s">
        <v>2449</v>
      </c>
      <c r="E1278" s="1">
        <v>8.2198244999999996</v>
      </c>
      <c r="F1278" s="1">
        <v>46.355122299999998</v>
      </c>
      <c r="J1278" s="2">
        <v>90</v>
      </c>
      <c r="K1278" s="2">
        <v>486</v>
      </c>
      <c r="L1278" s="1" t="s">
        <v>7090</v>
      </c>
      <c r="M1278" s="30"/>
    </row>
    <row r="1279" spans="1:13" x14ac:dyDescent="0.25">
      <c r="A1279" s="1" t="s">
        <v>2454</v>
      </c>
      <c r="B1279" s="1" t="s">
        <v>719</v>
      </c>
      <c r="C1279" s="1" t="s">
        <v>2445</v>
      </c>
      <c r="D1279" s="1" t="s">
        <v>2453</v>
      </c>
      <c r="E1279" s="1">
        <v>8.2840924250000008</v>
      </c>
      <c r="F1279" s="1">
        <v>46.316340259999997</v>
      </c>
      <c r="J1279" s="4">
        <v>30</v>
      </c>
      <c r="K1279" s="4">
        <v>162</v>
      </c>
      <c r="L1279" s="1" t="s">
        <v>7090</v>
      </c>
      <c r="M1279" s="30"/>
    </row>
    <row r="1280" spans="1:13" x14ac:dyDescent="0.25">
      <c r="A1280" s="1" t="s">
        <v>2452</v>
      </c>
      <c r="B1280" s="1" t="s">
        <v>719</v>
      </c>
      <c r="C1280" s="1" t="s">
        <v>2445</v>
      </c>
      <c r="D1280" s="1" t="s">
        <v>2451</v>
      </c>
      <c r="E1280" s="1">
        <v>8.5363164230000006</v>
      </c>
      <c r="F1280" s="1">
        <v>46.36617124</v>
      </c>
      <c r="J1280" s="4">
        <v>169</v>
      </c>
      <c r="K1280" s="4">
        <v>913</v>
      </c>
      <c r="L1280" s="1" t="s">
        <v>7090</v>
      </c>
      <c r="M1280" s="30"/>
    </row>
    <row r="1281" spans="1:13" x14ac:dyDescent="0.25">
      <c r="A1281" s="1" t="s">
        <v>2448</v>
      </c>
      <c r="B1281" s="1" t="s">
        <v>719</v>
      </c>
      <c r="C1281" s="1" t="s">
        <v>2445</v>
      </c>
      <c r="D1281" s="1" t="s">
        <v>2447</v>
      </c>
      <c r="E1281" s="1">
        <v>8.2902039999999992</v>
      </c>
      <c r="F1281" s="1">
        <v>46.142702399999997</v>
      </c>
      <c r="J1281" s="2">
        <v>125</v>
      </c>
      <c r="K1281" s="2">
        <v>675</v>
      </c>
      <c r="L1281" s="1" t="s">
        <v>7090</v>
      </c>
      <c r="M1281" s="30"/>
    </row>
    <row r="1282" spans="1:13" x14ac:dyDescent="0.25">
      <c r="A1282" s="1" t="s">
        <v>2446</v>
      </c>
      <c r="B1282" s="1" t="s">
        <v>719</v>
      </c>
      <c r="C1282" s="1" t="s">
        <v>2445</v>
      </c>
      <c r="D1282" s="1" t="s">
        <v>2444</v>
      </c>
      <c r="E1282" s="1">
        <v>8.2473127000000002</v>
      </c>
      <c r="F1282" s="1">
        <v>46.348196600000001</v>
      </c>
      <c r="J1282" s="2">
        <v>110</v>
      </c>
      <c r="K1282" s="2">
        <v>594</v>
      </c>
      <c r="L1282" s="1" t="s">
        <v>7090</v>
      </c>
      <c r="M1282" s="30"/>
    </row>
    <row r="1283" spans="1:13" x14ac:dyDescent="0.25">
      <c r="A1283" s="1" t="s">
        <v>608</v>
      </c>
      <c r="B1283" s="1" t="s">
        <v>545</v>
      </c>
      <c r="C1283" s="1" t="s">
        <v>605</v>
      </c>
      <c r="D1283" s="1" t="s">
        <v>607</v>
      </c>
      <c r="E1283" s="1">
        <v>2.7876373000000001</v>
      </c>
      <c r="F1283" s="1">
        <v>44.069224400000003</v>
      </c>
      <c r="J1283" s="2">
        <v>100</v>
      </c>
      <c r="K1283" s="2">
        <v>600</v>
      </c>
      <c r="L1283" s="1" t="s">
        <v>8265</v>
      </c>
      <c r="M1283" s="30"/>
    </row>
    <row r="1284" spans="1:13" x14ac:dyDescent="0.25">
      <c r="A1284" s="1" t="s">
        <v>606</v>
      </c>
      <c r="B1284" s="1" t="s">
        <v>545</v>
      </c>
      <c r="C1284" s="1" t="s">
        <v>605</v>
      </c>
      <c r="D1284" s="1" t="s">
        <v>604</v>
      </c>
      <c r="E1284" s="1">
        <v>2.7760341999999998</v>
      </c>
      <c r="F1284" s="1">
        <v>44.078293299999999</v>
      </c>
      <c r="J1284" s="2">
        <v>100</v>
      </c>
      <c r="K1284" s="2">
        <v>600</v>
      </c>
      <c r="L1284" s="1" t="s">
        <v>8265</v>
      </c>
      <c r="M1284" s="30"/>
    </row>
    <row r="1285" spans="1:13" x14ac:dyDescent="0.25">
      <c r="A1285" s="1" t="s">
        <v>1933</v>
      </c>
      <c r="B1285" s="1" t="s">
        <v>1873</v>
      </c>
      <c r="C1285" s="1" t="s">
        <v>1886</v>
      </c>
      <c r="D1285" s="1" t="s">
        <v>1932</v>
      </c>
      <c r="E1285" s="1">
        <v>6.2463423999999996</v>
      </c>
      <c r="F1285" s="1">
        <v>46.231133999999997</v>
      </c>
      <c r="I1285" s="3">
        <v>45474</v>
      </c>
      <c r="J1285" s="2">
        <v>266</v>
      </c>
      <c r="K1285" s="2">
        <v>1596</v>
      </c>
      <c r="L1285" s="1" t="s">
        <v>3105</v>
      </c>
      <c r="M1285" s="30"/>
    </row>
    <row r="1286" spans="1:13" x14ac:dyDescent="0.25">
      <c r="A1286" s="1" t="s">
        <v>1903</v>
      </c>
      <c r="B1286" s="1" t="s">
        <v>1873</v>
      </c>
      <c r="C1286" s="1" t="s">
        <v>1886</v>
      </c>
      <c r="D1286" s="1" t="s">
        <v>1902</v>
      </c>
      <c r="E1286" s="1">
        <v>6.2494813000000002</v>
      </c>
      <c r="F1286" s="1">
        <v>46.239296099999997</v>
      </c>
      <c r="I1286" s="3">
        <v>45474</v>
      </c>
      <c r="J1286" s="2">
        <v>242</v>
      </c>
      <c r="K1286" s="2">
        <v>1452</v>
      </c>
      <c r="L1286" s="1" t="s">
        <v>3105</v>
      </c>
      <c r="M1286" s="30"/>
    </row>
    <row r="1287" spans="1:13" x14ac:dyDescent="0.25">
      <c r="A1287" s="25" t="s">
        <v>7220</v>
      </c>
      <c r="B1287" s="1" t="s">
        <v>1873</v>
      </c>
      <c r="C1287" s="1" t="s">
        <v>1886</v>
      </c>
      <c r="D1287" s="25" t="s">
        <v>7216</v>
      </c>
      <c r="E1287" s="25">
        <v>6.1296875000000002</v>
      </c>
      <c r="F1287" s="25">
        <v>46.317720700000002</v>
      </c>
      <c r="G1287" s="25" t="s">
        <v>7214</v>
      </c>
      <c r="H1287" s="1" t="s">
        <v>0</v>
      </c>
      <c r="I1287" s="27">
        <v>43709</v>
      </c>
      <c r="J1287" s="4">
        <v>130</v>
      </c>
      <c r="K1287" s="4">
        <v>780</v>
      </c>
      <c r="L1287" s="26" t="s">
        <v>7174</v>
      </c>
      <c r="M1287" s="30"/>
    </row>
    <row r="1288" spans="1:13" x14ac:dyDescent="0.25">
      <c r="A1288" s="1" t="s">
        <v>1887</v>
      </c>
      <c r="B1288" s="1" t="s">
        <v>1873</v>
      </c>
      <c r="C1288" s="1" t="s">
        <v>1886</v>
      </c>
      <c r="D1288" s="1" t="s">
        <v>3098</v>
      </c>
      <c r="E1288" s="1">
        <v>6.2251485000000004</v>
      </c>
      <c r="F1288" s="1">
        <v>46.236662299999999</v>
      </c>
      <c r="I1288" s="3">
        <v>45474</v>
      </c>
      <c r="J1288" s="2">
        <v>625</v>
      </c>
      <c r="K1288" s="2">
        <v>3750</v>
      </c>
      <c r="L1288" s="1" t="s">
        <v>3105</v>
      </c>
      <c r="M1288" s="30"/>
    </row>
    <row r="1289" spans="1:13" x14ac:dyDescent="0.25">
      <c r="A1289" s="1" t="s">
        <v>1931</v>
      </c>
      <c r="B1289" s="1" t="s">
        <v>1873</v>
      </c>
      <c r="C1289" s="1" t="s">
        <v>1886</v>
      </c>
      <c r="D1289" s="1" t="s">
        <v>1930</v>
      </c>
      <c r="E1289" s="1">
        <v>6.2371800999999998</v>
      </c>
      <c r="F1289" s="1">
        <v>46.245685100000003</v>
      </c>
      <c r="I1289" s="3">
        <v>43678</v>
      </c>
      <c r="J1289" s="2">
        <v>150</v>
      </c>
      <c r="K1289" s="2">
        <v>900</v>
      </c>
      <c r="L1289" s="1" t="s">
        <v>3105</v>
      </c>
      <c r="M1289" s="30"/>
    </row>
    <row r="1290" spans="1:13" x14ac:dyDescent="0.25">
      <c r="A1290" s="25" t="s">
        <v>7218</v>
      </c>
      <c r="B1290" s="1" t="s">
        <v>1873</v>
      </c>
      <c r="C1290" s="1" t="s">
        <v>1886</v>
      </c>
      <c r="D1290" s="25" t="s">
        <v>431</v>
      </c>
      <c r="E1290" s="25">
        <v>6.0270568000000004</v>
      </c>
      <c r="F1290" s="25">
        <v>45.960593299999999</v>
      </c>
      <c r="G1290" s="25" t="s">
        <v>7215</v>
      </c>
      <c r="H1290" s="1" t="s">
        <v>0</v>
      </c>
      <c r="I1290" s="27">
        <v>44986</v>
      </c>
      <c r="J1290" s="4">
        <v>320</v>
      </c>
      <c r="K1290" s="4">
        <v>1920</v>
      </c>
      <c r="L1290" s="26" t="s">
        <v>7174</v>
      </c>
      <c r="M1290" s="30"/>
    </row>
    <row r="1291" spans="1:13" x14ac:dyDescent="0.25">
      <c r="A1291" s="1" t="s">
        <v>1897</v>
      </c>
      <c r="B1291" s="1" t="s">
        <v>1873</v>
      </c>
      <c r="C1291" s="1" t="s">
        <v>1886</v>
      </c>
      <c r="D1291" s="1" t="s">
        <v>431</v>
      </c>
      <c r="E1291" s="1">
        <v>6.2564994</v>
      </c>
      <c r="F1291" s="1">
        <v>46.205166200000001</v>
      </c>
      <c r="I1291" s="3">
        <v>44197</v>
      </c>
      <c r="J1291" s="2">
        <v>363</v>
      </c>
      <c r="K1291" s="2">
        <v>1815</v>
      </c>
      <c r="L1291" s="1" t="s">
        <v>3105</v>
      </c>
      <c r="M1291" s="30"/>
    </row>
    <row r="1292" spans="1:13" x14ac:dyDescent="0.25">
      <c r="A1292" s="1" t="s">
        <v>3091</v>
      </c>
      <c r="B1292" s="1" t="s">
        <v>1873</v>
      </c>
      <c r="C1292" s="1" t="s">
        <v>1886</v>
      </c>
      <c r="D1292" s="1" t="s">
        <v>3099</v>
      </c>
      <c r="E1292" s="1">
        <v>6.2703354999999998</v>
      </c>
      <c r="F1292" s="1">
        <v>46.212281699999998</v>
      </c>
      <c r="I1292" s="3">
        <v>45505</v>
      </c>
      <c r="J1292" s="2">
        <v>100</v>
      </c>
      <c r="K1292" s="2">
        <v>1000</v>
      </c>
      <c r="L1292" s="1" t="s">
        <v>3105</v>
      </c>
      <c r="M1292" s="30"/>
    </row>
    <row r="1293" spans="1:13" x14ac:dyDescent="0.25">
      <c r="A1293" s="1" t="s">
        <v>1929</v>
      </c>
      <c r="B1293" s="1" t="s">
        <v>1873</v>
      </c>
      <c r="C1293" s="1" t="s">
        <v>1886</v>
      </c>
      <c r="D1293" s="1" t="s">
        <v>1928</v>
      </c>
      <c r="E1293" s="1">
        <v>6.2745419</v>
      </c>
      <c r="F1293" s="1">
        <v>46.229705799999998</v>
      </c>
      <c r="I1293" s="3">
        <v>40238</v>
      </c>
      <c r="J1293" s="2">
        <v>1094</v>
      </c>
      <c r="K1293" s="2">
        <v>6564</v>
      </c>
      <c r="L1293" s="1" t="s">
        <v>3105</v>
      </c>
      <c r="M1293" s="30"/>
    </row>
    <row r="1294" spans="1:13" x14ac:dyDescent="0.25">
      <c r="A1294" s="1" t="s">
        <v>1927</v>
      </c>
      <c r="B1294" s="1" t="s">
        <v>1873</v>
      </c>
      <c r="C1294" s="1" t="s">
        <v>1886</v>
      </c>
      <c r="D1294" s="1" t="s">
        <v>1926</v>
      </c>
      <c r="E1294" s="1">
        <v>6.2520978999999999</v>
      </c>
      <c r="F1294" s="1">
        <v>46.208725000000001</v>
      </c>
      <c r="I1294" s="3">
        <v>45474</v>
      </c>
      <c r="J1294" s="2">
        <v>750</v>
      </c>
      <c r="K1294" s="2">
        <v>3750</v>
      </c>
      <c r="L1294" s="1" t="s">
        <v>3105</v>
      </c>
      <c r="M1294" s="30"/>
    </row>
    <row r="1295" spans="1:13" x14ac:dyDescent="0.25">
      <c r="A1295" s="1" t="s">
        <v>1924</v>
      </c>
      <c r="B1295" s="1" t="s">
        <v>1873</v>
      </c>
      <c r="C1295" s="1" t="s">
        <v>1886</v>
      </c>
      <c r="D1295" s="1" t="s">
        <v>40</v>
      </c>
      <c r="E1295" s="1">
        <v>6.2500023000000002</v>
      </c>
      <c r="F1295" s="1">
        <v>46.261537300000001</v>
      </c>
      <c r="I1295" s="3">
        <v>45474</v>
      </c>
      <c r="J1295" s="2">
        <v>375</v>
      </c>
      <c r="K1295" s="2">
        <v>2250</v>
      </c>
      <c r="L1295" s="1" t="s">
        <v>3105</v>
      </c>
      <c r="M1295" s="30"/>
    </row>
    <row r="1296" spans="1:13" x14ac:dyDescent="0.25">
      <c r="A1296" s="1" t="s">
        <v>1896</v>
      </c>
      <c r="B1296" s="1" t="s">
        <v>1873</v>
      </c>
      <c r="C1296" s="1" t="s">
        <v>1886</v>
      </c>
      <c r="D1296" s="1" t="s">
        <v>236</v>
      </c>
      <c r="E1296" s="1">
        <v>6.2517712999999997</v>
      </c>
      <c r="F1296" s="1">
        <v>46.239750999999998</v>
      </c>
      <c r="I1296" s="3">
        <v>44743</v>
      </c>
      <c r="J1296" s="2">
        <v>387</v>
      </c>
      <c r="K1296" s="2">
        <v>2322</v>
      </c>
      <c r="L1296" s="1" t="s">
        <v>3105</v>
      </c>
      <c r="M1296" s="30"/>
    </row>
    <row r="1297" spans="1:13" x14ac:dyDescent="0.25">
      <c r="A1297" s="1" t="s">
        <v>1923</v>
      </c>
      <c r="B1297" s="1" t="s">
        <v>1873</v>
      </c>
      <c r="C1297" s="1" t="s">
        <v>1886</v>
      </c>
      <c r="D1297" s="1" t="s">
        <v>1922</v>
      </c>
      <c r="E1297" s="1">
        <v>6.2372313999999998</v>
      </c>
      <c r="F1297" s="1">
        <v>46.182493399999998</v>
      </c>
      <c r="I1297" s="3">
        <v>39873</v>
      </c>
      <c r="J1297" s="2">
        <v>190</v>
      </c>
      <c r="K1297" s="2">
        <v>1140</v>
      </c>
      <c r="L1297" s="1" t="s">
        <v>3105</v>
      </c>
      <c r="M1297" s="30"/>
    </row>
    <row r="1298" spans="1:13" x14ac:dyDescent="0.25">
      <c r="A1298" s="25" t="s">
        <v>7221</v>
      </c>
      <c r="B1298" s="1" t="s">
        <v>1873</v>
      </c>
      <c r="C1298" s="1" t="s">
        <v>1886</v>
      </c>
      <c r="D1298" s="25" t="s">
        <v>7217</v>
      </c>
      <c r="E1298" s="25">
        <v>6.1296328000000004</v>
      </c>
      <c r="F1298" s="25">
        <v>46.3106863</v>
      </c>
      <c r="G1298" s="25" t="s">
        <v>7214</v>
      </c>
      <c r="H1298" s="1" t="s">
        <v>0</v>
      </c>
      <c r="I1298" s="27">
        <v>43556</v>
      </c>
      <c r="J1298" s="4">
        <v>170</v>
      </c>
      <c r="K1298" s="4">
        <v>1020</v>
      </c>
      <c r="L1298" s="26" t="s">
        <v>7174</v>
      </c>
      <c r="M1298" s="30"/>
    </row>
    <row r="1299" spans="1:13" x14ac:dyDescent="0.25">
      <c r="A1299" s="1" t="s">
        <v>3092</v>
      </c>
      <c r="B1299" s="1" t="s">
        <v>1873</v>
      </c>
      <c r="C1299" s="1" t="s">
        <v>1886</v>
      </c>
      <c r="D1299" s="1" t="s">
        <v>3100</v>
      </c>
      <c r="E1299" s="1">
        <v>6.2383423000000002</v>
      </c>
      <c r="F1299" s="1">
        <v>46.203585599999997</v>
      </c>
      <c r="I1299" s="3">
        <v>44927</v>
      </c>
      <c r="J1299" s="2">
        <v>1500</v>
      </c>
      <c r="K1299" s="2">
        <v>7500</v>
      </c>
      <c r="L1299" s="1" t="s">
        <v>3105</v>
      </c>
      <c r="M1299" s="30"/>
    </row>
    <row r="1300" spans="1:13" x14ac:dyDescent="0.25">
      <c r="A1300" s="1" t="s">
        <v>3093</v>
      </c>
      <c r="B1300" s="1" t="s">
        <v>1873</v>
      </c>
      <c r="C1300" s="1" t="s">
        <v>1886</v>
      </c>
      <c r="D1300" s="1" t="s">
        <v>3101</v>
      </c>
      <c r="E1300" s="1">
        <v>6.2086826000000004</v>
      </c>
      <c r="F1300" s="1">
        <v>46.187052199999997</v>
      </c>
      <c r="I1300" s="3">
        <v>42795</v>
      </c>
      <c r="J1300" s="2">
        <v>178</v>
      </c>
      <c r="K1300" s="2">
        <v>890</v>
      </c>
      <c r="L1300" s="1" t="s">
        <v>3105</v>
      </c>
      <c r="M1300" s="30"/>
    </row>
    <row r="1301" spans="1:13" x14ac:dyDescent="0.25">
      <c r="A1301" s="1" t="s">
        <v>1921</v>
      </c>
      <c r="B1301" s="1" t="s">
        <v>1873</v>
      </c>
      <c r="C1301" s="1" t="s">
        <v>1886</v>
      </c>
      <c r="D1301" s="1" t="s">
        <v>1920</v>
      </c>
      <c r="E1301" s="1">
        <v>6.2277044000000004</v>
      </c>
      <c r="F1301" s="1">
        <v>46.197671499999998</v>
      </c>
      <c r="I1301" s="3">
        <v>42948</v>
      </c>
      <c r="J1301" s="2">
        <v>458</v>
      </c>
      <c r="K1301" s="2">
        <v>2290</v>
      </c>
      <c r="L1301" s="1" t="s">
        <v>3105</v>
      </c>
      <c r="M1301" s="30"/>
    </row>
    <row r="1302" spans="1:13" x14ac:dyDescent="0.25">
      <c r="A1302" s="1" t="s">
        <v>1895</v>
      </c>
      <c r="B1302" s="1" t="s">
        <v>1873</v>
      </c>
      <c r="C1302" s="1" t="s">
        <v>1886</v>
      </c>
      <c r="D1302" s="1" t="s">
        <v>1894</v>
      </c>
      <c r="E1302" s="1">
        <v>6.2665993000000002</v>
      </c>
      <c r="F1302" s="1">
        <v>46.210302400000003</v>
      </c>
      <c r="I1302" s="3">
        <v>44044</v>
      </c>
      <c r="J1302" s="2">
        <v>445</v>
      </c>
      <c r="K1302" s="2">
        <v>2225</v>
      </c>
      <c r="L1302" s="1" t="s">
        <v>3105</v>
      </c>
      <c r="M1302" s="30"/>
    </row>
    <row r="1303" spans="1:13" x14ac:dyDescent="0.25">
      <c r="A1303" s="1" t="s">
        <v>3094</v>
      </c>
      <c r="B1303" s="1" t="s">
        <v>1873</v>
      </c>
      <c r="C1303" s="1" t="s">
        <v>1886</v>
      </c>
      <c r="D1303" s="1" t="s">
        <v>3102</v>
      </c>
      <c r="E1303" s="1">
        <v>6.2628095000000004</v>
      </c>
      <c r="F1303" s="1">
        <v>46.178448799999998</v>
      </c>
      <c r="I1303" s="3">
        <v>45474</v>
      </c>
      <c r="J1303" s="2">
        <v>200</v>
      </c>
      <c r="K1303" s="2">
        <v>1000</v>
      </c>
      <c r="L1303" s="1" t="s">
        <v>3105</v>
      </c>
      <c r="M1303" s="30"/>
    </row>
    <row r="1304" spans="1:13" x14ac:dyDescent="0.25">
      <c r="A1304" s="25" t="s">
        <v>7219</v>
      </c>
      <c r="B1304" s="1" t="s">
        <v>1873</v>
      </c>
      <c r="C1304" s="1" t="s">
        <v>1886</v>
      </c>
      <c r="D1304" s="25" t="s">
        <v>3007</v>
      </c>
      <c r="E1304" s="25">
        <v>6.0184030000000002</v>
      </c>
      <c r="F1304" s="25">
        <v>45.970531100000002</v>
      </c>
      <c r="G1304" s="25" t="s">
        <v>7215</v>
      </c>
      <c r="H1304" s="1" t="s">
        <v>0</v>
      </c>
      <c r="I1304" s="27">
        <v>44958</v>
      </c>
      <c r="J1304" s="4">
        <v>445</v>
      </c>
      <c r="K1304" s="4">
        <v>2670</v>
      </c>
      <c r="L1304" s="26" t="s">
        <v>7174</v>
      </c>
      <c r="M1304" s="30"/>
    </row>
    <row r="1305" spans="1:13" x14ac:dyDescent="0.25">
      <c r="A1305" s="1" t="s">
        <v>1919</v>
      </c>
      <c r="B1305" s="1" t="s">
        <v>1873</v>
      </c>
      <c r="C1305" s="1" t="s">
        <v>1886</v>
      </c>
      <c r="D1305" s="1" t="s">
        <v>1918</v>
      </c>
      <c r="E1305" s="1">
        <v>6.2518674000000001</v>
      </c>
      <c r="F1305" s="1">
        <v>46.242299899999999</v>
      </c>
      <c r="I1305" s="3">
        <v>45474</v>
      </c>
      <c r="J1305" s="2">
        <v>120</v>
      </c>
      <c r="K1305" s="2">
        <v>720</v>
      </c>
      <c r="L1305" s="1" t="s">
        <v>3105</v>
      </c>
      <c r="M1305" s="30"/>
    </row>
    <row r="1306" spans="1:13" x14ac:dyDescent="0.25">
      <c r="A1306" s="1" t="s">
        <v>1917</v>
      </c>
      <c r="B1306" s="1" t="s">
        <v>1873</v>
      </c>
      <c r="C1306" s="1" t="s">
        <v>1886</v>
      </c>
      <c r="D1306" s="1" t="s">
        <v>1916</v>
      </c>
      <c r="E1306" s="1">
        <v>6.2385831999999999</v>
      </c>
      <c r="F1306" s="1">
        <v>46.241036399999999</v>
      </c>
      <c r="I1306" s="3">
        <v>45505</v>
      </c>
      <c r="J1306" s="2">
        <v>817</v>
      </c>
      <c r="K1306" s="2">
        <v>4902</v>
      </c>
      <c r="L1306" s="1" t="s">
        <v>3105</v>
      </c>
      <c r="M1306" s="30"/>
    </row>
    <row r="1307" spans="1:13" x14ac:dyDescent="0.25">
      <c r="A1307" s="1" t="s">
        <v>1925</v>
      </c>
      <c r="B1307" s="1" t="s">
        <v>1873</v>
      </c>
      <c r="C1307" s="1" t="s">
        <v>1886</v>
      </c>
      <c r="D1307" s="1" t="s">
        <v>156</v>
      </c>
      <c r="E1307" s="1">
        <v>6.2753182000000001</v>
      </c>
      <c r="F1307" s="1">
        <v>46.238245399999997</v>
      </c>
      <c r="I1307" s="3">
        <v>42917</v>
      </c>
      <c r="J1307" s="2">
        <v>586</v>
      </c>
      <c r="K1307" s="2">
        <v>3516</v>
      </c>
      <c r="L1307" s="1" t="s">
        <v>3105</v>
      </c>
      <c r="M1307" s="30"/>
    </row>
    <row r="1308" spans="1:13" x14ac:dyDescent="0.25">
      <c r="A1308" s="1" t="s">
        <v>1915</v>
      </c>
      <c r="B1308" s="1" t="s">
        <v>1873</v>
      </c>
      <c r="C1308" s="1" t="s">
        <v>1886</v>
      </c>
      <c r="D1308" s="1" t="s">
        <v>1914</v>
      </c>
      <c r="E1308" s="1">
        <v>6.2316571999999999</v>
      </c>
      <c r="F1308" s="1">
        <v>46.2085255</v>
      </c>
      <c r="I1308" s="3">
        <v>45474</v>
      </c>
      <c r="J1308" s="2">
        <v>400</v>
      </c>
      <c r="K1308" s="2">
        <v>2000</v>
      </c>
      <c r="L1308" s="1" t="s">
        <v>3105</v>
      </c>
      <c r="M1308" s="30"/>
    </row>
    <row r="1309" spans="1:13" x14ac:dyDescent="0.25">
      <c r="A1309" s="1" t="s">
        <v>1893</v>
      </c>
      <c r="B1309" s="1" t="s">
        <v>1873</v>
      </c>
      <c r="C1309" s="1" t="s">
        <v>1886</v>
      </c>
      <c r="D1309" s="1" t="s">
        <v>1892</v>
      </c>
      <c r="E1309" s="1">
        <v>6.2462822999999998</v>
      </c>
      <c r="F1309" s="1">
        <v>46.243220999999998</v>
      </c>
      <c r="I1309" s="3">
        <v>45505</v>
      </c>
      <c r="J1309" s="2">
        <v>560</v>
      </c>
      <c r="K1309" s="2">
        <v>3360</v>
      </c>
      <c r="L1309" s="1" t="s">
        <v>3105</v>
      </c>
      <c r="M1309" s="30"/>
    </row>
    <row r="1310" spans="1:13" x14ac:dyDescent="0.25">
      <c r="A1310" s="1" t="s">
        <v>1913</v>
      </c>
      <c r="B1310" s="1" t="s">
        <v>1873</v>
      </c>
      <c r="C1310" s="1" t="s">
        <v>1886</v>
      </c>
      <c r="D1310" s="1" t="s">
        <v>1912</v>
      </c>
      <c r="E1310" s="1">
        <v>6.2787769000000004</v>
      </c>
      <c r="F1310" s="1">
        <v>46.2388744</v>
      </c>
      <c r="I1310" s="3">
        <v>42491</v>
      </c>
      <c r="J1310" s="2">
        <v>141</v>
      </c>
      <c r="K1310" s="2">
        <v>846</v>
      </c>
      <c r="L1310" s="1" t="s">
        <v>3105</v>
      </c>
      <c r="M1310" s="30"/>
    </row>
    <row r="1311" spans="1:13" x14ac:dyDescent="0.25">
      <c r="A1311" s="1" t="s">
        <v>1911</v>
      </c>
      <c r="B1311" s="1" t="s">
        <v>1873</v>
      </c>
      <c r="C1311" s="1" t="s">
        <v>1886</v>
      </c>
      <c r="D1311" s="1" t="s">
        <v>1910</v>
      </c>
      <c r="E1311" s="1">
        <v>6.2569964000000002</v>
      </c>
      <c r="F1311" s="1">
        <v>46.198429599999997</v>
      </c>
      <c r="I1311" s="3">
        <v>41821</v>
      </c>
      <c r="J1311" s="2">
        <v>583</v>
      </c>
      <c r="K1311" s="2">
        <v>2915</v>
      </c>
      <c r="L1311" s="1" t="s">
        <v>3105</v>
      </c>
      <c r="M1311" s="30"/>
    </row>
    <row r="1312" spans="1:13" x14ac:dyDescent="0.25">
      <c r="A1312" s="1" t="s">
        <v>3095</v>
      </c>
      <c r="B1312" s="1" t="s">
        <v>1873</v>
      </c>
      <c r="C1312" s="1" t="s">
        <v>1886</v>
      </c>
      <c r="D1312" s="1" t="s">
        <v>3103</v>
      </c>
      <c r="E1312" s="1">
        <v>6.2265436999999997</v>
      </c>
      <c r="F1312" s="1">
        <v>46.216268599999999</v>
      </c>
      <c r="I1312" s="3">
        <v>43344</v>
      </c>
      <c r="J1312" s="2">
        <v>350</v>
      </c>
      <c r="K1312" s="2">
        <v>1750</v>
      </c>
      <c r="L1312" s="1" t="s">
        <v>3105</v>
      </c>
      <c r="M1312" s="30"/>
    </row>
    <row r="1313" spans="1:13" x14ac:dyDescent="0.25">
      <c r="A1313" s="1" t="s">
        <v>3096</v>
      </c>
      <c r="B1313" s="1" t="s">
        <v>1873</v>
      </c>
      <c r="C1313" s="1" t="s">
        <v>1886</v>
      </c>
      <c r="D1313" s="1" t="s">
        <v>3104</v>
      </c>
      <c r="E1313" s="1">
        <v>6.2171494999999997</v>
      </c>
      <c r="F1313" s="1">
        <v>46.228771100000003</v>
      </c>
      <c r="I1313" s="3">
        <v>45505</v>
      </c>
      <c r="J1313" s="2">
        <v>230</v>
      </c>
      <c r="K1313" s="2">
        <v>1150</v>
      </c>
      <c r="L1313" s="1" t="s">
        <v>3105</v>
      </c>
      <c r="M1313" s="30"/>
    </row>
    <row r="1314" spans="1:13" x14ac:dyDescent="0.25">
      <c r="A1314" s="1" t="s">
        <v>1891</v>
      </c>
      <c r="B1314" s="1" t="s">
        <v>1873</v>
      </c>
      <c r="C1314" s="1" t="s">
        <v>1886</v>
      </c>
      <c r="D1314" s="1" t="s">
        <v>1890</v>
      </c>
      <c r="E1314" s="1">
        <v>6.2826618999999999</v>
      </c>
      <c r="F1314" s="1">
        <v>46.231467500000001</v>
      </c>
      <c r="I1314" s="3">
        <v>45505</v>
      </c>
      <c r="J1314" s="2">
        <v>405</v>
      </c>
      <c r="K1314" s="2">
        <v>2430</v>
      </c>
      <c r="L1314" s="1" t="s">
        <v>3105</v>
      </c>
      <c r="M1314" s="30"/>
    </row>
    <row r="1315" spans="1:13" x14ac:dyDescent="0.25">
      <c r="A1315" s="1" t="s">
        <v>1901</v>
      </c>
      <c r="B1315" s="1" t="s">
        <v>1873</v>
      </c>
      <c r="C1315" s="1" t="s">
        <v>1886</v>
      </c>
      <c r="D1315" s="1" t="s">
        <v>1900</v>
      </c>
      <c r="E1315" s="1">
        <v>6.2737981999999999</v>
      </c>
      <c r="F1315" s="1">
        <v>46.251169599999997</v>
      </c>
      <c r="I1315" s="3">
        <v>43525</v>
      </c>
      <c r="J1315" s="2">
        <v>186</v>
      </c>
      <c r="K1315" s="2">
        <v>1116</v>
      </c>
      <c r="L1315" s="1" t="s">
        <v>3105</v>
      </c>
      <c r="M1315" s="30"/>
    </row>
    <row r="1316" spans="1:13" x14ac:dyDescent="0.25">
      <c r="A1316" s="1" t="s">
        <v>1909</v>
      </c>
      <c r="B1316" s="1" t="s">
        <v>1873</v>
      </c>
      <c r="C1316" s="1" t="s">
        <v>1886</v>
      </c>
      <c r="D1316" s="1" t="s">
        <v>1908</v>
      </c>
      <c r="E1316" s="1">
        <v>6.2621159999999998</v>
      </c>
      <c r="F1316" s="1">
        <v>46.193178000000003</v>
      </c>
      <c r="I1316" s="3">
        <v>45505</v>
      </c>
      <c r="J1316" s="2">
        <v>400</v>
      </c>
      <c r="K1316" s="2">
        <v>2000</v>
      </c>
      <c r="L1316" s="1" t="s">
        <v>3105</v>
      </c>
      <c r="M1316" s="30"/>
    </row>
    <row r="1317" spans="1:13" x14ac:dyDescent="0.25">
      <c r="A1317" s="25" t="s">
        <v>1899</v>
      </c>
      <c r="B1317" s="1" t="s">
        <v>1873</v>
      </c>
      <c r="C1317" s="1" t="s">
        <v>1886</v>
      </c>
      <c r="D1317" s="25" t="s">
        <v>1898</v>
      </c>
      <c r="E1317" s="25">
        <v>6.2743983999999999</v>
      </c>
      <c r="F1317" s="25">
        <v>46.226551600000001</v>
      </c>
      <c r="G1317" s="25"/>
      <c r="H1317" s="25"/>
      <c r="I1317" s="27">
        <v>42795</v>
      </c>
      <c r="J1317" s="4">
        <v>650</v>
      </c>
      <c r="K1317" s="4">
        <v>3900</v>
      </c>
      <c r="L1317" s="1" t="s">
        <v>3105</v>
      </c>
      <c r="M1317" s="30"/>
    </row>
    <row r="1318" spans="1:13" x14ac:dyDescent="0.25">
      <c r="A1318" s="25" t="s">
        <v>3097</v>
      </c>
      <c r="B1318" s="1" t="s">
        <v>1873</v>
      </c>
      <c r="C1318" s="1" t="s">
        <v>1886</v>
      </c>
      <c r="D1318" s="25" t="s">
        <v>2313</v>
      </c>
      <c r="E1318" s="25">
        <v>6.2806217999999996</v>
      </c>
      <c r="F1318" s="25">
        <v>46.197203399999999</v>
      </c>
      <c r="G1318" s="25"/>
      <c r="H1318" s="25"/>
      <c r="I1318" s="27">
        <v>45505</v>
      </c>
      <c r="J1318" s="4">
        <v>100</v>
      </c>
      <c r="K1318" s="4">
        <v>1000</v>
      </c>
      <c r="L1318" s="1" t="s">
        <v>3105</v>
      </c>
      <c r="M1318" s="30"/>
    </row>
    <row r="1319" spans="1:13" x14ac:dyDescent="0.25">
      <c r="A1319" s="25" t="s">
        <v>1889</v>
      </c>
      <c r="B1319" s="1" t="s">
        <v>1873</v>
      </c>
      <c r="C1319" s="1" t="s">
        <v>1886</v>
      </c>
      <c r="D1319" s="25" t="s">
        <v>1888</v>
      </c>
      <c r="E1319" s="25">
        <v>6.280729</v>
      </c>
      <c r="F1319" s="25">
        <v>46.2251002</v>
      </c>
      <c r="G1319" s="25"/>
      <c r="H1319" s="25"/>
      <c r="I1319" s="27">
        <v>45505</v>
      </c>
      <c r="J1319" s="4">
        <v>300</v>
      </c>
      <c r="K1319" s="4">
        <v>1800</v>
      </c>
      <c r="L1319" s="1" t="s">
        <v>3105</v>
      </c>
      <c r="M1319" s="30"/>
    </row>
    <row r="1320" spans="1:13" x14ac:dyDescent="0.25">
      <c r="A1320" s="25" t="s">
        <v>1907</v>
      </c>
      <c r="B1320" s="1" t="s">
        <v>1873</v>
      </c>
      <c r="C1320" s="1" t="s">
        <v>1886</v>
      </c>
      <c r="D1320" s="25" t="s">
        <v>2</v>
      </c>
      <c r="E1320" s="25">
        <v>6.2818157000000001</v>
      </c>
      <c r="F1320" s="25">
        <v>46.250213500000001</v>
      </c>
      <c r="G1320" s="25"/>
      <c r="H1320" s="25"/>
      <c r="I1320" s="27">
        <v>39995</v>
      </c>
      <c r="J1320" s="4">
        <v>216</v>
      </c>
      <c r="K1320" s="4">
        <v>1296</v>
      </c>
      <c r="L1320" s="1" t="s">
        <v>3105</v>
      </c>
      <c r="M1320" s="30"/>
    </row>
    <row r="1321" spans="1:13" x14ac:dyDescent="0.25">
      <c r="A1321" s="25" t="s">
        <v>1906</v>
      </c>
      <c r="B1321" s="1" t="s">
        <v>1873</v>
      </c>
      <c r="C1321" s="1" t="s">
        <v>1886</v>
      </c>
      <c r="D1321" s="25" t="s">
        <v>20</v>
      </c>
      <c r="E1321" s="25">
        <v>6.2517858999999998</v>
      </c>
      <c r="F1321" s="25">
        <v>46.204142400000002</v>
      </c>
      <c r="G1321" s="25"/>
      <c r="H1321" s="25"/>
      <c r="I1321" s="27">
        <v>42979</v>
      </c>
      <c r="J1321" s="4">
        <v>1411</v>
      </c>
      <c r="K1321" s="4">
        <v>7059</v>
      </c>
      <c r="L1321" s="1" t="s">
        <v>3105</v>
      </c>
      <c r="M1321" s="30"/>
    </row>
    <row r="1322" spans="1:13" x14ac:dyDescent="0.25">
      <c r="A1322" s="25" t="s">
        <v>1905</v>
      </c>
      <c r="B1322" s="1" t="s">
        <v>1873</v>
      </c>
      <c r="C1322" s="1" t="s">
        <v>1886</v>
      </c>
      <c r="D1322" s="25" t="s">
        <v>1904</v>
      </c>
      <c r="E1322" s="25">
        <v>6.2537048000000004</v>
      </c>
      <c r="F1322" s="25">
        <v>46.199714299999997</v>
      </c>
      <c r="G1322" s="25"/>
      <c r="H1322" s="25"/>
      <c r="I1322" s="27">
        <v>39934</v>
      </c>
      <c r="J1322" s="4">
        <v>450</v>
      </c>
      <c r="K1322" s="4">
        <v>2250</v>
      </c>
      <c r="L1322" s="1" t="s">
        <v>3105</v>
      </c>
      <c r="M1322" s="30"/>
    </row>
    <row r="1323" spans="1:13" x14ac:dyDescent="0.25">
      <c r="A1323" t="s">
        <v>1885</v>
      </c>
      <c r="B1323" s="1" t="s">
        <v>1873</v>
      </c>
      <c r="C1323" s="1" t="s">
        <v>1872</v>
      </c>
      <c r="D1323" s="1" t="s">
        <v>431</v>
      </c>
      <c r="E1323" s="1">
        <v>6.1311963</v>
      </c>
      <c r="F1323" s="1">
        <v>46.609243300000003</v>
      </c>
      <c r="I1323" s="3">
        <v>42430</v>
      </c>
      <c r="J1323" s="2">
        <v>1222</v>
      </c>
      <c r="K1323" s="2">
        <v>7332</v>
      </c>
      <c r="L1323" s="1" t="s">
        <v>3105</v>
      </c>
      <c r="M1323" s="30"/>
    </row>
    <row r="1324" spans="1:13" x14ac:dyDescent="0.25">
      <c r="A1324" t="s">
        <v>1878</v>
      </c>
      <c r="B1324" s="1" t="s">
        <v>1873</v>
      </c>
      <c r="C1324" s="1" t="s">
        <v>1872</v>
      </c>
      <c r="D1324" s="1" t="s">
        <v>36</v>
      </c>
      <c r="E1324" s="1">
        <v>6.1254274999999998</v>
      </c>
      <c r="F1324" s="1">
        <v>46.642187700000001</v>
      </c>
      <c r="I1324" s="3">
        <v>44228</v>
      </c>
      <c r="J1324" s="2">
        <v>986</v>
      </c>
      <c r="K1324" s="2">
        <v>5916</v>
      </c>
      <c r="L1324" s="1" t="s">
        <v>3105</v>
      </c>
      <c r="M1324" s="30"/>
    </row>
    <row r="1325" spans="1:13" x14ac:dyDescent="0.25">
      <c r="A1325" t="s">
        <v>1876</v>
      </c>
      <c r="B1325" s="1" t="s">
        <v>1873</v>
      </c>
      <c r="C1325" s="1" t="s">
        <v>1872</v>
      </c>
      <c r="D1325" s="1" t="s">
        <v>1875</v>
      </c>
      <c r="E1325" s="1">
        <v>6.1383916000000003</v>
      </c>
      <c r="F1325" s="1">
        <v>46.630865700000001</v>
      </c>
      <c r="I1325" s="3">
        <v>44652</v>
      </c>
      <c r="J1325" s="2">
        <v>856</v>
      </c>
      <c r="K1325" s="2">
        <v>5136</v>
      </c>
      <c r="L1325" s="1" t="s">
        <v>3105</v>
      </c>
      <c r="M1325" s="30"/>
    </row>
    <row r="1326" spans="1:13" x14ac:dyDescent="0.25">
      <c r="A1326" t="s">
        <v>1884</v>
      </c>
      <c r="B1326" s="1" t="s">
        <v>1873</v>
      </c>
      <c r="C1326" s="1" t="s">
        <v>1872</v>
      </c>
      <c r="D1326" s="1" t="s">
        <v>236</v>
      </c>
      <c r="E1326" s="1">
        <v>6.1281065999999997</v>
      </c>
      <c r="F1326" s="1">
        <v>46.623261399999997</v>
      </c>
      <c r="I1326" s="3">
        <v>45474</v>
      </c>
      <c r="J1326" s="2">
        <v>1000</v>
      </c>
      <c r="K1326" s="2">
        <v>2100</v>
      </c>
      <c r="L1326" s="1" t="s">
        <v>3105</v>
      </c>
      <c r="M1326" s="30"/>
    </row>
    <row r="1327" spans="1:13" x14ac:dyDescent="0.25">
      <c r="A1327" t="s">
        <v>1883</v>
      </c>
      <c r="B1327" s="1" t="s">
        <v>1873</v>
      </c>
      <c r="C1327" s="1" t="s">
        <v>1872</v>
      </c>
      <c r="D1327" s="1" t="s">
        <v>1882</v>
      </c>
      <c r="E1327" s="1">
        <v>6.1343272999999998</v>
      </c>
      <c r="F1327" s="1">
        <v>46.640515899999997</v>
      </c>
      <c r="I1327" s="3">
        <v>43374</v>
      </c>
      <c r="J1327" s="2">
        <v>1023</v>
      </c>
      <c r="K1327" s="2">
        <v>6138</v>
      </c>
      <c r="L1327" s="1" t="s">
        <v>3105</v>
      </c>
      <c r="M1327" s="30"/>
    </row>
    <row r="1328" spans="1:13" x14ac:dyDescent="0.25">
      <c r="A1328" t="s">
        <v>1877</v>
      </c>
      <c r="B1328" s="1" t="s">
        <v>1873</v>
      </c>
      <c r="C1328" s="1" t="s">
        <v>1872</v>
      </c>
      <c r="D1328" s="1" t="s">
        <v>185</v>
      </c>
      <c r="E1328" s="1">
        <v>6.1196099000000004</v>
      </c>
      <c r="F1328" s="1">
        <v>46.638636099999999</v>
      </c>
      <c r="I1328" s="3">
        <v>44013</v>
      </c>
      <c r="J1328" s="2">
        <v>482</v>
      </c>
      <c r="K1328" s="2">
        <v>2892</v>
      </c>
      <c r="L1328" s="1" t="s">
        <v>3105</v>
      </c>
      <c r="M1328" s="30"/>
    </row>
    <row r="1329" spans="1:13" x14ac:dyDescent="0.25">
      <c r="A1329" t="s">
        <v>1881</v>
      </c>
      <c r="B1329" s="1" t="s">
        <v>1873</v>
      </c>
      <c r="C1329" s="1" t="s">
        <v>1872</v>
      </c>
      <c r="D1329" s="1" t="s">
        <v>1880</v>
      </c>
      <c r="E1329" s="1">
        <v>6.1425511999999998</v>
      </c>
      <c r="F1329" s="1">
        <v>46.618642600000001</v>
      </c>
      <c r="I1329" s="3">
        <v>42795</v>
      </c>
      <c r="J1329" s="2">
        <v>702</v>
      </c>
      <c r="K1329" s="2">
        <v>4212</v>
      </c>
      <c r="L1329" s="1" t="s">
        <v>3105</v>
      </c>
      <c r="M1329" s="30"/>
    </row>
    <row r="1330" spans="1:13" x14ac:dyDescent="0.25">
      <c r="A1330" t="s">
        <v>1879</v>
      </c>
      <c r="B1330" s="1" t="s">
        <v>1873</v>
      </c>
      <c r="C1330" s="1" t="s">
        <v>1872</v>
      </c>
      <c r="D1330" s="1" t="s">
        <v>156</v>
      </c>
      <c r="E1330" s="1">
        <v>6.1473617999999997</v>
      </c>
      <c r="F1330" s="1">
        <v>46.640675399999999</v>
      </c>
      <c r="I1330" s="3">
        <v>42767</v>
      </c>
      <c r="J1330" s="2">
        <v>1054</v>
      </c>
      <c r="K1330" s="2">
        <v>6324</v>
      </c>
      <c r="L1330" s="1" t="s">
        <v>3105</v>
      </c>
      <c r="M1330" s="30"/>
    </row>
    <row r="1331" spans="1:13" x14ac:dyDescent="0.25">
      <c r="A1331" t="s">
        <v>3106</v>
      </c>
      <c r="B1331" s="1" t="s">
        <v>1873</v>
      </c>
      <c r="C1331" s="1" t="s">
        <v>1872</v>
      </c>
      <c r="D1331" s="1" t="s">
        <v>867</v>
      </c>
      <c r="E1331" s="1">
        <v>6.1218827999999998</v>
      </c>
      <c r="F1331" s="1">
        <v>46.640602700000002</v>
      </c>
      <c r="I1331" s="3">
        <v>45444</v>
      </c>
      <c r="J1331" s="2">
        <v>706</v>
      </c>
      <c r="K1331" s="2">
        <v>4236</v>
      </c>
      <c r="L1331" s="1" t="s">
        <v>3105</v>
      </c>
      <c r="M1331" s="30"/>
    </row>
    <row r="1332" spans="1:13" x14ac:dyDescent="0.25">
      <c r="A1332" t="s">
        <v>1874</v>
      </c>
      <c r="B1332" s="1" t="s">
        <v>1873</v>
      </c>
      <c r="C1332" s="1" t="s">
        <v>1872</v>
      </c>
      <c r="D1332" s="25" t="s">
        <v>1871</v>
      </c>
      <c r="E1332" s="25">
        <v>6.1278493000000003</v>
      </c>
      <c r="F1332" s="25">
        <v>46.6232793</v>
      </c>
      <c r="G1332" s="25"/>
      <c r="H1332" s="25"/>
      <c r="I1332" s="27">
        <v>45474</v>
      </c>
      <c r="J1332" s="4">
        <v>158</v>
      </c>
      <c r="K1332" s="4">
        <v>650</v>
      </c>
      <c r="L1332" s="1" t="s">
        <v>3105</v>
      </c>
      <c r="M1332" s="30"/>
    </row>
    <row r="1333" spans="1:13" x14ac:dyDescent="0.25">
      <c r="A1333" s="1" t="s">
        <v>2390</v>
      </c>
      <c r="B1333" s="1" t="s">
        <v>2369</v>
      </c>
      <c r="C1333" s="1" t="s">
        <v>2378</v>
      </c>
      <c r="D1333" s="1" t="s">
        <v>2389</v>
      </c>
      <c r="J1333" s="4">
        <v>200</v>
      </c>
      <c r="K1333" s="4">
        <v>1200</v>
      </c>
      <c r="L1333" s="1" t="s">
        <v>8267</v>
      </c>
      <c r="M1333" s="30"/>
    </row>
    <row r="1334" spans="1:13" x14ac:dyDescent="0.25">
      <c r="A1334" s="1" t="s">
        <v>2388</v>
      </c>
      <c r="B1334" s="1" t="s">
        <v>2369</v>
      </c>
      <c r="C1334" s="1" t="s">
        <v>2378</v>
      </c>
      <c r="D1334" s="1" t="s">
        <v>2068</v>
      </c>
      <c r="E1334" s="1">
        <v>8.9262291000000005</v>
      </c>
      <c r="F1334" s="1">
        <v>46.259559099999997</v>
      </c>
      <c r="J1334" s="2">
        <v>200</v>
      </c>
      <c r="K1334" s="2">
        <v>1200</v>
      </c>
      <c r="L1334" s="1" t="s">
        <v>8269</v>
      </c>
      <c r="M1334" s="30"/>
    </row>
    <row r="1335" spans="1:13" x14ac:dyDescent="0.25">
      <c r="A1335" s="1" t="s">
        <v>2387</v>
      </c>
      <c r="B1335" s="1" t="s">
        <v>2369</v>
      </c>
      <c r="C1335" s="1" t="s">
        <v>2378</v>
      </c>
      <c r="D1335" s="1" t="s">
        <v>2386</v>
      </c>
      <c r="E1335" s="1">
        <v>8.9577613609999993</v>
      </c>
      <c r="F1335" s="1">
        <v>46.414913579999997</v>
      </c>
      <c r="J1335" s="4">
        <v>1000</v>
      </c>
      <c r="K1335" s="4">
        <v>6000</v>
      </c>
      <c r="L1335" s="1" t="s">
        <v>8267</v>
      </c>
      <c r="M1335" s="30"/>
    </row>
    <row r="1336" spans="1:13" x14ac:dyDescent="0.25">
      <c r="A1336" s="1" t="s">
        <v>2385</v>
      </c>
      <c r="B1336" s="1" t="s">
        <v>2369</v>
      </c>
      <c r="C1336" s="1" t="s">
        <v>2378</v>
      </c>
      <c r="D1336" s="1" t="s">
        <v>2384</v>
      </c>
      <c r="E1336" s="1">
        <v>8.9470514829999992</v>
      </c>
      <c r="F1336" s="1">
        <v>46.39991156</v>
      </c>
      <c r="J1336" s="2">
        <v>200</v>
      </c>
      <c r="K1336" s="2">
        <v>1200</v>
      </c>
      <c r="L1336" s="1" t="s">
        <v>8269</v>
      </c>
      <c r="M1336" s="30"/>
    </row>
    <row r="1337" spans="1:13" x14ac:dyDescent="0.25">
      <c r="A1337" s="1" t="s">
        <v>2383</v>
      </c>
      <c r="B1337" s="1" t="s">
        <v>2369</v>
      </c>
      <c r="C1337" s="1" t="s">
        <v>2378</v>
      </c>
      <c r="D1337" s="1" t="s">
        <v>2382</v>
      </c>
      <c r="E1337" s="1">
        <v>8.9400269049999999</v>
      </c>
      <c r="F1337" s="1">
        <v>46.571654389999999</v>
      </c>
      <c r="J1337" s="4">
        <v>150</v>
      </c>
      <c r="K1337" s="4">
        <v>900</v>
      </c>
      <c r="L1337" s="1" t="s">
        <v>8267</v>
      </c>
      <c r="M1337" s="30"/>
    </row>
    <row r="1338" spans="1:13" x14ac:dyDescent="0.25">
      <c r="A1338" s="1" t="s">
        <v>2381</v>
      </c>
      <c r="B1338" s="1" t="s">
        <v>2369</v>
      </c>
      <c r="C1338" s="1" t="s">
        <v>2378</v>
      </c>
      <c r="D1338" s="1" t="s">
        <v>2380</v>
      </c>
      <c r="E1338" s="1">
        <v>9.0917991249999996</v>
      </c>
      <c r="F1338" s="1">
        <v>46.690232299999998</v>
      </c>
      <c r="J1338" s="2">
        <v>100</v>
      </c>
      <c r="K1338" s="2">
        <v>500</v>
      </c>
      <c r="L1338" s="1" t="s">
        <v>7090</v>
      </c>
      <c r="M1338" s="30"/>
    </row>
    <row r="1339" spans="1:13" x14ac:dyDescent="0.25">
      <c r="A1339" s="1" t="s">
        <v>2379</v>
      </c>
      <c r="B1339" s="1" t="s">
        <v>2369</v>
      </c>
      <c r="C1339" s="1" t="s">
        <v>2378</v>
      </c>
      <c r="D1339" s="1" t="s">
        <v>2377</v>
      </c>
      <c r="E1339" s="1">
        <v>8.9363341999999992</v>
      </c>
      <c r="F1339" s="1">
        <v>46.634983599999998</v>
      </c>
      <c r="J1339" s="2">
        <v>150</v>
      </c>
      <c r="K1339" s="2">
        <v>900</v>
      </c>
      <c r="L1339" s="1" t="s">
        <v>8269</v>
      </c>
      <c r="M1339" s="30"/>
    </row>
    <row r="1340" spans="1:13" x14ac:dyDescent="0.25">
      <c r="A1340" s="1" t="s">
        <v>2348</v>
      </c>
      <c r="B1340" s="1" t="s">
        <v>2313</v>
      </c>
      <c r="C1340" s="1" t="s">
        <v>2337</v>
      </c>
      <c r="D1340" s="1" t="s">
        <v>2347</v>
      </c>
      <c r="E1340" s="1">
        <v>9.9328240250000004</v>
      </c>
      <c r="F1340" s="1">
        <v>47.213244979999999</v>
      </c>
      <c r="J1340" s="4">
        <v>70</v>
      </c>
      <c r="K1340" s="4">
        <v>420</v>
      </c>
      <c r="L1340" s="1" t="s">
        <v>8267</v>
      </c>
      <c r="M1340" s="30"/>
    </row>
    <row r="1341" spans="1:13" x14ac:dyDescent="0.25">
      <c r="A1341" s="1" t="s">
        <v>2346</v>
      </c>
      <c r="B1341" s="1" t="s">
        <v>2313</v>
      </c>
      <c r="C1341" s="1" t="s">
        <v>2337</v>
      </c>
      <c r="D1341" s="1" t="s">
        <v>2345</v>
      </c>
      <c r="E1341" s="1">
        <v>9.7264978749999997</v>
      </c>
      <c r="F1341" s="1">
        <v>47.112223030000003</v>
      </c>
      <c r="J1341" s="2">
        <v>100</v>
      </c>
      <c r="K1341" s="2">
        <v>600</v>
      </c>
      <c r="L1341" s="1" t="s">
        <v>8267</v>
      </c>
      <c r="M1341" s="30"/>
    </row>
    <row r="1342" spans="1:13" x14ac:dyDescent="0.25">
      <c r="A1342" s="1" t="s">
        <v>2344</v>
      </c>
      <c r="B1342" s="1" t="s">
        <v>2313</v>
      </c>
      <c r="C1342" s="1" t="s">
        <v>2337</v>
      </c>
      <c r="D1342" s="1" t="s">
        <v>2343</v>
      </c>
      <c r="E1342" s="1">
        <v>9.6613878250000003</v>
      </c>
      <c r="F1342" s="1">
        <v>47.006501</v>
      </c>
      <c r="J1342" s="4">
        <v>1260</v>
      </c>
      <c r="K1342" s="4">
        <v>7560</v>
      </c>
      <c r="L1342" s="1" t="s">
        <v>7090</v>
      </c>
      <c r="M1342" s="30"/>
    </row>
    <row r="1343" spans="1:13" x14ac:dyDescent="0.25">
      <c r="A1343" s="1" t="s">
        <v>2342</v>
      </c>
      <c r="B1343" s="1" t="s">
        <v>2313</v>
      </c>
      <c r="C1343" s="1" t="s">
        <v>2337</v>
      </c>
      <c r="D1343" s="1" t="s">
        <v>2341</v>
      </c>
      <c r="E1343" s="1">
        <v>9.4670521999999995</v>
      </c>
      <c r="F1343" s="1">
        <v>46.841063830000003</v>
      </c>
      <c r="J1343" s="2">
        <v>437</v>
      </c>
      <c r="K1343" s="2">
        <v>2622</v>
      </c>
      <c r="L1343" s="1" t="s">
        <v>8267</v>
      </c>
      <c r="M1343" s="30"/>
    </row>
    <row r="1344" spans="1:13" x14ac:dyDescent="0.25">
      <c r="A1344" s="1" t="s">
        <v>2340</v>
      </c>
      <c r="B1344" s="1" t="s">
        <v>2313</v>
      </c>
      <c r="C1344" s="1" t="s">
        <v>2337</v>
      </c>
      <c r="D1344" s="1" t="s">
        <v>2339</v>
      </c>
      <c r="E1344" s="1">
        <v>9.4870582500000005</v>
      </c>
      <c r="F1344" s="1">
        <v>46.861232200000003</v>
      </c>
      <c r="J1344" s="4">
        <v>350</v>
      </c>
      <c r="K1344" s="4">
        <v>1500</v>
      </c>
      <c r="L1344" s="1" t="s">
        <v>7090</v>
      </c>
      <c r="M1344" s="30"/>
    </row>
    <row r="1345" spans="1:13" x14ac:dyDescent="0.25">
      <c r="A1345" s="1" t="s">
        <v>2338</v>
      </c>
      <c r="B1345" s="1" t="s">
        <v>2313</v>
      </c>
      <c r="C1345" s="1" t="s">
        <v>2337</v>
      </c>
      <c r="D1345" s="1" t="s">
        <v>2336</v>
      </c>
      <c r="E1345" s="1">
        <v>9.5842588249999991</v>
      </c>
      <c r="F1345" s="1">
        <v>46.947664250000003</v>
      </c>
      <c r="J1345" s="2">
        <v>120</v>
      </c>
      <c r="K1345" s="2">
        <v>720</v>
      </c>
      <c r="L1345" s="1" t="s">
        <v>8269</v>
      </c>
      <c r="M1345" s="30"/>
    </row>
    <row r="1346" spans="1:13" x14ac:dyDescent="0.25">
      <c r="A1346" s="1" t="s">
        <v>480</v>
      </c>
      <c r="B1346" s="1" t="s">
        <v>456</v>
      </c>
      <c r="C1346" s="1" t="s">
        <v>479</v>
      </c>
      <c r="D1346" s="1" t="s">
        <v>478</v>
      </c>
      <c r="E1346" s="1">
        <v>4.8228919000000001</v>
      </c>
      <c r="F1346" s="1">
        <v>43.660656400000001</v>
      </c>
      <c r="J1346" s="2">
        <v>150</v>
      </c>
      <c r="K1346" s="2">
        <v>900</v>
      </c>
      <c r="L1346" s="1" t="s">
        <v>8266</v>
      </c>
      <c r="M1346" s="30"/>
    </row>
    <row r="1347" spans="1:13" x14ac:dyDescent="0.25">
      <c r="A1347" s="1" t="s">
        <v>483</v>
      </c>
      <c r="B1347" s="1" t="s">
        <v>456</v>
      </c>
      <c r="C1347" s="1" t="s">
        <v>479</v>
      </c>
      <c r="D1347" s="1" t="s">
        <v>215</v>
      </c>
      <c r="E1347" s="1">
        <v>4.8259043999999998</v>
      </c>
      <c r="F1347" s="1">
        <v>43.671231599999999</v>
      </c>
      <c r="J1347" s="2">
        <v>450</v>
      </c>
      <c r="K1347" s="2">
        <v>2700</v>
      </c>
      <c r="L1347" s="1" t="s">
        <v>8266</v>
      </c>
      <c r="M1347" s="30"/>
    </row>
    <row r="1348" spans="1:13" x14ac:dyDescent="0.25">
      <c r="A1348" s="1" t="s">
        <v>482</v>
      </c>
      <c r="B1348" s="1" t="s">
        <v>456</v>
      </c>
      <c r="C1348" s="1" t="s">
        <v>479</v>
      </c>
      <c r="D1348" s="1" t="s">
        <v>481</v>
      </c>
      <c r="E1348" s="1">
        <v>4.8034106000000003</v>
      </c>
      <c r="F1348" s="1">
        <v>43.662551000000001</v>
      </c>
      <c r="J1348" s="2">
        <v>500</v>
      </c>
      <c r="K1348" s="2">
        <v>3000</v>
      </c>
      <c r="L1348" s="1" t="s">
        <v>8266</v>
      </c>
      <c r="M1348" s="30"/>
    </row>
    <row r="1349" spans="1:13" x14ac:dyDescent="0.25">
      <c r="A1349" s="1" t="s">
        <v>2777</v>
      </c>
      <c r="B1349" s="1" t="s">
        <v>314</v>
      </c>
      <c r="C1349" s="1" t="s">
        <v>360</v>
      </c>
      <c r="D1349" s="25" t="s">
        <v>2780</v>
      </c>
      <c r="E1349" s="25">
        <v>2.7741052000000002</v>
      </c>
      <c r="F1349" s="25">
        <v>41.025276699999999</v>
      </c>
      <c r="G1349" s="25"/>
      <c r="H1349" s="25"/>
      <c r="I1349" s="27"/>
      <c r="J1349" s="4">
        <v>300</v>
      </c>
      <c r="K1349" s="4">
        <v>1800</v>
      </c>
      <c r="L1349" s="1" t="s">
        <v>7090</v>
      </c>
      <c r="M1349" s="30"/>
    </row>
    <row r="1350" spans="1:13" x14ac:dyDescent="0.25">
      <c r="A1350" s="1" t="s">
        <v>370</v>
      </c>
      <c r="B1350" s="1" t="s">
        <v>314</v>
      </c>
      <c r="C1350" s="1" t="s">
        <v>360</v>
      </c>
      <c r="D1350" s="25" t="s">
        <v>369</v>
      </c>
      <c r="E1350" s="25">
        <v>2.7784170000000001</v>
      </c>
      <c r="F1350" s="25">
        <v>41.035246000000001</v>
      </c>
      <c r="G1350" s="25"/>
      <c r="H1350" s="25"/>
      <c r="I1350" s="27"/>
      <c r="J1350" s="4">
        <v>360</v>
      </c>
      <c r="K1350" s="4">
        <v>2160</v>
      </c>
      <c r="L1350" s="1" t="s">
        <v>8266</v>
      </c>
      <c r="M1350" s="30"/>
    </row>
    <row r="1351" spans="1:13" x14ac:dyDescent="0.25">
      <c r="A1351" s="1" t="s">
        <v>2775</v>
      </c>
      <c r="B1351" s="1" t="s">
        <v>314</v>
      </c>
      <c r="C1351" s="1" t="s">
        <v>360</v>
      </c>
      <c r="D1351" s="1" t="s">
        <v>1450</v>
      </c>
      <c r="E1351" s="1">
        <v>2.791930867</v>
      </c>
      <c r="F1351" s="1">
        <v>40.996246120000002</v>
      </c>
      <c r="J1351" s="2">
        <v>330</v>
      </c>
      <c r="K1351" s="2">
        <v>1980</v>
      </c>
      <c r="L1351" s="1" t="s">
        <v>7090</v>
      </c>
      <c r="M1351" s="30"/>
    </row>
    <row r="1352" spans="1:13" x14ac:dyDescent="0.25">
      <c r="A1352" s="1" t="s">
        <v>366</v>
      </c>
      <c r="B1352" s="1" t="s">
        <v>314</v>
      </c>
      <c r="C1352" s="1" t="s">
        <v>360</v>
      </c>
      <c r="D1352" s="1" t="s">
        <v>365</v>
      </c>
      <c r="E1352" s="1">
        <v>2.7955070000000002</v>
      </c>
      <c r="F1352" s="1">
        <v>41.021282999999997</v>
      </c>
      <c r="J1352" s="2">
        <v>120</v>
      </c>
      <c r="K1352" s="2">
        <v>720</v>
      </c>
      <c r="L1352" s="1" t="s">
        <v>8266</v>
      </c>
      <c r="M1352" s="30"/>
    </row>
    <row r="1353" spans="1:13" x14ac:dyDescent="0.25">
      <c r="A1353" s="1" t="s">
        <v>2778</v>
      </c>
      <c r="B1353" s="1" t="s">
        <v>314</v>
      </c>
      <c r="C1353" s="1" t="s">
        <v>360</v>
      </c>
      <c r="D1353" s="1" t="s">
        <v>2781</v>
      </c>
      <c r="E1353" s="1">
        <v>2.7811761000000002</v>
      </c>
      <c r="F1353" s="1">
        <v>41.001201100000003</v>
      </c>
      <c r="J1353" s="2">
        <v>200</v>
      </c>
      <c r="K1353" s="2">
        <v>1200</v>
      </c>
      <c r="L1353" s="1" t="s">
        <v>7090</v>
      </c>
      <c r="M1353" s="30"/>
    </row>
    <row r="1354" spans="1:13" x14ac:dyDescent="0.25">
      <c r="A1354" s="1" t="s">
        <v>364</v>
      </c>
      <c r="B1354" s="1" t="s">
        <v>314</v>
      </c>
      <c r="C1354" s="1" t="s">
        <v>360</v>
      </c>
      <c r="D1354" s="1" t="s">
        <v>363</v>
      </c>
      <c r="E1354" s="1">
        <v>2.809485</v>
      </c>
      <c r="F1354" s="1">
        <v>41.01926667</v>
      </c>
      <c r="J1354" s="2">
        <v>115</v>
      </c>
      <c r="K1354" s="2">
        <v>690</v>
      </c>
      <c r="L1354" s="1" t="s">
        <v>8266</v>
      </c>
      <c r="M1354" s="30"/>
    </row>
    <row r="1355" spans="1:13" x14ac:dyDescent="0.25">
      <c r="A1355" s="1" t="s">
        <v>2776</v>
      </c>
      <c r="B1355" s="1" t="s">
        <v>314</v>
      </c>
      <c r="C1355" s="1" t="s">
        <v>360</v>
      </c>
      <c r="D1355" s="25" t="s">
        <v>2779</v>
      </c>
      <c r="E1355" s="25">
        <v>2.7912355</v>
      </c>
      <c r="F1355" s="25">
        <v>41.0010397</v>
      </c>
      <c r="G1355" s="25"/>
      <c r="H1355" s="25"/>
      <c r="I1355" s="27"/>
      <c r="J1355" s="4">
        <v>210</v>
      </c>
      <c r="K1355" s="4">
        <v>1260</v>
      </c>
      <c r="L1355" s="1" t="s">
        <v>7090</v>
      </c>
      <c r="M1355" s="30"/>
    </row>
    <row r="1356" spans="1:13" x14ac:dyDescent="0.25">
      <c r="A1356" s="1" t="s">
        <v>362</v>
      </c>
      <c r="B1356" s="1" t="s">
        <v>314</v>
      </c>
      <c r="C1356" s="1" t="s">
        <v>360</v>
      </c>
      <c r="D1356" s="1" t="s">
        <v>361</v>
      </c>
      <c r="E1356" s="1">
        <v>2.7766950000000001</v>
      </c>
      <c r="F1356" s="1">
        <v>41.012773000000003</v>
      </c>
      <c r="J1356" s="2">
        <v>100</v>
      </c>
      <c r="K1356" s="2">
        <v>600</v>
      </c>
      <c r="L1356" s="1" t="s">
        <v>8266</v>
      </c>
      <c r="M1356" s="30"/>
    </row>
    <row r="1357" spans="1:13" x14ac:dyDescent="0.25">
      <c r="A1357" s="1" t="s">
        <v>368</v>
      </c>
      <c r="B1357" s="1" t="s">
        <v>314</v>
      </c>
      <c r="C1357" s="1" t="s">
        <v>360</v>
      </c>
      <c r="D1357" s="1" t="s">
        <v>367</v>
      </c>
      <c r="E1357" s="1">
        <v>2.796843</v>
      </c>
      <c r="F1357" s="1">
        <v>40.989758000000002</v>
      </c>
      <c r="J1357" s="2">
        <v>336</v>
      </c>
      <c r="K1357" s="2">
        <v>2016</v>
      </c>
      <c r="L1357" s="1" t="s">
        <v>8266</v>
      </c>
      <c r="M1357" s="30"/>
    </row>
    <row r="1358" spans="1:13" x14ac:dyDescent="0.25">
      <c r="A1358" s="1" t="s">
        <v>2366</v>
      </c>
      <c r="B1358" s="1" t="s">
        <v>2313</v>
      </c>
      <c r="C1358" s="1" t="s">
        <v>2350</v>
      </c>
      <c r="D1358" s="1" t="s">
        <v>2365</v>
      </c>
      <c r="E1358" s="1">
        <v>10.51993702</v>
      </c>
      <c r="F1358" s="1">
        <v>48.398930909999997</v>
      </c>
      <c r="J1358" s="4">
        <v>100</v>
      </c>
      <c r="K1358" s="4">
        <v>400</v>
      </c>
      <c r="L1358" s="1" t="s">
        <v>7090</v>
      </c>
      <c r="M1358" s="30"/>
    </row>
    <row r="1359" spans="1:13" x14ac:dyDescent="0.25">
      <c r="A1359" s="1" t="s">
        <v>2364</v>
      </c>
      <c r="B1359" s="1" t="s">
        <v>2313</v>
      </c>
      <c r="C1359" s="1" t="s">
        <v>2350</v>
      </c>
      <c r="D1359" s="1" t="s">
        <v>2363</v>
      </c>
      <c r="E1359" s="1">
        <v>9.878801223</v>
      </c>
      <c r="F1359" s="1">
        <v>47.665755590000003</v>
      </c>
      <c r="J1359" s="2">
        <v>185</v>
      </c>
      <c r="K1359" s="2">
        <v>1110</v>
      </c>
      <c r="L1359" s="1" t="s">
        <v>8269</v>
      </c>
      <c r="M1359" s="30"/>
    </row>
    <row r="1360" spans="1:13" x14ac:dyDescent="0.25">
      <c r="A1360" s="1" t="s">
        <v>2362</v>
      </c>
      <c r="B1360" s="1" t="s">
        <v>2313</v>
      </c>
      <c r="C1360" s="1" t="s">
        <v>2350</v>
      </c>
      <c r="D1360" s="1" t="s">
        <v>2361</v>
      </c>
      <c r="E1360" s="1">
        <v>10.60160683</v>
      </c>
      <c r="F1360" s="1">
        <v>47.365025750000001</v>
      </c>
      <c r="J1360" s="2">
        <v>130</v>
      </c>
      <c r="K1360" s="2">
        <v>755</v>
      </c>
      <c r="L1360" s="1" t="s">
        <v>7090</v>
      </c>
      <c r="M1360" s="30"/>
    </row>
    <row r="1361" spans="1:13" x14ac:dyDescent="0.25">
      <c r="A1361" s="1" t="s">
        <v>2360</v>
      </c>
      <c r="B1361" s="1" t="s">
        <v>2313</v>
      </c>
      <c r="C1361" s="1" t="s">
        <v>2350</v>
      </c>
      <c r="D1361" s="1" t="s">
        <v>2359</v>
      </c>
      <c r="E1361" s="1">
        <v>10.29368828</v>
      </c>
      <c r="F1361" s="1">
        <v>47.876378510000002</v>
      </c>
      <c r="J1361" s="2">
        <v>225</v>
      </c>
      <c r="K1361" s="2">
        <v>800</v>
      </c>
      <c r="L1361" s="1" t="s">
        <v>7090</v>
      </c>
      <c r="M1361" s="30"/>
    </row>
    <row r="1362" spans="1:13" x14ac:dyDescent="0.25">
      <c r="A1362" s="1" t="s">
        <v>2358</v>
      </c>
      <c r="B1362" s="1" t="s">
        <v>2313</v>
      </c>
      <c r="C1362" s="1" t="s">
        <v>2350</v>
      </c>
      <c r="D1362" s="1" t="s">
        <v>2357</v>
      </c>
      <c r="E1362" s="1">
        <v>10.61207226</v>
      </c>
      <c r="F1362" s="1">
        <v>48.361395880000003</v>
      </c>
      <c r="J1362" s="2">
        <v>150</v>
      </c>
      <c r="K1362" s="2">
        <v>900</v>
      </c>
      <c r="L1362" s="1" t="s">
        <v>8267</v>
      </c>
      <c r="M1362" s="30"/>
    </row>
    <row r="1363" spans="1:13" x14ac:dyDescent="0.25">
      <c r="A1363" s="1" t="s">
        <v>2356</v>
      </c>
      <c r="B1363" s="1" t="s">
        <v>2313</v>
      </c>
      <c r="C1363" s="1" t="s">
        <v>2350</v>
      </c>
      <c r="D1363" s="1" t="s">
        <v>2355</v>
      </c>
      <c r="E1363" s="1">
        <v>10.61586512</v>
      </c>
      <c r="F1363" s="1">
        <v>47.361125880000003</v>
      </c>
      <c r="J1363" s="2">
        <v>500</v>
      </c>
      <c r="K1363" s="2">
        <v>2900</v>
      </c>
      <c r="L1363" s="1" t="s">
        <v>7090</v>
      </c>
      <c r="M1363" s="30"/>
    </row>
    <row r="1364" spans="1:13" x14ac:dyDescent="0.25">
      <c r="A1364" s="1" t="s">
        <v>2354</v>
      </c>
      <c r="B1364" s="1" t="s">
        <v>2313</v>
      </c>
      <c r="C1364" s="1" t="s">
        <v>2350</v>
      </c>
      <c r="D1364" s="1" t="s">
        <v>2254</v>
      </c>
      <c r="E1364" s="1">
        <v>10.66342989</v>
      </c>
      <c r="F1364" s="1">
        <v>47.593738430000002</v>
      </c>
      <c r="J1364" s="4">
        <v>720</v>
      </c>
      <c r="K1364" s="4">
        <v>4600</v>
      </c>
      <c r="L1364" s="1" t="s">
        <v>7090</v>
      </c>
      <c r="M1364" s="30"/>
    </row>
    <row r="1365" spans="1:13" x14ac:dyDescent="0.25">
      <c r="A1365" s="1" t="s">
        <v>2353</v>
      </c>
      <c r="B1365" s="1" t="s">
        <v>2313</v>
      </c>
      <c r="C1365" s="1" t="s">
        <v>2350</v>
      </c>
      <c r="D1365" s="1" t="s">
        <v>2352</v>
      </c>
      <c r="E1365" s="1">
        <v>10.39964365</v>
      </c>
      <c r="F1365" s="1">
        <v>48.388649620000002</v>
      </c>
      <c r="J1365" s="2">
        <v>133</v>
      </c>
      <c r="K1365" s="2">
        <v>795</v>
      </c>
      <c r="L1365" s="1" t="s">
        <v>7090</v>
      </c>
      <c r="M1365" s="30"/>
    </row>
    <row r="1366" spans="1:13" x14ac:dyDescent="0.25">
      <c r="A1366" s="1" t="s">
        <v>2351</v>
      </c>
      <c r="B1366" s="1" t="s">
        <v>2313</v>
      </c>
      <c r="C1366" s="1" t="s">
        <v>2350</v>
      </c>
      <c r="D1366" s="1" t="s">
        <v>2349</v>
      </c>
      <c r="E1366" s="1">
        <v>10.141139190000001</v>
      </c>
      <c r="F1366" s="1">
        <v>47.907082860000003</v>
      </c>
      <c r="J1366" s="2">
        <v>650</v>
      </c>
      <c r="K1366" s="2">
        <v>3900</v>
      </c>
      <c r="L1366" s="1" t="s">
        <v>8267</v>
      </c>
      <c r="M1366" s="30"/>
    </row>
    <row r="1367" spans="1:13" x14ac:dyDescent="0.25">
      <c r="A1367" s="1" t="s">
        <v>1989</v>
      </c>
      <c r="B1367" s="1" t="s">
        <v>1873</v>
      </c>
      <c r="C1367" s="1" t="s">
        <v>1936</v>
      </c>
      <c r="D1367" s="1" t="s">
        <v>1988</v>
      </c>
      <c r="E1367" s="1">
        <v>5.2953768999999999</v>
      </c>
      <c r="F1367" s="1">
        <v>45.8927421</v>
      </c>
      <c r="G1367" s="1" t="s">
        <v>1941</v>
      </c>
      <c r="H1367" s="1" t="s">
        <v>1934</v>
      </c>
      <c r="J1367" s="2">
        <v>37</v>
      </c>
      <c r="K1367" s="2">
        <v>222</v>
      </c>
      <c r="L1367" s="1" t="s">
        <v>7075</v>
      </c>
      <c r="M1367" s="30"/>
    </row>
    <row r="1368" spans="1:13" x14ac:dyDescent="0.25">
      <c r="A1368" s="1" t="s">
        <v>7197</v>
      </c>
      <c r="B1368" s="1" t="s">
        <v>1873</v>
      </c>
      <c r="C1368" s="1" t="s">
        <v>1936</v>
      </c>
      <c r="D1368" s="1" t="s">
        <v>7201</v>
      </c>
      <c r="E1368" s="1">
        <v>5.2938875999999997</v>
      </c>
      <c r="F1368" s="1">
        <v>45.869529999999997</v>
      </c>
      <c r="G1368" s="1" t="s">
        <v>1941</v>
      </c>
      <c r="H1368" s="1" t="s">
        <v>1934</v>
      </c>
      <c r="J1368" s="2">
        <v>120</v>
      </c>
      <c r="K1368" s="2">
        <v>720</v>
      </c>
      <c r="L1368" s="1" t="s">
        <v>7075</v>
      </c>
      <c r="M1368" s="30"/>
    </row>
    <row r="1369" spans="1:13" x14ac:dyDescent="0.25">
      <c r="A1369" s="1" t="s">
        <v>1987</v>
      </c>
      <c r="B1369" s="1" t="s">
        <v>1873</v>
      </c>
      <c r="C1369" s="1" t="s">
        <v>1936</v>
      </c>
      <c r="D1369" s="1" t="s">
        <v>1986</v>
      </c>
      <c r="E1369" s="1">
        <v>5.3039119000000001</v>
      </c>
      <c r="F1369" s="1">
        <v>45.888016499999999</v>
      </c>
      <c r="G1369" s="1" t="s">
        <v>1941</v>
      </c>
      <c r="H1369" s="1" t="s">
        <v>1934</v>
      </c>
      <c r="J1369" s="2">
        <v>85</v>
      </c>
      <c r="K1369" s="2">
        <v>510</v>
      </c>
      <c r="L1369" s="1" t="s">
        <v>7075</v>
      </c>
      <c r="M1369" s="30"/>
    </row>
    <row r="1370" spans="1:13" x14ac:dyDescent="0.25">
      <c r="A1370" s="1" t="s">
        <v>3107</v>
      </c>
      <c r="B1370" s="1" t="s">
        <v>1873</v>
      </c>
      <c r="C1370" s="1" t="s">
        <v>1936</v>
      </c>
      <c r="D1370" s="1" t="s">
        <v>3110</v>
      </c>
      <c r="E1370" s="1">
        <v>5.5497361999999999</v>
      </c>
      <c r="F1370" s="1">
        <v>46.385441399999998</v>
      </c>
      <c r="G1370" s="1" t="s">
        <v>1935</v>
      </c>
      <c r="H1370" s="1" t="s">
        <v>1934</v>
      </c>
      <c r="J1370" s="2">
        <v>374</v>
      </c>
      <c r="K1370" s="2">
        <v>2244</v>
      </c>
      <c r="L1370" s="1" t="s">
        <v>8267</v>
      </c>
      <c r="M1370" s="30"/>
    </row>
    <row r="1371" spans="1:13" x14ac:dyDescent="0.25">
      <c r="A1371" s="1" t="s">
        <v>2002</v>
      </c>
      <c r="B1371" s="1" t="s">
        <v>1873</v>
      </c>
      <c r="C1371" s="1" t="s">
        <v>1936</v>
      </c>
      <c r="D1371" s="1" t="s">
        <v>2001</v>
      </c>
      <c r="E1371" s="1">
        <v>5.5244333000000001</v>
      </c>
      <c r="F1371" s="1">
        <v>46.3895433</v>
      </c>
      <c r="G1371" s="1" t="s">
        <v>1935</v>
      </c>
      <c r="H1371" s="1" t="s">
        <v>1934</v>
      </c>
      <c r="J1371" s="2">
        <v>112</v>
      </c>
      <c r="K1371" s="2">
        <v>672</v>
      </c>
      <c r="L1371" s="1" t="s">
        <v>8268</v>
      </c>
      <c r="M1371" s="30"/>
    </row>
    <row r="1372" spans="1:13" x14ac:dyDescent="0.25">
      <c r="A1372" s="1" t="s">
        <v>2000</v>
      </c>
      <c r="B1372" s="1" t="s">
        <v>1873</v>
      </c>
      <c r="C1372" s="1" t="s">
        <v>1936</v>
      </c>
      <c r="D1372" s="1" t="s">
        <v>1866</v>
      </c>
      <c r="E1372" s="1">
        <v>5.5290923999999997</v>
      </c>
      <c r="F1372" s="1">
        <v>46.393623300000002</v>
      </c>
      <c r="G1372" s="1" t="s">
        <v>1935</v>
      </c>
      <c r="H1372" s="1" t="s">
        <v>1934</v>
      </c>
      <c r="J1372" s="2">
        <v>134</v>
      </c>
      <c r="K1372" s="2">
        <v>804</v>
      </c>
      <c r="L1372" s="1" t="s">
        <v>8267</v>
      </c>
      <c r="M1372" s="30"/>
    </row>
    <row r="1373" spans="1:13" x14ac:dyDescent="0.25">
      <c r="A1373" s="1" t="s">
        <v>1985</v>
      </c>
      <c r="B1373" s="1" t="s">
        <v>1873</v>
      </c>
      <c r="C1373" s="1" t="s">
        <v>1936</v>
      </c>
      <c r="D1373" s="1" t="s">
        <v>1984</v>
      </c>
      <c r="E1373" s="1">
        <v>5.3086468</v>
      </c>
      <c r="F1373" s="1">
        <v>45.8694001</v>
      </c>
      <c r="G1373" s="1" t="s">
        <v>1941</v>
      </c>
      <c r="H1373" s="1" t="s">
        <v>1934</v>
      </c>
      <c r="J1373" s="2">
        <v>90</v>
      </c>
      <c r="K1373" s="2">
        <v>540</v>
      </c>
      <c r="L1373" s="1" t="s">
        <v>7075</v>
      </c>
      <c r="M1373" s="30"/>
    </row>
    <row r="1374" spans="1:13" x14ac:dyDescent="0.25">
      <c r="A1374" s="1" t="s">
        <v>1983</v>
      </c>
      <c r="B1374" s="1" t="s">
        <v>1873</v>
      </c>
      <c r="C1374" s="1" t="s">
        <v>1936</v>
      </c>
      <c r="D1374" s="1" t="s">
        <v>18</v>
      </c>
      <c r="E1374" s="1">
        <v>5.3046930000000003</v>
      </c>
      <c r="F1374" s="1">
        <v>45.8777568</v>
      </c>
      <c r="G1374" s="1" t="s">
        <v>1941</v>
      </c>
      <c r="H1374" s="1" t="s">
        <v>1934</v>
      </c>
      <c r="J1374" s="2">
        <v>49</v>
      </c>
      <c r="K1374" s="2">
        <v>294</v>
      </c>
      <c r="L1374" s="1" t="s">
        <v>7075</v>
      </c>
      <c r="M1374" s="30"/>
    </row>
    <row r="1375" spans="1:13" x14ac:dyDescent="0.25">
      <c r="A1375" s="1" t="s">
        <v>7190</v>
      </c>
      <c r="B1375" s="1" t="s">
        <v>1873</v>
      </c>
      <c r="C1375" s="1" t="s">
        <v>1936</v>
      </c>
      <c r="D1375" s="1" t="s">
        <v>7202</v>
      </c>
      <c r="E1375" s="1">
        <v>5.3048216000000004</v>
      </c>
      <c r="F1375" s="1">
        <v>45.898179399999997</v>
      </c>
      <c r="G1375" s="1" t="s">
        <v>1941</v>
      </c>
      <c r="H1375" s="1" t="s">
        <v>1934</v>
      </c>
      <c r="J1375" s="2">
        <v>65</v>
      </c>
      <c r="K1375" s="2">
        <v>402</v>
      </c>
      <c r="L1375" s="1" t="s">
        <v>7075</v>
      </c>
      <c r="M1375" s="30"/>
    </row>
    <row r="1376" spans="1:13" x14ac:dyDescent="0.25">
      <c r="A1376" s="1" t="s">
        <v>1992</v>
      </c>
      <c r="B1376" s="1" t="s">
        <v>1873</v>
      </c>
      <c r="C1376" s="1" t="s">
        <v>1936</v>
      </c>
      <c r="D1376" s="1" t="s">
        <v>3111</v>
      </c>
      <c r="E1376" s="1">
        <v>5.5200885</v>
      </c>
      <c r="F1376" s="1">
        <v>46.363170799999999</v>
      </c>
      <c r="G1376" s="1" t="s">
        <v>1935</v>
      </c>
      <c r="H1376" s="1" t="s">
        <v>1934</v>
      </c>
      <c r="J1376" s="2">
        <v>100</v>
      </c>
      <c r="K1376" s="2">
        <v>600</v>
      </c>
      <c r="L1376" s="1" t="s">
        <v>7090</v>
      </c>
      <c r="M1376" s="30"/>
    </row>
    <row r="1377" spans="1:13" x14ac:dyDescent="0.25">
      <c r="A1377" s="1" t="s">
        <v>1945</v>
      </c>
      <c r="B1377" s="1" t="s">
        <v>1873</v>
      </c>
      <c r="C1377" s="1" t="s">
        <v>1936</v>
      </c>
      <c r="D1377" s="1" t="s">
        <v>1944</v>
      </c>
      <c r="E1377" s="1">
        <v>5.5245649999999999</v>
      </c>
      <c r="F1377" s="1">
        <v>46.387034999999997</v>
      </c>
      <c r="G1377" s="1" t="s">
        <v>1935</v>
      </c>
      <c r="H1377" s="1" t="s">
        <v>1934</v>
      </c>
      <c r="J1377" s="2">
        <v>389</v>
      </c>
      <c r="K1377" s="2">
        <v>2334</v>
      </c>
      <c r="L1377" s="1" t="s">
        <v>8268</v>
      </c>
      <c r="M1377" s="30"/>
    </row>
    <row r="1378" spans="1:13" x14ac:dyDescent="0.25">
      <c r="A1378" s="1" t="s">
        <v>1982</v>
      </c>
      <c r="B1378" s="1" t="s">
        <v>1873</v>
      </c>
      <c r="C1378" s="1" t="s">
        <v>1936</v>
      </c>
      <c r="D1378" s="1" t="s">
        <v>1981</v>
      </c>
      <c r="E1378" s="1">
        <v>5.3170434000000002</v>
      </c>
      <c r="F1378" s="1">
        <v>45.919461099999999</v>
      </c>
      <c r="G1378" s="1" t="s">
        <v>1941</v>
      </c>
      <c r="H1378" s="1" t="s">
        <v>1934</v>
      </c>
      <c r="J1378" s="2">
        <v>53</v>
      </c>
      <c r="K1378" s="2">
        <v>318</v>
      </c>
      <c r="L1378" s="1" t="s">
        <v>7075</v>
      </c>
      <c r="M1378" s="30"/>
    </row>
    <row r="1379" spans="1:13" x14ac:dyDescent="0.25">
      <c r="A1379" s="1" t="s">
        <v>1980</v>
      </c>
      <c r="B1379" s="1" t="s">
        <v>1873</v>
      </c>
      <c r="C1379" s="1" t="s">
        <v>1936</v>
      </c>
      <c r="D1379" s="1" t="s">
        <v>1979</v>
      </c>
      <c r="E1379" s="1">
        <v>5.3371975999999997</v>
      </c>
      <c r="F1379" s="1">
        <v>45.880282200000003</v>
      </c>
      <c r="G1379" s="1" t="s">
        <v>1941</v>
      </c>
      <c r="H1379" s="1" t="s">
        <v>1934</v>
      </c>
      <c r="J1379" s="2">
        <v>63</v>
      </c>
      <c r="K1379" s="2">
        <v>378</v>
      </c>
      <c r="L1379" s="1" t="s">
        <v>7075</v>
      </c>
      <c r="M1379" s="30"/>
    </row>
    <row r="1380" spans="1:13" x14ac:dyDescent="0.25">
      <c r="A1380" s="1" t="s">
        <v>1978</v>
      </c>
      <c r="B1380" s="1" t="s">
        <v>1873</v>
      </c>
      <c r="C1380" s="1" t="s">
        <v>1936</v>
      </c>
      <c r="D1380" s="1" t="s">
        <v>1977</v>
      </c>
      <c r="E1380" s="1">
        <v>5.3241154000000002</v>
      </c>
      <c r="F1380" s="1">
        <v>45.866419399999998</v>
      </c>
      <c r="G1380" s="1" t="s">
        <v>1941</v>
      </c>
      <c r="H1380" s="1" t="s">
        <v>1934</v>
      </c>
      <c r="J1380" s="2">
        <v>116</v>
      </c>
      <c r="K1380" s="2">
        <v>696</v>
      </c>
      <c r="L1380" s="1" t="s">
        <v>7075</v>
      </c>
      <c r="M1380" s="30"/>
    </row>
    <row r="1381" spans="1:13" x14ac:dyDescent="0.25">
      <c r="A1381" s="25" t="s">
        <v>1976</v>
      </c>
      <c r="B1381" s="1" t="s">
        <v>1873</v>
      </c>
      <c r="C1381" s="1" t="s">
        <v>1936</v>
      </c>
      <c r="D1381" s="25" t="s">
        <v>1975</v>
      </c>
      <c r="E1381" s="25">
        <v>5.2997291999999998</v>
      </c>
      <c r="F1381" s="25">
        <v>45.888562100000001</v>
      </c>
      <c r="G1381" s="1" t="s">
        <v>1941</v>
      </c>
      <c r="H1381" s="1" t="s">
        <v>1934</v>
      </c>
      <c r="I1381" s="27"/>
      <c r="J1381" s="4">
        <v>245</v>
      </c>
      <c r="K1381" s="4">
        <v>1470</v>
      </c>
      <c r="L1381" s="1" t="s">
        <v>7075</v>
      </c>
      <c r="M1381" s="30"/>
    </row>
    <row r="1382" spans="1:13" x14ac:dyDescent="0.25">
      <c r="A1382" s="1" t="s">
        <v>1943</v>
      </c>
      <c r="B1382" s="1" t="s">
        <v>1873</v>
      </c>
      <c r="C1382" s="1" t="s">
        <v>1936</v>
      </c>
      <c r="D1382" s="1" t="s">
        <v>1942</v>
      </c>
      <c r="E1382" s="1">
        <v>5.5452572</v>
      </c>
      <c r="F1382" s="1">
        <v>46.380992999999997</v>
      </c>
      <c r="G1382" s="1" t="s">
        <v>1935</v>
      </c>
      <c r="H1382" s="1" t="s">
        <v>1934</v>
      </c>
      <c r="J1382" s="2">
        <v>57</v>
      </c>
      <c r="K1382" s="2">
        <v>342</v>
      </c>
      <c r="L1382" s="1" t="s">
        <v>8267</v>
      </c>
      <c r="M1382" s="30"/>
    </row>
    <row r="1383" spans="1:13" x14ac:dyDescent="0.25">
      <c r="A1383" s="25" t="s">
        <v>1974</v>
      </c>
      <c r="B1383" s="1" t="s">
        <v>1873</v>
      </c>
      <c r="C1383" s="1" t="s">
        <v>1936</v>
      </c>
      <c r="D1383" s="25" t="s">
        <v>1973</v>
      </c>
      <c r="E1383" s="25">
        <v>5.3212719000000002</v>
      </c>
      <c r="F1383" s="25">
        <v>45.8699619</v>
      </c>
      <c r="G1383" s="1" t="s">
        <v>1941</v>
      </c>
      <c r="H1383" s="1" t="s">
        <v>1934</v>
      </c>
      <c r="I1383" s="27"/>
      <c r="J1383" s="4">
        <v>73</v>
      </c>
      <c r="K1383" s="4">
        <v>438</v>
      </c>
      <c r="L1383" s="1" t="s">
        <v>7075</v>
      </c>
      <c r="M1383" s="30"/>
    </row>
    <row r="1384" spans="1:13" x14ac:dyDescent="0.25">
      <c r="A1384" s="1" t="s">
        <v>1972</v>
      </c>
      <c r="B1384" s="1" t="s">
        <v>1873</v>
      </c>
      <c r="C1384" s="1" t="s">
        <v>1936</v>
      </c>
      <c r="D1384" s="1" t="s">
        <v>1971</v>
      </c>
      <c r="E1384" s="1">
        <v>5.3228581000000004</v>
      </c>
      <c r="F1384" s="1">
        <v>45.862186199999996</v>
      </c>
      <c r="G1384" s="1" t="s">
        <v>1941</v>
      </c>
      <c r="H1384" s="1" t="s">
        <v>1934</v>
      </c>
      <c r="J1384" s="2">
        <v>65</v>
      </c>
      <c r="K1384" s="2">
        <v>390</v>
      </c>
      <c r="L1384" s="1" t="s">
        <v>7075</v>
      </c>
      <c r="M1384" s="30"/>
    </row>
    <row r="1385" spans="1:13" x14ac:dyDescent="0.25">
      <c r="A1385" s="1" t="s">
        <v>7191</v>
      </c>
      <c r="B1385" s="1" t="s">
        <v>1873</v>
      </c>
      <c r="C1385" s="1" t="s">
        <v>1936</v>
      </c>
      <c r="D1385" s="1" t="s">
        <v>7203</v>
      </c>
      <c r="E1385" s="1">
        <v>5.3291782999999997</v>
      </c>
      <c r="F1385" s="1">
        <v>45.881982700000002</v>
      </c>
      <c r="G1385" s="1" t="s">
        <v>1941</v>
      </c>
      <c r="H1385" s="1" t="s">
        <v>1934</v>
      </c>
      <c r="J1385" s="2">
        <v>130</v>
      </c>
      <c r="K1385" s="2">
        <v>780</v>
      </c>
      <c r="L1385" s="1" t="s">
        <v>7075</v>
      </c>
      <c r="M1385" s="30"/>
    </row>
    <row r="1386" spans="1:13" x14ac:dyDescent="0.25">
      <c r="A1386" s="1" t="s">
        <v>1970</v>
      </c>
      <c r="B1386" s="1" t="s">
        <v>1873</v>
      </c>
      <c r="C1386" s="1" t="s">
        <v>1936</v>
      </c>
      <c r="D1386" s="1" t="s">
        <v>1969</v>
      </c>
      <c r="E1386" s="1">
        <v>5.3056004000000003</v>
      </c>
      <c r="F1386" s="1">
        <v>45.897616200000002</v>
      </c>
      <c r="G1386" s="1" t="s">
        <v>1941</v>
      </c>
      <c r="H1386" s="1" t="s">
        <v>1934</v>
      </c>
      <c r="J1386" s="2">
        <v>75</v>
      </c>
      <c r="K1386" s="2">
        <v>450</v>
      </c>
      <c r="L1386" s="1" t="s">
        <v>7075</v>
      </c>
      <c r="M1386" s="30"/>
    </row>
    <row r="1387" spans="1:13" x14ac:dyDescent="0.25">
      <c r="A1387" s="1" t="s">
        <v>1968</v>
      </c>
      <c r="B1387" s="1" t="s">
        <v>1873</v>
      </c>
      <c r="C1387" s="1" t="s">
        <v>1936</v>
      </c>
      <c r="D1387" s="1" t="s">
        <v>1967</v>
      </c>
      <c r="E1387" s="1">
        <v>5.3272282999999998</v>
      </c>
      <c r="F1387" s="1">
        <v>45.851266699999996</v>
      </c>
      <c r="G1387" s="1" t="s">
        <v>1941</v>
      </c>
      <c r="H1387" s="1" t="s">
        <v>1934</v>
      </c>
      <c r="J1387" s="2">
        <v>250</v>
      </c>
      <c r="K1387" s="2">
        <v>1500</v>
      </c>
      <c r="L1387" s="1" t="s">
        <v>7075</v>
      </c>
      <c r="M1387" s="30"/>
    </row>
    <row r="1388" spans="1:13" x14ac:dyDescent="0.25">
      <c r="A1388" s="1" t="s">
        <v>7192</v>
      </c>
      <c r="B1388" s="1" t="s">
        <v>1873</v>
      </c>
      <c r="C1388" s="1" t="s">
        <v>1936</v>
      </c>
      <c r="D1388" s="1" t="s">
        <v>7204</v>
      </c>
      <c r="E1388" s="1">
        <v>5.3271207</v>
      </c>
      <c r="F1388" s="1">
        <v>45.863578599999997</v>
      </c>
      <c r="G1388" s="1" t="s">
        <v>1941</v>
      </c>
      <c r="H1388" s="1" t="s">
        <v>1934</v>
      </c>
      <c r="J1388" s="2">
        <v>75</v>
      </c>
      <c r="K1388" s="2">
        <v>450</v>
      </c>
      <c r="L1388" s="1" t="s">
        <v>7075</v>
      </c>
      <c r="M1388" s="30"/>
    </row>
    <row r="1389" spans="1:13" x14ac:dyDescent="0.25">
      <c r="A1389" s="1" t="s">
        <v>7193</v>
      </c>
      <c r="B1389" s="1" t="s">
        <v>1873</v>
      </c>
      <c r="C1389" s="1" t="s">
        <v>1936</v>
      </c>
      <c r="D1389" s="1" t="s">
        <v>7205</v>
      </c>
      <c r="E1389" s="1">
        <v>5.3216581999999999</v>
      </c>
      <c r="F1389" s="1">
        <v>45.861809999999998</v>
      </c>
      <c r="G1389" s="1" t="s">
        <v>1941</v>
      </c>
      <c r="H1389" s="1" t="s">
        <v>1934</v>
      </c>
      <c r="J1389" s="2">
        <v>200</v>
      </c>
      <c r="K1389" s="2">
        <v>1200</v>
      </c>
      <c r="L1389" s="1" t="s">
        <v>7075</v>
      </c>
      <c r="M1389" s="30"/>
    </row>
    <row r="1390" spans="1:13" x14ac:dyDescent="0.25">
      <c r="A1390" s="1" t="s">
        <v>1999</v>
      </c>
      <c r="B1390" s="1" t="s">
        <v>1873</v>
      </c>
      <c r="C1390" s="1" t="s">
        <v>1936</v>
      </c>
      <c r="D1390" s="1" t="s">
        <v>1998</v>
      </c>
      <c r="E1390" s="1">
        <v>5.3081288999999998</v>
      </c>
      <c r="F1390" s="1">
        <v>45.870864099999999</v>
      </c>
      <c r="G1390" s="1" t="s">
        <v>1935</v>
      </c>
      <c r="H1390" s="1" t="s">
        <v>1934</v>
      </c>
      <c r="J1390" s="2">
        <v>58</v>
      </c>
      <c r="K1390" s="2">
        <v>348</v>
      </c>
      <c r="L1390" s="1" t="s">
        <v>8267</v>
      </c>
      <c r="M1390" s="30"/>
    </row>
    <row r="1391" spans="1:13" x14ac:dyDescent="0.25">
      <c r="A1391" s="1" t="s">
        <v>1965</v>
      </c>
      <c r="B1391" s="1" t="s">
        <v>1873</v>
      </c>
      <c r="C1391" s="1" t="s">
        <v>1936</v>
      </c>
      <c r="D1391" s="1" t="s">
        <v>1964</v>
      </c>
      <c r="E1391" s="1">
        <v>5.3134120999999999</v>
      </c>
      <c r="F1391" s="1">
        <v>45.909564600000003</v>
      </c>
      <c r="G1391" s="1" t="s">
        <v>1941</v>
      </c>
      <c r="H1391" s="1" t="s">
        <v>1934</v>
      </c>
      <c r="J1391" s="2">
        <v>55</v>
      </c>
      <c r="K1391" s="2">
        <v>330</v>
      </c>
      <c r="L1391" s="1" t="s">
        <v>7075</v>
      </c>
      <c r="M1391" s="30"/>
    </row>
    <row r="1392" spans="1:13" x14ac:dyDescent="0.25">
      <c r="A1392" s="1" t="s">
        <v>1963</v>
      </c>
      <c r="B1392" s="1" t="s">
        <v>1873</v>
      </c>
      <c r="C1392" s="1" t="s">
        <v>1936</v>
      </c>
      <c r="D1392" s="1" t="s">
        <v>1962</v>
      </c>
      <c r="E1392" s="1">
        <v>5.2857285000000003</v>
      </c>
      <c r="F1392" s="1">
        <v>45.884357799999997</v>
      </c>
      <c r="G1392" s="1" t="s">
        <v>1941</v>
      </c>
      <c r="H1392" s="1" t="s">
        <v>1934</v>
      </c>
      <c r="J1392" s="2">
        <v>67</v>
      </c>
      <c r="K1392" s="2">
        <v>402</v>
      </c>
      <c r="L1392" s="1" t="s">
        <v>7075</v>
      </c>
      <c r="M1392" s="30"/>
    </row>
    <row r="1393" spans="1:13" x14ac:dyDescent="0.25">
      <c r="A1393" s="1" t="s">
        <v>1997</v>
      </c>
      <c r="B1393" s="1" t="s">
        <v>1873</v>
      </c>
      <c r="C1393" s="1" t="s">
        <v>1936</v>
      </c>
      <c r="D1393" s="1" t="s">
        <v>1996</v>
      </c>
      <c r="E1393" s="1">
        <v>5.3173465999999996</v>
      </c>
      <c r="F1393" s="1">
        <v>45.917330999999997</v>
      </c>
      <c r="G1393" s="1" t="s">
        <v>1935</v>
      </c>
      <c r="H1393" s="1" t="s">
        <v>1934</v>
      </c>
      <c r="J1393" s="2">
        <v>85</v>
      </c>
      <c r="K1393" s="2">
        <v>510</v>
      </c>
      <c r="L1393" s="1" t="s">
        <v>8268</v>
      </c>
      <c r="M1393" s="30"/>
    </row>
    <row r="1394" spans="1:13" x14ac:dyDescent="0.25">
      <c r="A1394" s="1" t="s">
        <v>3108</v>
      </c>
      <c r="B1394" s="1" t="s">
        <v>1873</v>
      </c>
      <c r="C1394" s="1" t="s">
        <v>1936</v>
      </c>
      <c r="D1394" s="1" t="s">
        <v>3112</v>
      </c>
      <c r="E1394" s="1">
        <v>5.3366841000000003</v>
      </c>
      <c r="F1394" s="1">
        <v>45.880859200000003</v>
      </c>
      <c r="G1394" s="1" t="s">
        <v>1935</v>
      </c>
      <c r="H1394" s="1" t="s">
        <v>1934</v>
      </c>
      <c r="J1394" s="2">
        <v>65</v>
      </c>
      <c r="K1394" s="2">
        <v>390</v>
      </c>
      <c r="L1394" s="1" t="s">
        <v>8267</v>
      </c>
      <c r="M1394" s="30"/>
    </row>
    <row r="1395" spans="1:13" x14ac:dyDescent="0.25">
      <c r="A1395" s="1" t="s">
        <v>1994</v>
      </c>
      <c r="B1395" s="1" t="s">
        <v>1873</v>
      </c>
      <c r="C1395" s="1" t="s">
        <v>1936</v>
      </c>
      <c r="D1395" s="1" t="s">
        <v>1993</v>
      </c>
      <c r="E1395" s="1">
        <v>5.3243416999999997</v>
      </c>
      <c r="F1395" s="1">
        <v>45.865760000000002</v>
      </c>
      <c r="G1395" s="1" t="s">
        <v>1935</v>
      </c>
      <c r="H1395" s="1" t="s">
        <v>1934</v>
      </c>
      <c r="J1395" s="2">
        <v>79</v>
      </c>
      <c r="K1395" s="2">
        <v>474</v>
      </c>
      <c r="L1395" s="1" t="s">
        <v>8267</v>
      </c>
      <c r="M1395" s="30"/>
    </row>
    <row r="1396" spans="1:13" x14ac:dyDescent="0.25">
      <c r="A1396" s="1" t="s">
        <v>1961</v>
      </c>
      <c r="B1396" s="1" t="s">
        <v>1873</v>
      </c>
      <c r="C1396" s="1" t="s">
        <v>1936</v>
      </c>
      <c r="D1396" s="1" t="s">
        <v>1960</v>
      </c>
      <c r="E1396" s="1">
        <v>5.3207126000000002</v>
      </c>
      <c r="F1396" s="1">
        <v>45.888446799999997</v>
      </c>
      <c r="G1396" s="1" t="s">
        <v>1941</v>
      </c>
      <c r="H1396" s="1" t="s">
        <v>1934</v>
      </c>
      <c r="J1396" s="2">
        <v>100</v>
      </c>
      <c r="K1396" s="2">
        <v>600</v>
      </c>
      <c r="L1396" s="1" t="s">
        <v>7075</v>
      </c>
      <c r="M1396" s="30"/>
    </row>
    <row r="1397" spans="1:13" x14ac:dyDescent="0.25">
      <c r="A1397" s="1" t="s">
        <v>7194</v>
      </c>
      <c r="B1397" s="1" t="s">
        <v>1873</v>
      </c>
      <c r="C1397" s="1" t="s">
        <v>1936</v>
      </c>
      <c r="D1397" s="1" t="s">
        <v>7206</v>
      </c>
      <c r="E1397" s="1">
        <v>5.3070665000000004</v>
      </c>
      <c r="F1397" s="1">
        <v>45.8612872</v>
      </c>
      <c r="G1397" s="1" t="s">
        <v>1941</v>
      </c>
      <c r="H1397" s="1" t="s">
        <v>1934</v>
      </c>
      <c r="J1397" s="2">
        <v>450</v>
      </c>
      <c r="K1397" s="2">
        <v>2700</v>
      </c>
      <c r="L1397" s="1" t="s">
        <v>7075</v>
      </c>
      <c r="M1397" s="30"/>
    </row>
    <row r="1398" spans="1:13" x14ac:dyDescent="0.25">
      <c r="A1398" s="1" t="s">
        <v>1940</v>
      </c>
      <c r="B1398" s="1" t="s">
        <v>1873</v>
      </c>
      <c r="C1398" s="1" t="s">
        <v>1936</v>
      </c>
      <c r="D1398" s="1" t="s">
        <v>1939</v>
      </c>
      <c r="E1398" s="1">
        <v>5.3066453999999998</v>
      </c>
      <c r="F1398" s="1">
        <v>45.860176199999998</v>
      </c>
      <c r="G1398" s="1" t="s">
        <v>1938</v>
      </c>
      <c r="H1398" s="1" t="s">
        <v>1934</v>
      </c>
      <c r="J1398" s="2">
        <v>51</v>
      </c>
      <c r="K1398" s="2">
        <v>306</v>
      </c>
      <c r="L1398" s="1" t="s">
        <v>8267</v>
      </c>
      <c r="M1398" s="30"/>
    </row>
    <row r="1399" spans="1:13" x14ac:dyDescent="0.25">
      <c r="A1399" s="1" t="s">
        <v>7195</v>
      </c>
      <c r="B1399" s="1" t="s">
        <v>1873</v>
      </c>
      <c r="C1399" s="1" t="s">
        <v>1936</v>
      </c>
      <c r="D1399" s="1" t="s">
        <v>7207</v>
      </c>
      <c r="E1399" s="1">
        <v>5.3251723000000002</v>
      </c>
      <c r="F1399" s="1">
        <v>45.865326000000003</v>
      </c>
      <c r="G1399" s="1" t="s">
        <v>1941</v>
      </c>
      <c r="H1399" s="1" t="s">
        <v>1934</v>
      </c>
      <c r="J1399" s="2">
        <v>100</v>
      </c>
      <c r="K1399" s="2">
        <v>600</v>
      </c>
      <c r="L1399" s="1" t="s">
        <v>7075</v>
      </c>
      <c r="M1399" s="30"/>
    </row>
    <row r="1400" spans="1:13" x14ac:dyDescent="0.25">
      <c r="A1400" s="1" t="s">
        <v>7196</v>
      </c>
      <c r="B1400" s="1" t="s">
        <v>1873</v>
      </c>
      <c r="C1400" s="1" t="s">
        <v>1936</v>
      </c>
      <c r="D1400" s="1" t="s">
        <v>7208</v>
      </c>
      <c r="E1400" s="1">
        <v>5.3038816999999998</v>
      </c>
      <c r="F1400" s="1">
        <v>45.897393299999997</v>
      </c>
      <c r="G1400" s="1" t="s">
        <v>1941</v>
      </c>
      <c r="H1400" s="1" t="s">
        <v>1934</v>
      </c>
      <c r="J1400" s="2">
        <v>50</v>
      </c>
      <c r="K1400" s="2">
        <v>300</v>
      </c>
      <c r="L1400" s="1" t="s">
        <v>7075</v>
      </c>
      <c r="M1400" s="30"/>
    </row>
    <row r="1401" spans="1:13" x14ac:dyDescent="0.25">
      <c r="A1401" s="1" t="s">
        <v>1959</v>
      </c>
      <c r="B1401" s="1" t="s">
        <v>1873</v>
      </c>
      <c r="C1401" s="1" t="s">
        <v>1936</v>
      </c>
      <c r="D1401" s="1" t="s">
        <v>1958</v>
      </c>
      <c r="E1401" s="1">
        <v>5.3035420999999996</v>
      </c>
      <c r="F1401" s="1">
        <v>45.890491300000001</v>
      </c>
      <c r="G1401" s="1" t="s">
        <v>1941</v>
      </c>
      <c r="H1401" s="1" t="s">
        <v>1934</v>
      </c>
      <c r="J1401" s="2">
        <v>100</v>
      </c>
      <c r="K1401" s="2">
        <v>600</v>
      </c>
      <c r="L1401" s="1" t="s">
        <v>7075</v>
      </c>
      <c r="M1401" s="30"/>
    </row>
    <row r="1402" spans="1:13" x14ac:dyDescent="0.25">
      <c r="A1402" s="1" t="s">
        <v>1957</v>
      </c>
      <c r="B1402" s="1" t="s">
        <v>1873</v>
      </c>
      <c r="C1402" s="1" t="s">
        <v>1936</v>
      </c>
      <c r="D1402" s="1" t="s">
        <v>1956</v>
      </c>
      <c r="E1402" s="1">
        <v>5.3006357</v>
      </c>
      <c r="F1402" s="1">
        <v>45.889603399999999</v>
      </c>
      <c r="G1402" s="1" t="s">
        <v>1941</v>
      </c>
      <c r="H1402" s="1" t="s">
        <v>1934</v>
      </c>
      <c r="J1402" s="2">
        <v>141</v>
      </c>
      <c r="K1402" s="2">
        <v>846</v>
      </c>
      <c r="L1402" s="1" t="s">
        <v>7075</v>
      </c>
      <c r="M1402" s="30"/>
    </row>
    <row r="1403" spans="1:13" x14ac:dyDescent="0.25">
      <c r="A1403" s="1" t="s">
        <v>3116</v>
      </c>
      <c r="B1403" s="1" t="s">
        <v>1873</v>
      </c>
      <c r="C1403" s="1" t="s">
        <v>1936</v>
      </c>
      <c r="D1403" s="1" t="s">
        <v>3113</v>
      </c>
      <c r="E1403" s="1">
        <v>5.3295333999999999</v>
      </c>
      <c r="F1403" s="1">
        <v>45.882108199999998</v>
      </c>
      <c r="G1403" s="1" t="s">
        <v>1935</v>
      </c>
      <c r="H1403" s="1" t="s">
        <v>1934</v>
      </c>
      <c r="J1403" s="2">
        <v>62</v>
      </c>
      <c r="K1403" s="2">
        <v>372</v>
      </c>
      <c r="L1403" s="1" t="s">
        <v>8267</v>
      </c>
      <c r="M1403" s="30"/>
    </row>
    <row r="1404" spans="1:13" x14ac:dyDescent="0.25">
      <c r="A1404" s="1" t="s">
        <v>1955</v>
      </c>
      <c r="B1404" s="1" t="s">
        <v>1873</v>
      </c>
      <c r="C1404" s="1" t="s">
        <v>1936</v>
      </c>
      <c r="D1404" s="1" t="s">
        <v>1954</v>
      </c>
      <c r="E1404" s="1">
        <v>5.3210657000000001</v>
      </c>
      <c r="F1404" s="1">
        <v>45.8709208</v>
      </c>
      <c r="G1404" s="1" t="s">
        <v>1941</v>
      </c>
      <c r="H1404" s="1" t="s">
        <v>1934</v>
      </c>
      <c r="J1404" s="2">
        <v>87</v>
      </c>
      <c r="K1404" s="2">
        <v>512</v>
      </c>
      <c r="L1404" s="1" t="s">
        <v>7075</v>
      </c>
      <c r="M1404" s="30"/>
    </row>
    <row r="1405" spans="1:13" x14ac:dyDescent="0.25">
      <c r="A1405" s="1" t="s">
        <v>1995</v>
      </c>
      <c r="B1405" s="1" t="s">
        <v>1873</v>
      </c>
      <c r="C1405" s="1" t="s">
        <v>1936</v>
      </c>
      <c r="D1405" s="1" t="s">
        <v>3114</v>
      </c>
      <c r="E1405" s="1">
        <v>5.2852914000000002</v>
      </c>
      <c r="F1405" s="1">
        <v>45.867604499999999</v>
      </c>
      <c r="G1405" s="1" t="s">
        <v>1935</v>
      </c>
      <c r="J1405" s="2">
        <v>63</v>
      </c>
      <c r="K1405" s="2">
        <v>378</v>
      </c>
      <c r="L1405" s="1" t="s">
        <v>8268</v>
      </c>
      <c r="M1405" s="30"/>
    </row>
    <row r="1406" spans="1:13" x14ac:dyDescent="0.25">
      <c r="A1406" s="25" t="s">
        <v>1953</v>
      </c>
      <c r="B1406" s="1" t="s">
        <v>1873</v>
      </c>
      <c r="C1406" s="1" t="s">
        <v>1936</v>
      </c>
      <c r="D1406" s="25" t="s">
        <v>1952</v>
      </c>
      <c r="E1406" s="25">
        <v>5.3203754999999999</v>
      </c>
      <c r="F1406" s="25">
        <v>45.8950058</v>
      </c>
      <c r="G1406" s="1" t="s">
        <v>1941</v>
      </c>
      <c r="H1406" s="1" t="s">
        <v>1934</v>
      </c>
      <c r="I1406" s="27"/>
      <c r="J1406" s="4">
        <v>120</v>
      </c>
      <c r="K1406" s="4">
        <v>720</v>
      </c>
      <c r="L1406" s="1" t="s">
        <v>7075</v>
      </c>
      <c r="M1406" s="30"/>
    </row>
    <row r="1407" spans="1:13" x14ac:dyDescent="0.25">
      <c r="A1407" s="25" t="s">
        <v>7200</v>
      </c>
      <c r="B1407" s="1" t="s">
        <v>1873</v>
      </c>
      <c r="C1407" s="1" t="s">
        <v>1936</v>
      </c>
      <c r="D1407" s="25" t="s">
        <v>825</v>
      </c>
      <c r="E1407" s="25">
        <v>5.3124183</v>
      </c>
      <c r="F1407" s="25">
        <v>45.86307</v>
      </c>
      <c r="G1407" s="1" t="s">
        <v>1941</v>
      </c>
      <c r="H1407" s="1" t="s">
        <v>1934</v>
      </c>
      <c r="I1407" s="27"/>
      <c r="J1407" s="4">
        <v>75</v>
      </c>
      <c r="K1407" s="4">
        <v>450</v>
      </c>
      <c r="L1407" s="1" t="s">
        <v>7075</v>
      </c>
      <c r="M1407" s="30"/>
    </row>
    <row r="1408" spans="1:13" x14ac:dyDescent="0.25">
      <c r="A1408" s="25" t="s">
        <v>7198</v>
      </c>
      <c r="B1408" s="1" t="s">
        <v>1873</v>
      </c>
      <c r="C1408" s="1" t="s">
        <v>1936</v>
      </c>
      <c r="D1408" s="25" t="s">
        <v>7209</v>
      </c>
      <c r="E1408" s="25">
        <v>5.3038860000000003</v>
      </c>
      <c r="F1408" s="25">
        <v>45.888530500000002</v>
      </c>
      <c r="G1408" s="1" t="s">
        <v>1941</v>
      </c>
      <c r="H1408" s="1" t="s">
        <v>1934</v>
      </c>
      <c r="I1408" s="27"/>
      <c r="J1408" s="4">
        <v>51</v>
      </c>
      <c r="K1408" s="4">
        <v>306</v>
      </c>
      <c r="L1408" s="1" t="s">
        <v>7075</v>
      </c>
      <c r="M1408" s="30"/>
    </row>
    <row r="1409" spans="1:13" x14ac:dyDescent="0.25">
      <c r="A1409" s="1" t="s">
        <v>3109</v>
      </c>
      <c r="B1409" s="1" t="s">
        <v>1873</v>
      </c>
      <c r="C1409" s="1" t="s">
        <v>1936</v>
      </c>
      <c r="D1409" s="1" t="s">
        <v>3115</v>
      </c>
      <c r="E1409" s="1">
        <v>5.3134136999999999</v>
      </c>
      <c r="F1409" s="1">
        <v>45.909770600000002</v>
      </c>
      <c r="G1409" s="1" t="s">
        <v>1935</v>
      </c>
      <c r="H1409" s="1" t="s">
        <v>1934</v>
      </c>
      <c r="J1409" s="2">
        <v>70</v>
      </c>
      <c r="K1409" s="2">
        <v>420</v>
      </c>
      <c r="L1409" s="1" t="s">
        <v>8267</v>
      </c>
      <c r="M1409" s="30"/>
    </row>
    <row r="1410" spans="1:13" x14ac:dyDescent="0.25">
      <c r="A1410" s="25" t="s">
        <v>1951</v>
      </c>
      <c r="B1410" s="1" t="s">
        <v>1873</v>
      </c>
      <c r="C1410" s="1" t="s">
        <v>1936</v>
      </c>
      <c r="D1410" s="25" t="s">
        <v>1950</v>
      </c>
      <c r="E1410" s="25">
        <v>5.2921405999999998</v>
      </c>
      <c r="F1410" s="25">
        <v>45.883353800000002</v>
      </c>
      <c r="G1410" s="1" t="s">
        <v>1941</v>
      </c>
      <c r="H1410" s="1" t="s">
        <v>1934</v>
      </c>
      <c r="I1410" s="27"/>
      <c r="J1410" s="4">
        <v>75</v>
      </c>
      <c r="K1410" s="4">
        <v>480</v>
      </c>
      <c r="L1410" s="1" t="s">
        <v>7075</v>
      </c>
      <c r="M1410" s="30"/>
    </row>
    <row r="1411" spans="1:13" x14ac:dyDescent="0.25">
      <c r="A1411" s="25" t="s">
        <v>7199</v>
      </c>
      <c r="B1411" s="1" t="s">
        <v>1873</v>
      </c>
      <c r="C1411" s="1" t="s">
        <v>1936</v>
      </c>
      <c r="D1411" s="25" t="s">
        <v>7210</v>
      </c>
      <c r="E1411" s="25">
        <v>5.3074703999999997</v>
      </c>
      <c r="F1411" s="25">
        <v>45.8619816</v>
      </c>
      <c r="G1411" s="1" t="s">
        <v>1941</v>
      </c>
      <c r="H1411" s="1" t="s">
        <v>1934</v>
      </c>
      <c r="I1411" s="27"/>
      <c r="J1411" s="4">
        <v>120</v>
      </c>
      <c r="K1411" s="4">
        <v>720</v>
      </c>
      <c r="L1411" s="1" t="s">
        <v>7075</v>
      </c>
      <c r="M1411" s="30"/>
    </row>
    <row r="1412" spans="1:13" x14ac:dyDescent="0.25">
      <c r="A1412" s="25" t="s">
        <v>1949</v>
      </c>
      <c r="B1412" s="1" t="s">
        <v>1873</v>
      </c>
      <c r="C1412" s="1" t="s">
        <v>1936</v>
      </c>
      <c r="D1412" s="25" t="s">
        <v>1948</v>
      </c>
      <c r="E1412" s="25">
        <v>5.3337668000000003</v>
      </c>
      <c r="F1412" s="25">
        <v>45.860561500000003</v>
      </c>
      <c r="G1412" s="1" t="s">
        <v>1941</v>
      </c>
      <c r="H1412" s="1" t="s">
        <v>1934</v>
      </c>
      <c r="I1412" s="27"/>
      <c r="J1412" s="4">
        <v>118</v>
      </c>
      <c r="K1412" s="4">
        <v>708</v>
      </c>
      <c r="L1412" s="1" t="s">
        <v>7075</v>
      </c>
      <c r="M1412" s="30"/>
    </row>
    <row r="1413" spans="1:13" x14ac:dyDescent="0.25">
      <c r="A1413" s="25" t="s">
        <v>1947</v>
      </c>
      <c r="B1413" s="1" t="s">
        <v>1873</v>
      </c>
      <c r="C1413" s="1" t="s">
        <v>1936</v>
      </c>
      <c r="D1413" s="25" t="s">
        <v>1946</v>
      </c>
      <c r="E1413" s="25">
        <v>5.3253637999999999</v>
      </c>
      <c r="F1413" s="25">
        <v>45.863386499999997</v>
      </c>
      <c r="G1413" s="1" t="s">
        <v>1941</v>
      </c>
      <c r="H1413" s="1" t="s">
        <v>1934</v>
      </c>
      <c r="I1413" s="27"/>
      <c r="J1413" s="4">
        <v>150</v>
      </c>
      <c r="K1413" s="4">
        <v>900</v>
      </c>
      <c r="L1413" s="1" t="s">
        <v>7075</v>
      </c>
      <c r="M1413" s="30"/>
    </row>
    <row r="1414" spans="1:13" x14ac:dyDescent="0.25">
      <c r="A1414" s="1" t="s">
        <v>1991</v>
      </c>
      <c r="B1414" s="1" t="s">
        <v>1873</v>
      </c>
      <c r="C1414" s="1" t="s">
        <v>1936</v>
      </c>
      <c r="D1414" s="1" t="s">
        <v>1990</v>
      </c>
      <c r="E1414" s="1">
        <v>5.3035189999999997</v>
      </c>
      <c r="F1414" s="1">
        <v>45.890362400000001</v>
      </c>
      <c r="G1414" s="1" t="s">
        <v>1935</v>
      </c>
      <c r="H1414" s="1" t="s">
        <v>1934</v>
      </c>
      <c r="J1414" s="2">
        <v>105</v>
      </c>
      <c r="K1414" s="2">
        <v>630</v>
      </c>
      <c r="L1414" s="1" t="s">
        <v>8252</v>
      </c>
      <c r="M1414" s="30"/>
    </row>
    <row r="1415" spans="1:13" x14ac:dyDescent="0.25">
      <c r="A1415" s="1" t="s">
        <v>8219</v>
      </c>
      <c r="B1415" s="1" t="s">
        <v>545</v>
      </c>
      <c r="C1415" s="1" t="s">
        <v>334</v>
      </c>
      <c r="D1415" s="1" t="s">
        <v>528</v>
      </c>
      <c r="E1415" s="1">
        <v>2.4075492963414624</v>
      </c>
      <c r="F1415" s="1">
        <v>42.987285610975619</v>
      </c>
      <c r="J1415" s="2">
        <v>777</v>
      </c>
      <c r="K1415" s="2">
        <v>184</v>
      </c>
      <c r="L1415" s="1" t="s">
        <v>8252</v>
      </c>
      <c r="M1415" s="30" t="s">
        <v>8255</v>
      </c>
    </row>
    <row r="1416" spans="1:13" x14ac:dyDescent="0.25">
      <c r="A1416" s="1" t="s">
        <v>8220</v>
      </c>
      <c r="B1416" s="1" t="s">
        <v>545</v>
      </c>
      <c r="C1416" s="1" t="s">
        <v>334</v>
      </c>
      <c r="D1416" s="1" t="s">
        <v>8237</v>
      </c>
      <c r="E1416" s="1">
        <v>2.3954609559139786</v>
      </c>
      <c r="F1416" s="1">
        <v>42.97841781182796</v>
      </c>
      <c r="J1416" s="2">
        <v>807</v>
      </c>
      <c r="K1416" s="2">
        <v>132</v>
      </c>
      <c r="L1416" s="1" t="s">
        <v>8252</v>
      </c>
      <c r="M1416" s="30"/>
    </row>
    <row r="1417" spans="1:13" x14ac:dyDescent="0.25">
      <c r="A1417" s="1" t="s">
        <v>603</v>
      </c>
      <c r="B1417" s="1" t="s">
        <v>545</v>
      </c>
      <c r="C1417" s="1" t="s">
        <v>334</v>
      </c>
      <c r="D1417" s="1" t="s">
        <v>602</v>
      </c>
      <c r="E1417" s="1">
        <v>2.4151104663999998</v>
      </c>
      <c r="F1417" s="1">
        <v>42.970059634400009</v>
      </c>
      <c r="J1417" s="2">
        <v>609</v>
      </c>
      <c r="K1417" s="2">
        <v>124</v>
      </c>
      <c r="L1417" s="1" t="s">
        <v>8252</v>
      </c>
      <c r="M1417" s="30" t="s">
        <v>8255</v>
      </c>
    </row>
    <row r="1418" spans="1:13" x14ac:dyDescent="0.25">
      <c r="A1418" s="1" t="s">
        <v>8221</v>
      </c>
      <c r="B1418" s="1" t="s">
        <v>545</v>
      </c>
      <c r="C1418" s="1" t="s">
        <v>334</v>
      </c>
      <c r="D1418" s="1" t="s">
        <v>8238</v>
      </c>
      <c r="E1418" s="1">
        <v>2.4126494841807906</v>
      </c>
      <c r="F1418" s="1">
        <v>42.968502965536764</v>
      </c>
      <c r="J1418" s="2">
        <v>1158</v>
      </c>
      <c r="K1418" s="2">
        <v>204</v>
      </c>
      <c r="L1418" s="1" t="s">
        <v>8252</v>
      </c>
      <c r="M1418" s="30"/>
    </row>
    <row r="1419" spans="1:13" x14ac:dyDescent="0.25">
      <c r="A1419" s="1" t="s">
        <v>8222</v>
      </c>
      <c r="B1419" s="1" t="s">
        <v>545</v>
      </c>
      <c r="C1419" s="1" t="s">
        <v>334</v>
      </c>
      <c r="D1419" s="1" t="s">
        <v>8239</v>
      </c>
      <c r="E1419" s="1">
        <v>2.4111940786885246</v>
      </c>
      <c r="F1419" s="1">
        <v>42.966740354098349</v>
      </c>
      <c r="J1419" s="2">
        <v>722</v>
      </c>
      <c r="K1419" s="2">
        <v>141</v>
      </c>
      <c r="L1419" s="1" t="s">
        <v>8252</v>
      </c>
      <c r="M1419" s="30" t="s">
        <v>8254</v>
      </c>
    </row>
    <row r="1420" spans="1:13" x14ac:dyDescent="0.25">
      <c r="A1420" s="1" t="s">
        <v>8223</v>
      </c>
      <c r="B1420" s="1" t="s">
        <v>545</v>
      </c>
      <c r="C1420" s="1" t="s">
        <v>334</v>
      </c>
      <c r="D1420" s="1" t="s">
        <v>8240</v>
      </c>
      <c r="E1420" s="1">
        <v>2.3992478386363629</v>
      </c>
      <c r="F1420" s="1">
        <v>42.983639535227276</v>
      </c>
      <c r="J1420" s="2">
        <v>916</v>
      </c>
      <c r="K1420" s="2">
        <v>152</v>
      </c>
      <c r="L1420" s="1" t="s">
        <v>8252</v>
      </c>
      <c r="M1420" s="30"/>
    </row>
    <row r="1421" spans="1:13" x14ac:dyDescent="0.25">
      <c r="A1421" s="1" t="s">
        <v>8224</v>
      </c>
      <c r="B1421" s="1" t="s">
        <v>545</v>
      </c>
      <c r="C1421" s="1" t="s">
        <v>334</v>
      </c>
      <c r="D1421" s="1" t="s">
        <v>8241</v>
      </c>
      <c r="E1421" s="1">
        <v>2.3984529999999995</v>
      </c>
      <c r="F1421" s="1">
        <v>42.976803282857148</v>
      </c>
      <c r="J1421" s="2">
        <v>604</v>
      </c>
      <c r="K1421" s="2">
        <v>94</v>
      </c>
      <c r="L1421" s="1" t="s">
        <v>8252</v>
      </c>
      <c r="M1421" s="30"/>
    </row>
    <row r="1422" spans="1:13" x14ac:dyDescent="0.25">
      <c r="A1422" s="1" t="s">
        <v>8225</v>
      </c>
      <c r="B1422" s="1" t="s">
        <v>545</v>
      </c>
      <c r="C1422" s="1" t="s">
        <v>334</v>
      </c>
      <c r="D1422" s="1" t="s">
        <v>8242</v>
      </c>
      <c r="E1422" s="1">
        <v>2.3998197841726632</v>
      </c>
      <c r="F1422" s="1">
        <v>42.981215417985624</v>
      </c>
      <c r="J1422" s="2">
        <v>711</v>
      </c>
      <c r="K1422" s="2">
        <v>92</v>
      </c>
      <c r="L1422" s="1" t="s">
        <v>8252</v>
      </c>
      <c r="M1422" s="30" t="s">
        <v>8255</v>
      </c>
    </row>
    <row r="1423" spans="1:13" x14ac:dyDescent="0.25">
      <c r="A1423" s="1" t="s">
        <v>8226</v>
      </c>
      <c r="B1423" s="1" t="s">
        <v>545</v>
      </c>
      <c r="C1423" s="1" t="s">
        <v>334</v>
      </c>
      <c r="D1423" s="1" t="s">
        <v>8243</v>
      </c>
      <c r="E1423" s="1">
        <v>2.4183613935483863</v>
      </c>
      <c r="F1423" s="1">
        <v>42.985920409677419</v>
      </c>
      <c r="J1423" s="2">
        <v>345</v>
      </c>
      <c r="K1423" s="2">
        <v>73</v>
      </c>
      <c r="L1423" s="1" t="s">
        <v>8252</v>
      </c>
      <c r="M1423" s="30"/>
    </row>
    <row r="1424" spans="1:13" x14ac:dyDescent="0.25">
      <c r="A1424" s="1" t="s">
        <v>8227</v>
      </c>
      <c r="B1424" s="1" t="s">
        <v>545</v>
      </c>
      <c r="C1424" s="1" t="s">
        <v>334</v>
      </c>
      <c r="D1424" s="1" t="s">
        <v>8244</v>
      </c>
      <c r="E1424" s="1">
        <v>2.4072148590909097</v>
      </c>
      <c r="F1424" s="1">
        <v>42.964728064772736</v>
      </c>
      <c r="J1424" s="2">
        <v>450</v>
      </c>
      <c r="K1424" s="2">
        <v>79</v>
      </c>
      <c r="L1424" s="1" t="s">
        <v>8252</v>
      </c>
      <c r="M1424" s="30"/>
    </row>
    <row r="1425" spans="1:13" x14ac:dyDescent="0.25">
      <c r="A1425" s="1" t="s">
        <v>8228</v>
      </c>
      <c r="B1425" s="1" t="s">
        <v>545</v>
      </c>
      <c r="C1425" s="1" t="s">
        <v>334</v>
      </c>
      <c r="D1425" s="1" t="s">
        <v>8245</v>
      </c>
      <c r="J1425" s="2">
        <v>276</v>
      </c>
      <c r="K1425" s="2">
        <v>27</v>
      </c>
      <c r="L1425" s="1" t="s">
        <v>8252</v>
      </c>
      <c r="M1425" s="30"/>
    </row>
    <row r="1426" spans="1:13" x14ac:dyDescent="0.25">
      <c r="A1426" s="1" t="s">
        <v>601</v>
      </c>
      <c r="B1426" s="1" t="s">
        <v>545</v>
      </c>
      <c r="C1426" s="1" t="s">
        <v>334</v>
      </c>
      <c r="D1426" s="1" t="s">
        <v>600</v>
      </c>
      <c r="E1426" s="1">
        <v>2.4069728571428581</v>
      </c>
      <c r="F1426" s="1">
        <v>42.983097587012978</v>
      </c>
      <c r="J1426" s="2">
        <v>726</v>
      </c>
      <c r="K1426" s="2">
        <v>121</v>
      </c>
      <c r="L1426" s="1" t="s">
        <v>8252</v>
      </c>
      <c r="M1426" s="30"/>
    </row>
    <row r="1427" spans="1:13" x14ac:dyDescent="0.25">
      <c r="A1427" s="1" t="s">
        <v>8229</v>
      </c>
      <c r="B1427" s="1" t="s">
        <v>545</v>
      </c>
      <c r="C1427" s="1" t="s">
        <v>334</v>
      </c>
      <c r="D1427" s="1" t="s">
        <v>7637</v>
      </c>
      <c r="E1427" s="1">
        <v>2.4145300797297291</v>
      </c>
      <c r="F1427" s="1">
        <v>42.988343506756749</v>
      </c>
      <c r="J1427" s="2">
        <v>404</v>
      </c>
      <c r="K1427" s="2">
        <v>90</v>
      </c>
      <c r="L1427" s="1" t="s">
        <v>8252</v>
      </c>
      <c r="M1427" s="30"/>
    </row>
    <row r="1428" spans="1:13" x14ac:dyDescent="0.25">
      <c r="A1428" s="1" t="s">
        <v>8230</v>
      </c>
      <c r="B1428" s="1" t="s">
        <v>545</v>
      </c>
      <c r="C1428" s="1" t="s">
        <v>334</v>
      </c>
      <c r="D1428" s="1" t="s">
        <v>8246</v>
      </c>
      <c r="E1428" s="1">
        <v>2.4165293660377354</v>
      </c>
      <c r="F1428" s="1">
        <v>42.96797399056603</v>
      </c>
      <c r="J1428" s="2">
        <v>623</v>
      </c>
      <c r="K1428" s="2">
        <v>113</v>
      </c>
      <c r="L1428" s="1" t="s">
        <v>8252</v>
      </c>
      <c r="M1428" s="30"/>
    </row>
    <row r="1429" spans="1:13" x14ac:dyDescent="0.25">
      <c r="A1429" s="25" t="s">
        <v>8231</v>
      </c>
      <c r="B1429" s="1" t="s">
        <v>545</v>
      </c>
      <c r="C1429" s="1" t="s">
        <v>334</v>
      </c>
      <c r="D1429" s="25" t="s">
        <v>8247</v>
      </c>
      <c r="E1429" s="25">
        <v>2.4092604830508471</v>
      </c>
      <c r="F1429" s="25">
        <v>42.967521967796614</v>
      </c>
      <c r="G1429" s="25"/>
      <c r="H1429" s="25"/>
      <c r="I1429" s="27"/>
      <c r="J1429" s="4">
        <v>1161</v>
      </c>
      <c r="K1429" s="4">
        <v>188</v>
      </c>
      <c r="L1429" s="1" t="s">
        <v>8252</v>
      </c>
      <c r="M1429" s="30"/>
    </row>
    <row r="1430" spans="1:13" x14ac:dyDescent="0.25">
      <c r="A1430" s="25" t="s">
        <v>599</v>
      </c>
      <c r="B1430" s="1" t="s">
        <v>545</v>
      </c>
      <c r="C1430" s="1" t="s">
        <v>334</v>
      </c>
      <c r="D1430" s="25" t="s">
        <v>598</v>
      </c>
      <c r="E1430" s="25">
        <v>2.4005362881818164</v>
      </c>
      <c r="F1430" s="25">
        <v>42.984834382727264</v>
      </c>
      <c r="G1430" s="25"/>
      <c r="H1430" s="25"/>
      <c r="I1430" s="27"/>
      <c r="J1430" s="4">
        <v>593</v>
      </c>
      <c r="K1430" s="4">
        <v>131</v>
      </c>
      <c r="L1430" s="1" t="s">
        <v>8252</v>
      </c>
      <c r="M1430" s="30" t="s">
        <v>8254</v>
      </c>
    </row>
    <row r="1431" spans="1:13" x14ac:dyDescent="0.25">
      <c r="A1431" s="25" t="s">
        <v>8232</v>
      </c>
      <c r="B1431" s="1" t="s">
        <v>545</v>
      </c>
      <c r="C1431" s="1" t="s">
        <v>334</v>
      </c>
      <c r="D1431" s="25" t="s">
        <v>8248</v>
      </c>
      <c r="E1431" s="25">
        <v>2.3966051899999998</v>
      </c>
      <c r="F1431" s="25">
        <v>42.967389433333338</v>
      </c>
      <c r="G1431" s="25"/>
      <c r="H1431" s="25"/>
      <c r="I1431" s="27"/>
      <c r="J1431" s="4">
        <v>693</v>
      </c>
      <c r="K1431" s="4">
        <v>163</v>
      </c>
      <c r="L1431" s="1" t="s">
        <v>8252</v>
      </c>
      <c r="M1431" s="30"/>
    </row>
    <row r="1432" spans="1:13" x14ac:dyDescent="0.25">
      <c r="A1432" s="25" t="s">
        <v>597</v>
      </c>
      <c r="B1432" s="1" t="s">
        <v>545</v>
      </c>
      <c r="C1432" s="1" t="s">
        <v>334</v>
      </c>
      <c r="D1432" s="25" t="s">
        <v>596</v>
      </c>
      <c r="E1432" s="25">
        <v>2.4154064789473688</v>
      </c>
      <c r="F1432" s="25">
        <v>42.983164518421056</v>
      </c>
      <c r="G1432" s="25"/>
      <c r="H1432" s="25"/>
      <c r="I1432" s="27"/>
      <c r="J1432" s="4">
        <v>628</v>
      </c>
      <c r="K1432" s="4">
        <v>106</v>
      </c>
      <c r="L1432" s="1" t="s">
        <v>8252</v>
      </c>
      <c r="M1432" s="30" t="s">
        <v>8254</v>
      </c>
    </row>
    <row r="1433" spans="1:13" x14ac:dyDescent="0.25">
      <c r="A1433" s="25" t="s">
        <v>8233</v>
      </c>
      <c r="B1433" s="1" t="s">
        <v>545</v>
      </c>
      <c r="C1433" s="1" t="s">
        <v>334</v>
      </c>
      <c r="D1433" s="25" t="s">
        <v>2</v>
      </c>
      <c r="E1433" s="25">
        <v>2.416693987654321</v>
      </c>
      <c r="F1433" s="25">
        <v>42.98164342469137</v>
      </c>
      <c r="G1433" s="25"/>
      <c r="H1433" s="25"/>
      <c r="I1433" s="27"/>
      <c r="J1433" s="4">
        <v>413</v>
      </c>
      <c r="K1433" s="4">
        <v>77</v>
      </c>
      <c r="L1433" s="1" t="s">
        <v>8252</v>
      </c>
      <c r="M1433" s="30" t="s">
        <v>8254</v>
      </c>
    </row>
    <row r="1434" spans="1:13" x14ac:dyDescent="0.25">
      <c r="A1434" s="25" t="s">
        <v>8234</v>
      </c>
      <c r="B1434" s="1" t="s">
        <v>545</v>
      </c>
      <c r="C1434" s="1" t="s">
        <v>334</v>
      </c>
      <c r="D1434" s="25" t="s">
        <v>8249</v>
      </c>
      <c r="E1434" s="25">
        <v>2.4192780315789468</v>
      </c>
      <c r="F1434" s="25">
        <v>42.96788317192982</v>
      </c>
      <c r="G1434" s="25"/>
      <c r="H1434" s="25"/>
      <c r="I1434" s="27"/>
      <c r="J1434" s="4">
        <v>630</v>
      </c>
      <c r="K1434" s="4">
        <v>113</v>
      </c>
      <c r="L1434" s="1" t="s">
        <v>8252</v>
      </c>
      <c r="M1434" s="30" t="s">
        <v>8255</v>
      </c>
    </row>
    <row r="1435" spans="1:13" x14ac:dyDescent="0.25">
      <c r="A1435" s="25" t="s">
        <v>595</v>
      </c>
      <c r="B1435" s="1" t="s">
        <v>545</v>
      </c>
      <c r="C1435" s="1" t="s">
        <v>334</v>
      </c>
      <c r="D1435" s="25" t="s">
        <v>594</v>
      </c>
      <c r="E1435" s="25">
        <v>2.3997359320754716</v>
      </c>
      <c r="F1435" s="25">
        <v>42.988428115094358</v>
      </c>
      <c r="G1435" s="25"/>
      <c r="H1435" s="25"/>
      <c r="I1435" s="27"/>
      <c r="J1435" s="4">
        <v>957</v>
      </c>
      <c r="K1435" s="4">
        <v>161</v>
      </c>
      <c r="L1435" s="1" t="s">
        <v>8252</v>
      </c>
      <c r="M1435" s="30"/>
    </row>
    <row r="1436" spans="1:13" x14ac:dyDescent="0.25">
      <c r="A1436" s="25" t="s">
        <v>8235</v>
      </c>
      <c r="B1436" s="1" t="s">
        <v>545</v>
      </c>
      <c r="C1436" s="1" t="s">
        <v>334</v>
      </c>
      <c r="D1436" s="25" t="s">
        <v>8250</v>
      </c>
      <c r="E1436" s="25">
        <v>2.4150557239130439</v>
      </c>
      <c r="F1436" s="25">
        <v>42.981283879347828</v>
      </c>
      <c r="G1436" s="25"/>
      <c r="H1436" s="25"/>
      <c r="I1436" s="27"/>
      <c r="J1436" s="4">
        <v>557</v>
      </c>
      <c r="K1436" s="4">
        <v>61</v>
      </c>
      <c r="L1436" s="1" t="s">
        <v>8252</v>
      </c>
      <c r="M1436" s="30" t="s">
        <v>8254</v>
      </c>
    </row>
    <row r="1437" spans="1:13" x14ac:dyDescent="0.25">
      <c r="A1437" s="25" t="s">
        <v>8236</v>
      </c>
      <c r="B1437" s="1" t="s">
        <v>545</v>
      </c>
      <c r="C1437" s="1" t="s">
        <v>334</v>
      </c>
      <c r="D1437" s="25" t="s">
        <v>8251</v>
      </c>
      <c r="E1437" s="25">
        <v>2.4090520679012335</v>
      </c>
      <c r="F1437" s="25">
        <v>42.984903041975322</v>
      </c>
      <c r="G1437" s="25"/>
      <c r="H1437" s="25"/>
      <c r="I1437" s="27"/>
      <c r="J1437" s="4">
        <v>475</v>
      </c>
      <c r="K1437" s="4">
        <v>119</v>
      </c>
      <c r="L1437" s="1" t="s">
        <v>8252</v>
      </c>
      <c r="M1437" s="30" t="s">
        <v>8255</v>
      </c>
    </row>
    <row r="1438" spans="1:13" x14ac:dyDescent="0.25">
      <c r="A1438" s="25" t="s">
        <v>593</v>
      </c>
      <c r="B1438" s="1" t="s">
        <v>545</v>
      </c>
      <c r="C1438" s="1" t="s">
        <v>334</v>
      </c>
      <c r="D1438" s="25" t="s">
        <v>592</v>
      </c>
      <c r="E1438" s="25">
        <v>2.4067417861538458</v>
      </c>
      <c r="F1438" s="25">
        <v>42.966047556923073</v>
      </c>
      <c r="G1438" s="25"/>
      <c r="H1438" s="25"/>
      <c r="I1438" s="27"/>
      <c r="J1438" s="4">
        <v>664</v>
      </c>
      <c r="K1438" s="4">
        <v>123</v>
      </c>
      <c r="L1438" s="1" t="s">
        <v>8252</v>
      </c>
      <c r="M1438" s="30"/>
    </row>
    <row r="1439" spans="1:13" x14ac:dyDescent="0.25">
      <c r="A1439" s="1" t="s">
        <v>359</v>
      </c>
      <c r="B1439" s="1" t="s">
        <v>314</v>
      </c>
      <c r="C1439" s="1" t="s">
        <v>350</v>
      </c>
      <c r="D1439" s="1" t="s">
        <v>358</v>
      </c>
      <c r="E1439" s="1">
        <v>4.1616200898305085</v>
      </c>
      <c r="F1439" s="1">
        <v>42.095081903389833</v>
      </c>
      <c r="J1439" s="2">
        <v>6603</v>
      </c>
      <c r="K1439" s="2">
        <v>41844</v>
      </c>
      <c r="L1439" s="1" t="s">
        <v>7174</v>
      </c>
      <c r="M1439" s="30"/>
    </row>
    <row r="1440" spans="1:13" x14ac:dyDescent="0.25">
      <c r="A1440" s="1" t="s">
        <v>355</v>
      </c>
      <c r="B1440" s="1" t="s">
        <v>314</v>
      </c>
      <c r="C1440" s="1" t="s">
        <v>350</v>
      </c>
      <c r="D1440" s="1" t="s">
        <v>354</v>
      </c>
      <c r="E1440" s="1">
        <v>4.1280916000000003</v>
      </c>
      <c r="F1440" s="1">
        <v>42.071161500000002</v>
      </c>
      <c r="J1440" s="2">
        <v>3597</v>
      </c>
      <c r="K1440" s="2">
        <v>21458</v>
      </c>
      <c r="L1440" s="1" t="s">
        <v>7174</v>
      </c>
      <c r="M1440" s="30"/>
    </row>
    <row r="1441" spans="1:13" x14ac:dyDescent="0.25">
      <c r="A1441" s="1" t="s">
        <v>353</v>
      </c>
      <c r="B1441" s="1" t="s">
        <v>314</v>
      </c>
      <c r="C1441" s="1" t="s">
        <v>350</v>
      </c>
      <c r="D1441" s="1" t="s">
        <v>352</v>
      </c>
      <c r="E1441" s="1">
        <v>4.1541509000000003</v>
      </c>
      <c r="F1441" s="1">
        <v>42.107522000000003</v>
      </c>
      <c r="J1441" s="2">
        <v>3235</v>
      </c>
      <c r="K1441" s="2">
        <v>19410</v>
      </c>
      <c r="L1441" s="1" t="s">
        <v>7174</v>
      </c>
      <c r="M1441" s="30" t="s">
        <v>8255</v>
      </c>
    </row>
    <row r="1442" spans="1:13" x14ac:dyDescent="0.25">
      <c r="A1442" s="1" t="s">
        <v>357</v>
      </c>
      <c r="B1442" s="1" t="s">
        <v>314</v>
      </c>
      <c r="C1442" s="1" t="s">
        <v>350</v>
      </c>
      <c r="D1442" s="1" t="s">
        <v>356</v>
      </c>
      <c r="E1442" s="1">
        <v>4.1425566949685511</v>
      </c>
      <c r="F1442" s="1">
        <v>42.063474922641525</v>
      </c>
      <c r="J1442" s="2">
        <v>6413</v>
      </c>
      <c r="K1442" s="2">
        <v>38190</v>
      </c>
      <c r="L1442" s="1" t="s">
        <v>7174</v>
      </c>
      <c r="M1442" s="30"/>
    </row>
    <row r="1443" spans="1:13" x14ac:dyDescent="0.25">
      <c r="A1443" s="1" t="s">
        <v>351</v>
      </c>
      <c r="B1443" s="1" t="s">
        <v>314</v>
      </c>
      <c r="C1443" s="1" t="s">
        <v>350</v>
      </c>
      <c r="D1443" s="1" t="s">
        <v>349</v>
      </c>
      <c r="E1443" s="1">
        <v>4.1803016666666597</v>
      </c>
      <c r="F1443" s="1">
        <v>42.129153333333299</v>
      </c>
      <c r="J1443" s="2">
        <v>3086</v>
      </c>
      <c r="K1443" s="2">
        <v>18516</v>
      </c>
      <c r="L1443" s="1" t="s">
        <v>7174</v>
      </c>
      <c r="M1443" s="30"/>
    </row>
    <row r="1444" spans="1:13" x14ac:dyDescent="0.25">
      <c r="A1444" s="1" t="s">
        <v>2204</v>
      </c>
      <c r="B1444" s="1" t="s">
        <v>867</v>
      </c>
      <c r="C1444" s="1" t="s">
        <v>2028</v>
      </c>
      <c r="D1444" s="1" t="s">
        <v>2203</v>
      </c>
      <c r="E1444" s="1">
        <v>6.7615999999999996</v>
      </c>
      <c r="F1444" s="1">
        <v>47.420872000000003</v>
      </c>
      <c r="G1444" s="1" t="s">
        <v>2027</v>
      </c>
      <c r="H1444" s="1" t="s">
        <v>0</v>
      </c>
      <c r="I1444" s="3">
        <v>39814</v>
      </c>
      <c r="J1444" s="2">
        <v>145</v>
      </c>
      <c r="K1444" s="2">
        <v>870</v>
      </c>
      <c r="L1444" s="1" t="s">
        <v>7075</v>
      </c>
      <c r="M1444" s="30" t="s">
        <v>8257</v>
      </c>
    </row>
    <row r="1445" spans="1:13" x14ac:dyDescent="0.25">
      <c r="A1445" s="1" t="s">
        <v>3074</v>
      </c>
      <c r="B1445" s="1" t="s">
        <v>867</v>
      </c>
      <c r="C1445" s="1" t="s">
        <v>2028</v>
      </c>
      <c r="D1445" s="1" t="s">
        <v>3070</v>
      </c>
      <c r="E1445" s="1">
        <v>6.6875439999999999</v>
      </c>
      <c r="F1445" s="1">
        <v>47.434427999999997</v>
      </c>
      <c r="G1445" s="1" t="s">
        <v>2033</v>
      </c>
      <c r="H1445" s="1" t="s">
        <v>0</v>
      </c>
      <c r="I1445" s="3">
        <v>40544</v>
      </c>
      <c r="J1445" s="2">
        <v>150</v>
      </c>
      <c r="K1445" s="2">
        <v>900</v>
      </c>
      <c r="L1445" s="1" t="s">
        <v>3021</v>
      </c>
      <c r="M1445" s="30" t="s">
        <v>8257</v>
      </c>
    </row>
    <row r="1446" spans="1:13" x14ac:dyDescent="0.25">
      <c r="A1446" s="1" t="s">
        <v>2202</v>
      </c>
      <c r="B1446" s="1" t="s">
        <v>867</v>
      </c>
      <c r="C1446" s="1" t="s">
        <v>2028</v>
      </c>
      <c r="D1446" s="1" t="s">
        <v>2201</v>
      </c>
      <c r="E1446" s="1">
        <v>6.6926727000000001</v>
      </c>
      <c r="F1446" s="1">
        <v>47.4349311</v>
      </c>
      <c r="G1446" s="1" t="s">
        <v>2033</v>
      </c>
      <c r="H1446" s="1" t="s">
        <v>0</v>
      </c>
      <c r="I1446" s="3">
        <v>42795</v>
      </c>
      <c r="J1446" s="2">
        <v>192</v>
      </c>
      <c r="K1446" s="2">
        <v>1152</v>
      </c>
      <c r="L1446" s="1" t="s">
        <v>8267</v>
      </c>
      <c r="M1446" s="30"/>
    </row>
    <row r="1447" spans="1:13" x14ac:dyDescent="0.25">
      <c r="A1447" s="1" t="s">
        <v>2200</v>
      </c>
      <c r="B1447" s="1" t="s">
        <v>867</v>
      </c>
      <c r="C1447" s="1" t="s">
        <v>2028</v>
      </c>
      <c r="D1447" s="1" t="s">
        <v>2199</v>
      </c>
      <c r="E1447" s="1">
        <v>6.7236251999999999</v>
      </c>
      <c r="F1447" s="1">
        <v>47.442073999999998</v>
      </c>
      <c r="G1447" s="1" t="s">
        <v>2033</v>
      </c>
      <c r="H1447" s="1" t="s">
        <v>0</v>
      </c>
      <c r="I1447" s="3">
        <v>43160</v>
      </c>
      <c r="J1447" s="2">
        <v>615</v>
      </c>
      <c r="K1447" s="2">
        <v>3690</v>
      </c>
      <c r="L1447" s="1" t="s">
        <v>8267</v>
      </c>
      <c r="M1447" s="30" t="s">
        <v>8257</v>
      </c>
    </row>
    <row r="1448" spans="1:13" x14ac:dyDescent="0.25">
      <c r="A1448" s="1" t="s">
        <v>2198</v>
      </c>
      <c r="B1448" s="1" t="s">
        <v>867</v>
      </c>
      <c r="C1448" s="1" t="s">
        <v>2028</v>
      </c>
      <c r="D1448" s="1" t="s">
        <v>2003</v>
      </c>
      <c r="E1448" s="1">
        <v>6.6935282000000003</v>
      </c>
      <c r="F1448" s="1">
        <v>47.4350472</v>
      </c>
      <c r="G1448" s="1" t="s">
        <v>2033</v>
      </c>
      <c r="H1448" s="1" t="s">
        <v>0</v>
      </c>
      <c r="I1448" s="3">
        <v>41699</v>
      </c>
      <c r="J1448" s="2">
        <v>310</v>
      </c>
      <c r="K1448" s="2">
        <v>1860</v>
      </c>
      <c r="L1448" s="1" t="s">
        <v>8267</v>
      </c>
      <c r="M1448" s="30" t="s">
        <v>8257</v>
      </c>
    </row>
    <row r="1449" spans="1:13" x14ac:dyDescent="0.25">
      <c r="A1449" s="1" t="s">
        <v>2197</v>
      </c>
      <c r="B1449" s="1" t="s">
        <v>867</v>
      </c>
      <c r="C1449" s="1" t="s">
        <v>2028</v>
      </c>
      <c r="D1449" s="1" t="s">
        <v>2196</v>
      </c>
      <c r="E1449" s="1">
        <v>6.7167680000000001</v>
      </c>
      <c r="F1449" s="1">
        <v>47.417335000000001</v>
      </c>
      <c r="G1449" s="1" t="s">
        <v>2033</v>
      </c>
      <c r="H1449" s="1" t="s">
        <v>0</v>
      </c>
      <c r="I1449" s="3">
        <v>42795</v>
      </c>
      <c r="J1449" s="2">
        <v>200</v>
      </c>
      <c r="K1449" s="2">
        <v>1200</v>
      </c>
      <c r="L1449" s="1" t="s">
        <v>8267</v>
      </c>
      <c r="M1449" s="30" t="s">
        <v>8257</v>
      </c>
    </row>
    <row r="1450" spans="1:13" x14ac:dyDescent="0.25">
      <c r="A1450" s="1" t="s">
        <v>2195</v>
      </c>
      <c r="B1450" s="1" t="s">
        <v>867</v>
      </c>
      <c r="C1450" s="1" t="s">
        <v>2028</v>
      </c>
      <c r="D1450" s="1" t="s">
        <v>2194</v>
      </c>
      <c r="E1450" s="1">
        <v>6.84863</v>
      </c>
      <c r="F1450" s="1">
        <v>47.426519999999996</v>
      </c>
      <c r="G1450" s="1" t="s">
        <v>2027</v>
      </c>
      <c r="H1450" s="1" t="s">
        <v>0</v>
      </c>
      <c r="I1450" s="3">
        <v>42614</v>
      </c>
      <c r="J1450" s="2">
        <v>300</v>
      </c>
      <c r="K1450" s="2">
        <v>1800</v>
      </c>
      <c r="L1450" s="1" t="s">
        <v>7075</v>
      </c>
      <c r="M1450" s="30" t="s">
        <v>8272</v>
      </c>
    </row>
    <row r="1451" spans="1:13" x14ac:dyDescent="0.25">
      <c r="A1451" s="1" t="s">
        <v>2193</v>
      </c>
      <c r="B1451" s="1" t="s">
        <v>867</v>
      </c>
      <c r="C1451" s="1" t="s">
        <v>2028</v>
      </c>
      <c r="D1451" s="1" t="s">
        <v>2192</v>
      </c>
      <c r="E1451" s="1">
        <v>6.8471970000000004</v>
      </c>
      <c r="F1451" s="1">
        <v>47.424776000000001</v>
      </c>
      <c r="G1451" s="1" t="s">
        <v>2027</v>
      </c>
      <c r="H1451" s="1" t="s">
        <v>0</v>
      </c>
      <c r="I1451" s="3">
        <v>42614</v>
      </c>
      <c r="J1451" s="2">
        <v>230</v>
      </c>
      <c r="K1451" s="2">
        <v>1380</v>
      </c>
      <c r="L1451" s="1" t="s">
        <v>7075</v>
      </c>
      <c r="M1451" s="30" t="s">
        <v>8272</v>
      </c>
    </row>
    <row r="1452" spans="1:13" x14ac:dyDescent="0.25">
      <c r="A1452" s="1" t="s">
        <v>2191</v>
      </c>
      <c r="B1452" s="1" t="s">
        <v>867</v>
      </c>
      <c r="C1452" s="1" t="s">
        <v>2028</v>
      </c>
      <c r="D1452" s="1" t="s">
        <v>2190</v>
      </c>
      <c r="E1452" s="1">
        <v>6.7307227000000003</v>
      </c>
      <c r="F1452" s="1">
        <v>47.434702799999997</v>
      </c>
      <c r="G1452" s="1" t="s">
        <v>2033</v>
      </c>
      <c r="H1452" s="1" t="s">
        <v>0</v>
      </c>
      <c r="I1452" s="3">
        <v>38777</v>
      </c>
      <c r="J1452" s="2">
        <v>282</v>
      </c>
      <c r="K1452" s="2">
        <v>1692</v>
      </c>
      <c r="L1452" s="1" t="s">
        <v>8267</v>
      </c>
      <c r="M1452" s="30" t="s">
        <v>8257</v>
      </c>
    </row>
    <row r="1453" spans="1:13" x14ac:dyDescent="0.25">
      <c r="A1453" s="1" t="s">
        <v>2189</v>
      </c>
      <c r="B1453" s="1" t="s">
        <v>867</v>
      </c>
      <c r="C1453" s="1" t="s">
        <v>2028</v>
      </c>
      <c r="D1453" s="1" t="s">
        <v>2188</v>
      </c>
      <c r="E1453" s="1">
        <v>6.81027</v>
      </c>
      <c r="F1453" s="1">
        <v>47.391328000000001</v>
      </c>
      <c r="G1453" s="1" t="s">
        <v>2027</v>
      </c>
      <c r="H1453" s="1" t="s">
        <v>0</v>
      </c>
      <c r="I1453" s="3">
        <v>42795</v>
      </c>
      <c r="J1453" s="2">
        <v>300</v>
      </c>
      <c r="K1453" s="2">
        <v>1800</v>
      </c>
      <c r="L1453" s="1" t="s">
        <v>7075</v>
      </c>
      <c r="M1453" s="30" t="s">
        <v>8257</v>
      </c>
    </row>
    <row r="1454" spans="1:13" x14ac:dyDescent="0.25">
      <c r="A1454" s="1" t="s">
        <v>2187</v>
      </c>
      <c r="B1454" s="1" t="s">
        <v>867</v>
      </c>
      <c r="C1454" s="1" t="s">
        <v>2028</v>
      </c>
      <c r="D1454" s="1" t="s">
        <v>2186</v>
      </c>
      <c r="E1454" s="1">
        <v>6.7563149999999998</v>
      </c>
      <c r="F1454" s="1">
        <v>47.437857000000001</v>
      </c>
      <c r="G1454" s="1" t="s">
        <v>2033</v>
      </c>
      <c r="H1454" s="1" t="s">
        <v>0</v>
      </c>
      <c r="I1454" s="3">
        <v>42767</v>
      </c>
      <c r="J1454" s="2">
        <v>100</v>
      </c>
      <c r="K1454" s="2">
        <v>600</v>
      </c>
      <c r="L1454" s="1" t="s">
        <v>8267</v>
      </c>
      <c r="M1454" s="30" t="s">
        <v>8257</v>
      </c>
    </row>
    <row r="1455" spans="1:13" x14ac:dyDescent="0.25">
      <c r="A1455" s="1" t="s">
        <v>2064</v>
      </c>
      <c r="B1455" s="1" t="s">
        <v>867</v>
      </c>
      <c r="C1455" s="1" t="s">
        <v>2028</v>
      </c>
      <c r="D1455" s="1" t="s">
        <v>2063</v>
      </c>
      <c r="E1455" s="1">
        <v>6.7641356000000004</v>
      </c>
      <c r="F1455" s="1">
        <v>47.433874099999997</v>
      </c>
      <c r="G1455" s="1" t="s">
        <v>2033</v>
      </c>
      <c r="H1455" s="1" t="s">
        <v>0</v>
      </c>
      <c r="I1455" s="3">
        <v>40575</v>
      </c>
      <c r="J1455" s="2">
        <v>70</v>
      </c>
      <c r="K1455" s="2">
        <v>420</v>
      </c>
      <c r="L1455" s="1" t="s">
        <v>8267</v>
      </c>
      <c r="M1455" s="30"/>
    </row>
    <row r="1456" spans="1:13" x14ac:dyDescent="0.25">
      <c r="A1456" s="1" t="s">
        <v>2062</v>
      </c>
      <c r="B1456" s="1" t="s">
        <v>867</v>
      </c>
      <c r="C1456" s="1" t="s">
        <v>2028</v>
      </c>
      <c r="D1456" s="1" t="s">
        <v>2061</v>
      </c>
      <c r="E1456" s="1">
        <v>6.6917324999999996</v>
      </c>
      <c r="F1456" s="1">
        <v>47.4405924</v>
      </c>
      <c r="G1456" s="1" t="s">
        <v>2033</v>
      </c>
      <c r="H1456" s="1" t="s">
        <v>0</v>
      </c>
      <c r="I1456" s="3">
        <v>39508</v>
      </c>
      <c r="J1456" s="2">
        <v>70</v>
      </c>
      <c r="K1456" s="2">
        <v>420</v>
      </c>
      <c r="L1456" s="1" t="s">
        <v>8267</v>
      </c>
      <c r="M1456" s="30" t="s">
        <v>8262</v>
      </c>
    </row>
    <row r="1457" spans="1:13" x14ac:dyDescent="0.25">
      <c r="A1457" s="1" t="s">
        <v>2185</v>
      </c>
      <c r="B1457" s="1" t="s">
        <v>867</v>
      </c>
      <c r="C1457" s="1" t="s">
        <v>2028</v>
      </c>
      <c r="D1457" s="1" t="s">
        <v>431</v>
      </c>
      <c r="E1457" s="1">
        <v>6.6882969000000001</v>
      </c>
      <c r="F1457" s="1">
        <v>47.435316899999997</v>
      </c>
      <c r="G1457" s="1" t="s">
        <v>2033</v>
      </c>
      <c r="H1457" s="1" t="s">
        <v>0</v>
      </c>
      <c r="I1457" s="3">
        <v>44228</v>
      </c>
      <c r="J1457" s="2">
        <v>110</v>
      </c>
      <c r="K1457" s="2">
        <v>660</v>
      </c>
      <c r="L1457" s="1" t="s">
        <v>8267</v>
      </c>
      <c r="M1457" s="30" t="s">
        <v>8257</v>
      </c>
    </row>
    <row r="1458" spans="1:13" x14ac:dyDescent="0.25">
      <c r="A1458" s="1" t="s">
        <v>2184</v>
      </c>
      <c r="B1458" s="1" t="s">
        <v>867</v>
      </c>
      <c r="C1458" s="1" t="s">
        <v>2028</v>
      </c>
      <c r="D1458" s="1" t="s">
        <v>2183</v>
      </c>
      <c r="E1458" s="1">
        <v>6.7733759999999998</v>
      </c>
      <c r="F1458" s="1">
        <v>47.403879000000003</v>
      </c>
      <c r="G1458" s="1" t="s">
        <v>2027</v>
      </c>
      <c r="H1458" s="1" t="s">
        <v>0</v>
      </c>
      <c r="I1458" s="3">
        <v>42948</v>
      </c>
      <c r="J1458" s="2">
        <v>88</v>
      </c>
      <c r="K1458" s="2">
        <v>528</v>
      </c>
      <c r="L1458" s="1" t="s">
        <v>7075</v>
      </c>
      <c r="M1458" s="30" t="s">
        <v>8257</v>
      </c>
    </row>
    <row r="1459" spans="1:13" x14ac:dyDescent="0.25">
      <c r="A1459" s="1" t="s">
        <v>2060</v>
      </c>
      <c r="B1459" s="1" t="s">
        <v>867</v>
      </c>
      <c r="C1459" s="1" t="s">
        <v>2028</v>
      </c>
      <c r="D1459" s="1" t="s">
        <v>1862</v>
      </c>
      <c r="E1459" s="1">
        <v>6.6997308000000002</v>
      </c>
      <c r="F1459" s="1">
        <v>47.4289731</v>
      </c>
      <c r="G1459" s="1" t="s">
        <v>2033</v>
      </c>
      <c r="H1459" s="1" t="s">
        <v>0</v>
      </c>
      <c r="I1459" s="3">
        <v>44743</v>
      </c>
      <c r="J1459" s="2">
        <v>192</v>
      </c>
      <c r="K1459" s="2">
        <v>1152</v>
      </c>
      <c r="L1459" s="1" t="s">
        <v>8267</v>
      </c>
      <c r="M1459" s="30" t="s">
        <v>8262</v>
      </c>
    </row>
    <row r="1460" spans="1:13" x14ac:dyDescent="0.25">
      <c r="A1460" s="1" t="s">
        <v>2059</v>
      </c>
      <c r="B1460" s="1" t="s">
        <v>867</v>
      </c>
      <c r="C1460" s="1" t="s">
        <v>2028</v>
      </c>
      <c r="D1460" s="1" t="s">
        <v>2058</v>
      </c>
      <c r="E1460" s="1">
        <v>6.7620937999999997</v>
      </c>
      <c r="F1460" s="1">
        <v>47.445131699999997</v>
      </c>
      <c r="G1460" s="1" t="s">
        <v>2033</v>
      </c>
      <c r="H1460" s="1" t="s">
        <v>0</v>
      </c>
      <c r="I1460" s="3">
        <v>44896</v>
      </c>
      <c r="J1460" s="2">
        <v>220</v>
      </c>
      <c r="K1460" s="2">
        <v>1320</v>
      </c>
      <c r="L1460" s="1" t="s">
        <v>8268</v>
      </c>
      <c r="M1460" s="30" t="s">
        <v>8262</v>
      </c>
    </row>
    <row r="1461" spans="1:13" x14ac:dyDescent="0.25">
      <c r="A1461" s="1" t="s">
        <v>2182</v>
      </c>
      <c r="B1461" s="1" t="s">
        <v>867</v>
      </c>
      <c r="C1461" s="1" t="s">
        <v>2028</v>
      </c>
      <c r="D1461" s="1" t="s">
        <v>2181</v>
      </c>
      <c r="E1461" s="1">
        <v>6.7648570000000001</v>
      </c>
      <c r="F1461" s="1">
        <v>47.444583600000001</v>
      </c>
      <c r="G1461" s="1" t="s">
        <v>2033</v>
      </c>
      <c r="H1461" s="1" t="s">
        <v>0</v>
      </c>
      <c r="I1461" s="3">
        <v>42736</v>
      </c>
      <c r="J1461" s="2">
        <v>120</v>
      </c>
      <c r="K1461" s="2">
        <v>720</v>
      </c>
      <c r="L1461" s="1" t="s">
        <v>8267</v>
      </c>
      <c r="M1461" s="30" t="s">
        <v>8257</v>
      </c>
    </row>
    <row r="1462" spans="1:13" x14ac:dyDescent="0.25">
      <c r="A1462" s="1" t="s">
        <v>2180</v>
      </c>
      <c r="B1462" s="1" t="s">
        <v>867</v>
      </c>
      <c r="C1462" s="1" t="s">
        <v>2028</v>
      </c>
      <c r="D1462" s="1" t="s">
        <v>2179</v>
      </c>
      <c r="E1462" s="1">
        <v>6.7665033000000001</v>
      </c>
      <c r="F1462" s="1">
        <v>47.433101700000002</v>
      </c>
      <c r="G1462" s="1" t="s">
        <v>2033</v>
      </c>
      <c r="H1462" s="1" t="s">
        <v>0</v>
      </c>
      <c r="I1462" s="3">
        <v>42430</v>
      </c>
      <c r="J1462" s="2">
        <v>210</v>
      </c>
      <c r="K1462" s="2">
        <v>1260</v>
      </c>
      <c r="L1462" s="1" t="s">
        <v>8267</v>
      </c>
      <c r="M1462" s="30" t="s">
        <v>8257</v>
      </c>
    </row>
    <row r="1463" spans="1:13" x14ac:dyDescent="0.25">
      <c r="A1463" s="1" t="s">
        <v>2057</v>
      </c>
      <c r="B1463" s="1" t="s">
        <v>867</v>
      </c>
      <c r="C1463" s="1" t="s">
        <v>2028</v>
      </c>
      <c r="D1463" s="1" t="s">
        <v>2056</v>
      </c>
      <c r="E1463" s="1">
        <v>6.6932166999999998</v>
      </c>
      <c r="F1463" s="1">
        <v>47.4380138</v>
      </c>
      <c r="G1463" s="1" t="s">
        <v>2033</v>
      </c>
      <c r="H1463" s="1" t="s">
        <v>0</v>
      </c>
      <c r="I1463" s="3">
        <v>43891</v>
      </c>
      <c r="J1463" s="2">
        <v>125</v>
      </c>
      <c r="K1463" s="2">
        <v>750</v>
      </c>
      <c r="L1463" s="1" t="s">
        <v>8268</v>
      </c>
      <c r="M1463" s="30" t="s">
        <v>8262</v>
      </c>
    </row>
    <row r="1464" spans="1:13" x14ac:dyDescent="0.25">
      <c r="A1464" s="1" t="s">
        <v>2055</v>
      </c>
      <c r="B1464" s="1" t="s">
        <v>867</v>
      </c>
      <c r="C1464" s="1" t="s">
        <v>2028</v>
      </c>
      <c r="D1464" s="1" t="s">
        <v>2054</v>
      </c>
      <c r="E1464" s="1">
        <v>6.6932166999999998</v>
      </c>
      <c r="F1464" s="1">
        <v>47.438009999999998</v>
      </c>
      <c r="G1464" s="1" t="s">
        <v>2033</v>
      </c>
      <c r="H1464" s="1" t="s">
        <v>0</v>
      </c>
      <c r="I1464" s="3">
        <v>42614</v>
      </c>
      <c r="J1464" s="2">
        <v>280</v>
      </c>
      <c r="K1464" s="2">
        <v>1680</v>
      </c>
      <c r="L1464" s="1" t="s">
        <v>8267</v>
      </c>
      <c r="M1464" s="30" t="s">
        <v>8257</v>
      </c>
    </row>
    <row r="1465" spans="1:13" x14ac:dyDescent="0.25">
      <c r="A1465" s="1" t="s">
        <v>2178</v>
      </c>
      <c r="B1465" s="1" t="s">
        <v>867</v>
      </c>
      <c r="C1465" s="1" t="s">
        <v>2028</v>
      </c>
      <c r="D1465" s="1" t="s">
        <v>2177</v>
      </c>
      <c r="E1465" s="1">
        <v>6.8486380000000002</v>
      </c>
      <c r="F1465" s="1">
        <v>47.426470000000002</v>
      </c>
      <c r="G1465" s="1" t="s">
        <v>2027</v>
      </c>
      <c r="H1465" s="1" t="s">
        <v>0</v>
      </c>
      <c r="I1465" s="3">
        <v>42736</v>
      </c>
      <c r="J1465" s="2">
        <v>210</v>
      </c>
      <c r="K1465" s="2">
        <v>1260</v>
      </c>
      <c r="L1465" s="1" t="s">
        <v>7075</v>
      </c>
      <c r="M1465" s="30" t="s">
        <v>8272</v>
      </c>
    </row>
    <row r="1466" spans="1:13" x14ac:dyDescent="0.25">
      <c r="A1466" s="1" t="s">
        <v>2176</v>
      </c>
      <c r="B1466" s="1" t="s">
        <v>867</v>
      </c>
      <c r="C1466" s="1" t="s">
        <v>2028</v>
      </c>
      <c r="D1466" s="1" t="s">
        <v>2175</v>
      </c>
      <c r="E1466" s="1">
        <v>6.6928758999999998</v>
      </c>
      <c r="F1466" s="1">
        <v>47.434091199999997</v>
      </c>
      <c r="G1466" s="1" t="s">
        <v>2033</v>
      </c>
      <c r="H1466" s="1" t="s">
        <v>0</v>
      </c>
      <c r="I1466" s="3">
        <v>38078</v>
      </c>
      <c r="J1466" s="2">
        <v>182</v>
      </c>
      <c r="K1466" s="2">
        <v>1092</v>
      </c>
      <c r="L1466" s="1" t="s">
        <v>8267</v>
      </c>
      <c r="M1466" s="30"/>
    </row>
    <row r="1467" spans="1:13" x14ac:dyDescent="0.25">
      <c r="A1467" s="1" t="s">
        <v>2053</v>
      </c>
      <c r="B1467" s="1" t="s">
        <v>867</v>
      </c>
      <c r="C1467" s="1" t="s">
        <v>2028</v>
      </c>
      <c r="D1467" s="1" t="s">
        <v>2052</v>
      </c>
      <c r="E1467" s="1">
        <v>6.74491</v>
      </c>
      <c r="F1467" s="1">
        <v>47.426974999999999</v>
      </c>
      <c r="G1467" s="1" t="s">
        <v>2033</v>
      </c>
      <c r="H1467" s="1" t="s">
        <v>0</v>
      </c>
      <c r="I1467" s="3">
        <v>41183</v>
      </c>
      <c r="J1467" s="2">
        <v>80</v>
      </c>
      <c r="K1467" s="2">
        <v>480</v>
      </c>
      <c r="L1467" s="1" t="s">
        <v>8268</v>
      </c>
      <c r="M1467" s="30"/>
    </row>
    <row r="1468" spans="1:13" x14ac:dyDescent="0.25">
      <c r="A1468" s="1" t="s">
        <v>2032</v>
      </c>
      <c r="B1468" s="1" t="s">
        <v>867</v>
      </c>
      <c r="C1468" s="1" t="s">
        <v>2028</v>
      </c>
      <c r="D1468" s="1" t="s">
        <v>2031</v>
      </c>
      <c r="E1468" s="1">
        <v>6.7686089999999997</v>
      </c>
      <c r="F1468" s="1">
        <v>47.435054999999998</v>
      </c>
      <c r="G1468" s="1" t="s">
        <v>2027</v>
      </c>
      <c r="H1468" s="1" t="s">
        <v>0</v>
      </c>
      <c r="I1468" s="3">
        <v>35855</v>
      </c>
      <c r="J1468" s="2">
        <v>795</v>
      </c>
      <c r="K1468" s="2">
        <v>4770</v>
      </c>
      <c r="L1468" s="1" t="s">
        <v>7075</v>
      </c>
      <c r="M1468" s="30" t="s">
        <v>8272</v>
      </c>
    </row>
    <row r="1469" spans="1:13" x14ac:dyDescent="0.25">
      <c r="A1469" s="1" t="s">
        <v>2174</v>
      </c>
      <c r="B1469" s="1" t="s">
        <v>867</v>
      </c>
      <c r="C1469" s="1" t="s">
        <v>2028</v>
      </c>
      <c r="D1469" s="1" t="s">
        <v>2173</v>
      </c>
      <c r="E1469" s="1">
        <v>6.7650350000000001</v>
      </c>
      <c r="F1469" s="1">
        <v>47.442222999999998</v>
      </c>
      <c r="G1469" s="1" t="s">
        <v>2027</v>
      </c>
      <c r="H1469" s="1" t="s">
        <v>0</v>
      </c>
      <c r="I1469" s="3">
        <v>35796</v>
      </c>
      <c r="J1469" s="2">
        <v>400</v>
      </c>
      <c r="K1469" s="2">
        <v>2400</v>
      </c>
      <c r="L1469" s="1" t="s">
        <v>7075</v>
      </c>
      <c r="M1469" s="30" t="s">
        <v>8272</v>
      </c>
    </row>
    <row r="1470" spans="1:13" x14ac:dyDescent="0.25">
      <c r="A1470" s="1" t="s">
        <v>2172</v>
      </c>
      <c r="B1470" s="1" t="s">
        <v>867</v>
      </c>
      <c r="C1470" s="1" t="s">
        <v>2028</v>
      </c>
      <c r="D1470" s="1" t="s">
        <v>2171</v>
      </c>
      <c r="E1470" s="1">
        <v>6.7604610000000003</v>
      </c>
      <c r="F1470" s="1">
        <v>47.449417599999997</v>
      </c>
      <c r="G1470" s="1" t="s">
        <v>2033</v>
      </c>
      <c r="H1470" s="1" t="s">
        <v>0</v>
      </c>
      <c r="I1470" s="3">
        <v>42430</v>
      </c>
      <c r="J1470" s="2">
        <v>270</v>
      </c>
      <c r="K1470" s="2">
        <v>1620</v>
      </c>
      <c r="L1470" s="1" t="s">
        <v>8267</v>
      </c>
      <c r="M1470" s="30" t="s">
        <v>8257</v>
      </c>
    </row>
    <row r="1471" spans="1:13" x14ac:dyDescent="0.25">
      <c r="A1471" s="1" t="s">
        <v>2170</v>
      </c>
      <c r="B1471" s="1" t="s">
        <v>867</v>
      </c>
      <c r="C1471" s="1" t="s">
        <v>2028</v>
      </c>
      <c r="D1471" s="1" t="s">
        <v>2169</v>
      </c>
      <c r="E1471" s="1">
        <v>6.762289</v>
      </c>
      <c r="F1471" s="1">
        <v>47.426271999999997</v>
      </c>
      <c r="G1471" s="1" t="s">
        <v>2027</v>
      </c>
      <c r="H1471" s="1" t="s">
        <v>0</v>
      </c>
      <c r="I1471" s="3">
        <v>34759</v>
      </c>
      <c r="J1471" s="2">
        <v>1000</v>
      </c>
      <c r="K1471" s="2">
        <v>5000</v>
      </c>
      <c r="L1471" s="1" t="s">
        <v>7075</v>
      </c>
      <c r="M1471" s="30" t="s">
        <v>8257</v>
      </c>
    </row>
    <row r="1472" spans="1:13" x14ac:dyDescent="0.25">
      <c r="A1472" s="1" t="s">
        <v>2168</v>
      </c>
      <c r="B1472" s="1" t="s">
        <v>867</v>
      </c>
      <c r="C1472" s="1" t="s">
        <v>2028</v>
      </c>
      <c r="D1472" s="1" t="s">
        <v>2167</v>
      </c>
      <c r="E1472" s="1">
        <v>6.7528513999999999</v>
      </c>
      <c r="F1472" s="1">
        <v>47.4485004</v>
      </c>
      <c r="G1472" s="1" t="s">
        <v>2033</v>
      </c>
      <c r="H1472" s="1" t="s">
        <v>0</v>
      </c>
      <c r="I1472" s="3">
        <v>43282</v>
      </c>
      <c r="J1472" s="2">
        <v>170</v>
      </c>
      <c r="K1472" s="2">
        <v>1020</v>
      </c>
      <c r="L1472" s="1" t="s">
        <v>8267</v>
      </c>
      <c r="M1472" s="30" t="s">
        <v>8257</v>
      </c>
    </row>
    <row r="1473" spans="1:13" x14ac:dyDescent="0.25">
      <c r="A1473" s="1" t="s">
        <v>2051</v>
      </c>
      <c r="B1473" s="1" t="s">
        <v>867</v>
      </c>
      <c r="C1473" s="1" t="s">
        <v>2028</v>
      </c>
      <c r="D1473" s="1" t="s">
        <v>2050</v>
      </c>
      <c r="E1473" s="1">
        <v>6.6918875</v>
      </c>
      <c r="F1473" s="1">
        <v>47.435339300000003</v>
      </c>
      <c r="G1473" s="1" t="s">
        <v>2033</v>
      </c>
      <c r="H1473" s="1" t="s">
        <v>0</v>
      </c>
      <c r="I1473" s="3">
        <v>44287</v>
      </c>
      <c r="J1473" s="2">
        <v>86</v>
      </c>
      <c r="K1473" s="2">
        <v>516</v>
      </c>
      <c r="L1473" s="1" t="s">
        <v>3021</v>
      </c>
      <c r="M1473" s="30" t="s">
        <v>8262</v>
      </c>
    </row>
    <row r="1474" spans="1:13" x14ac:dyDescent="0.25">
      <c r="A1474" s="1" t="s">
        <v>2115</v>
      </c>
      <c r="B1474" s="1" t="s">
        <v>867</v>
      </c>
      <c r="C1474" s="1" t="s">
        <v>2028</v>
      </c>
      <c r="D1474" s="1" t="s">
        <v>3064</v>
      </c>
      <c r="E1474" s="1">
        <v>6.7296866</v>
      </c>
      <c r="F1474" s="1">
        <v>47.445244899999999</v>
      </c>
      <c r="G1474" s="1" t="s">
        <v>2033</v>
      </c>
      <c r="H1474" s="1" t="s">
        <v>0</v>
      </c>
      <c r="I1474" s="3">
        <v>42795</v>
      </c>
      <c r="J1474" s="2">
        <v>83</v>
      </c>
      <c r="K1474" s="2">
        <v>498</v>
      </c>
      <c r="L1474" s="1" t="s">
        <v>3021</v>
      </c>
      <c r="M1474" s="30"/>
    </row>
    <row r="1475" spans="1:13" x14ac:dyDescent="0.25">
      <c r="A1475" s="1" t="s">
        <v>2069</v>
      </c>
      <c r="B1475" s="1" t="s">
        <v>867</v>
      </c>
      <c r="C1475" s="1" t="s">
        <v>2028</v>
      </c>
      <c r="D1475" s="1" t="s">
        <v>2068</v>
      </c>
      <c r="E1475" s="1">
        <v>6.7593053999999997</v>
      </c>
      <c r="F1475" s="1">
        <v>47.442846699999997</v>
      </c>
      <c r="G1475" s="1" t="s">
        <v>2033</v>
      </c>
      <c r="H1475" s="1" t="s">
        <v>0</v>
      </c>
      <c r="I1475" s="3">
        <v>42795</v>
      </c>
      <c r="J1475" s="2">
        <v>60</v>
      </c>
      <c r="K1475" s="2">
        <v>360</v>
      </c>
      <c r="L1475" s="1" t="s">
        <v>8268</v>
      </c>
      <c r="M1475" s="30" t="s">
        <v>8257</v>
      </c>
    </row>
    <row r="1476" spans="1:13" x14ac:dyDescent="0.25">
      <c r="A1476" s="1" t="s">
        <v>2047</v>
      </c>
      <c r="B1476" s="1" t="s">
        <v>867</v>
      </c>
      <c r="C1476" s="1" t="s">
        <v>2028</v>
      </c>
      <c r="D1476" s="1" t="s">
        <v>2046</v>
      </c>
      <c r="E1476" s="1">
        <v>6.6913704000000003</v>
      </c>
      <c r="F1476" s="1">
        <v>47.435015700000001</v>
      </c>
      <c r="G1476" s="1" t="s">
        <v>2033</v>
      </c>
      <c r="H1476" s="1" t="s">
        <v>0</v>
      </c>
      <c r="I1476" s="3">
        <v>44287</v>
      </c>
      <c r="J1476" s="2">
        <v>90</v>
      </c>
      <c r="K1476" s="2">
        <v>540</v>
      </c>
      <c r="L1476" s="1" t="s">
        <v>8267</v>
      </c>
      <c r="M1476" s="30" t="s">
        <v>8257</v>
      </c>
    </row>
    <row r="1477" spans="1:13" x14ac:dyDescent="0.25">
      <c r="A1477" s="1" t="s">
        <v>2165</v>
      </c>
      <c r="B1477" s="1" t="s">
        <v>867</v>
      </c>
      <c r="C1477" s="1" t="s">
        <v>2028</v>
      </c>
      <c r="D1477" s="1" t="s">
        <v>2164</v>
      </c>
      <c r="E1477" s="1">
        <v>6.7258585999999996</v>
      </c>
      <c r="F1477" s="1">
        <v>47.4422353</v>
      </c>
      <c r="G1477" s="1" t="s">
        <v>2033</v>
      </c>
      <c r="H1477" s="1" t="s">
        <v>0</v>
      </c>
      <c r="I1477" s="3">
        <v>41395</v>
      </c>
      <c r="J1477" s="2">
        <v>313</v>
      </c>
      <c r="K1477" s="2">
        <v>1878</v>
      </c>
      <c r="L1477" s="1" t="s">
        <v>8268</v>
      </c>
      <c r="M1477" s="30" t="s">
        <v>8262</v>
      </c>
    </row>
    <row r="1478" spans="1:13" x14ac:dyDescent="0.25">
      <c r="A1478" s="1" t="s">
        <v>2163</v>
      </c>
      <c r="B1478" s="1" t="s">
        <v>867</v>
      </c>
      <c r="C1478" s="1" t="s">
        <v>2028</v>
      </c>
      <c r="D1478" s="1" t="s">
        <v>2162</v>
      </c>
      <c r="E1478" s="1">
        <v>6.6952052000000002</v>
      </c>
      <c r="F1478" s="1">
        <v>47.4306652</v>
      </c>
      <c r="G1478" s="1" t="s">
        <v>2033</v>
      </c>
      <c r="H1478" s="1" t="s">
        <v>0</v>
      </c>
      <c r="I1478" s="3">
        <v>42614</v>
      </c>
      <c r="J1478" s="2">
        <v>125</v>
      </c>
      <c r="K1478" s="2">
        <v>750</v>
      </c>
      <c r="L1478" s="1" t="s">
        <v>8267</v>
      </c>
      <c r="M1478" s="30" t="s">
        <v>8257</v>
      </c>
    </row>
    <row r="1479" spans="1:13" x14ac:dyDescent="0.25">
      <c r="A1479" s="1" t="s">
        <v>2161</v>
      </c>
      <c r="B1479" s="1" t="s">
        <v>867</v>
      </c>
      <c r="C1479" s="1" t="s">
        <v>2028</v>
      </c>
      <c r="D1479" s="1" t="s">
        <v>2160</v>
      </c>
      <c r="E1479" s="1">
        <v>6.7650997999999998</v>
      </c>
      <c r="F1479" s="1">
        <v>47.435943100000003</v>
      </c>
      <c r="G1479" s="1" t="s">
        <v>2033</v>
      </c>
      <c r="H1479" s="1" t="s">
        <v>0</v>
      </c>
      <c r="I1479" s="3">
        <v>43466</v>
      </c>
      <c r="J1479" s="2">
        <v>80</v>
      </c>
      <c r="K1479" s="2">
        <v>480</v>
      </c>
      <c r="L1479" s="1" t="s">
        <v>8267</v>
      </c>
      <c r="M1479" s="30" t="s">
        <v>8257</v>
      </c>
    </row>
    <row r="1480" spans="1:13" x14ac:dyDescent="0.25">
      <c r="A1480" s="1" t="s">
        <v>2043</v>
      </c>
      <c r="B1480" s="1" t="s">
        <v>867</v>
      </c>
      <c r="C1480" s="1" t="s">
        <v>2028</v>
      </c>
      <c r="D1480" s="1" t="s">
        <v>3066</v>
      </c>
      <c r="E1480" s="1">
        <v>6.7059511877596298</v>
      </c>
      <c r="F1480" s="1">
        <v>47.431798148900199</v>
      </c>
      <c r="G1480" s="1" t="s">
        <v>2033</v>
      </c>
      <c r="H1480" s="1" t="s">
        <v>0</v>
      </c>
      <c r="I1480" s="3">
        <v>44348</v>
      </c>
      <c r="J1480" s="2">
        <v>150</v>
      </c>
      <c r="K1480" s="2">
        <v>900</v>
      </c>
      <c r="L1480" s="1" t="s">
        <v>3021</v>
      </c>
      <c r="M1480" s="30" t="s">
        <v>8257</v>
      </c>
    </row>
    <row r="1481" spans="1:13" x14ac:dyDescent="0.25">
      <c r="A1481" s="1" t="s">
        <v>2159</v>
      </c>
      <c r="B1481" s="1" t="s">
        <v>867</v>
      </c>
      <c r="C1481" s="1" t="s">
        <v>2028</v>
      </c>
      <c r="D1481" s="1" t="s">
        <v>2158</v>
      </c>
      <c r="E1481" s="1">
        <v>6.8365299999999998</v>
      </c>
      <c r="F1481" s="1">
        <v>47.416863999999997</v>
      </c>
      <c r="G1481" s="1" t="s">
        <v>2027</v>
      </c>
      <c r="H1481" s="1" t="s">
        <v>0</v>
      </c>
      <c r="I1481" s="3">
        <v>42767</v>
      </c>
      <c r="J1481" s="2">
        <v>400</v>
      </c>
      <c r="K1481" s="2">
        <v>2400</v>
      </c>
      <c r="L1481" s="1" t="s">
        <v>7075</v>
      </c>
      <c r="M1481" s="30" t="s">
        <v>8272</v>
      </c>
    </row>
    <row r="1482" spans="1:13" x14ac:dyDescent="0.25">
      <c r="A1482" s="1" t="s">
        <v>2157</v>
      </c>
      <c r="B1482" s="1" t="s">
        <v>867</v>
      </c>
      <c r="C1482" s="1" t="s">
        <v>2028</v>
      </c>
      <c r="D1482" s="1" t="s">
        <v>421</v>
      </c>
      <c r="E1482" s="1">
        <v>6.6921720000000002</v>
      </c>
      <c r="F1482" s="1">
        <v>47.430504599999999</v>
      </c>
      <c r="G1482" s="1" t="s">
        <v>2033</v>
      </c>
      <c r="H1482" s="1" t="s">
        <v>0</v>
      </c>
      <c r="I1482" s="3">
        <v>43070</v>
      </c>
      <c r="J1482" s="2">
        <v>185</v>
      </c>
      <c r="K1482" s="2">
        <v>1110</v>
      </c>
      <c r="L1482" s="1" t="s">
        <v>8267</v>
      </c>
      <c r="M1482" s="30" t="s">
        <v>8257</v>
      </c>
    </row>
    <row r="1483" spans="1:13" x14ac:dyDescent="0.25">
      <c r="A1483" s="1" t="s">
        <v>2156</v>
      </c>
      <c r="B1483" s="1" t="s">
        <v>867</v>
      </c>
      <c r="C1483" s="1" t="s">
        <v>2028</v>
      </c>
      <c r="D1483" s="1" t="s">
        <v>236</v>
      </c>
      <c r="E1483" s="1">
        <v>6.7614276999999996</v>
      </c>
      <c r="F1483" s="1">
        <v>47.426648299999997</v>
      </c>
      <c r="G1483" s="1" t="s">
        <v>2033</v>
      </c>
      <c r="H1483" s="1" t="s">
        <v>0</v>
      </c>
      <c r="I1483" s="3">
        <v>42430</v>
      </c>
      <c r="J1483" s="2">
        <v>320</v>
      </c>
      <c r="K1483" s="2">
        <v>1920</v>
      </c>
      <c r="L1483" s="1" t="s">
        <v>8267</v>
      </c>
      <c r="M1483" s="30" t="s">
        <v>8257</v>
      </c>
    </row>
    <row r="1484" spans="1:13" x14ac:dyDescent="0.25">
      <c r="A1484" s="1" t="s">
        <v>3077</v>
      </c>
      <c r="B1484" s="1" t="s">
        <v>867</v>
      </c>
      <c r="C1484" s="1" t="s">
        <v>2028</v>
      </c>
      <c r="D1484" s="1" t="s">
        <v>3069</v>
      </c>
      <c r="E1484" s="1">
        <v>6.7276942999999996</v>
      </c>
      <c r="F1484" s="1">
        <v>47.434564100000003</v>
      </c>
      <c r="G1484" s="1" t="s">
        <v>2033</v>
      </c>
      <c r="H1484" s="1" t="s">
        <v>0</v>
      </c>
      <c r="I1484" s="3">
        <v>40544</v>
      </c>
      <c r="J1484" s="2">
        <v>70</v>
      </c>
      <c r="K1484" s="2">
        <v>420</v>
      </c>
      <c r="L1484" s="1" t="s">
        <v>3021</v>
      </c>
      <c r="M1484" s="30" t="s">
        <v>8257</v>
      </c>
    </row>
    <row r="1485" spans="1:13" x14ac:dyDescent="0.25">
      <c r="A1485" s="1" t="s">
        <v>2155</v>
      </c>
      <c r="B1485" s="1" t="s">
        <v>867</v>
      </c>
      <c r="C1485" s="1" t="s">
        <v>2028</v>
      </c>
      <c r="D1485" s="1" t="s">
        <v>2154</v>
      </c>
      <c r="E1485" s="1">
        <v>6.7956719999999997</v>
      </c>
      <c r="F1485" s="1">
        <v>47.415497999999999</v>
      </c>
      <c r="G1485" s="1" t="s">
        <v>2027</v>
      </c>
      <c r="H1485" s="1" t="s">
        <v>0</v>
      </c>
      <c r="I1485" s="3">
        <v>42767</v>
      </c>
      <c r="J1485" s="2">
        <v>351</v>
      </c>
      <c r="K1485" s="2">
        <v>1885</v>
      </c>
      <c r="L1485" s="1" t="s">
        <v>7075</v>
      </c>
      <c r="M1485" s="30" t="s">
        <v>8257</v>
      </c>
    </row>
    <row r="1486" spans="1:13" x14ac:dyDescent="0.25">
      <c r="A1486" s="1" t="s">
        <v>2153</v>
      </c>
      <c r="B1486" s="1" t="s">
        <v>867</v>
      </c>
      <c r="C1486" s="1" t="s">
        <v>2028</v>
      </c>
      <c r="D1486" s="1" t="s">
        <v>2152</v>
      </c>
      <c r="E1486" s="1">
        <v>6.7613431000000004</v>
      </c>
      <c r="F1486" s="1">
        <v>47.427155900000002</v>
      </c>
      <c r="G1486" s="1" t="s">
        <v>2033</v>
      </c>
      <c r="H1486" s="1" t="s">
        <v>0</v>
      </c>
      <c r="I1486" s="3">
        <v>43922</v>
      </c>
      <c r="J1486" s="2">
        <v>191</v>
      </c>
      <c r="K1486" s="2">
        <v>1146</v>
      </c>
      <c r="L1486" s="1" t="s">
        <v>8268</v>
      </c>
      <c r="M1486" s="30" t="s">
        <v>8262</v>
      </c>
    </row>
    <row r="1487" spans="1:13" x14ac:dyDescent="0.25">
      <c r="A1487" s="1" t="s">
        <v>2151</v>
      </c>
      <c r="B1487" s="1" t="s">
        <v>867</v>
      </c>
      <c r="C1487" s="1" t="s">
        <v>2028</v>
      </c>
      <c r="D1487" s="1" t="s">
        <v>2150</v>
      </c>
      <c r="E1487" s="1">
        <v>6.7614568000000004</v>
      </c>
      <c r="F1487" s="1">
        <v>47.426627799999999</v>
      </c>
      <c r="G1487" s="1" t="s">
        <v>2033</v>
      </c>
      <c r="H1487" s="1" t="s">
        <v>0</v>
      </c>
      <c r="I1487" s="3">
        <v>41487</v>
      </c>
      <c r="J1487" s="2">
        <v>90</v>
      </c>
      <c r="K1487" s="2">
        <v>540</v>
      </c>
      <c r="L1487" s="1" t="s">
        <v>8267</v>
      </c>
      <c r="M1487" s="30"/>
    </row>
    <row r="1488" spans="1:13" x14ac:dyDescent="0.25">
      <c r="A1488" s="1" t="s">
        <v>2045</v>
      </c>
      <c r="B1488" s="1" t="s">
        <v>867</v>
      </c>
      <c r="C1488" s="1" t="s">
        <v>2028</v>
      </c>
      <c r="D1488" s="1" t="s">
        <v>2044</v>
      </c>
      <c r="E1488" s="1">
        <v>6.6896407</v>
      </c>
      <c r="F1488" s="1">
        <v>47.436718300000003</v>
      </c>
      <c r="G1488" s="1" t="s">
        <v>2033</v>
      </c>
      <c r="H1488" s="1" t="s">
        <v>0</v>
      </c>
      <c r="I1488" s="3">
        <v>44256</v>
      </c>
      <c r="J1488" s="2">
        <v>60</v>
      </c>
      <c r="K1488" s="2">
        <v>360</v>
      </c>
      <c r="L1488" s="1" t="s">
        <v>8267</v>
      </c>
      <c r="M1488" s="30" t="s">
        <v>8257</v>
      </c>
    </row>
    <row r="1489" spans="1:13" x14ac:dyDescent="0.25">
      <c r="A1489" s="1" t="s">
        <v>3076</v>
      </c>
      <c r="B1489" s="1" t="s">
        <v>867</v>
      </c>
      <c r="C1489" s="1" t="s">
        <v>2028</v>
      </c>
      <c r="D1489" s="1" t="s">
        <v>3068</v>
      </c>
      <c r="E1489" s="1">
        <v>6.7286991</v>
      </c>
      <c r="F1489" s="1">
        <v>47.449029400000001</v>
      </c>
      <c r="G1489" s="1" t="s">
        <v>2033</v>
      </c>
      <c r="H1489" s="1" t="s">
        <v>0</v>
      </c>
      <c r="I1489" s="3">
        <v>43160</v>
      </c>
      <c r="J1489" s="2">
        <v>52</v>
      </c>
      <c r="K1489" s="2">
        <v>312</v>
      </c>
      <c r="L1489" s="1" t="s">
        <v>3021</v>
      </c>
      <c r="M1489" s="30"/>
    </row>
    <row r="1490" spans="1:13" x14ac:dyDescent="0.25">
      <c r="A1490" s="1" t="s">
        <v>2149</v>
      </c>
      <c r="B1490" s="1" t="s">
        <v>867</v>
      </c>
      <c r="C1490" s="1" t="s">
        <v>2028</v>
      </c>
      <c r="D1490" s="1" t="s">
        <v>2148</v>
      </c>
      <c r="E1490" s="1">
        <v>6.7276999214664102</v>
      </c>
      <c r="F1490" s="1">
        <v>47.444113427773097</v>
      </c>
      <c r="G1490" s="1" t="s">
        <v>2033</v>
      </c>
      <c r="H1490" s="1" t="s">
        <v>0</v>
      </c>
      <c r="I1490" s="3">
        <v>42795</v>
      </c>
      <c r="J1490" s="2">
        <v>145</v>
      </c>
      <c r="K1490" s="2">
        <v>870</v>
      </c>
      <c r="L1490" s="1" t="s">
        <v>8267</v>
      </c>
      <c r="M1490" s="30" t="s">
        <v>8257</v>
      </c>
    </row>
    <row r="1491" spans="1:13" x14ac:dyDescent="0.25">
      <c r="A1491" s="1" t="s">
        <v>2147</v>
      </c>
      <c r="B1491" s="1" t="s">
        <v>867</v>
      </c>
      <c r="C1491" s="1" t="s">
        <v>2028</v>
      </c>
      <c r="D1491" s="1" t="s">
        <v>215</v>
      </c>
      <c r="E1491" s="1">
        <v>6.7524490000000004</v>
      </c>
      <c r="F1491" s="1">
        <v>47.437857000000001</v>
      </c>
      <c r="G1491" s="1" t="s">
        <v>2033</v>
      </c>
      <c r="H1491" s="1" t="s">
        <v>0</v>
      </c>
      <c r="I1491" s="3">
        <v>42430</v>
      </c>
      <c r="J1491" s="2">
        <v>195</v>
      </c>
      <c r="K1491" s="2">
        <v>1170</v>
      </c>
      <c r="L1491" s="1" t="s">
        <v>8267</v>
      </c>
      <c r="M1491" s="30" t="s">
        <v>8257</v>
      </c>
    </row>
    <row r="1492" spans="1:13" x14ac:dyDescent="0.25">
      <c r="A1492" s="1" t="s">
        <v>2049</v>
      </c>
      <c r="B1492" s="1" t="s">
        <v>867</v>
      </c>
      <c r="C1492" s="1" t="s">
        <v>2028</v>
      </c>
      <c r="D1492" s="1" t="s">
        <v>2048</v>
      </c>
      <c r="E1492" s="1">
        <v>6.7297019000000002</v>
      </c>
      <c r="F1492" s="1">
        <v>47.444715799999997</v>
      </c>
      <c r="G1492" s="1" t="s">
        <v>2033</v>
      </c>
      <c r="H1492" s="1" t="s">
        <v>0</v>
      </c>
      <c r="I1492" s="3">
        <v>42887</v>
      </c>
      <c r="J1492" s="2">
        <v>162</v>
      </c>
      <c r="K1492" s="2">
        <v>972</v>
      </c>
      <c r="L1492" s="1" t="s">
        <v>8268</v>
      </c>
      <c r="M1492" s="30" t="s">
        <v>8262</v>
      </c>
    </row>
    <row r="1493" spans="1:13" x14ac:dyDescent="0.25">
      <c r="A1493" s="1" t="s">
        <v>2146</v>
      </c>
      <c r="B1493" s="1" t="s">
        <v>867</v>
      </c>
      <c r="C1493" s="1" t="s">
        <v>2028</v>
      </c>
      <c r="D1493" s="1" t="s">
        <v>2145</v>
      </c>
      <c r="E1493" s="1">
        <v>6.7636687999999996</v>
      </c>
      <c r="F1493" s="1">
        <v>47.489724199999998</v>
      </c>
      <c r="G1493" s="1" t="s">
        <v>2033</v>
      </c>
      <c r="H1493" s="1" t="s">
        <v>0</v>
      </c>
      <c r="I1493" s="3">
        <v>42856</v>
      </c>
      <c r="J1493" s="2">
        <v>70</v>
      </c>
      <c r="K1493" s="2">
        <v>420</v>
      </c>
      <c r="L1493" s="1" t="s">
        <v>8267</v>
      </c>
      <c r="M1493" s="30" t="s">
        <v>8257</v>
      </c>
    </row>
    <row r="1494" spans="1:13" x14ac:dyDescent="0.25">
      <c r="A1494" s="1" t="s">
        <v>2144</v>
      </c>
      <c r="B1494" s="1" t="s">
        <v>867</v>
      </c>
      <c r="C1494" s="1" t="s">
        <v>2028</v>
      </c>
      <c r="D1494" s="1" t="s">
        <v>1966</v>
      </c>
      <c r="E1494" s="1">
        <v>6.7294900000000002</v>
      </c>
      <c r="F1494" s="1">
        <v>47.423974999999999</v>
      </c>
      <c r="G1494" s="1" t="s">
        <v>2033</v>
      </c>
      <c r="H1494" s="1" t="s">
        <v>0</v>
      </c>
      <c r="I1494" s="3">
        <v>43891</v>
      </c>
      <c r="J1494" s="2">
        <v>60</v>
      </c>
      <c r="K1494" s="2">
        <v>360</v>
      </c>
      <c r="L1494" s="1" t="s">
        <v>8267</v>
      </c>
      <c r="M1494" s="30"/>
    </row>
    <row r="1495" spans="1:13" x14ac:dyDescent="0.25">
      <c r="A1495" s="1" t="s">
        <v>2142</v>
      </c>
      <c r="B1495" s="1" t="s">
        <v>867</v>
      </c>
      <c r="C1495" s="1" t="s">
        <v>2028</v>
      </c>
      <c r="D1495" s="1" t="s">
        <v>2141</v>
      </c>
      <c r="E1495" s="1">
        <v>6.7637453000000001</v>
      </c>
      <c r="F1495" s="1">
        <v>47.4380478</v>
      </c>
      <c r="G1495" s="1" t="s">
        <v>2033</v>
      </c>
      <c r="H1495" s="1" t="s">
        <v>0</v>
      </c>
      <c r="I1495" s="3">
        <v>44136</v>
      </c>
      <c r="J1495" s="2">
        <v>250</v>
      </c>
      <c r="K1495" s="2">
        <v>1050</v>
      </c>
      <c r="L1495" s="1" t="s">
        <v>3021</v>
      </c>
      <c r="M1495" s="30" t="s">
        <v>8257</v>
      </c>
    </row>
    <row r="1496" spans="1:13" x14ac:dyDescent="0.25">
      <c r="A1496" s="1" t="s">
        <v>2140</v>
      </c>
      <c r="B1496" s="1" t="s">
        <v>867</v>
      </c>
      <c r="C1496" s="1" t="s">
        <v>2028</v>
      </c>
      <c r="D1496" s="1" t="s">
        <v>2139</v>
      </c>
      <c r="E1496" s="1">
        <v>6.6925273000000001</v>
      </c>
      <c r="F1496" s="1">
        <v>47.434431199999999</v>
      </c>
      <c r="G1496" s="1" t="s">
        <v>2033</v>
      </c>
      <c r="H1496" s="1" t="s">
        <v>0</v>
      </c>
      <c r="I1496" s="3">
        <v>42736</v>
      </c>
      <c r="J1496" s="2">
        <v>215</v>
      </c>
      <c r="K1496" s="2">
        <v>1290</v>
      </c>
      <c r="L1496" s="1" t="s">
        <v>8267</v>
      </c>
      <c r="M1496" s="30" t="s">
        <v>8262</v>
      </c>
    </row>
    <row r="1497" spans="1:13" x14ac:dyDescent="0.25">
      <c r="A1497" s="1" t="s">
        <v>2138</v>
      </c>
      <c r="B1497" s="1" t="s">
        <v>867</v>
      </c>
      <c r="C1497" s="1" t="s">
        <v>2028</v>
      </c>
      <c r="D1497" s="1" t="s">
        <v>2137</v>
      </c>
      <c r="E1497" s="1">
        <v>6.6920685000000004</v>
      </c>
      <c r="F1497" s="1">
        <v>47.433612099999998</v>
      </c>
      <c r="G1497" s="1" t="s">
        <v>2033</v>
      </c>
      <c r="H1497" s="1" t="s">
        <v>0</v>
      </c>
      <c r="I1497" s="3">
        <v>42795</v>
      </c>
      <c r="J1497" s="2">
        <v>235</v>
      </c>
      <c r="K1497" s="2">
        <v>1410</v>
      </c>
      <c r="L1497" s="1" t="s">
        <v>8267</v>
      </c>
      <c r="M1497" s="30" t="s">
        <v>8257</v>
      </c>
    </row>
    <row r="1498" spans="1:13" x14ac:dyDescent="0.25">
      <c r="A1498" s="1" t="s">
        <v>2136</v>
      </c>
      <c r="B1498" s="1" t="s">
        <v>867</v>
      </c>
      <c r="C1498" s="1" t="s">
        <v>2028</v>
      </c>
      <c r="D1498" s="1" t="s">
        <v>2135</v>
      </c>
      <c r="E1498" s="1">
        <v>6.7922000000000002</v>
      </c>
      <c r="F1498" s="1">
        <v>47.429405000000003</v>
      </c>
      <c r="G1498" s="1" t="s">
        <v>2027</v>
      </c>
      <c r="H1498" s="1" t="s">
        <v>0</v>
      </c>
      <c r="I1498" s="3">
        <v>42767</v>
      </c>
      <c r="J1498" s="2">
        <v>150</v>
      </c>
      <c r="K1498" s="2">
        <v>900</v>
      </c>
      <c r="L1498" s="1" t="s">
        <v>7075</v>
      </c>
      <c r="M1498" s="30" t="s">
        <v>8272</v>
      </c>
    </row>
    <row r="1499" spans="1:13" x14ac:dyDescent="0.25">
      <c r="A1499" s="1" t="s">
        <v>2134</v>
      </c>
      <c r="B1499" s="1" t="s">
        <v>867</v>
      </c>
      <c r="C1499" s="1" t="s">
        <v>2028</v>
      </c>
      <c r="D1499" s="1" t="s">
        <v>2133</v>
      </c>
      <c r="E1499" s="1">
        <v>6.7544779999999998</v>
      </c>
      <c r="F1499" s="1">
        <v>47.437550000000002</v>
      </c>
      <c r="G1499" s="1" t="s">
        <v>2033</v>
      </c>
      <c r="H1499" s="1" t="s">
        <v>0</v>
      </c>
      <c r="I1499" s="3">
        <v>42522</v>
      </c>
      <c r="J1499" s="2">
        <v>310</v>
      </c>
      <c r="K1499" s="2">
        <v>1860</v>
      </c>
      <c r="L1499" s="1" t="s">
        <v>8267</v>
      </c>
      <c r="M1499" s="30" t="s">
        <v>8257</v>
      </c>
    </row>
    <row r="1500" spans="1:13" x14ac:dyDescent="0.25">
      <c r="A1500" s="1" t="s">
        <v>2132</v>
      </c>
      <c r="B1500" s="1" t="s">
        <v>867</v>
      </c>
      <c r="C1500" s="1" t="s">
        <v>2028</v>
      </c>
      <c r="D1500" s="1" t="s">
        <v>2131</v>
      </c>
      <c r="E1500" s="1">
        <v>6.6921144999999997</v>
      </c>
      <c r="F1500" s="1">
        <v>47.439200900000003</v>
      </c>
      <c r="G1500" s="1" t="s">
        <v>2033</v>
      </c>
      <c r="H1500" s="1" t="s">
        <v>0</v>
      </c>
      <c r="I1500" s="3">
        <v>43586</v>
      </c>
      <c r="J1500" s="2">
        <v>60</v>
      </c>
      <c r="K1500" s="2">
        <v>360</v>
      </c>
      <c r="L1500" s="1" t="s">
        <v>8267</v>
      </c>
      <c r="M1500" s="30" t="s">
        <v>8257</v>
      </c>
    </row>
    <row r="1501" spans="1:13" x14ac:dyDescent="0.25">
      <c r="A1501" s="1" t="s">
        <v>2130</v>
      </c>
      <c r="B1501" s="1" t="s">
        <v>867</v>
      </c>
      <c r="C1501" s="1" t="s">
        <v>2028</v>
      </c>
      <c r="D1501" s="1" t="s">
        <v>181</v>
      </c>
      <c r="E1501" s="1">
        <v>6.7563256999999997</v>
      </c>
      <c r="F1501" s="1">
        <v>47.442758499999997</v>
      </c>
      <c r="G1501" s="1" t="s">
        <v>2033</v>
      </c>
      <c r="H1501" s="1" t="s">
        <v>0</v>
      </c>
      <c r="I1501" s="3">
        <v>42979</v>
      </c>
      <c r="J1501" s="2">
        <v>65</v>
      </c>
      <c r="K1501" s="2">
        <v>390</v>
      </c>
      <c r="L1501" s="1" t="s">
        <v>3021</v>
      </c>
      <c r="M1501" s="30"/>
    </row>
    <row r="1502" spans="1:13" x14ac:dyDescent="0.25">
      <c r="A1502" s="1" t="s">
        <v>2042</v>
      </c>
      <c r="B1502" s="1" t="s">
        <v>867</v>
      </c>
      <c r="C1502" s="1" t="s">
        <v>2028</v>
      </c>
      <c r="D1502" s="1" t="s">
        <v>2041</v>
      </c>
      <c r="E1502" s="1">
        <v>6.7554239000000003</v>
      </c>
      <c r="F1502" s="1">
        <v>47.4235422</v>
      </c>
      <c r="G1502" s="1" t="s">
        <v>2033</v>
      </c>
      <c r="H1502" s="1" t="s">
        <v>0</v>
      </c>
      <c r="I1502" s="3">
        <v>42430</v>
      </c>
      <c r="J1502" s="2">
        <v>88</v>
      </c>
      <c r="K1502" s="2">
        <v>528</v>
      </c>
      <c r="L1502" s="1" t="s">
        <v>8267</v>
      </c>
      <c r="M1502" s="30" t="s">
        <v>8257</v>
      </c>
    </row>
    <row r="1503" spans="1:13" x14ac:dyDescent="0.25">
      <c r="A1503" s="1" t="s">
        <v>3075</v>
      </c>
      <c r="B1503" s="1" t="s">
        <v>867</v>
      </c>
      <c r="C1503" s="1" t="s">
        <v>2028</v>
      </c>
      <c r="D1503" s="1" t="s">
        <v>3067</v>
      </c>
      <c r="E1503" s="1">
        <v>6.7532737000000003</v>
      </c>
      <c r="F1503" s="1">
        <v>47.4194648</v>
      </c>
      <c r="G1503" s="1" t="s">
        <v>2033</v>
      </c>
      <c r="H1503" s="1" t="s">
        <v>0</v>
      </c>
      <c r="I1503" s="3">
        <v>43525</v>
      </c>
      <c r="J1503" s="2">
        <v>76</v>
      </c>
      <c r="K1503" s="2">
        <v>456</v>
      </c>
      <c r="L1503" s="1" t="s">
        <v>3021</v>
      </c>
      <c r="M1503" s="30" t="s">
        <v>8257</v>
      </c>
    </row>
    <row r="1504" spans="1:13" x14ac:dyDescent="0.25">
      <c r="A1504" s="1" t="s">
        <v>2129</v>
      </c>
      <c r="B1504" s="1" t="s">
        <v>867</v>
      </c>
      <c r="C1504" s="1" t="s">
        <v>2028</v>
      </c>
      <c r="D1504" s="1" t="s">
        <v>2128</v>
      </c>
      <c r="E1504" s="1">
        <v>6.7535611940547797</v>
      </c>
      <c r="F1504" s="1">
        <v>47.419707840308497</v>
      </c>
      <c r="G1504" s="1" t="s">
        <v>2033</v>
      </c>
      <c r="H1504" s="1" t="s">
        <v>0</v>
      </c>
      <c r="I1504" s="3">
        <v>40664</v>
      </c>
      <c r="J1504" s="2">
        <v>85</v>
      </c>
      <c r="K1504" s="2">
        <v>510</v>
      </c>
      <c r="L1504" s="1" t="s">
        <v>8268</v>
      </c>
      <c r="M1504" s="30" t="s">
        <v>8262</v>
      </c>
    </row>
    <row r="1505" spans="1:13" x14ac:dyDescent="0.25">
      <c r="A1505" s="1" t="s">
        <v>2127</v>
      </c>
      <c r="B1505" s="1" t="s">
        <v>867</v>
      </c>
      <c r="C1505" s="1" t="s">
        <v>2028</v>
      </c>
      <c r="D1505" s="1" t="s">
        <v>2126</v>
      </c>
      <c r="E1505" s="1">
        <v>6.7180850999999997</v>
      </c>
      <c r="F1505" s="1">
        <v>47.421158699999999</v>
      </c>
      <c r="G1505" s="1" t="s">
        <v>2033</v>
      </c>
      <c r="H1505" s="1" t="s">
        <v>0</v>
      </c>
      <c r="I1505" s="3">
        <v>42795</v>
      </c>
      <c r="J1505" s="2">
        <v>60</v>
      </c>
      <c r="K1505" s="2">
        <v>360</v>
      </c>
      <c r="L1505" s="1" t="s">
        <v>8267</v>
      </c>
      <c r="M1505" s="30" t="s">
        <v>8257</v>
      </c>
    </row>
    <row r="1506" spans="1:13" x14ac:dyDescent="0.25">
      <c r="A1506" s="1" t="s">
        <v>3078</v>
      </c>
      <c r="B1506" s="1" t="s">
        <v>867</v>
      </c>
      <c r="C1506" s="1" t="s">
        <v>2028</v>
      </c>
      <c r="D1506" s="1" t="s">
        <v>3071</v>
      </c>
      <c r="E1506" s="1">
        <v>6.7565210000000002</v>
      </c>
      <c r="F1506" s="1">
        <v>47.420448899999997</v>
      </c>
      <c r="G1506" s="1" t="s">
        <v>2033</v>
      </c>
      <c r="H1506" s="1" t="s">
        <v>0</v>
      </c>
      <c r="I1506" s="3">
        <v>45292</v>
      </c>
      <c r="J1506" s="2">
        <v>573</v>
      </c>
      <c r="K1506" s="2">
        <v>3438</v>
      </c>
      <c r="L1506" s="1" t="s">
        <v>3021</v>
      </c>
      <c r="M1506" s="30" t="s">
        <v>8262</v>
      </c>
    </row>
    <row r="1507" spans="1:13" x14ac:dyDescent="0.25">
      <c r="A1507" s="1" t="s">
        <v>2030</v>
      </c>
      <c r="B1507" s="1" t="s">
        <v>867</v>
      </c>
      <c r="C1507" s="1" t="s">
        <v>2028</v>
      </c>
      <c r="D1507" s="1" t="s">
        <v>2029</v>
      </c>
      <c r="E1507" s="1">
        <v>7.2272429999999996</v>
      </c>
      <c r="F1507" s="1">
        <v>47.529719999999998</v>
      </c>
      <c r="G1507" s="1" t="s">
        <v>2027</v>
      </c>
      <c r="H1507" s="1" t="s">
        <v>0</v>
      </c>
      <c r="I1507" s="3">
        <v>42767</v>
      </c>
      <c r="J1507" s="2">
        <v>300</v>
      </c>
      <c r="K1507" s="2">
        <v>1800</v>
      </c>
      <c r="L1507" s="1" t="s">
        <v>7075</v>
      </c>
      <c r="M1507" s="30"/>
    </row>
    <row r="1508" spans="1:13" x14ac:dyDescent="0.25">
      <c r="A1508" s="1" t="s">
        <v>2125</v>
      </c>
      <c r="B1508" s="1" t="s">
        <v>867</v>
      </c>
      <c r="C1508" s="1" t="s">
        <v>2028</v>
      </c>
      <c r="D1508" s="1" t="s">
        <v>156</v>
      </c>
      <c r="E1508" s="1">
        <v>6.7696199999999997</v>
      </c>
      <c r="F1508" s="1">
        <v>47.410961999999998</v>
      </c>
      <c r="G1508" s="1" t="s">
        <v>2027</v>
      </c>
      <c r="H1508" s="1" t="s">
        <v>0</v>
      </c>
      <c r="I1508" s="3">
        <v>41275</v>
      </c>
      <c r="J1508" s="2">
        <v>175</v>
      </c>
      <c r="K1508" s="2">
        <v>1050</v>
      </c>
      <c r="L1508" s="1" t="s">
        <v>7075</v>
      </c>
      <c r="M1508" s="30" t="s">
        <v>8257</v>
      </c>
    </row>
    <row r="1509" spans="1:13" x14ac:dyDescent="0.25">
      <c r="A1509" s="1" t="s">
        <v>2124</v>
      </c>
      <c r="B1509" s="1" t="s">
        <v>867</v>
      </c>
      <c r="C1509" s="1" t="s">
        <v>2028</v>
      </c>
      <c r="D1509" s="1" t="s">
        <v>2123</v>
      </c>
      <c r="E1509" s="1">
        <v>6.8595569999999997</v>
      </c>
      <c r="F1509" s="1">
        <v>47.442818000000003</v>
      </c>
      <c r="G1509" s="1" t="s">
        <v>2027</v>
      </c>
      <c r="H1509" s="1" t="s">
        <v>0</v>
      </c>
      <c r="I1509" s="3">
        <v>42461</v>
      </c>
      <c r="J1509" s="2">
        <v>198</v>
      </c>
      <c r="K1509" s="2">
        <v>1188</v>
      </c>
      <c r="L1509" s="1" t="s">
        <v>7075</v>
      </c>
      <c r="M1509" s="30" t="s">
        <v>8272</v>
      </c>
    </row>
    <row r="1510" spans="1:13" x14ac:dyDescent="0.25">
      <c r="A1510" s="1" t="s">
        <v>2122</v>
      </c>
      <c r="B1510" s="1" t="s">
        <v>867</v>
      </c>
      <c r="C1510" s="1" t="s">
        <v>2028</v>
      </c>
      <c r="D1510" s="1" t="s">
        <v>2121</v>
      </c>
      <c r="E1510" s="1">
        <v>6.7248612000000003</v>
      </c>
      <c r="F1510" s="1">
        <v>47.441737699999997</v>
      </c>
      <c r="G1510" s="1" t="s">
        <v>2033</v>
      </c>
      <c r="H1510" s="1" t="s">
        <v>0</v>
      </c>
      <c r="I1510" s="3">
        <v>40940</v>
      </c>
      <c r="J1510" s="2">
        <v>81</v>
      </c>
      <c r="K1510" s="2">
        <v>486</v>
      </c>
      <c r="L1510" s="1" t="s">
        <v>8267</v>
      </c>
      <c r="M1510" s="30"/>
    </row>
    <row r="1511" spans="1:13" x14ac:dyDescent="0.25">
      <c r="A1511" s="1" t="s">
        <v>2120</v>
      </c>
      <c r="B1511" s="1" t="s">
        <v>867</v>
      </c>
      <c r="C1511" s="1" t="s">
        <v>2028</v>
      </c>
      <c r="D1511" s="1" t="s">
        <v>2119</v>
      </c>
      <c r="E1511" s="1">
        <v>6.8002250000000002</v>
      </c>
      <c r="F1511" s="1">
        <v>47.403004000000003</v>
      </c>
      <c r="G1511" s="1" t="s">
        <v>2027</v>
      </c>
      <c r="H1511" s="1" t="s">
        <v>0</v>
      </c>
      <c r="I1511" s="3">
        <v>42795</v>
      </c>
      <c r="J1511" s="2">
        <v>315</v>
      </c>
      <c r="K1511" s="2">
        <v>1890</v>
      </c>
      <c r="L1511" s="1" t="s">
        <v>7075</v>
      </c>
      <c r="M1511" s="30" t="s">
        <v>8257</v>
      </c>
    </row>
    <row r="1512" spans="1:13" x14ac:dyDescent="0.25">
      <c r="A1512" s="1" t="s">
        <v>2118</v>
      </c>
      <c r="B1512" s="1" t="s">
        <v>867</v>
      </c>
      <c r="C1512" s="1" t="s">
        <v>2028</v>
      </c>
      <c r="D1512" s="1" t="s">
        <v>2117</v>
      </c>
      <c r="E1512" s="1">
        <v>6.7983380000000002</v>
      </c>
      <c r="F1512" s="1">
        <v>47.400857999999999</v>
      </c>
      <c r="G1512" s="1" t="s">
        <v>2027</v>
      </c>
      <c r="H1512" s="1" t="s">
        <v>0</v>
      </c>
      <c r="I1512" s="3">
        <v>42795</v>
      </c>
      <c r="J1512" s="2">
        <v>100</v>
      </c>
      <c r="K1512" s="2">
        <v>600</v>
      </c>
      <c r="L1512" s="1" t="s">
        <v>7075</v>
      </c>
      <c r="M1512" s="30" t="s">
        <v>8257</v>
      </c>
    </row>
    <row r="1513" spans="1:13" x14ac:dyDescent="0.25">
      <c r="A1513" s="1" t="s">
        <v>2116</v>
      </c>
      <c r="B1513" s="1" t="s">
        <v>867</v>
      </c>
      <c r="C1513" s="1" t="s">
        <v>2028</v>
      </c>
      <c r="D1513" s="1" t="s">
        <v>1912</v>
      </c>
      <c r="E1513" s="1">
        <v>6.6963667999999998</v>
      </c>
      <c r="F1513" s="1">
        <v>47.429442700000003</v>
      </c>
      <c r="G1513" s="1" t="s">
        <v>2033</v>
      </c>
      <c r="H1513" s="1" t="s">
        <v>0</v>
      </c>
      <c r="I1513" s="3">
        <v>39264</v>
      </c>
      <c r="J1513" s="2">
        <v>437</v>
      </c>
      <c r="K1513" s="2">
        <v>2622</v>
      </c>
      <c r="L1513" s="1" t="s">
        <v>8267</v>
      </c>
      <c r="M1513" s="30" t="s">
        <v>8257</v>
      </c>
    </row>
    <row r="1514" spans="1:13" x14ac:dyDescent="0.25">
      <c r="A1514" s="1" t="s">
        <v>2114</v>
      </c>
      <c r="B1514" s="1" t="s">
        <v>867</v>
      </c>
      <c r="C1514" s="1" t="s">
        <v>2028</v>
      </c>
      <c r="D1514" s="1" t="s">
        <v>895</v>
      </c>
      <c r="E1514" s="1">
        <v>6.7567146999999999</v>
      </c>
      <c r="F1514" s="1">
        <v>47.444744900000003</v>
      </c>
      <c r="G1514" s="1" t="s">
        <v>2033</v>
      </c>
      <c r="H1514" s="1" t="s">
        <v>0</v>
      </c>
      <c r="I1514" s="3">
        <v>42856</v>
      </c>
      <c r="J1514" s="2">
        <v>130</v>
      </c>
      <c r="K1514" s="2">
        <v>780</v>
      </c>
      <c r="L1514" s="1" t="s">
        <v>8268</v>
      </c>
      <c r="M1514" s="30" t="s">
        <v>8257</v>
      </c>
    </row>
    <row r="1515" spans="1:13" x14ac:dyDescent="0.25">
      <c r="A1515" s="1" t="s">
        <v>2111</v>
      </c>
      <c r="B1515" s="1" t="s">
        <v>867</v>
      </c>
      <c r="C1515" s="1" t="s">
        <v>2028</v>
      </c>
      <c r="D1515" s="1" t="s">
        <v>2110</v>
      </c>
      <c r="E1515" s="1">
        <v>6.8206059999999997</v>
      </c>
      <c r="F1515" s="1">
        <v>47.411484999999999</v>
      </c>
      <c r="G1515" s="1" t="s">
        <v>2027</v>
      </c>
      <c r="H1515" s="1" t="s">
        <v>0</v>
      </c>
      <c r="I1515" s="3">
        <v>42795</v>
      </c>
      <c r="J1515" s="2">
        <v>305</v>
      </c>
      <c r="K1515" s="2">
        <v>1830</v>
      </c>
      <c r="L1515" s="1" t="s">
        <v>7075</v>
      </c>
      <c r="M1515" s="30" t="s">
        <v>8257</v>
      </c>
    </row>
    <row r="1516" spans="1:13" x14ac:dyDescent="0.25">
      <c r="A1516" s="1" t="s">
        <v>2113</v>
      </c>
      <c r="B1516" s="1" t="s">
        <v>867</v>
      </c>
      <c r="C1516" s="1" t="s">
        <v>2028</v>
      </c>
      <c r="D1516" s="1" t="s">
        <v>2112</v>
      </c>
      <c r="E1516" s="1">
        <v>6.6969982000000003</v>
      </c>
      <c r="F1516" s="1">
        <v>47.430687200000001</v>
      </c>
      <c r="G1516" s="1" t="s">
        <v>2033</v>
      </c>
      <c r="H1516" s="1" t="s">
        <v>0</v>
      </c>
      <c r="I1516" s="3">
        <v>42826</v>
      </c>
      <c r="J1516" s="2">
        <v>250</v>
      </c>
      <c r="K1516" s="2">
        <v>1500</v>
      </c>
      <c r="L1516" s="1" t="s">
        <v>8267</v>
      </c>
      <c r="M1516" s="30" t="s">
        <v>8257</v>
      </c>
    </row>
    <row r="1517" spans="1:13" x14ac:dyDescent="0.25">
      <c r="A1517" s="1" t="s">
        <v>2109</v>
      </c>
      <c r="B1517" s="1" t="s">
        <v>867</v>
      </c>
      <c r="C1517" s="1" t="s">
        <v>2028</v>
      </c>
      <c r="D1517" s="1" t="s">
        <v>2108</v>
      </c>
      <c r="E1517" s="1">
        <v>6.8643799999999997</v>
      </c>
      <c r="F1517" s="1">
        <v>47.442517000000002</v>
      </c>
      <c r="G1517" s="1" t="s">
        <v>2027</v>
      </c>
      <c r="H1517" s="1" t="s">
        <v>0</v>
      </c>
      <c r="I1517" s="3">
        <v>42370</v>
      </c>
      <c r="J1517" s="2">
        <v>200</v>
      </c>
      <c r="K1517" s="2">
        <v>1200</v>
      </c>
      <c r="L1517" s="1" t="s">
        <v>7075</v>
      </c>
      <c r="M1517" s="30" t="s">
        <v>8272</v>
      </c>
    </row>
    <row r="1518" spans="1:13" x14ac:dyDescent="0.25">
      <c r="A1518" s="1" t="s">
        <v>2107</v>
      </c>
      <c r="B1518" s="1" t="s">
        <v>867</v>
      </c>
      <c r="C1518" s="1" t="s">
        <v>2028</v>
      </c>
      <c r="D1518" s="1" t="s">
        <v>2106</v>
      </c>
      <c r="E1518" s="1">
        <v>6.8046439999999997</v>
      </c>
      <c r="F1518" s="1">
        <v>47.412813999999997</v>
      </c>
      <c r="G1518" s="1" t="s">
        <v>2027</v>
      </c>
      <c r="H1518" s="1" t="s">
        <v>0</v>
      </c>
      <c r="I1518" s="3">
        <v>42491</v>
      </c>
      <c r="J1518" s="2">
        <v>385</v>
      </c>
      <c r="K1518" s="2">
        <v>2310</v>
      </c>
      <c r="L1518" s="1" t="s">
        <v>7075</v>
      </c>
      <c r="M1518" s="30"/>
    </row>
    <row r="1519" spans="1:13" x14ac:dyDescent="0.25">
      <c r="A1519" s="1" t="s">
        <v>2105</v>
      </c>
      <c r="B1519" s="1" t="s">
        <v>867</v>
      </c>
      <c r="C1519" s="1" t="s">
        <v>2028</v>
      </c>
      <c r="D1519" s="1" t="s">
        <v>2104</v>
      </c>
      <c r="E1519" s="1">
        <v>6.8486070000000003</v>
      </c>
      <c r="F1519" s="1">
        <v>47.423940000000002</v>
      </c>
      <c r="G1519" s="1" t="s">
        <v>2027</v>
      </c>
      <c r="H1519" s="1" t="s">
        <v>0</v>
      </c>
      <c r="I1519" s="3">
        <v>42370</v>
      </c>
      <c r="J1519" s="2">
        <v>200</v>
      </c>
      <c r="K1519" s="2">
        <v>1200</v>
      </c>
      <c r="L1519" s="1" t="s">
        <v>7075</v>
      </c>
      <c r="M1519" s="30" t="s">
        <v>8272</v>
      </c>
    </row>
    <row r="1520" spans="1:13" x14ac:dyDescent="0.25">
      <c r="A1520" s="1" t="s">
        <v>2103</v>
      </c>
      <c r="B1520" s="1" t="s">
        <v>867</v>
      </c>
      <c r="C1520" s="1" t="s">
        <v>2028</v>
      </c>
      <c r="D1520" s="1" t="s">
        <v>136</v>
      </c>
      <c r="E1520" s="1">
        <v>6.8132020000000004</v>
      </c>
      <c r="F1520" s="1">
        <v>47.391618000000001</v>
      </c>
      <c r="G1520" s="1" t="s">
        <v>2027</v>
      </c>
      <c r="H1520" s="1" t="s">
        <v>0</v>
      </c>
      <c r="I1520" s="3">
        <v>42795</v>
      </c>
      <c r="J1520" s="2">
        <v>300</v>
      </c>
      <c r="K1520" s="2">
        <v>1800</v>
      </c>
      <c r="L1520" s="1" t="s">
        <v>7075</v>
      </c>
      <c r="M1520" s="30" t="s">
        <v>8257</v>
      </c>
    </row>
    <row r="1521" spans="1:13" x14ac:dyDescent="0.25">
      <c r="A1521" s="1" t="s">
        <v>2102</v>
      </c>
      <c r="B1521" s="1" t="s">
        <v>867</v>
      </c>
      <c r="C1521" s="1" t="s">
        <v>2028</v>
      </c>
      <c r="D1521" s="1" t="s">
        <v>2101</v>
      </c>
      <c r="E1521" s="1">
        <v>6.8426090000000004</v>
      </c>
      <c r="F1521" s="1">
        <v>47.415139000000003</v>
      </c>
      <c r="G1521" s="1" t="s">
        <v>2027</v>
      </c>
      <c r="H1521" s="1" t="s">
        <v>0</v>
      </c>
      <c r="I1521" s="3">
        <v>42705</v>
      </c>
      <c r="J1521" s="2">
        <v>300</v>
      </c>
      <c r="K1521" s="2">
        <v>1800</v>
      </c>
      <c r="L1521" s="1" t="s">
        <v>7075</v>
      </c>
      <c r="M1521" s="30" t="s">
        <v>8272</v>
      </c>
    </row>
    <row r="1522" spans="1:13" x14ac:dyDescent="0.25">
      <c r="A1522" s="1" t="s">
        <v>2100</v>
      </c>
      <c r="B1522" s="1" t="s">
        <v>867</v>
      </c>
      <c r="C1522" s="1" t="s">
        <v>2028</v>
      </c>
      <c r="D1522" s="1" t="s">
        <v>2099</v>
      </c>
      <c r="E1522" s="1">
        <v>6.835026</v>
      </c>
      <c r="F1522" s="1">
        <v>47.423243999999997</v>
      </c>
      <c r="G1522" s="1" t="s">
        <v>2027</v>
      </c>
      <c r="H1522" s="1" t="s">
        <v>0</v>
      </c>
      <c r="I1522" s="3">
        <v>42644</v>
      </c>
      <c r="J1522" s="2">
        <v>200</v>
      </c>
      <c r="K1522" s="2">
        <v>1200</v>
      </c>
      <c r="L1522" s="1" t="s">
        <v>7075</v>
      </c>
      <c r="M1522" s="30" t="s">
        <v>8272</v>
      </c>
    </row>
    <row r="1523" spans="1:13" x14ac:dyDescent="0.25">
      <c r="A1523" s="1" t="s">
        <v>2098</v>
      </c>
      <c r="B1523" s="1" t="s">
        <v>867</v>
      </c>
      <c r="C1523" s="1" t="s">
        <v>2028</v>
      </c>
      <c r="D1523" s="1" t="s">
        <v>2097</v>
      </c>
      <c r="E1523" s="1">
        <v>6.6944166999999997</v>
      </c>
      <c r="F1523" s="1">
        <v>47.3850768</v>
      </c>
      <c r="G1523" s="1" t="s">
        <v>2033</v>
      </c>
      <c r="H1523" s="1" t="s">
        <v>0</v>
      </c>
      <c r="I1523" s="3">
        <v>39356</v>
      </c>
      <c r="J1523" s="2">
        <v>210</v>
      </c>
      <c r="K1523" s="2">
        <v>1260</v>
      </c>
      <c r="L1523" s="1" t="s">
        <v>8268</v>
      </c>
      <c r="M1523" s="30"/>
    </row>
    <row r="1524" spans="1:13" x14ac:dyDescent="0.25">
      <c r="A1524" s="1" t="s">
        <v>2040</v>
      </c>
      <c r="B1524" s="1" t="s">
        <v>867</v>
      </c>
      <c r="C1524" s="1" t="s">
        <v>2028</v>
      </c>
      <c r="D1524" s="1" t="s">
        <v>1750</v>
      </c>
      <c r="E1524" s="1">
        <v>6.6931038000000003</v>
      </c>
      <c r="F1524" s="1">
        <v>47.434031099999999</v>
      </c>
      <c r="G1524" s="1" t="s">
        <v>2033</v>
      </c>
      <c r="H1524" s="1" t="s">
        <v>0</v>
      </c>
      <c r="I1524" s="3">
        <v>42795</v>
      </c>
      <c r="J1524" s="2">
        <v>67</v>
      </c>
      <c r="K1524" s="2">
        <v>402</v>
      </c>
      <c r="L1524" s="1" t="s">
        <v>8267</v>
      </c>
      <c r="M1524" s="30" t="s">
        <v>8257</v>
      </c>
    </row>
    <row r="1525" spans="1:13" x14ac:dyDescent="0.25">
      <c r="A1525" s="1" t="s">
        <v>2096</v>
      </c>
      <c r="B1525" s="1" t="s">
        <v>867</v>
      </c>
      <c r="C1525" s="1" t="s">
        <v>2028</v>
      </c>
      <c r="D1525" s="1" t="s">
        <v>2095</v>
      </c>
      <c r="E1525" s="1">
        <v>6.8587629999999997</v>
      </c>
      <c r="F1525" s="1">
        <v>47.448954999999998</v>
      </c>
      <c r="G1525" s="1" t="s">
        <v>2027</v>
      </c>
      <c r="H1525" s="1" t="s">
        <v>0</v>
      </c>
      <c r="I1525" s="3">
        <v>42461</v>
      </c>
      <c r="J1525" s="2">
        <v>50</v>
      </c>
      <c r="K1525" s="2">
        <v>300</v>
      </c>
      <c r="L1525" s="1" t="s">
        <v>7075</v>
      </c>
      <c r="M1525" s="30" t="s">
        <v>8272</v>
      </c>
    </row>
    <row r="1526" spans="1:13" x14ac:dyDescent="0.25">
      <c r="A1526" s="1" t="s">
        <v>3080</v>
      </c>
      <c r="B1526" s="1" t="s">
        <v>867</v>
      </c>
      <c r="C1526" s="1" t="s">
        <v>2028</v>
      </c>
      <c r="D1526" s="1" t="s">
        <v>3073</v>
      </c>
      <c r="E1526" s="1">
        <v>6.7271209000000001</v>
      </c>
      <c r="F1526" s="1">
        <v>47.478003200000003</v>
      </c>
      <c r="G1526" s="1" t="s">
        <v>2033</v>
      </c>
      <c r="H1526" s="1" t="s">
        <v>0</v>
      </c>
      <c r="I1526" s="3">
        <v>44562</v>
      </c>
      <c r="J1526" s="2">
        <v>90</v>
      </c>
      <c r="K1526" s="2">
        <v>540</v>
      </c>
      <c r="L1526" s="1" t="s">
        <v>3021</v>
      </c>
      <c r="M1526" s="30" t="s">
        <v>8262</v>
      </c>
    </row>
    <row r="1527" spans="1:13" x14ac:dyDescent="0.25">
      <c r="A1527" s="1" t="s">
        <v>2166</v>
      </c>
      <c r="B1527" s="1" t="s">
        <v>867</v>
      </c>
      <c r="C1527" s="1" t="s">
        <v>2028</v>
      </c>
      <c r="D1527" s="1" t="s">
        <v>112</v>
      </c>
      <c r="E1527" s="1">
        <v>6.7403300000000002</v>
      </c>
      <c r="F1527" s="1">
        <v>47.4414455</v>
      </c>
      <c r="G1527" s="1" t="s">
        <v>2033</v>
      </c>
      <c r="H1527" s="1" t="s">
        <v>0</v>
      </c>
      <c r="I1527" s="3">
        <v>43160</v>
      </c>
      <c r="J1527" s="2">
        <v>75</v>
      </c>
      <c r="K1527" s="2">
        <v>450</v>
      </c>
      <c r="L1527" s="1" t="s">
        <v>8267</v>
      </c>
      <c r="M1527" s="30" t="s">
        <v>8257</v>
      </c>
    </row>
    <row r="1528" spans="1:13" x14ac:dyDescent="0.25">
      <c r="A1528" s="1" t="s">
        <v>2039</v>
      </c>
      <c r="B1528" s="1" t="s">
        <v>867</v>
      </c>
      <c r="C1528" s="1" t="s">
        <v>2028</v>
      </c>
      <c r="D1528" s="1" t="s">
        <v>2038</v>
      </c>
      <c r="E1528" s="1">
        <v>6.7308617000000002</v>
      </c>
      <c r="F1528" s="1">
        <v>47.429450000000003</v>
      </c>
      <c r="G1528" s="1" t="s">
        <v>2033</v>
      </c>
      <c r="H1528" s="1" t="s">
        <v>0</v>
      </c>
      <c r="I1528" s="3">
        <v>42430</v>
      </c>
      <c r="J1528" s="2">
        <v>75</v>
      </c>
      <c r="K1528" s="2">
        <v>450</v>
      </c>
      <c r="L1528" s="1" t="s">
        <v>8268</v>
      </c>
      <c r="M1528" s="30" t="s">
        <v>8257</v>
      </c>
    </row>
    <row r="1529" spans="1:13" x14ac:dyDescent="0.25">
      <c r="A1529" s="1" t="s">
        <v>2037</v>
      </c>
      <c r="B1529" s="1" t="s">
        <v>867</v>
      </c>
      <c r="C1529" s="1" t="s">
        <v>2028</v>
      </c>
      <c r="D1529" s="1" t="s">
        <v>2036</v>
      </c>
      <c r="E1529" s="1">
        <v>6.7072629136964599</v>
      </c>
      <c r="F1529" s="1">
        <v>47.434480357915099</v>
      </c>
      <c r="G1529" s="1" t="s">
        <v>2033</v>
      </c>
      <c r="H1529" s="1" t="s">
        <v>0</v>
      </c>
      <c r="I1529" s="3">
        <v>42948</v>
      </c>
      <c r="J1529" s="2">
        <v>198</v>
      </c>
      <c r="K1529" s="2">
        <v>1188</v>
      </c>
      <c r="L1529" s="1" t="s">
        <v>8267</v>
      </c>
      <c r="M1529" s="30"/>
    </row>
    <row r="1530" spans="1:13" x14ac:dyDescent="0.25">
      <c r="A1530" s="1" t="s">
        <v>2094</v>
      </c>
      <c r="B1530" s="1" t="s">
        <v>867</v>
      </c>
      <c r="C1530" s="1" t="s">
        <v>2028</v>
      </c>
      <c r="D1530" s="1" t="s">
        <v>2093</v>
      </c>
      <c r="E1530" s="1">
        <v>6.7738360000000002</v>
      </c>
      <c r="F1530" s="1">
        <v>47.404798999999997</v>
      </c>
      <c r="G1530" s="1" t="s">
        <v>2027</v>
      </c>
      <c r="H1530" s="1" t="s">
        <v>0</v>
      </c>
      <c r="I1530" s="3">
        <v>42430</v>
      </c>
      <c r="J1530" s="2">
        <v>85</v>
      </c>
      <c r="K1530" s="2">
        <v>510</v>
      </c>
      <c r="L1530" s="1" t="s">
        <v>7075</v>
      </c>
      <c r="M1530" s="30" t="s">
        <v>8257</v>
      </c>
    </row>
    <row r="1531" spans="1:13" x14ac:dyDescent="0.25">
      <c r="A1531" s="1" t="s">
        <v>2092</v>
      </c>
      <c r="B1531" s="1" t="s">
        <v>867</v>
      </c>
      <c r="C1531" s="1" t="s">
        <v>2028</v>
      </c>
      <c r="D1531" s="1" t="s">
        <v>2091</v>
      </c>
      <c r="E1531" s="1">
        <v>6.7813420000000004</v>
      </c>
      <c r="F1531" s="1">
        <v>47.401074999999999</v>
      </c>
      <c r="G1531" s="1" t="s">
        <v>2027</v>
      </c>
      <c r="H1531" s="1" t="s">
        <v>0</v>
      </c>
      <c r="I1531" s="3">
        <v>42736</v>
      </c>
      <c r="J1531" s="2">
        <v>85</v>
      </c>
      <c r="K1531" s="2">
        <v>600</v>
      </c>
      <c r="L1531" s="1" t="s">
        <v>7075</v>
      </c>
      <c r="M1531" s="30" t="s">
        <v>8257</v>
      </c>
    </row>
    <row r="1532" spans="1:13" x14ac:dyDescent="0.25">
      <c r="A1532" s="1" t="s">
        <v>2090</v>
      </c>
      <c r="B1532" s="1" t="s">
        <v>867</v>
      </c>
      <c r="C1532" s="1" t="s">
        <v>2028</v>
      </c>
      <c r="D1532" s="1" t="s">
        <v>2089</v>
      </c>
      <c r="E1532" s="1">
        <v>6.6919823999999997</v>
      </c>
      <c r="F1532" s="1">
        <v>47.437273099999999</v>
      </c>
      <c r="G1532" s="1" t="s">
        <v>2033</v>
      </c>
      <c r="H1532" s="1" t="s">
        <v>0</v>
      </c>
      <c r="I1532" s="3">
        <v>41030</v>
      </c>
      <c r="J1532" s="2">
        <v>150</v>
      </c>
      <c r="K1532" s="2">
        <v>900</v>
      </c>
      <c r="L1532" s="1" t="s">
        <v>8267</v>
      </c>
      <c r="M1532" s="30" t="s">
        <v>8257</v>
      </c>
    </row>
    <row r="1533" spans="1:13" x14ac:dyDescent="0.25">
      <c r="A1533" s="1" t="s">
        <v>2067</v>
      </c>
      <c r="B1533" s="1" t="s">
        <v>867</v>
      </c>
      <c r="C1533" s="1" t="s">
        <v>2028</v>
      </c>
      <c r="D1533" s="1" t="s">
        <v>1756</v>
      </c>
      <c r="E1533" s="1">
        <v>6.6914756999999998</v>
      </c>
      <c r="F1533" s="1">
        <v>47.435674200000001</v>
      </c>
      <c r="G1533" s="1" t="s">
        <v>2033</v>
      </c>
      <c r="H1533" s="1" t="s">
        <v>0</v>
      </c>
      <c r="I1533" s="3">
        <v>42767</v>
      </c>
      <c r="J1533" s="2">
        <v>89</v>
      </c>
      <c r="K1533" s="2">
        <v>534</v>
      </c>
      <c r="L1533" s="1" t="s">
        <v>8267</v>
      </c>
      <c r="M1533" s="30" t="s">
        <v>8257</v>
      </c>
    </row>
    <row r="1534" spans="1:13" x14ac:dyDescent="0.25">
      <c r="A1534" s="1" t="s">
        <v>2088</v>
      </c>
      <c r="B1534" s="1" t="s">
        <v>867</v>
      </c>
      <c r="C1534" s="1" t="s">
        <v>2028</v>
      </c>
      <c r="D1534" s="1" t="s">
        <v>1888</v>
      </c>
      <c r="E1534" s="1">
        <v>6.7604613000000002</v>
      </c>
      <c r="F1534" s="1">
        <v>47.426676899999997</v>
      </c>
      <c r="G1534" s="1" t="s">
        <v>2033</v>
      </c>
      <c r="H1534" s="1" t="s">
        <v>0</v>
      </c>
      <c r="I1534" s="3">
        <v>42826</v>
      </c>
      <c r="J1534" s="2">
        <v>540</v>
      </c>
      <c r="K1534" s="2">
        <v>3240</v>
      </c>
      <c r="L1534" s="1" t="s">
        <v>8267</v>
      </c>
      <c r="M1534" s="30" t="s">
        <v>8257</v>
      </c>
    </row>
    <row r="1535" spans="1:13" x14ac:dyDescent="0.25">
      <c r="A1535" s="1" t="s">
        <v>2087</v>
      </c>
      <c r="B1535" s="1" t="s">
        <v>867</v>
      </c>
      <c r="C1535" s="1" t="s">
        <v>2028</v>
      </c>
      <c r="D1535" s="1" t="s">
        <v>2086</v>
      </c>
      <c r="E1535" s="1">
        <v>6.7965689999999999</v>
      </c>
      <c r="F1535" s="1">
        <v>47.389074000000001</v>
      </c>
      <c r="G1535" s="1" t="s">
        <v>2027</v>
      </c>
      <c r="H1535" s="1" t="s">
        <v>0</v>
      </c>
      <c r="I1535" s="3">
        <v>42370</v>
      </c>
      <c r="J1535" s="2">
        <v>70</v>
      </c>
      <c r="K1535" s="2">
        <v>420</v>
      </c>
      <c r="L1535" s="1" t="s">
        <v>7075</v>
      </c>
      <c r="M1535" s="30" t="s">
        <v>8257</v>
      </c>
    </row>
    <row r="1536" spans="1:13" x14ac:dyDescent="0.25">
      <c r="A1536" s="1" t="s">
        <v>2066</v>
      </c>
      <c r="B1536" s="1" t="s">
        <v>867</v>
      </c>
      <c r="C1536" s="1" t="s">
        <v>2028</v>
      </c>
      <c r="D1536" s="1" t="s">
        <v>2065</v>
      </c>
      <c r="E1536" s="1">
        <v>6.6917033999999997</v>
      </c>
      <c r="F1536" s="1">
        <v>47.393046200000001</v>
      </c>
      <c r="G1536" s="1" t="s">
        <v>2033</v>
      </c>
      <c r="H1536" s="1" t="s">
        <v>0</v>
      </c>
      <c r="I1536" s="3">
        <v>44348</v>
      </c>
      <c r="J1536" s="2">
        <v>271</v>
      </c>
      <c r="K1536" s="2">
        <v>1626</v>
      </c>
      <c r="L1536" s="1" t="s">
        <v>8268</v>
      </c>
      <c r="M1536" s="30" t="s">
        <v>8262</v>
      </c>
    </row>
    <row r="1537" spans="1:13" x14ac:dyDescent="0.25">
      <c r="A1537" s="1" t="s">
        <v>2085</v>
      </c>
      <c r="B1537" s="1" t="s">
        <v>867</v>
      </c>
      <c r="C1537" s="1" t="s">
        <v>2028</v>
      </c>
      <c r="D1537" s="1" t="s">
        <v>2084</v>
      </c>
      <c r="E1537" s="1">
        <v>6.8684799999999999</v>
      </c>
      <c r="F1537" s="1">
        <v>47.444543000000003</v>
      </c>
      <c r="G1537" s="1" t="s">
        <v>2027</v>
      </c>
      <c r="H1537" s="1" t="s">
        <v>0</v>
      </c>
      <c r="I1537" s="3">
        <v>42491</v>
      </c>
      <c r="J1537" s="2">
        <v>48</v>
      </c>
      <c r="K1537" s="2">
        <v>288</v>
      </c>
      <c r="L1537" s="1" t="s">
        <v>7075</v>
      </c>
      <c r="M1537" s="30" t="s">
        <v>8272</v>
      </c>
    </row>
    <row r="1538" spans="1:13" x14ac:dyDescent="0.25">
      <c r="A1538" s="1" t="s">
        <v>2143</v>
      </c>
      <c r="B1538" s="1" t="s">
        <v>867</v>
      </c>
      <c r="C1538" s="1" t="s">
        <v>2028</v>
      </c>
      <c r="D1538" s="1" t="s">
        <v>3063</v>
      </c>
      <c r="E1538" s="1">
        <v>6.7619046999999997</v>
      </c>
      <c r="F1538" s="1">
        <v>47.437907099999997</v>
      </c>
      <c r="G1538" s="1" t="s">
        <v>2033</v>
      </c>
      <c r="H1538" s="1" t="s">
        <v>0</v>
      </c>
      <c r="I1538" s="3">
        <v>42064</v>
      </c>
      <c r="J1538" s="2">
        <v>145</v>
      </c>
      <c r="K1538" s="2">
        <v>924</v>
      </c>
      <c r="L1538" s="1" t="s">
        <v>3021</v>
      </c>
      <c r="M1538" s="30"/>
    </row>
    <row r="1539" spans="1:13" x14ac:dyDescent="0.25">
      <c r="A1539" s="1" t="s">
        <v>2083</v>
      </c>
      <c r="B1539" s="1" t="s">
        <v>867</v>
      </c>
      <c r="C1539" s="1" t="s">
        <v>2028</v>
      </c>
      <c r="D1539" s="1" t="s">
        <v>382</v>
      </c>
      <c r="E1539" s="1">
        <v>6.7563395000000002</v>
      </c>
      <c r="F1539" s="1">
        <v>47.4428871</v>
      </c>
      <c r="G1539" s="1" t="s">
        <v>2033</v>
      </c>
      <c r="H1539" s="1" t="s">
        <v>0</v>
      </c>
      <c r="I1539" s="3">
        <v>42856</v>
      </c>
      <c r="J1539" s="2">
        <v>50</v>
      </c>
      <c r="K1539" s="2">
        <v>300</v>
      </c>
      <c r="L1539" s="1" t="s">
        <v>8267</v>
      </c>
      <c r="M1539" s="30"/>
    </row>
    <row r="1540" spans="1:13" x14ac:dyDescent="0.25">
      <c r="A1540" s="1" t="s">
        <v>2082</v>
      </c>
      <c r="B1540" s="1" t="s">
        <v>867</v>
      </c>
      <c r="C1540" s="1" t="s">
        <v>2028</v>
      </c>
      <c r="D1540" s="1" t="s">
        <v>2081</v>
      </c>
      <c r="E1540" s="1">
        <v>6.8370139999999999</v>
      </c>
      <c r="F1540" s="1">
        <v>47.413175000000003</v>
      </c>
      <c r="G1540" s="1" t="s">
        <v>2027</v>
      </c>
      <c r="H1540" s="1" t="s">
        <v>0</v>
      </c>
      <c r="I1540" s="3">
        <v>43070</v>
      </c>
      <c r="J1540" s="2">
        <v>100</v>
      </c>
      <c r="K1540" s="2">
        <v>600</v>
      </c>
      <c r="L1540" s="1" t="s">
        <v>7075</v>
      </c>
      <c r="M1540" s="30" t="s">
        <v>8272</v>
      </c>
    </row>
    <row r="1541" spans="1:13" x14ac:dyDescent="0.25">
      <c r="A1541" s="1" t="s">
        <v>2080</v>
      </c>
      <c r="B1541" s="1" t="s">
        <v>867</v>
      </c>
      <c r="C1541" s="1" t="s">
        <v>2028</v>
      </c>
      <c r="D1541" s="1" t="s">
        <v>2079</v>
      </c>
      <c r="E1541" s="1">
        <v>6.7251165000000004</v>
      </c>
      <c r="F1541" s="1">
        <v>47.439660199999999</v>
      </c>
      <c r="G1541" s="1" t="s">
        <v>2033</v>
      </c>
      <c r="H1541" s="1" t="s">
        <v>0</v>
      </c>
      <c r="I1541" s="3">
        <v>42401</v>
      </c>
      <c r="J1541" s="2">
        <v>70</v>
      </c>
      <c r="K1541" s="2">
        <v>420</v>
      </c>
      <c r="L1541" s="1" t="s">
        <v>8268</v>
      </c>
      <c r="M1541" s="30"/>
    </row>
    <row r="1542" spans="1:13" x14ac:dyDescent="0.25">
      <c r="A1542" s="1" t="s">
        <v>2078</v>
      </c>
      <c r="B1542" s="1" t="s">
        <v>867</v>
      </c>
      <c r="C1542" s="1" t="s">
        <v>2028</v>
      </c>
      <c r="D1542" s="1" t="s">
        <v>2077</v>
      </c>
      <c r="E1542" s="1">
        <v>6.8099080000000001</v>
      </c>
      <c r="F1542" s="1">
        <v>47.401038999999997</v>
      </c>
      <c r="G1542" s="1" t="s">
        <v>2027</v>
      </c>
      <c r="H1542" s="1" t="s">
        <v>0</v>
      </c>
      <c r="I1542" s="3">
        <v>42491</v>
      </c>
      <c r="J1542" s="2">
        <v>216</v>
      </c>
      <c r="K1542" s="2">
        <v>1296</v>
      </c>
      <c r="L1542" s="1" t="s">
        <v>7075</v>
      </c>
      <c r="M1542" s="30" t="s">
        <v>8257</v>
      </c>
    </row>
    <row r="1543" spans="1:13" x14ac:dyDescent="0.25">
      <c r="A1543" s="1" t="s">
        <v>2076</v>
      </c>
      <c r="B1543" s="1" t="s">
        <v>867</v>
      </c>
      <c r="C1543" s="1" t="s">
        <v>2028</v>
      </c>
      <c r="D1543" s="1" t="s">
        <v>2075</v>
      </c>
      <c r="E1543" s="1">
        <v>6.7685769999999996</v>
      </c>
      <c r="F1543" s="1">
        <v>47.421199000000001</v>
      </c>
      <c r="G1543" s="1" t="s">
        <v>2027</v>
      </c>
      <c r="H1543" s="1" t="s">
        <v>0</v>
      </c>
      <c r="I1543" s="3">
        <v>40575</v>
      </c>
      <c r="J1543" s="2">
        <v>70</v>
      </c>
      <c r="K1543" s="2">
        <v>420</v>
      </c>
      <c r="L1543" s="1" t="s">
        <v>7075</v>
      </c>
      <c r="M1543" s="30" t="s">
        <v>8257</v>
      </c>
    </row>
    <row r="1544" spans="1:13" x14ac:dyDescent="0.25">
      <c r="A1544" s="1" t="s">
        <v>2035</v>
      </c>
      <c r="B1544" s="1" t="s">
        <v>867</v>
      </c>
      <c r="C1544" s="1" t="s">
        <v>2028</v>
      </c>
      <c r="D1544" s="1" t="s">
        <v>2034</v>
      </c>
      <c r="E1544" s="1">
        <v>6.6973615000000004</v>
      </c>
      <c r="F1544" s="1">
        <v>47.429504399999999</v>
      </c>
      <c r="G1544" s="1" t="s">
        <v>2033</v>
      </c>
      <c r="H1544" s="1" t="s">
        <v>0</v>
      </c>
      <c r="I1544" s="3">
        <v>44287</v>
      </c>
      <c r="J1544" s="2">
        <v>80</v>
      </c>
      <c r="K1544" s="2">
        <v>480</v>
      </c>
      <c r="L1544" s="1" t="s">
        <v>3021</v>
      </c>
      <c r="M1544" s="30"/>
    </row>
    <row r="1545" spans="1:13" x14ac:dyDescent="0.25">
      <c r="A1545" s="1" t="s">
        <v>2074</v>
      </c>
      <c r="B1545" s="1" t="s">
        <v>867</v>
      </c>
      <c r="C1545" s="1" t="s">
        <v>2028</v>
      </c>
      <c r="D1545" s="1" t="s">
        <v>2073</v>
      </c>
      <c r="E1545" s="1">
        <v>6.8130750000000004</v>
      </c>
      <c r="F1545" s="1">
        <v>47.390846000000003</v>
      </c>
      <c r="G1545" s="1" t="s">
        <v>2027</v>
      </c>
      <c r="H1545" s="1" t="s">
        <v>0</v>
      </c>
      <c r="I1545" s="3">
        <v>42795</v>
      </c>
      <c r="J1545" s="2">
        <v>100</v>
      </c>
      <c r="K1545" s="2">
        <v>600</v>
      </c>
      <c r="L1545" s="1" t="s">
        <v>7075</v>
      </c>
      <c r="M1545" s="30" t="s">
        <v>8257</v>
      </c>
    </row>
    <row r="1546" spans="1:13" x14ac:dyDescent="0.25">
      <c r="A1546" s="1" t="s">
        <v>2070</v>
      </c>
      <c r="B1546" s="1" t="s">
        <v>867</v>
      </c>
      <c r="C1546" s="1" t="s">
        <v>2028</v>
      </c>
      <c r="D1546" s="1" t="s">
        <v>3065</v>
      </c>
      <c r="E1546" s="1">
        <v>6.6916931999999996</v>
      </c>
      <c r="F1546" s="1">
        <v>47.433394999999997</v>
      </c>
      <c r="G1546" s="1" t="s">
        <v>2033</v>
      </c>
      <c r="H1546" s="1" t="s">
        <v>0</v>
      </c>
      <c r="I1546" s="3">
        <v>42795</v>
      </c>
      <c r="J1546" s="2">
        <v>85</v>
      </c>
      <c r="K1546" s="2">
        <v>512</v>
      </c>
      <c r="L1546" s="1" t="s">
        <v>3021</v>
      </c>
      <c r="M1546" s="30"/>
    </row>
    <row r="1547" spans="1:13" x14ac:dyDescent="0.25">
      <c r="A1547" s="1" t="s">
        <v>3079</v>
      </c>
      <c r="B1547" s="1" t="s">
        <v>867</v>
      </c>
      <c r="C1547" s="1" t="s">
        <v>2028</v>
      </c>
      <c r="D1547" s="1" t="s">
        <v>3072</v>
      </c>
      <c r="E1547" s="1">
        <v>6.6930078999999996</v>
      </c>
      <c r="F1547" s="1">
        <v>47.3944148</v>
      </c>
      <c r="G1547" s="1" t="s">
        <v>2033</v>
      </c>
      <c r="H1547" s="1" t="s">
        <v>0</v>
      </c>
      <c r="I1547" s="3">
        <v>43252</v>
      </c>
      <c r="J1547" s="2">
        <v>52</v>
      </c>
      <c r="K1547" s="2">
        <v>312</v>
      </c>
      <c r="L1547" s="1" t="s">
        <v>3021</v>
      </c>
      <c r="M1547" s="30"/>
    </row>
    <row r="1548" spans="1:13" x14ac:dyDescent="0.25">
      <c r="A1548" s="1" t="s">
        <v>2072</v>
      </c>
      <c r="B1548" s="1" t="s">
        <v>867</v>
      </c>
      <c r="C1548" s="1" t="s">
        <v>2028</v>
      </c>
      <c r="D1548" s="1" t="s">
        <v>2071</v>
      </c>
      <c r="E1548" s="1">
        <v>6.7563544000000002</v>
      </c>
      <c r="F1548" s="1">
        <v>47.443026000000003</v>
      </c>
      <c r="G1548" s="1" t="s">
        <v>2033</v>
      </c>
      <c r="H1548" s="1" t="s">
        <v>0</v>
      </c>
      <c r="I1548" s="3">
        <v>40725</v>
      </c>
      <c r="J1548" s="2">
        <v>85</v>
      </c>
      <c r="K1548" s="2">
        <v>510</v>
      </c>
      <c r="L1548" s="1" t="s">
        <v>8267</v>
      </c>
      <c r="M1548" s="30"/>
    </row>
    <row r="1549" spans="1:13" x14ac:dyDescent="0.25">
      <c r="A1549" s="1" t="s">
        <v>2017</v>
      </c>
      <c r="B1549" s="1" t="s">
        <v>867</v>
      </c>
      <c r="C1549" s="1" t="s">
        <v>2007</v>
      </c>
      <c r="D1549" s="1" t="s">
        <v>2016</v>
      </c>
      <c r="E1549" s="1">
        <v>7.1856109000000004</v>
      </c>
      <c r="F1549" s="1">
        <v>47.264293899999998</v>
      </c>
      <c r="I1549" s="3">
        <v>42705</v>
      </c>
      <c r="J1549" s="2">
        <v>81</v>
      </c>
      <c r="K1549" s="2">
        <v>486</v>
      </c>
      <c r="L1549" s="1" t="s">
        <v>8268</v>
      </c>
      <c r="M1549" s="30"/>
    </row>
    <row r="1550" spans="1:13" x14ac:dyDescent="0.25">
      <c r="A1550" s="1" t="s">
        <v>2026</v>
      </c>
      <c r="B1550" s="1" t="s">
        <v>867</v>
      </c>
      <c r="C1550" s="1" t="s">
        <v>2007</v>
      </c>
      <c r="D1550" s="1" t="s">
        <v>2025</v>
      </c>
      <c r="E1550" s="1">
        <v>7.0490259999999996</v>
      </c>
      <c r="F1550" s="1">
        <v>46.987809200000001</v>
      </c>
      <c r="I1550" s="3">
        <v>44896</v>
      </c>
      <c r="J1550" s="2">
        <v>190</v>
      </c>
      <c r="K1550" s="2">
        <v>1140</v>
      </c>
      <c r="L1550" s="1" t="s">
        <v>8267</v>
      </c>
      <c r="M1550" s="30"/>
    </row>
    <row r="1551" spans="1:13" x14ac:dyDescent="0.25">
      <c r="A1551" s="1" t="s">
        <v>2015</v>
      </c>
      <c r="B1551" s="1" t="s">
        <v>867</v>
      </c>
      <c r="C1551" s="1" t="s">
        <v>2007</v>
      </c>
      <c r="D1551" s="1" t="s">
        <v>263</v>
      </c>
      <c r="E1551" s="1">
        <v>7.0403802999999998</v>
      </c>
      <c r="F1551" s="1">
        <v>47.010880299999997</v>
      </c>
      <c r="I1551" s="3">
        <v>44105</v>
      </c>
      <c r="J1551" s="2">
        <v>92</v>
      </c>
      <c r="K1551" s="2">
        <v>552</v>
      </c>
      <c r="L1551" s="1" t="s">
        <v>8267</v>
      </c>
      <c r="M1551" s="30"/>
    </row>
    <row r="1552" spans="1:13" x14ac:dyDescent="0.25">
      <c r="A1552" s="1" t="s">
        <v>2014</v>
      </c>
      <c r="B1552" s="1" t="s">
        <v>867</v>
      </c>
      <c r="C1552" s="1" t="s">
        <v>2007</v>
      </c>
      <c r="D1552" s="1" t="s">
        <v>2013</v>
      </c>
      <c r="E1552" s="1">
        <v>7.1654198999999998</v>
      </c>
      <c r="F1552" s="1">
        <v>47.255602600000003</v>
      </c>
      <c r="I1552" s="3">
        <v>42005</v>
      </c>
      <c r="J1552" s="2">
        <v>80</v>
      </c>
      <c r="K1552" s="2">
        <v>480</v>
      </c>
      <c r="L1552" s="1" t="s">
        <v>8268</v>
      </c>
      <c r="M1552" s="30"/>
    </row>
    <row r="1553" spans="1:13" x14ac:dyDescent="0.25">
      <c r="A1553" s="1" t="s">
        <v>2024</v>
      </c>
      <c r="B1553" s="1" t="s">
        <v>867</v>
      </c>
      <c r="C1553" s="1" t="s">
        <v>2007</v>
      </c>
      <c r="D1553" s="1" t="s">
        <v>2023</v>
      </c>
      <c r="E1553" s="1">
        <v>7.0421741999999998</v>
      </c>
      <c r="F1553" s="1">
        <v>47.0194671</v>
      </c>
      <c r="I1553" s="3">
        <v>40603</v>
      </c>
      <c r="J1553" s="2">
        <v>120</v>
      </c>
      <c r="K1553" s="2">
        <v>720</v>
      </c>
      <c r="L1553" s="1" t="s">
        <v>8268</v>
      </c>
      <c r="M1553" s="30"/>
    </row>
    <row r="1554" spans="1:13" x14ac:dyDescent="0.25">
      <c r="A1554" s="1" t="s">
        <v>2012</v>
      </c>
      <c r="B1554" s="1" t="s">
        <v>867</v>
      </c>
      <c r="C1554" s="1" t="s">
        <v>2007</v>
      </c>
      <c r="D1554" s="1" t="s">
        <v>2011</v>
      </c>
      <c r="E1554" s="1">
        <v>7.1847618000000004</v>
      </c>
      <c r="F1554" s="1">
        <v>47.226286600000002</v>
      </c>
      <c r="I1554" s="3">
        <v>44317</v>
      </c>
      <c r="J1554" s="2">
        <v>96</v>
      </c>
      <c r="K1554" s="2">
        <v>480</v>
      </c>
      <c r="L1554" s="1" t="s">
        <v>7090</v>
      </c>
      <c r="M1554" s="30"/>
    </row>
    <row r="1555" spans="1:13" x14ac:dyDescent="0.25">
      <c r="A1555" s="1" t="s">
        <v>2022</v>
      </c>
      <c r="B1555" s="1" t="s">
        <v>867</v>
      </c>
      <c r="C1555" s="1" t="s">
        <v>2007</v>
      </c>
      <c r="D1555" s="1" t="s">
        <v>22</v>
      </c>
      <c r="E1555" s="1">
        <v>7.0435585999999999</v>
      </c>
      <c r="F1555" s="1">
        <v>47.017663900000002</v>
      </c>
      <c r="I1555" s="3">
        <v>42522</v>
      </c>
      <c r="J1555" s="2">
        <v>83</v>
      </c>
      <c r="K1555" s="2">
        <v>498</v>
      </c>
      <c r="L1555" s="1" t="s">
        <v>8267</v>
      </c>
      <c r="M1555" s="30"/>
    </row>
    <row r="1556" spans="1:13" x14ac:dyDescent="0.25">
      <c r="A1556" s="1" t="s">
        <v>2021</v>
      </c>
      <c r="B1556" s="1" t="s">
        <v>867</v>
      </c>
      <c r="C1556" s="1" t="s">
        <v>2007</v>
      </c>
      <c r="D1556" s="1" t="s">
        <v>2020</v>
      </c>
      <c r="E1556" s="1">
        <v>7.1819341000000003</v>
      </c>
      <c r="F1556" s="1">
        <v>47.230510799999998</v>
      </c>
      <c r="I1556" s="3">
        <v>42795</v>
      </c>
      <c r="J1556" s="2">
        <v>70</v>
      </c>
      <c r="K1556" s="2">
        <v>420</v>
      </c>
      <c r="L1556" s="1" t="s">
        <v>8268</v>
      </c>
      <c r="M1556" s="30"/>
    </row>
    <row r="1557" spans="1:13" x14ac:dyDescent="0.25">
      <c r="A1557" s="1" t="s">
        <v>2019</v>
      </c>
      <c r="B1557" s="1" t="s">
        <v>867</v>
      </c>
      <c r="C1557" s="1" t="s">
        <v>2007</v>
      </c>
      <c r="D1557" s="1" t="s">
        <v>181</v>
      </c>
      <c r="E1557" s="1">
        <v>7.1875514000000003</v>
      </c>
      <c r="F1557" s="1">
        <v>47.254230900000003</v>
      </c>
      <c r="I1557" s="3">
        <v>40179</v>
      </c>
      <c r="J1557" s="2">
        <v>85</v>
      </c>
      <c r="K1557" s="2">
        <v>510</v>
      </c>
      <c r="L1557" s="1" t="s">
        <v>8268</v>
      </c>
      <c r="M1557" s="30"/>
    </row>
    <row r="1558" spans="1:13" x14ac:dyDescent="0.25">
      <c r="A1558" s="1" t="s">
        <v>2010</v>
      </c>
      <c r="B1558" s="1" t="s">
        <v>867</v>
      </c>
      <c r="C1558" s="1" t="s">
        <v>2007</v>
      </c>
      <c r="D1558" s="1" t="s">
        <v>1823</v>
      </c>
      <c r="E1558" s="1">
        <v>7.1925545</v>
      </c>
      <c r="F1558" s="1">
        <v>47.249412599999999</v>
      </c>
      <c r="I1558" s="3">
        <v>43891</v>
      </c>
      <c r="J1558" s="2">
        <v>80</v>
      </c>
      <c r="K1558" s="2">
        <v>480</v>
      </c>
      <c r="L1558" s="1" t="s">
        <v>8268</v>
      </c>
      <c r="M1558" s="30"/>
    </row>
    <row r="1559" spans="1:13" x14ac:dyDescent="0.25">
      <c r="A1559" s="1" t="s">
        <v>2018</v>
      </c>
      <c r="B1559" s="1" t="s">
        <v>867</v>
      </c>
      <c r="C1559" s="1" t="s">
        <v>2007</v>
      </c>
      <c r="D1559" s="1" t="s">
        <v>1908</v>
      </c>
      <c r="E1559" s="1">
        <v>7.0342175999999998</v>
      </c>
      <c r="F1559" s="1">
        <v>47.0310001</v>
      </c>
      <c r="I1559" s="3">
        <v>38657</v>
      </c>
      <c r="J1559" s="2">
        <v>320</v>
      </c>
      <c r="K1559" s="2">
        <v>1920</v>
      </c>
      <c r="L1559" s="1" t="s">
        <v>8268</v>
      </c>
      <c r="M1559" s="30"/>
    </row>
    <row r="1560" spans="1:13" x14ac:dyDescent="0.25">
      <c r="A1560" s="1" t="s">
        <v>2009</v>
      </c>
      <c r="B1560" s="1" t="s">
        <v>867</v>
      </c>
      <c r="C1560" s="1" t="s">
        <v>2007</v>
      </c>
      <c r="D1560" s="1" t="s">
        <v>2</v>
      </c>
      <c r="E1560" s="1">
        <v>7.2475256999999997</v>
      </c>
      <c r="F1560" s="1">
        <v>47.122356400000001</v>
      </c>
      <c r="I1560" s="3">
        <v>44136</v>
      </c>
      <c r="J1560" s="2">
        <v>90</v>
      </c>
      <c r="K1560" s="2">
        <v>500</v>
      </c>
      <c r="L1560" s="1" t="s">
        <v>7090</v>
      </c>
      <c r="M1560" s="30"/>
    </row>
    <row r="1561" spans="1:13" x14ac:dyDescent="0.25">
      <c r="A1561" s="1" t="s">
        <v>2008</v>
      </c>
      <c r="B1561" s="1" t="s">
        <v>867</v>
      </c>
      <c r="C1561" s="1" t="s">
        <v>2007</v>
      </c>
      <c r="D1561" s="1" t="s">
        <v>20</v>
      </c>
      <c r="E1561" s="1">
        <v>7.0420847999999996</v>
      </c>
      <c r="F1561" s="1">
        <v>47.0082564</v>
      </c>
      <c r="I1561" s="3">
        <v>44228</v>
      </c>
      <c r="J1561" s="2">
        <v>80</v>
      </c>
      <c r="K1561" s="2">
        <v>480</v>
      </c>
      <c r="L1561" s="1" t="s">
        <v>8267</v>
      </c>
      <c r="M1561" s="30"/>
    </row>
    <row r="1562" spans="1:13" x14ac:dyDescent="0.25">
      <c r="A1562" s="1" t="s">
        <v>453</v>
      </c>
      <c r="B1562" s="1" t="s">
        <v>314</v>
      </c>
      <c r="C1562" s="1" t="s">
        <v>437</v>
      </c>
      <c r="D1562" s="1" t="s">
        <v>452</v>
      </c>
      <c r="E1562" s="1">
        <v>3.3343303</v>
      </c>
      <c r="F1562" s="1">
        <v>42.211815100000003</v>
      </c>
      <c r="I1562" s="3">
        <v>44317</v>
      </c>
      <c r="J1562" s="2">
        <v>100</v>
      </c>
      <c r="K1562" s="2">
        <v>600</v>
      </c>
      <c r="L1562" s="1" t="s">
        <v>7174</v>
      </c>
      <c r="M1562" s="30"/>
    </row>
    <row r="1563" spans="1:13" x14ac:dyDescent="0.25">
      <c r="A1563" s="1" t="s">
        <v>451</v>
      </c>
      <c r="B1563" s="1" t="s">
        <v>314</v>
      </c>
      <c r="C1563" s="1" t="s">
        <v>437</v>
      </c>
      <c r="D1563" s="1" t="s">
        <v>336</v>
      </c>
      <c r="E1563" s="1">
        <v>3.3169998999999999</v>
      </c>
      <c r="F1563" s="1">
        <v>42.218909799999999</v>
      </c>
      <c r="I1563" s="3">
        <v>44440</v>
      </c>
      <c r="J1563" s="2">
        <v>330</v>
      </c>
      <c r="K1563" s="2">
        <v>1980</v>
      </c>
      <c r="L1563" s="1" t="s">
        <v>7174</v>
      </c>
      <c r="M1563" s="30"/>
    </row>
    <row r="1564" spans="1:13" x14ac:dyDescent="0.25">
      <c r="A1564" s="1" t="s">
        <v>7225</v>
      </c>
      <c r="B1564" s="1" t="s">
        <v>314</v>
      </c>
      <c r="C1564" s="1" t="s">
        <v>437</v>
      </c>
      <c r="D1564" s="1" t="s">
        <v>3146</v>
      </c>
      <c r="E1564" s="1">
        <v>3.3342594000000001</v>
      </c>
      <c r="F1564" s="1">
        <v>42.207605600000001</v>
      </c>
      <c r="I1564" s="3">
        <v>40330</v>
      </c>
      <c r="J1564" s="2">
        <v>50</v>
      </c>
      <c r="K1564" s="2">
        <v>300</v>
      </c>
      <c r="L1564" s="1" t="s">
        <v>7174</v>
      </c>
      <c r="M1564" s="30"/>
    </row>
    <row r="1565" spans="1:13" x14ac:dyDescent="0.25">
      <c r="A1565" s="1" t="s">
        <v>450</v>
      </c>
      <c r="B1565" s="1" t="s">
        <v>314</v>
      </c>
      <c r="C1565" s="1" t="s">
        <v>437</v>
      </c>
      <c r="D1565" s="1" t="s">
        <v>449</v>
      </c>
      <c r="E1565" s="1">
        <v>3.3410419</v>
      </c>
      <c r="F1565" s="1">
        <v>42.209170700000001</v>
      </c>
      <c r="I1565" s="3">
        <v>44562</v>
      </c>
      <c r="J1565" s="2">
        <v>150</v>
      </c>
      <c r="K1565" s="2">
        <v>300</v>
      </c>
      <c r="L1565" s="1" t="s">
        <v>7174</v>
      </c>
      <c r="M1565" s="30"/>
    </row>
    <row r="1566" spans="1:13" x14ac:dyDescent="0.25">
      <c r="A1566" s="1" t="s">
        <v>448</v>
      </c>
      <c r="B1566" s="1" t="s">
        <v>314</v>
      </c>
      <c r="C1566" s="1" t="s">
        <v>437</v>
      </c>
      <c r="D1566" s="1" t="s">
        <v>447</v>
      </c>
      <c r="E1566" s="1">
        <v>3.3348016999999999</v>
      </c>
      <c r="F1566" s="1">
        <v>42.231613799999998</v>
      </c>
      <c r="I1566" s="3">
        <v>44562</v>
      </c>
      <c r="J1566" s="2">
        <v>100</v>
      </c>
      <c r="K1566" s="2">
        <v>200</v>
      </c>
      <c r="L1566" s="1" t="s">
        <v>7174</v>
      </c>
      <c r="M1566" s="30"/>
    </row>
    <row r="1567" spans="1:13" x14ac:dyDescent="0.25">
      <c r="A1567" s="1" t="s">
        <v>446</v>
      </c>
      <c r="B1567" s="1" t="s">
        <v>314</v>
      </c>
      <c r="C1567" s="1" t="s">
        <v>437</v>
      </c>
      <c r="D1567" s="1" t="s">
        <v>445</v>
      </c>
      <c r="E1567" s="1">
        <v>3.3282286000000001</v>
      </c>
      <c r="F1567" s="1">
        <v>42.235779899999997</v>
      </c>
      <c r="I1567" s="3">
        <v>43466</v>
      </c>
      <c r="J1567" s="2">
        <v>190</v>
      </c>
      <c r="K1567" s="2">
        <v>1140</v>
      </c>
      <c r="L1567" s="1" t="s">
        <v>7174</v>
      </c>
      <c r="M1567" s="30"/>
    </row>
    <row r="1568" spans="1:13" x14ac:dyDescent="0.25">
      <c r="A1568" s="1" t="s">
        <v>444</v>
      </c>
      <c r="B1568" s="1" t="s">
        <v>314</v>
      </c>
      <c r="C1568" s="1" t="s">
        <v>437</v>
      </c>
      <c r="D1568" s="1" t="s">
        <v>443</v>
      </c>
      <c r="E1568" s="1">
        <v>3.3377769000000002</v>
      </c>
      <c r="F1568" s="1">
        <v>42.227693500000001</v>
      </c>
      <c r="I1568" s="3">
        <v>43952</v>
      </c>
      <c r="J1568" s="2">
        <v>480</v>
      </c>
      <c r="K1568" s="2">
        <v>2880</v>
      </c>
      <c r="L1568" s="1" t="s">
        <v>7174</v>
      </c>
      <c r="M1568" s="30" t="s">
        <v>8254</v>
      </c>
    </row>
    <row r="1569" spans="1:13" x14ac:dyDescent="0.25">
      <c r="A1569" s="1" t="s">
        <v>442</v>
      </c>
      <c r="B1569" s="1" t="s">
        <v>314</v>
      </c>
      <c r="C1569" s="1" t="s">
        <v>437</v>
      </c>
      <c r="D1569" s="1" t="s">
        <v>384</v>
      </c>
      <c r="E1569" s="1">
        <v>3.3181967000000001</v>
      </c>
      <c r="F1569" s="1">
        <v>42.202493599999997</v>
      </c>
      <c r="I1569" s="3">
        <v>43831</v>
      </c>
      <c r="J1569" s="2">
        <v>150</v>
      </c>
      <c r="K1569" s="2">
        <v>900</v>
      </c>
      <c r="L1569" s="1" t="s">
        <v>7174</v>
      </c>
      <c r="M1569" s="30" t="s">
        <v>8254</v>
      </c>
    </row>
    <row r="1570" spans="1:13" x14ac:dyDescent="0.25">
      <c r="A1570" s="1" t="s">
        <v>441</v>
      </c>
      <c r="B1570" s="1" t="s">
        <v>314</v>
      </c>
      <c r="C1570" s="1" t="s">
        <v>437</v>
      </c>
      <c r="D1570" s="1" t="s">
        <v>440</v>
      </c>
      <c r="E1570" s="1">
        <v>3.3390588000000001</v>
      </c>
      <c r="F1570" s="1">
        <v>42.224210800000002</v>
      </c>
      <c r="I1570" s="3">
        <v>44805</v>
      </c>
      <c r="J1570" s="2">
        <v>100</v>
      </c>
      <c r="K1570" s="2">
        <v>200</v>
      </c>
      <c r="L1570" s="1" t="s">
        <v>7174</v>
      </c>
      <c r="M1570" s="30" t="s">
        <v>8254</v>
      </c>
    </row>
    <row r="1571" spans="1:13" x14ac:dyDescent="0.25">
      <c r="A1571" s="1" t="s">
        <v>2782</v>
      </c>
      <c r="B1571" s="1" t="s">
        <v>314</v>
      </c>
      <c r="C1571" s="1" t="s">
        <v>437</v>
      </c>
      <c r="D1571" s="1" t="s">
        <v>7222</v>
      </c>
      <c r="E1571" s="1">
        <v>3.3379099999999999</v>
      </c>
      <c r="F1571" s="1">
        <v>42.223320000000001</v>
      </c>
      <c r="I1571" s="3">
        <v>44075</v>
      </c>
      <c r="J1571" s="2">
        <v>120</v>
      </c>
      <c r="K1571" s="2">
        <v>720</v>
      </c>
      <c r="L1571" s="1" t="s">
        <v>7174</v>
      </c>
      <c r="M1571" s="30"/>
    </row>
    <row r="1572" spans="1:13" x14ac:dyDescent="0.25">
      <c r="A1572" s="1" t="s">
        <v>439</v>
      </c>
      <c r="B1572" s="1" t="s">
        <v>314</v>
      </c>
      <c r="C1572" s="1" t="s">
        <v>437</v>
      </c>
      <c r="D1572" s="1" t="s">
        <v>438</v>
      </c>
      <c r="E1572" s="1">
        <v>3.3373555000000001</v>
      </c>
      <c r="F1572" s="1">
        <v>42.211960300000001</v>
      </c>
      <c r="I1572" s="3">
        <v>44317</v>
      </c>
      <c r="J1572" s="2">
        <v>150</v>
      </c>
      <c r="K1572" s="2">
        <v>300</v>
      </c>
      <c r="L1572" s="1" t="s">
        <v>7174</v>
      </c>
      <c r="M1572" s="30" t="s">
        <v>8254</v>
      </c>
    </row>
    <row r="1573" spans="1:13" x14ac:dyDescent="0.25">
      <c r="A1573" s="25" t="s">
        <v>7224</v>
      </c>
      <c r="B1573" s="1" t="s">
        <v>314</v>
      </c>
      <c r="C1573" s="1" t="s">
        <v>437</v>
      </c>
      <c r="D1573" s="25" t="s">
        <v>7223</v>
      </c>
      <c r="E1573" s="25">
        <v>3.3381485</v>
      </c>
      <c r="F1573" s="25">
        <v>42.215412100000002</v>
      </c>
      <c r="G1573" s="25"/>
      <c r="H1573" s="25"/>
      <c r="I1573" s="27">
        <v>44470</v>
      </c>
      <c r="J1573" s="4">
        <v>450</v>
      </c>
      <c r="K1573" s="4">
        <v>2700</v>
      </c>
      <c r="L1573" s="1" t="s">
        <v>7174</v>
      </c>
      <c r="M1573" s="30" t="s">
        <v>8254</v>
      </c>
    </row>
    <row r="1574" spans="1:13" x14ac:dyDescent="0.25">
      <c r="A1574" s="1" t="s">
        <v>2230</v>
      </c>
      <c r="B1574" s="1" t="s">
        <v>2205</v>
      </c>
      <c r="C1574" s="1" t="s">
        <v>2206</v>
      </c>
      <c r="D1574" s="1" t="s">
        <v>2229</v>
      </c>
      <c r="E1574" s="1">
        <v>8.4173136999999993</v>
      </c>
      <c r="F1574" s="1">
        <v>48.514685100000001</v>
      </c>
      <c r="I1574" s="3">
        <v>32905</v>
      </c>
      <c r="J1574" s="2">
        <v>515</v>
      </c>
      <c r="K1574" s="2">
        <v>3090</v>
      </c>
      <c r="L1574" s="1" t="s">
        <v>3147</v>
      </c>
      <c r="M1574" s="30"/>
    </row>
    <row r="1575" spans="1:13" x14ac:dyDescent="0.25">
      <c r="A1575" s="1" t="s">
        <v>2250</v>
      </c>
      <c r="B1575" s="1" t="s">
        <v>2205</v>
      </c>
      <c r="C1575" s="1" t="s">
        <v>2206</v>
      </c>
      <c r="D1575" s="1" t="s">
        <v>2249</v>
      </c>
      <c r="E1575" s="1">
        <v>8.3953837</v>
      </c>
      <c r="F1575" s="1">
        <v>48.519182299999997</v>
      </c>
      <c r="I1575" s="3">
        <v>44835</v>
      </c>
      <c r="J1575" s="2">
        <v>156</v>
      </c>
      <c r="K1575" s="2">
        <v>1053</v>
      </c>
      <c r="L1575" s="1" t="s">
        <v>3147</v>
      </c>
      <c r="M1575" s="30"/>
    </row>
    <row r="1576" spans="1:13" x14ac:dyDescent="0.25">
      <c r="A1576" s="1" t="s">
        <v>2248</v>
      </c>
      <c r="B1576" s="1" t="s">
        <v>2205</v>
      </c>
      <c r="C1576" s="1" t="s">
        <v>2206</v>
      </c>
      <c r="D1576" s="1" t="s">
        <v>2247</v>
      </c>
      <c r="E1576" s="1">
        <v>8.4011522999999997</v>
      </c>
      <c r="F1576" s="1">
        <v>48.513353700000003</v>
      </c>
      <c r="I1576" s="3">
        <v>44835</v>
      </c>
      <c r="J1576" s="2">
        <v>350</v>
      </c>
      <c r="K1576" s="2">
        <v>2457</v>
      </c>
      <c r="L1576" s="1" t="s">
        <v>3155</v>
      </c>
      <c r="M1576" s="30"/>
    </row>
    <row r="1577" spans="1:13" x14ac:dyDescent="0.25">
      <c r="A1577" s="1" t="s">
        <v>2246</v>
      </c>
      <c r="B1577" s="1" t="s">
        <v>2205</v>
      </c>
      <c r="C1577" s="1" t="s">
        <v>2206</v>
      </c>
      <c r="D1577" s="1" t="s">
        <v>2245</v>
      </c>
      <c r="E1577" s="1">
        <v>8.4144903000000006</v>
      </c>
      <c r="F1577" s="1">
        <v>48.508527299999997</v>
      </c>
      <c r="I1577" s="3">
        <v>44835</v>
      </c>
      <c r="J1577" s="2">
        <v>372</v>
      </c>
      <c r="K1577" s="2">
        <v>2570</v>
      </c>
      <c r="L1577" s="1" t="s">
        <v>3155</v>
      </c>
      <c r="M1577" s="30"/>
    </row>
    <row r="1578" spans="1:13" x14ac:dyDescent="0.25">
      <c r="A1578" s="1" t="s">
        <v>2244</v>
      </c>
      <c r="B1578" s="1" t="s">
        <v>2205</v>
      </c>
      <c r="C1578" s="1" t="s">
        <v>2206</v>
      </c>
      <c r="D1578" s="1" t="s">
        <v>276</v>
      </c>
      <c r="E1578" s="1">
        <v>8.4151933000000003</v>
      </c>
      <c r="F1578" s="1">
        <v>48.506259999999997</v>
      </c>
      <c r="I1578" s="3">
        <v>44835</v>
      </c>
      <c r="J1578" s="2">
        <v>180</v>
      </c>
      <c r="K1578" s="2">
        <v>1257</v>
      </c>
      <c r="L1578" s="1" t="s">
        <v>3155</v>
      </c>
      <c r="M1578" s="30"/>
    </row>
    <row r="1579" spans="1:13" x14ac:dyDescent="0.25">
      <c r="A1579" s="1" t="s">
        <v>2228</v>
      </c>
      <c r="B1579" s="1" t="s">
        <v>2205</v>
      </c>
      <c r="C1579" s="1" t="s">
        <v>2206</v>
      </c>
      <c r="D1579" s="1" t="s">
        <v>2227</v>
      </c>
      <c r="E1579" s="1">
        <v>8.4136001</v>
      </c>
      <c r="F1579" s="1">
        <v>48.506878100000002</v>
      </c>
      <c r="I1579" s="3">
        <v>44835</v>
      </c>
      <c r="J1579" s="2">
        <v>121</v>
      </c>
      <c r="K1579" s="2">
        <v>703</v>
      </c>
      <c r="L1579" s="1" t="s">
        <v>3155</v>
      </c>
      <c r="M1579" s="30"/>
    </row>
    <row r="1580" spans="1:13" x14ac:dyDescent="0.25">
      <c r="A1580" s="1" t="s">
        <v>2234</v>
      </c>
      <c r="B1580" s="1" t="s">
        <v>2205</v>
      </c>
      <c r="C1580" s="1" t="s">
        <v>2206</v>
      </c>
      <c r="D1580" s="1" t="s">
        <v>2233</v>
      </c>
      <c r="E1580" s="1">
        <v>8.4148619</v>
      </c>
      <c r="F1580" s="1">
        <v>48.507649399999998</v>
      </c>
      <c r="I1580" s="3">
        <v>44835</v>
      </c>
      <c r="J1580" s="2">
        <v>134</v>
      </c>
      <c r="K1580" s="2">
        <v>872</v>
      </c>
      <c r="L1580" s="1" t="s">
        <v>3155</v>
      </c>
      <c r="M1580" s="30"/>
    </row>
    <row r="1581" spans="1:13" x14ac:dyDescent="0.25">
      <c r="A1581" s="1" t="s">
        <v>2232</v>
      </c>
      <c r="B1581" s="1" t="s">
        <v>2205</v>
      </c>
      <c r="C1581" s="1" t="s">
        <v>2206</v>
      </c>
      <c r="D1581" s="1" t="s">
        <v>2231</v>
      </c>
      <c r="E1581" s="1">
        <v>8.4149265999999994</v>
      </c>
      <c r="F1581" s="1">
        <v>48.507039300000002</v>
      </c>
      <c r="I1581" s="3">
        <v>41275</v>
      </c>
      <c r="J1581" s="2">
        <v>281</v>
      </c>
      <c r="K1581" s="2">
        <v>1544</v>
      </c>
      <c r="L1581" s="1" t="s">
        <v>3155</v>
      </c>
      <c r="M1581" s="30"/>
    </row>
    <row r="1582" spans="1:13" x14ac:dyDescent="0.25">
      <c r="A1582" s="1" t="s">
        <v>2226</v>
      </c>
      <c r="B1582" s="1" t="s">
        <v>2205</v>
      </c>
      <c r="C1582" s="1" t="s">
        <v>2206</v>
      </c>
      <c r="D1582" s="1" t="s">
        <v>2225</v>
      </c>
      <c r="E1582" s="1">
        <v>8.4151737999999998</v>
      </c>
      <c r="F1582" s="1">
        <v>48.506219100000003</v>
      </c>
      <c r="I1582" s="3">
        <v>44835</v>
      </c>
      <c r="J1582" s="2">
        <v>384</v>
      </c>
      <c r="K1582" s="2">
        <v>2027</v>
      </c>
      <c r="L1582" s="1" t="s">
        <v>3155</v>
      </c>
      <c r="M1582" s="30"/>
    </row>
    <row r="1583" spans="1:13" x14ac:dyDescent="0.25">
      <c r="A1583" s="1" t="s">
        <v>2243</v>
      </c>
      <c r="B1583" s="1" t="s">
        <v>2205</v>
      </c>
      <c r="C1583" s="1" t="s">
        <v>2206</v>
      </c>
      <c r="D1583" s="1" t="s">
        <v>2242</v>
      </c>
      <c r="E1583" s="1">
        <v>8.3938006999999999</v>
      </c>
      <c r="F1583" s="1">
        <v>48.521905699999998</v>
      </c>
      <c r="I1583" s="3">
        <v>42887</v>
      </c>
      <c r="J1583" s="2">
        <v>600</v>
      </c>
      <c r="K1583" s="2">
        <v>3600</v>
      </c>
      <c r="L1583" s="1" t="s">
        <v>3155</v>
      </c>
      <c r="M1583" s="30"/>
    </row>
    <row r="1584" spans="1:13" x14ac:dyDescent="0.25">
      <c r="A1584" s="1" t="s">
        <v>2241</v>
      </c>
      <c r="B1584" s="1" t="s">
        <v>2205</v>
      </c>
      <c r="C1584" s="1" t="s">
        <v>2206</v>
      </c>
      <c r="D1584" s="1" t="s">
        <v>2240</v>
      </c>
      <c r="E1584" s="1">
        <v>8.3949020000000001</v>
      </c>
      <c r="F1584" s="1">
        <v>48.521529399999999</v>
      </c>
      <c r="I1584" s="3">
        <v>42887</v>
      </c>
      <c r="J1584" s="2">
        <v>330</v>
      </c>
      <c r="K1584" s="2">
        <v>1980</v>
      </c>
      <c r="L1584" s="1" t="s">
        <v>3155</v>
      </c>
      <c r="M1584" s="30"/>
    </row>
    <row r="1585" spans="1:13" x14ac:dyDescent="0.25">
      <c r="A1585" s="1" t="s">
        <v>2239</v>
      </c>
      <c r="B1585" s="1" t="s">
        <v>2205</v>
      </c>
      <c r="C1585" s="1" t="s">
        <v>2206</v>
      </c>
      <c r="D1585" s="1" t="s">
        <v>2238</v>
      </c>
      <c r="E1585" s="1">
        <v>8.3949116999999998</v>
      </c>
      <c r="F1585" s="1">
        <v>48.521523299999998</v>
      </c>
      <c r="I1585" s="3">
        <v>42887</v>
      </c>
      <c r="J1585" s="2">
        <v>450</v>
      </c>
      <c r="K1585" s="2">
        <v>2700</v>
      </c>
      <c r="L1585" s="1" t="s">
        <v>3155</v>
      </c>
      <c r="M1585" s="30"/>
    </row>
    <row r="1586" spans="1:13" x14ac:dyDescent="0.25">
      <c r="A1586" s="1" t="s">
        <v>2237</v>
      </c>
      <c r="B1586" s="1" t="s">
        <v>2205</v>
      </c>
      <c r="C1586" s="1" t="s">
        <v>2206</v>
      </c>
      <c r="D1586" s="1" t="s">
        <v>2236</v>
      </c>
      <c r="E1586" s="1">
        <v>8.3968181000000008</v>
      </c>
      <c r="F1586" s="1">
        <v>48.519725100000002</v>
      </c>
      <c r="I1586" s="3">
        <v>42887</v>
      </c>
      <c r="J1586" s="2">
        <v>260</v>
      </c>
      <c r="K1586" s="2">
        <v>1560</v>
      </c>
      <c r="L1586" s="1" t="s">
        <v>3155</v>
      </c>
      <c r="M1586" s="30"/>
    </row>
    <row r="1587" spans="1:13" x14ac:dyDescent="0.25">
      <c r="A1587" s="1" t="s">
        <v>2235</v>
      </c>
      <c r="B1587" s="1" t="s">
        <v>2205</v>
      </c>
      <c r="C1587" s="1" t="s">
        <v>2206</v>
      </c>
      <c r="D1587" s="1" t="s">
        <v>3158</v>
      </c>
      <c r="E1587" s="1">
        <v>8.4095289999999991</v>
      </c>
      <c r="F1587" s="1">
        <v>48.511617200000003</v>
      </c>
      <c r="I1587" s="3">
        <v>44835</v>
      </c>
      <c r="J1587" s="2">
        <v>482</v>
      </c>
      <c r="K1587" s="2">
        <v>3318</v>
      </c>
      <c r="L1587" s="1" t="s">
        <v>3155</v>
      </c>
      <c r="M1587" s="30"/>
    </row>
    <row r="1588" spans="1:13" x14ac:dyDescent="0.25">
      <c r="A1588" s="1" t="s">
        <v>2218</v>
      </c>
      <c r="B1588" s="1" t="s">
        <v>2205</v>
      </c>
      <c r="C1588" s="1" t="s">
        <v>2206</v>
      </c>
      <c r="D1588" s="1" t="s">
        <v>2217</v>
      </c>
      <c r="E1588" s="1">
        <v>8.4144625000000008</v>
      </c>
      <c r="F1588" s="1">
        <v>48.511484699999997</v>
      </c>
      <c r="I1588" s="3">
        <v>41579</v>
      </c>
      <c r="J1588" s="2">
        <v>529</v>
      </c>
      <c r="K1588" s="2">
        <v>3174</v>
      </c>
      <c r="L1588" s="1" t="s">
        <v>3155</v>
      </c>
      <c r="M1588" s="30"/>
    </row>
    <row r="1589" spans="1:13" x14ac:dyDescent="0.25">
      <c r="A1589" s="1" t="s">
        <v>2216</v>
      </c>
      <c r="B1589" s="1" t="s">
        <v>2205</v>
      </c>
      <c r="C1589" s="1" t="s">
        <v>2206</v>
      </c>
      <c r="D1589" s="1" t="s">
        <v>2215</v>
      </c>
      <c r="E1589" s="1">
        <v>8.4126700000000003</v>
      </c>
      <c r="F1589" s="1">
        <v>48.5049809</v>
      </c>
      <c r="I1589" s="3">
        <v>44835</v>
      </c>
      <c r="J1589" s="2">
        <v>415</v>
      </c>
      <c r="K1589" s="2">
        <v>2915</v>
      </c>
      <c r="L1589" s="1" t="s">
        <v>3155</v>
      </c>
      <c r="M1589" s="30"/>
    </row>
    <row r="1590" spans="1:13" x14ac:dyDescent="0.25">
      <c r="A1590" s="1" t="s">
        <v>2214</v>
      </c>
      <c r="B1590" s="1" t="s">
        <v>2205</v>
      </c>
      <c r="C1590" s="1" t="s">
        <v>2206</v>
      </c>
      <c r="D1590" s="1" t="s">
        <v>2213</v>
      </c>
      <c r="E1590" s="1">
        <v>8.3901386999999996</v>
      </c>
      <c r="F1590" s="1">
        <v>48.517764300000003</v>
      </c>
      <c r="I1590" s="3">
        <v>44835</v>
      </c>
      <c r="J1590" s="2">
        <v>250</v>
      </c>
      <c r="K1590" s="2">
        <v>1750</v>
      </c>
      <c r="L1590" s="1" t="s">
        <v>3155</v>
      </c>
      <c r="M1590" s="30"/>
    </row>
    <row r="1591" spans="1:13" x14ac:dyDescent="0.25">
      <c r="A1591" s="1" t="s">
        <v>2212</v>
      </c>
      <c r="B1591" s="1" t="s">
        <v>2205</v>
      </c>
      <c r="C1591" s="1" t="s">
        <v>2206</v>
      </c>
      <c r="D1591" s="1" t="s">
        <v>2211</v>
      </c>
      <c r="E1591" s="1">
        <v>8.4136050000000004</v>
      </c>
      <c r="F1591" s="1">
        <v>48.506891699999997</v>
      </c>
      <c r="I1591" s="3">
        <v>38534</v>
      </c>
      <c r="J1591" s="2">
        <v>175</v>
      </c>
      <c r="K1591" s="2">
        <v>1228</v>
      </c>
      <c r="L1591" s="1" t="s">
        <v>3155</v>
      </c>
      <c r="M1591" s="30"/>
    </row>
    <row r="1592" spans="1:13" x14ac:dyDescent="0.25">
      <c r="A1592" s="1" t="s">
        <v>2224</v>
      </c>
      <c r="B1592" s="1" t="s">
        <v>2205</v>
      </c>
      <c r="C1592" s="1" t="s">
        <v>2206</v>
      </c>
      <c r="D1592" s="1" t="s">
        <v>2223</v>
      </c>
      <c r="E1592" s="1">
        <v>8.4144366000000002</v>
      </c>
      <c r="F1592" s="1">
        <v>48.505006299999998</v>
      </c>
      <c r="I1592" s="3">
        <v>44835</v>
      </c>
      <c r="J1592" s="2">
        <v>160</v>
      </c>
      <c r="K1592" s="2">
        <v>903</v>
      </c>
      <c r="L1592" s="1" t="s">
        <v>3155</v>
      </c>
      <c r="M1592" s="30"/>
    </row>
    <row r="1593" spans="1:13" x14ac:dyDescent="0.25">
      <c r="A1593" s="1" t="s">
        <v>2210</v>
      </c>
      <c r="B1593" s="1" t="s">
        <v>2205</v>
      </c>
      <c r="C1593" s="1" t="s">
        <v>2206</v>
      </c>
      <c r="D1593" s="1" t="s">
        <v>2209</v>
      </c>
      <c r="E1593" s="1">
        <v>8.4135109999999997</v>
      </c>
      <c r="F1593" s="1">
        <v>48.504781800000003</v>
      </c>
      <c r="I1593" s="3">
        <v>44835</v>
      </c>
      <c r="J1593" s="2">
        <v>132</v>
      </c>
      <c r="K1593" s="2">
        <v>839</v>
      </c>
      <c r="L1593" s="1" t="s">
        <v>3155</v>
      </c>
      <c r="M1593" s="30"/>
    </row>
    <row r="1594" spans="1:13" x14ac:dyDescent="0.25">
      <c r="A1594" s="1" t="s">
        <v>2208</v>
      </c>
      <c r="B1594" s="1" t="s">
        <v>2205</v>
      </c>
      <c r="C1594" s="1" t="s">
        <v>2206</v>
      </c>
      <c r="D1594" s="1" t="s">
        <v>1937</v>
      </c>
      <c r="E1594" s="1">
        <v>8.4182325999999996</v>
      </c>
      <c r="F1594" s="1">
        <v>48.510004000000002</v>
      </c>
      <c r="I1594" s="3">
        <v>39965</v>
      </c>
      <c r="J1594" s="2">
        <v>1104</v>
      </c>
      <c r="K1594" s="2">
        <v>6624</v>
      </c>
      <c r="L1594" s="1" t="s">
        <v>3155</v>
      </c>
      <c r="M1594" s="30"/>
    </row>
    <row r="1595" spans="1:13" x14ac:dyDescent="0.25">
      <c r="A1595" s="1" t="s">
        <v>2222</v>
      </c>
      <c r="B1595" s="1" t="s">
        <v>2205</v>
      </c>
      <c r="C1595" s="1" t="s">
        <v>2206</v>
      </c>
      <c r="D1595" s="1" t="s">
        <v>2221</v>
      </c>
      <c r="E1595" s="1">
        <v>8.4168298000000004</v>
      </c>
      <c r="F1595" s="1">
        <v>48.508435900000002</v>
      </c>
      <c r="I1595" s="3">
        <v>36923</v>
      </c>
      <c r="J1595" s="2">
        <v>549</v>
      </c>
      <c r="K1595" s="2">
        <v>3294</v>
      </c>
      <c r="L1595" s="1" t="s">
        <v>3155</v>
      </c>
      <c r="M1595" s="30"/>
    </row>
    <row r="1596" spans="1:13" x14ac:dyDescent="0.25">
      <c r="A1596" s="1" t="s">
        <v>2207</v>
      </c>
      <c r="B1596" s="1" t="s">
        <v>2205</v>
      </c>
      <c r="C1596" s="1" t="s">
        <v>2206</v>
      </c>
      <c r="D1596" s="1" t="s">
        <v>2</v>
      </c>
      <c r="E1596" s="1">
        <v>8.3956067000000001</v>
      </c>
      <c r="F1596" s="1">
        <v>48.518804500000002</v>
      </c>
      <c r="I1596" s="3">
        <v>44835</v>
      </c>
      <c r="J1596" s="2">
        <v>218</v>
      </c>
      <c r="K1596" s="2">
        <v>1405</v>
      </c>
      <c r="L1596" s="1" t="s">
        <v>3155</v>
      </c>
      <c r="M1596" s="30"/>
    </row>
    <row r="1597" spans="1:13" x14ac:dyDescent="0.25">
      <c r="A1597" s="1" t="s">
        <v>2220</v>
      </c>
      <c r="B1597" s="1" t="s">
        <v>2205</v>
      </c>
      <c r="C1597" s="1" t="s">
        <v>2206</v>
      </c>
      <c r="D1597" s="1" t="s">
        <v>1755</v>
      </c>
      <c r="E1597" s="1">
        <v>8.4014120000000005</v>
      </c>
      <c r="F1597" s="1">
        <v>48.5115482</v>
      </c>
      <c r="I1597" s="3">
        <v>39448</v>
      </c>
      <c r="J1597" s="2">
        <v>324</v>
      </c>
      <c r="K1597" s="2">
        <v>2105</v>
      </c>
      <c r="L1597" s="1" t="s">
        <v>3155</v>
      </c>
      <c r="M1597" s="30"/>
    </row>
    <row r="1598" spans="1:13" x14ac:dyDescent="0.25">
      <c r="A1598" s="1" t="s">
        <v>2219</v>
      </c>
      <c r="B1598" s="1" t="s">
        <v>2205</v>
      </c>
      <c r="C1598" s="1" t="s">
        <v>2206</v>
      </c>
      <c r="D1598" s="1" t="s">
        <v>61</v>
      </c>
      <c r="E1598" s="1">
        <v>8.4149094000000009</v>
      </c>
      <c r="F1598" s="1">
        <v>48.508317400000003</v>
      </c>
      <c r="I1598" s="3">
        <v>42005</v>
      </c>
      <c r="J1598" s="2">
        <v>478</v>
      </c>
      <c r="K1598" s="2">
        <v>2868</v>
      </c>
      <c r="L1598" s="1" t="s">
        <v>3155</v>
      </c>
      <c r="M1598" s="30"/>
    </row>
    <row r="1599" spans="1:13" x14ac:dyDescent="0.25">
      <c r="A1599" s="1" t="s">
        <v>2527</v>
      </c>
      <c r="B1599" s="1" t="s">
        <v>2483</v>
      </c>
      <c r="C1599" s="1" t="s">
        <v>2486</v>
      </c>
      <c r="D1599" s="1" t="s">
        <v>2526</v>
      </c>
      <c r="E1599" s="1">
        <v>9.5336107460000008</v>
      </c>
      <c r="F1599" s="1">
        <v>44.039833229999999</v>
      </c>
      <c r="J1599" s="2">
        <v>1000</v>
      </c>
      <c r="K1599" s="2">
        <v>6000</v>
      </c>
      <c r="L1599" s="1" t="s">
        <v>8269</v>
      </c>
      <c r="M1599" s="30"/>
    </row>
    <row r="1600" spans="1:13" x14ac:dyDescent="0.25">
      <c r="A1600" s="1" t="s">
        <v>2525</v>
      </c>
      <c r="B1600" s="1" t="s">
        <v>2483</v>
      </c>
      <c r="C1600" s="1" t="s">
        <v>2486</v>
      </c>
      <c r="D1600" s="1" t="s">
        <v>2524</v>
      </c>
      <c r="E1600" s="1">
        <v>9.5326145449999995</v>
      </c>
      <c r="F1600" s="1">
        <v>44.042219619999997</v>
      </c>
      <c r="J1600" s="4">
        <v>80</v>
      </c>
      <c r="K1600" s="4">
        <v>480</v>
      </c>
      <c r="L1600" s="1" t="s">
        <v>8269</v>
      </c>
      <c r="M1600" s="30"/>
    </row>
    <row r="1601" spans="1:13" x14ac:dyDescent="0.25">
      <c r="A1601" s="1" t="s">
        <v>2523</v>
      </c>
      <c r="B1601" s="1" t="s">
        <v>2483</v>
      </c>
      <c r="C1601" s="1" t="s">
        <v>2486</v>
      </c>
      <c r="D1601" s="1" t="s">
        <v>2522</v>
      </c>
      <c r="E1601" s="1">
        <v>9.5358480110000006</v>
      </c>
      <c r="F1601" s="1">
        <v>44.035353469999997</v>
      </c>
      <c r="J1601" s="2">
        <v>1400</v>
      </c>
      <c r="K1601" s="2">
        <v>8400</v>
      </c>
      <c r="L1601" s="1" t="s">
        <v>8269</v>
      </c>
      <c r="M1601" s="30"/>
    </row>
    <row r="1602" spans="1:13" x14ac:dyDescent="0.25">
      <c r="A1602" s="1" t="s">
        <v>2521</v>
      </c>
      <c r="B1602" s="1" t="s">
        <v>2483</v>
      </c>
      <c r="C1602" s="1" t="s">
        <v>2486</v>
      </c>
      <c r="D1602" s="1" t="s">
        <v>2520</v>
      </c>
      <c r="E1602" s="1">
        <v>9.5242614359999997</v>
      </c>
      <c r="F1602" s="1">
        <v>44.023090310000001</v>
      </c>
      <c r="J1602" s="2">
        <v>1500</v>
      </c>
      <c r="K1602" s="2">
        <v>9000</v>
      </c>
      <c r="L1602" s="1" t="s">
        <v>8269</v>
      </c>
      <c r="M1602" s="30"/>
    </row>
    <row r="1603" spans="1:13" x14ac:dyDescent="0.25">
      <c r="A1603" s="1" t="s">
        <v>2519</v>
      </c>
      <c r="B1603" s="1" t="s">
        <v>2483</v>
      </c>
      <c r="C1603" s="1" t="s">
        <v>2486</v>
      </c>
      <c r="D1603" s="1" t="s">
        <v>2518</v>
      </c>
      <c r="E1603" s="1">
        <v>9.5286128120000004</v>
      </c>
      <c r="F1603" s="1">
        <v>44.028199229999998</v>
      </c>
      <c r="J1603" s="2">
        <v>350</v>
      </c>
      <c r="K1603" s="2">
        <v>2100</v>
      </c>
      <c r="L1603" s="1" t="s">
        <v>8267</v>
      </c>
      <c r="M1603" s="30"/>
    </row>
    <row r="1604" spans="1:13" x14ac:dyDescent="0.25">
      <c r="A1604" s="1" t="s">
        <v>2517</v>
      </c>
      <c r="B1604" s="1" t="s">
        <v>2483</v>
      </c>
      <c r="C1604" s="1" t="s">
        <v>2486</v>
      </c>
      <c r="D1604" s="1" t="s">
        <v>2516</v>
      </c>
      <c r="E1604" s="1">
        <v>9.5165637140000001</v>
      </c>
      <c r="F1604" s="1">
        <v>44.02993566</v>
      </c>
      <c r="J1604" s="2">
        <v>400</v>
      </c>
      <c r="K1604" s="2">
        <v>2400</v>
      </c>
      <c r="L1604" s="1" t="s">
        <v>8269</v>
      </c>
      <c r="M1604" s="30"/>
    </row>
    <row r="1605" spans="1:13" x14ac:dyDescent="0.25">
      <c r="A1605" s="1" t="s">
        <v>2515</v>
      </c>
      <c r="B1605" s="1" t="s">
        <v>2483</v>
      </c>
      <c r="C1605" s="1" t="s">
        <v>2486</v>
      </c>
      <c r="D1605" s="1" t="s">
        <v>2514</v>
      </c>
      <c r="E1605" s="1">
        <v>9.0088536329999993</v>
      </c>
      <c r="F1605" s="1">
        <v>43.999579099999998</v>
      </c>
      <c r="J1605" s="4">
        <v>500</v>
      </c>
      <c r="K1605" s="4">
        <v>3000</v>
      </c>
      <c r="L1605" s="1" t="s">
        <v>8267</v>
      </c>
      <c r="M1605" s="30"/>
    </row>
    <row r="1606" spans="1:13" x14ac:dyDescent="0.25">
      <c r="A1606" s="1" t="s">
        <v>2513</v>
      </c>
      <c r="B1606" s="1" t="s">
        <v>2483</v>
      </c>
      <c r="C1606" s="1" t="s">
        <v>2486</v>
      </c>
      <c r="D1606" s="1" t="s">
        <v>2512</v>
      </c>
      <c r="E1606" s="1">
        <v>9.5738649759999994</v>
      </c>
      <c r="F1606" s="1">
        <v>44.068397019999999</v>
      </c>
      <c r="J1606" s="2">
        <v>785</v>
      </c>
      <c r="K1606" s="2">
        <v>4710</v>
      </c>
      <c r="L1606" s="1" t="s">
        <v>8267</v>
      </c>
      <c r="M1606" s="30"/>
    </row>
    <row r="1607" spans="1:13" x14ac:dyDescent="0.25">
      <c r="A1607" s="1" t="s">
        <v>2511</v>
      </c>
      <c r="B1607" s="1" t="s">
        <v>2483</v>
      </c>
      <c r="C1607" s="1" t="s">
        <v>2486</v>
      </c>
      <c r="D1607" s="1" t="s">
        <v>2510</v>
      </c>
      <c r="E1607" s="1">
        <v>9.5129620750000008</v>
      </c>
      <c r="F1607" s="1">
        <v>44.12051975</v>
      </c>
      <c r="J1607" s="2">
        <v>950</v>
      </c>
      <c r="K1607" s="2">
        <v>5700</v>
      </c>
      <c r="L1607" s="1" t="s">
        <v>8267</v>
      </c>
      <c r="M1607" s="30"/>
    </row>
    <row r="1608" spans="1:13" x14ac:dyDescent="0.25">
      <c r="A1608" s="1" t="s">
        <v>2509</v>
      </c>
      <c r="B1608" s="1" t="s">
        <v>2483</v>
      </c>
      <c r="C1608" s="1" t="s">
        <v>2486</v>
      </c>
      <c r="D1608" s="1" t="s">
        <v>2508</v>
      </c>
      <c r="E1608" s="1">
        <v>9.5952793369999991</v>
      </c>
      <c r="F1608" s="1">
        <v>44.094553249999997</v>
      </c>
      <c r="J1608" s="2">
        <v>100</v>
      </c>
      <c r="K1608" s="2">
        <v>600</v>
      </c>
      <c r="L1608" s="1" t="s">
        <v>8267</v>
      </c>
      <c r="M1608" s="30"/>
    </row>
    <row r="1609" spans="1:13" x14ac:dyDescent="0.25">
      <c r="A1609" s="1" t="s">
        <v>2507</v>
      </c>
      <c r="B1609" s="1" t="s">
        <v>2483</v>
      </c>
      <c r="C1609" s="1" t="s">
        <v>2486</v>
      </c>
      <c r="D1609" s="1" t="s">
        <v>2506</v>
      </c>
      <c r="E1609" s="1">
        <v>9.575484866</v>
      </c>
      <c r="F1609" s="1">
        <v>43.980229700000002</v>
      </c>
      <c r="J1609" s="2">
        <v>600</v>
      </c>
      <c r="K1609" s="2">
        <v>3600</v>
      </c>
      <c r="L1609" s="1" t="s">
        <v>8267</v>
      </c>
      <c r="M1609" s="30"/>
    </row>
    <row r="1610" spans="1:13" x14ac:dyDescent="0.25">
      <c r="A1610" s="1" t="s">
        <v>2505</v>
      </c>
      <c r="B1610" s="1" t="s">
        <v>2483</v>
      </c>
      <c r="C1610" s="1" t="s">
        <v>2486</v>
      </c>
      <c r="D1610" s="1" t="s">
        <v>2504</v>
      </c>
      <c r="E1610" s="1">
        <v>9.8958771310000007</v>
      </c>
      <c r="F1610" s="1">
        <v>44.709160310000001</v>
      </c>
      <c r="J1610" s="2">
        <v>300</v>
      </c>
      <c r="K1610" s="2">
        <v>1800</v>
      </c>
      <c r="L1610" s="1" t="s">
        <v>8269</v>
      </c>
      <c r="M1610" s="30"/>
    </row>
    <row r="1611" spans="1:13" x14ac:dyDescent="0.25">
      <c r="A1611" s="1" t="s">
        <v>2503</v>
      </c>
      <c r="B1611" s="1" t="s">
        <v>2483</v>
      </c>
      <c r="C1611" s="1" t="s">
        <v>2486</v>
      </c>
      <c r="D1611" s="1" t="s">
        <v>2502</v>
      </c>
      <c r="E1611" s="1">
        <v>9.8968374780000001</v>
      </c>
      <c r="F1611" s="1">
        <v>44.708945849999999</v>
      </c>
      <c r="J1611" s="2">
        <v>250</v>
      </c>
      <c r="K1611" s="2">
        <v>1500</v>
      </c>
      <c r="L1611" s="1" t="s">
        <v>8267</v>
      </c>
      <c r="M1611" s="30"/>
    </row>
    <row r="1612" spans="1:13" x14ac:dyDescent="0.25">
      <c r="A1612" s="1" t="s">
        <v>2501</v>
      </c>
      <c r="B1612" s="1" t="s">
        <v>2483</v>
      </c>
      <c r="C1612" s="1" t="s">
        <v>2486</v>
      </c>
      <c r="D1612" s="1" t="s">
        <v>2500</v>
      </c>
      <c r="E1612" s="1">
        <v>9.5396260450000003</v>
      </c>
      <c r="F1612" s="1">
        <v>44.108870369999998</v>
      </c>
      <c r="J1612" s="2">
        <v>500</v>
      </c>
      <c r="K1612" s="2">
        <v>3000</v>
      </c>
      <c r="L1612" s="1" t="s">
        <v>8269</v>
      </c>
      <c r="M1612" s="30"/>
    </row>
    <row r="1613" spans="1:13" x14ac:dyDescent="0.25">
      <c r="A1613" s="1" t="s">
        <v>2499</v>
      </c>
      <c r="B1613" s="1" t="s">
        <v>2483</v>
      </c>
      <c r="C1613" s="1" t="s">
        <v>2486</v>
      </c>
      <c r="D1613" s="1" t="s">
        <v>2498</v>
      </c>
      <c r="E1613" s="1">
        <v>9.5374146999999994</v>
      </c>
      <c r="F1613" s="1">
        <v>44.103124000000001</v>
      </c>
      <c r="I1613" s="3">
        <v>39934</v>
      </c>
      <c r="J1613" s="2">
        <v>260</v>
      </c>
      <c r="K1613" s="2">
        <v>1560</v>
      </c>
      <c r="L1613" s="1" t="s">
        <v>8269</v>
      </c>
      <c r="M1613" s="30"/>
    </row>
    <row r="1614" spans="1:13" x14ac:dyDescent="0.25">
      <c r="A1614" s="1" t="s">
        <v>2497</v>
      </c>
      <c r="B1614" s="1" t="s">
        <v>2483</v>
      </c>
      <c r="C1614" s="1" t="s">
        <v>2486</v>
      </c>
      <c r="D1614" s="1" t="s">
        <v>2496</v>
      </c>
      <c r="E1614" s="1">
        <v>9.5703956360000006</v>
      </c>
      <c r="F1614" s="1">
        <v>44.101556309999999</v>
      </c>
      <c r="J1614" s="2">
        <v>500</v>
      </c>
      <c r="K1614" s="2">
        <v>3000</v>
      </c>
      <c r="L1614" s="1" t="s">
        <v>8267</v>
      </c>
      <c r="M1614" s="30"/>
    </row>
    <row r="1615" spans="1:13" x14ac:dyDescent="0.25">
      <c r="A1615" s="1" t="s">
        <v>2495</v>
      </c>
      <c r="B1615" s="1" t="s">
        <v>2483</v>
      </c>
      <c r="C1615" s="1" t="s">
        <v>2486</v>
      </c>
      <c r="D1615" s="1" t="s">
        <v>2494</v>
      </c>
      <c r="E1615" s="1">
        <v>9.5880700000000001</v>
      </c>
      <c r="F1615" s="1">
        <v>44.146909999999998</v>
      </c>
      <c r="I1615" s="3">
        <v>40634</v>
      </c>
      <c r="J1615" s="2">
        <v>360</v>
      </c>
      <c r="K1615" s="2">
        <v>2160</v>
      </c>
      <c r="L1615" s="1" t="s">
        <v>8267</v>
      </c>
      <c r="M1615" s="30"/>
    </row>
    <row r="1616" spans="1:13" x14ac:dyDescent="0.25">
      <c r="A1616" s="1" t="s">
        <v>2493</v>
      </c>
      <c r="B1616" s="1" t="s">
        <v>2483</v>
      </c>
      <c r="C1616" s="1" t="s">
        <v>2486</v>
      </c>
      <c r="D1616" s="1" t="s">
        <v>2492</v>
      </c>
      <c r="E1616" s="1">
        <v>9.4607398949999997</v>
      </c>
      <c r="F1616" s="1">
        <v>44.047101060000003</v>
      </c>
      <c r="J1616" s="4">
        <v>2000</v>
      </c>
      <c r="K1616" s="4">
        <v>12000</v>
      </c>
      <c r="L1616" s="1" t="s">
        <v>8267</v>
      </c>
      <c r="M1616" s="30"/>
    </row>
    <row r="1617" spans="1:13" x14ac:dyDescent="0.25">
      <c r="A1617" s="1" t="s">
        <v>2491</v>
      </c>
      <c r="B1617" s="1" t="s">
        <v>2483</v>
      </c>
      <c r="C1617" s="1" t="s">
        <v>2486</v>
      </c>
      <c r="D1617" s="1" t="s">
        <v>2490</v>
      </c>
      <c r="E1617" s="1">
        <v>9.0178826999999995</v>
      </c>
      <c r="F1617" s="1">
        <v>44.195344200000001</v>
      </c>
      <c r="I1617" s="3">
        <v>42491</v>
      </c>
      <c r="J1617" s="4">
        <v>375</v>
      </c>
      <c r="K1617" s="4">
        <v>2250</v>
      </c>
      <c r="L1617" s="1" t="s">
        <v>8267</v>
      </c>
      <c r="M1617" s="30"/>
    </row>
    <row r="1618" spans="1:13" x14ac:dyDescent="0.25">
      <c r="A1618" s="1" t="s">
        <v>2489</v>
      </c>
      <c r="B1618" s="1" t="s">
        <v>2483</v>
      </c>
      <c r="C1618" s="1" t="s">
        <v>2486</v>
      </c>
      <c r="D1618" s="1" t="s">
        <v>2488</v>
      </c>
      <c r="E1618" s="1">
        <v>9.5520267820000004</v>
      </c>
      <c r="F1618" s="1">
        <v>44.061084909999998</v>
      </c>
      <c r="J1618" s="4">
        <v>3000</v>
      </c>
      <c r="K1618" s="4">
        <v>18000</v>
      </c>
      <c r="L1618" s="1" t="s">
        <v>8269</v>
      </c>
      <c r="M1618" s="30"/>
    </row>
    <row r="1619" spans="1:13" x14ac:dyDescent="0.25">
      <c r="A1619" s="1" t="s">
        <v>2487</v>
      </c>
      <c r="B1619" s="1" t="s">
        <v>2483</v>
      </c>
      <c r="C1619" s="1" t="s">
        <v>2486</v>
      </c>
      <c r="D1619" s="1" t="s">
        <v>2485</v>
      </c>
      <c r="E1619" s="1">
        <v>9.5592006339999998</v>
      </c>
      <c r="F1619" s="1">
        <v>44.040569359999999</v>
      </c>
      <c r="J1619" s="4">
        <v>3010</v>
      </c>
      <c r="K1619" s="4">
        <v>18060</v>
      </c>
      <c r="L1619" s="1" t="s">
        <v>8267</v>
      </c>
      <c r="M1619" s="30"/>
    </row>
    <row r="1620" spans="1:13" x14ac:dyDescent="0.25">
      <c r="A1620" s="1" t="s">
        <v>2006</v>
      </c>
      <c r="B1620" s="1" t="s">
        <v>867</v>
      </c>
      <c r="C1620" s="1" t="s">
        <v>2004</v>
      </c>
      <c r="D1620" s="1" t="s">
        <v>263</v>
      </c>
      <c r="E1620" s="1">
        <v>5.3554329000000003</v>
      </c>
      <c r="F1620" s="1">
        <v>48.528957800000001</v>
      </c>
      <c r="I1620" s="3">
        <v>43191</v>
      </c>
      <c r="J1620" s="2">
        <v>81</v>
      </c>
      <c r="K1620" s="2">
        <v>408</v>
      </c>
      <c r="L1620" s="1" t="s">
        <v>7174</v>
      </c>
      <c r="M1620" s="30"/>
    </row>
    <row r="1621" spans="1:13" x14ac:dyDescent="0.25">
      <c r="A1621" s="1" t="s">
        <v>2005</v>
      </c>
      <c r="B1621" s="1" t="s">
        <v>867</v>
      </c>
      <c r="C1621" s="1" t="s">
        <v>2004</v>
      </c>
      <c r="D1621" s="1" t="s">
        <v>40</v>
      </c>
      <c r="E1621" s="1">
        <v>5.3487460999999996</v>
      </c>
      <c r="F1621" s="1">
        <v>48.527186100000002</v>
      </c>
      <c r="I1621" s="3">
        <v>43191</v>
      </c>
      <c r="J1621" s="2">
        <v>70</v>
      </c>
      <c r="K1621" s="2">
        <v>368</v>
      </c>
      <c r="L1621" s="1" t="s">
        <v>7174</v>
      </c>
      <c r="M1621" s="30"/>
    </row>
    <row r="1622" spans="1:13" x14ac:dyDescent="0.25">
      <c r="A1622" s="1" t="s">
        <v>1782</v>
      </c>
      <c r="B1622" s="1" t="s">
        <v>14</v>
      </c>
      <c r="C1622" s="1" t="s">
        <v>1774</v>
      </c>
      <c r="D1622" s="1" t="s">
        <v>431</v>
      </c>
      <c r="E1622" s="1">
        <v>3.3795766999999999</v>
      </c>
      <c r="F1622" s="1">
        <v>45.595756399999999</v>
      </c>
      <c r="I1622" s="3">
        <v>43678</v>
      </c>
      <c r="J1622" s="2">
        <v>205</v>
      </c>
      <c r="K1622" s="2">
        <v>420</v>
      </c>
      <c r="L1622" s="1" t="s">
        <v>7174</v>
      </c>
      <c r="M1622" s="30"/>
    </row>
    <row r="1623" spans="1:13" x14ac:dyDescent="0.25">
      <c r="A1623" s="1" t="s">
        <v>1781</v>
      </c>
      <c r="B1623" s="1" t="s">
        <v>14</v>
      </c>
      <c r="C1623" s="1" t="s">
        <v>1774</v>
      </c>
      <c r="D1623" s="1" t="s">
        <v>263</v>
      </c>
      <c r="E1623" s="1">
        <v>3.3723188999999998</v>
      </c>
      <c r="F1623" s="1">
        <v>45.595812199999997</v>
      </c>
      <c r="I1623" s="3">
        <v>42948</v>
      </c>
      <c r="J1623" s="2">
        <v>210</v>
      </c>
      <c r="K1623" s="2">
        <v>460</v>
      </c>
      <c r="L1623" s="1" t="s">
        <v>7174</v>
      </c>
      <c r="M1623" s="30"/>
    </row>
    <row r="1624" spans="1:13" x14ac:dyDescent="0.25">
      <c r="A1624" s="1" t="s">
        <v>1780</v>
      </c>
      <c r="B1624" s="1" t="s">
        <v>14</v>
      </c>
      <c r="C1624" s="1" t="s">
        <v>1774</v>
      </c>
      <c r="D1624" s="1" t="s">
        <v>250</v>
      </c>
      <c r="E1624" s="1">
        <v>3.3765546</v>
      </c>
      <c r="F1624" s="1">
        <v>45.616520299999998</v>
      </c>
      <c r="I1624" s="3">
        <v>43313</v>
      </c>
      <c r="J1624" s="2">
        <v>200</v>
      </c>
      <c r="K1624" s="2">
        <v>410</v>
      </c>
      <c r="L1624" s="1" t="s">
        <v>7174</v>
      </c>
      <c r="M1624" s="30"/>
    </row>
    <row r="1625" spans="1:13" x14ac:dyDescent="0.25">
      <c r="A1625" s="1" t="s">
        <v>1779</v>
      </c>
      <c r="B1625" s="1" t="s">
        <v>14</v>
      </c>
      <c r="C1625" s="1" t="s">
        <v>1774</v>
      </c>
      <c r="D1625" s="1" t="s">
        <v>408</v>
      </c>
      <c r="E1625" s="1">
        <v>3.3712908000000001</v>
      </c>
      <c r="F1625" s="1">
        <v>45.606597200000003</v>
      </c>
      <c r="I1625" s="3">
        <v>43374</v>
      </c>
      <c r="J1625" s="2">
        <v>251</v>
      </c>
      <c r="K1625" s="2">
        <v>570</v>
      </c>
      <c r="L1625" s="1" t="s">
        <v>7174</v>
      </c>
      <c r="M1625" s="30"/>
    </row>
    <row r="1626" spans="1:13" x14ac:dyDescent="0.25">
      <c r="A1626" s="1" t="s">
        <v>1778</v>
      </c>
      <c r="B1626" s="1" t="s">
        <v>14</v>
      </c>
      <c r="C1626" s="1" t="s">
        <v>1774</v>
      </c>
      <c r="D1626" s="1" t="s">
        <v>1777</v>
      </c>
      <c r="E1626" s="1">
        <v>3.3898427</v>
      </c>
      <c r="F1626" s="1">
        <v>45.592561400000001</v>
      </c>
      <c r="I1626" s="3">
        <v>43831</v>
      </c>
      <c r="J1626" s="2">
        <v>251</v>
      </c>
      <c r="K1626" s="2">
        <v>520</v>
      </c>
      <c r="L1626" s="1" t="s">
        <v>7174</v>
      </c>
      <c r="M1626" s="30"/>
    </row>
    <row r="1627" spans="1:13" x14ac:dyDescent="0.25">
      <c r="A1627" s="1" t="s">
        <v>1776</v>
      </c>
      <c r="B1627" s="1" t="s">
        <v>14</v>
      </c>
      <c r="C1627" s="1" t="s">
        <v>1774</v>
      </c>
      <c r="D1627" s="1" t="s">
        <v>2</v>
      </c>
      <c r="E1627" s="1">
        <v>3.3873956999999999</v>
      </c>
      <c r="F1627" s="1">
        <v>45.600323299999999</v>
      </c>
      <c r="I1627" s="3">
        <v>43466</v>
      </c>
      <c r="J1627" s="2">
        <v>255</v>
      </c>
      <c r="K1627" s="2">
        <v>560</v>
      </c>
      <c r="L1627" s="1" t="s">
        <v>7174</v>
      </c>
      <c r="M1627" s="30"/>
    </row>
    <row r="1628" spans="1:13" x14ac:dyDescent="0.25">
      <c r="A1628" s="1" t="s">
        <v>1775</v>
      </c>
      <c r="B1628" s="1" t="s">
        <v>14</v>
      </c>
      <c r="C1628" s="1" t="s">
        <v>1774</v>
      </c>
      <c r="D1628" s="1" t="s">
        <v>20</v>
      </c>
      <c r="E1628" s="1">
        <v>3.3741856000000001</v>
      </c>
      <c r="F1628" s="1">
        <v>45.6129569</v>
      </c>
      <c r="I1628" s="3">
        <v>44075</v>
      </c>
      <c r="J1628" s="2">
        <v>225</v>
      </c>
      <c r="K1628" s="2">
        <v>550</v>
      </c>
      <c r="L1628" s="1" t="s">
        <v>7174</v>
      </c>
      <c r="M1628" s="30"/>
    </row>
    <row r="1629" spans="1:13" x14ac:dyDescent="0.25">
      <c r="A1629" s="25" t="s">
        <v>8159</v>
      </c>
      <c r="B1629" s="1" t="s">
        <v>4</v>
      </c>
      <c r="C1629" s="25" t="s">
        <v>8163</v>
      </c>
      <c r="D1629" s="25" t="s">
        <v>8164</v>
      </c>
      <c r="E1629" s="25">
        <v>-4.4005799999999998E-2</v>
      </c>
      <c r="F1629" s="25">
        <v>42.586399800000002</v>
      </c>
      <c r="G1629" s="25"/>
      <c r="H1629" s="25"/>
      <c r="I1629" s="27">
        <v>45778</v>
      </c>
      <c r="J1629" s="4">
        <v>76</v>
      </c>
      <c r="K1629" s="4">
        <v>456</v>
      </c>
      <c r="L1629" s="1" t="s">
        <v>7174</v>
      </c>
      <c r="M1629" s="30" t="s">
        <v>8254</v>
      </c>
    </row>
    <row r="1630" spans="1:13" x14ac:dyDescent="0.25">
      <c r="A1630" s="25" t="s">
        <v>8160</v>
      </c>
      <c r="B1630" s="1" t="s">
        <v>4</v>
      </c>
      <c r="C1630" s="25" t="s">
        <v>8163</v>
      </c>
      <c r="D1630" s="25" t="s">
        <v>8165</v>
      </c>
      <c r="E1630" s="25">
        <v>-6.6645999999999997E-3</v>
      </c>
      <c r="F1630" s="25">
        <v>42.605169699999998</v>
      </c>
      <c r="G1630" s="25"/>
      <c r="H1630" s="25"/>
      <c r="I1630" s="27">
        <v>45778</v>
      </c>
      <c r="J1630" s="4">
        <v>140</v>
      </c>
      <c r="K1630" s="4">
        <v>700</v>
      </c>
      <c r="L1630" s="1" t="s">
        <v>7174</v>
      </c>
      <c r="M1630" s="30" t="s">
        <v>8254</v>
      </c>
    </row>
    <row r="1631" spans="1:13" x14ac:dyDescent="0.25">
      <c r="A1631" s="25" t="s">
        <v>8161</v>
      </c>
      <c r="B1631" s="1" t="s">
        <v>4</v>
      </c>
      <c r="C1631" s="25" t="s">
        <v>8163</v>
      </c>
      <c r="D1631" s="25" t="s">
        <v>8166</v>
      </c>
      <c r="E1631" s="25">
        <v>-4.0915699999999999E-2</v>
      </c>
      <c r="F1631" s="25">
        <v>42.593881600000003</v>
      </c>
      <c r="G1631" s="25"/>
      <c r="H1631" s="25"/>
      <c r="I1631" s="27">
        <v>45778</v>
      </c>
      <c r="J1631" s="4">
        <v>255</v>
      </c>
      <c r="K1631" s="4">
        <v>1275</v>
      </c>
      <c r="L1631" s="1" t="s">
        <v>7174</v>
      </c>
      <c r="M1631" s="30" t="s">
        <v>8254</v>
      </c>
    </row>
    <row r="1632" spans="1:13" x14ac:dyDescent="0.25">
      <c r="A1632" s="25" t="s">
        <v>8162</v>
      </c>
      <c r="B1632" s="1" t="s">
        <v>4</v>
      </c>
      <c r="C1632" s="25" t="s">
        <v>8163</v>
      </c>
      <c r="D1632" s="25" t="s">
        <v>8167</v>
      </c>
      <c r="E1632" s="25">
        <v>-3.0987299999999999E-2</v>
      </c>
      <c r="F1632" s="25">
        <v>42.599026700000003</v>
      </c>
      <c r="G1632" s="25"/>
      <c r="H1632" s="25"/>
      <c r="I1632" s="27">
        <v>45778</v>
      </c>
      <c r="J1632" s="4">
        <v>485</v>
      </c>
      <c r="K1632" s="4">
        <v>2425</v>
      </c>
      <c r="L1632" s="1" t="s">
        <v>7174</v>
      </c>
      <c r="M1632" s="30" t="s">
        <v>8254</v>
      </c>
    </row>
    <row r="1633" spans="1:13" x14ac:dyDescent="0.25">
      <c r="A1633" s="1" t="s">
        <v>2708</v>
      </c>
      <c r="B1633" s="1" t="s">
        <v>1759</v>
      </c>
      <c r="C1633" s="1" t="s">
        <v>1763</v>
      </c>
      <c r="D1633" s="25" t="s">
        <v>2477</v>
      </c>
      <c r="E1633" s="25">
        <v>2.7836050000000001</v>
      </c>
      <c r="F1633" s="25">
        <v>45.489429999999999</v>
      </c>
      <c r="G1633" s="25"/>
      <c r="H1633" s="4"/>
      <c r="I1633" s="5">
        <v>43983</v>
      </c>
      <c r="J1633" s="4">
        <v>60</v>
      </c>
      <c r="K1633" s="4">
        <v>360</v>
      </c>
      <c r="L1633" s="1" t="s">
        <v>7174</v>
      </c>
      <c r="M1633" s="30"/>
    </row>
    <row r="1634" spans="1:13" x14ac:dyDescent="0.25">
      <c r="A1634" s="1" t="s">
        <v>2709</v>
      </c>
      <c r="B1634" s="1" t="s">
        <v>1759</v>
      </c>
      <c r="C1634" s="1" t="s">
        <v>1763</v>
      </c>
      <c r="D1634" s="25" t="s">
        <v>1609</v>
      </c>
      <c r="E1634" s="25">
        <v>2.7729789999999999</v>
      </c>
      <c r="F1634" s="25">
        <v>45.487617999999998</v>
      </c>
      <c r="G1634" s="25"/>
      <c r="H1634" s="4"/>
      <c r="I1634" s="5">
        <v>44348</v>
      </c>
      <c r="J1634" s="4">
        <v>285</v>
      </c>
      <c r="K1634" s="4">
        <v>1200</v>
      </c>
      <c r="L1634" s="1" t="s">
        <v>7174</v>
      </c>
      <c r="M1634" s="30"/>
    </row>
    <row r="1635" spans="1:13" x14ac:dyDescent="0.25">
      <c r="A1635" s="1" t="s">
        <v>2710</v>
      </c>
      <c r="B1635" s="1" t="s">
        <v>1759</v>
      </c>
      <c r="C1635" s="1" t="s">
        <v>1763</v>
      </c>
      <c r="D1635" s="25" t="s">
        <v>7226</v>
      </c>
      <c r="E1635" s="25">
        <v>2.7759290000000001</v>
      </c>
      <c r="F1635" s="25">
        <v>45.486410999999997</v>
      </c>
      <c r="G1635" s="25"/>
      <c r="H1635" s="4"/>
      <c r="I1635" s="5">
        <v>44774</v>
      </c>
      <c r="J1635" s="4">
        <v>350</v>
      </c>
      <c r="K1635" s="4">
        <v>1100</v>
      </c>
      <c r="L1635" s="1" t="s">
        <v>7174</v>
      </c>
      <c r="M1635" s="30"/>
    </row>
    <row r="1636" spans="1:13" x14ac:dyDescent="0.25">
      <c r="A1636" s="1" t="s">
        <v>7234</v>
      </c>
      <c r="B1636" s="1" t="s">
        <v>1759</v>
      </c>
      <c r="C1636" s="1" t="s">
        <v>1763</v>
      </c>
      <c r="D1636" s="25" t="s">
        <v>7227</v>
      </c>
      <c r="E1636" s="25">
        <v>2.7679399999999998</v>
      </c>
      <c r="F1636" s="25">
        <v>45.511602000000003</v>
      </c>
      <c r="G1636" s="25"/>
      <c r="H1636" s="4"/>
      <c r="I1636" s="5">
        <v>44927</v>
      </c>
      <c r="J1636" s="4">
        <v>120</v>
      </c>
      <c r="K1636" s="4">
        <v>720</v>
      </c>
      <c r="L1636" s="1" t="s">
        <v>7174</v>
      </c>
      <c r="M1636" s="30"/>
    </row>
    <row r="1637" spans="1:13" x14ac:dyDescent="0.25">
      <c r="A1637" s="1" t="s">
        <v>3026</v>
      </c>
      <c r="B1637" s="1" t="s">
        <v>1759</v>
      </c>
      <c r="C1637" s="1" t="s">
        <v>1763</v>
      </c>
      <c r="D1637" s="25" t="s">
        <v>3025</v>
      </c>
      <c r="E1637" s="25">
        <v>2.7856730000000001</v>
      </c>
      <c r="F1637" s="25">
        <v>45.491109999999999</v>
      </c>
      <c r="G1637" s="25"/>
      <c r="H1637" s="4"/>
      <c r="I1637" s="5">
        <v>44228</v>
      </c>
      <c r="J1637" s="4">
        <v>140</v>
      </c>
      <c r="K1637" s="4">
        <v>840</v>
      </c>
      <c r="L1637" s="1" t="s">
        <v>7174</v>
      </c>
      <c r="M1637" s="30"/>
    </row>
    <row r="1638" spans="1:13" x14ac:dyDescent="0.25">
      <c r="A1638" s="1" t="s">
        <v>1773</v>
      </c>
      <c r="B1638" s="1" t="s">
        <v>1759</v>
      </c>
      <c r="C1638" s="1" t="s">
        <v>1763</v>
      </c>
      <c r="D1638" s="1" t="s">
        <v>1772</v>
      </c>
      <c r="E1638" s="1">
        <v>2.771738</v>
      </c>
      <c r="F1638" s="1">
        <v>45.506070000000001</v>
      </c>
      <c r="H1638" s="4"/>
      <c r="I1638" s="5">
        <v>40179</v>
      </c>
      <c r="J1638" s="2">
        <v>230</v>
      </c>
      <c r="K1638" s="2">
        <v>1380</v>
      </c>
      <c r="L1638" s="1" t="s">
        <v>7174</v>
      </c>
      <c r="M1638" s="30"/>
    </row>
    <row r="1639" spans="1:13" x14ac:dyDescent="0.25">
      <c r="A1639" s="1" t="s">
        <v>7235</v>
      </c>
      <c r="B1639" s="1" t="s">
        <v>1759</v>
      </c>
      <c r="C1639" s="1" t="s">
        <v>1763</v>
      </c>
      <c r="D1639" t="s">
        <v>7228</v>
      </c>
      <c r="E1639" s="1">
        <v>2.7869440000000001</v>
      </c>
      <c r="F1639" s="1">
        <v>45.491636</v>
      </c>
      <c r="I1639" s="3">
        <v>45383</v>
      </c>
      <c r="J1639" s="2">
        <v>150</v>
      </c>
      <c r="K1639" s="2">
        <v>1000</v>
      </c>
      <c r="L1639" s="1" t="s">
        <v>7174</v>
      </c>
      <c r="M1639" s="30"/>
    </row>
    <row r="1640" spans="1:13" x14ac:dyDescent="0.25">
      <c r="A1640" s="1" t="s">
        <v>7236</v>
      </c>
      <c r="B1640" s="1" t="s">
        <v>1759</v>
      </c>
      <c r="C1640" s="1" t="s">
        <v>1763</v>
      </c>
      <c r="D1640" t="s">
        <v>7229</v>
      </c>
      <c r="E1640" s="1">
        <v>2.769415</v>
      </c>
      <c r="F1640" s="1">
        <v>45.492455</v>
      </c>
      <c r="I1640" s="3">
        <v>45413</v>
      </c>
      <c r="J1640" s="2">
        <v>150</v>
      </c>
      <c r="K1640" s="2">
        <v>900</v>
      </c>
      <c r="L1640" s="1" t="s">
        <v>7174</v>
      </c>
      <c r="M1640" s="30"/>
    </row>
    <row r="1641" spans="1:13" x14ac:dyDescent="0.25">
      <c r="A1641" s="1" t="s">
        <v>3027</v>
      </c>
      <c r="B1641" s="1" t="s">
        <v>1759</v>
      </c>
      <c r="C1641" s="1" t="s">
        <v>1763</v>
      </c>
      <c r="D1641" s="1" t="s">
        <v>40</v>
      </c>
      <c r="E1641" s="1">
        <v>2.7674970000000001</v>
      </c>
      <c r="F1641" s="1">
        <v>45.4923</v>
      </c>
      <c r="H1641" s="4"/>
      <c r="I1641" s="5">
        <v>45383</v>
      </c>
      <c r="J1641" s="2">
        <v>300</v>
      </c>
      <c r="K1641" s="2">
        <v>1200</v>
      </c>
      <c r="L1641" s="1" t="s">
        <v>7174</v>
      </c>
      <c r="M1641" s="30"/>
    </row>
    <row r="1642" spans="1:13" x14ac:dyDescent="0.25">
      <c r="A1642" s="1" t="s">
        <v>7237</v>
      </c>
      <c r="B1642" s="1" t="s">
        <v>1759</v>
      </c>
      <c r="C1642" s="1" t="s">
        <v>1763</v>
      </c>
      <c r="D1642" s="1" t="s">
        <v>421</v>
      </c>
      <c r="E1642" s="1">
        <v>2.769822</v>
      </c>
      <c r="F1642" s="1">
        <v>45.488104999999997</v>
      </c>
      <c r="H1642" s="4"/>
      <c r="I1642" s="5">
        <v>45383</v>
      </c>
      <c r="J1642" s="2">
        <v>300</v>
      </c>
      <c r="K1642" s="2">
        <v>1200</v>
      </c>
      <c r="L1642" s="1" t="s">
        <v>7174</v>
      </c>
      <c r="M1642" s="30"/>
    </row>
    <row r="1643" spans="1:13" x14ac:dyDescent="0.25">
      <c r="A1643" s="1" t="s">
        <v>3028</v>
      </c>
      <c r="B1643" s="1" t="s">
        <v>1759</v>
      </c>
      <c r="C1643" s="1" t="s">
        <v>1763</v>
      </c>
      <c r="D1643" s="1" t="s">
        <v>236</v>
      </c>
      <c r="E1643" s="1">
        <v>2.7812320000000001</v>
      </c>
      <c r="F1643" s="1">
        <v>45.521717000000002</v>
      </c>
      <c r="H1643" s="4"/>
      <c r="I1643" s="5">
        <v>44621</v>
      </c>
      <c r="J1643" s="2">
        <v>70</v>
      </c>
      <c r="K1643" s="2">
        <v>420</v>
      </c>
      <c r="L1643" s="1" t="s">
        <v>7174</v>
      </c>
      <c r="M1643" s="30"/>
    </row>
    <row r="1644" spans="1:13" x14ac:dyDescent="0.25">
      <c r="A1644" s="1" t="s">
        <v>1771</v>
      </c>
      <c r="B1644" s="1" t="s">
        <v>1759</v>
      </c>
      <c r="C1644" s="1" t="s">
        <v>1763</v>
      </c>
      <c r="D1644" s="1" t="s">
        <v>1770</v>
      </c>
      <c r="E1644" s="1">
        <v>2.7761589999999998</v>
      </c>
      <c r="F1644" s="1">
        <v>45.505426</v>
      </c>
      <c r="H1644" s="4"/>
      <c r="I1644" s="5">
        <v>40909</v>
      </c>
      <c r="J1644" s="2">
        <v>160</v>
      </c>
      <c r="K1644" s="2">
        <v>960</v>
      </c>
      <c r="L1644" s="1" t="s">
        <v>7174</v>
      </c>
      <c r="M1644" s="30"/>
    </row>
    <row r="1645" spans="1:13" x14ac:dyDescent="0.25">
      <c r="A1645" s="1" t="s">
        <v>7238</v>
      </c>
      <c r="B1645" s="1" t="s">
        <v>1759</v>
      </c>
      <c r="C1645" s="1" t="s">
        <v>1763</v>
      </c>
      <c r="D1645" s="1" t="s">
        <v>7230</v>
      </c>
      <c r="E1645" s="1">
        <v>2.768011</v>
      </c>
      <c r="F1645" s="1">
        <v>45.493229999999997</v>
      </c>
      <c r="H1645" s="4"/>
      <c r="I1645" s="5">
        <v>45566</v>
      </c>
      <c r="J1645" s="2">
        <v>320</v>
      </c>
      <c r="K1645" s="2">
        <v>1560</v>
      </c>
      <c r="L1645" s="1" t="s">
        <v>7174</v>
      </c>
      <c r="M1645" s="30"/>
    </row>
    <row r="1646" spans="1:13" x14ac:dyDescent="0.25">
      <c r="A1646" s="1" t="s">
        <v>7239</v>
      </c>
      <c r="B1646" s="1" t="s">
        <v>1759</v>
      </c>
      <c r="C1646" s="1" t="s">
        <v>1763</v>
      </c>
      <c r="D1646" s="1" t="s">
        <v>7231</v>
      </c>
      <c r="E1646" s="1">
        <v>2.771077</v>
      </c>
      <c r="F1646" s="1">
        <v>45.492370999999999</v>
      </c>
      <c r="H1646" s="4"/>
      <c r="I1646" s="5">
        <v>45383</v>
      </c>
      <c r="J1646" s="2">
        <v>385</v>
      </c>
      <c r="K1646" s="2">
        <v>2310</v>
      </c>
      <c r="L1646" s="1" t="s">
        <v>7174</v>
      </c>
      <c r="M1646" s="30"/>
    </row>
    <row r="1647" spans="1:13" x14ac:dyDescent="0.25">
      <c r="A1647" s="25" t="s">
        <v>7240</v>
      </c>
      <c r="B1647" s="1" t="s">
        <v>1759</v>
      </c>
      <c r="C1647" s="1" t="s">
        <v>1763</v>
      </c>
      <c r="D1647" s="25" t="s">
        <v>7232</v>
      </c>
      <c r="E1647" s="25">
        <v>2.7699859999999998</v>
      </c>
      <c r="F1647" s="25">
        <v>45.486994000000003</v>
      </c>
      <c r="G1647" s="25"/>
      <c r="H1647" s="4"/>
      <c r="I1647" s="5">
        <v>45352</v>
      </c>
      <c r="J1647" s="4">
        <v>130</v>
      </c>
      <c r="K1647" s="4">
        <v>780</v>
      </c>
      <c r="L1647" s="1" t="s">
        <v>7174</v>
      </c>
      <c r="M1647" s="30"/>
    </row>
    <row r="1648" spans="1:13" x14ac:dyDescent="0.25">
      <c r="A1648" s="25" t="s">
        <v>1767</v>
      </c>
      <c r="B1648" s="1" t="s">
        <v>1759</v>
      </c>
      <c r="C1648" s="1" t="s">
        <v>1763</v>
      </c>
      <c r="D1648" s="25" t="s">
        <v>1766</v>
      </c>
      <c r="E1648" s="25">
        <v>2.7749649999999999</v>
      </c>
      <c r="F1648" s="25">
        <v>45.511569000000001</v>
      </c>
      <c r="G1648" s="25"/>
      <c r="H1648" s="4"/>
      <c r="I1648" s="5">
        <v>39022</v>
      </c>
      <c r="J1648" s="4">
        <v>160</v>
      </c>
      <c r="K1648" s="4">
        <v>945</v>
      </c>
      <c r="L1648" s="1" t="s">
        <v>7174</v>
      </c>
      <c r="M1648" s="30"/>
    </row>
    <row r="1649" spans="1:13" x14ac:dyDescent="0.25">
      <c r="A1649" s="25" t="s">
        <v>1769</v>
      </c>
      <c r="B1649" s="1" t="s">
        <v>1759</v>
      </c>
      <c r="C1649" s="1" t="s">
        <v>1763</v>
      </c>
      <c r="D1649" s="25" t="s">
        <v>1768</v>
      </c>
      <c r="E1649" s="25">
        <v>2.7784</v>
      </c>
      <c r="F1649" s="25">
        <v>45.526400000000002</v>
      </c>
      <c r="G1649" s="25"/>
      <c r="H1649" s="4"/>
      <c r="I1649" s="5">
        <v>39965</v>
      </c>
      <c r="J1649" s="4">
        <v>70</v>
      </c>
      <c r="K1649" s="4">
        <v>385</v>
      </c>
      <c r="L1649" s="1" t="s">
        <v>7174</v>
      </c>
      <c r="M1649" s="30"/>
    </row>
    <row r="1650" spans="1:13" x14ac:dyDescent="0.25">
      <c r="A1650" s="25" t="s">
        <v>1765</v>
      </c>
      <c r="B1650" s="1" t="s">
        <v>1759</v>
      </c>
      <c r="C1650" s="1" t="s">
        <v>1763</v>
      </c>
      <c r="D1650" s="25" t="s">
        <v>2</v>
      </c>
      <c r="E1650" s="25">
        <v>2.7768199999999998</v>
      </c>
      <c r="F1650" s="25">
        <v>45.505822000000002</v>
      </c>
      <c r="G1650" s="25"/>
      <c r="H1650" s="4"/>
      <c r="I1650" s="5">
        <v>43252</v>
      </c>
      <c r="J1650" s="4">
        <v>30</v>
      </c>
      <c r="K1650" s="4">
        <v>180</v>
      </c>
      <c r="L1650" s="1" t="s">
        <v>7174</v>
      </c>
      <c r="M1650" s="30" t="s">
        <v>8254</v>
      </c>
    </row>
    <row r="1651" spans="1:13" x14ac:dyDescent="0.25">
      <c r="A1651" s="25" t="s">
        <v>1764</v>
      </c>
      <c r="B1651" s="1" t="s">
        <v>1759</v>
      </c>
      <c r="C1651" s="1" t="s">
        <v>1763</v>
      </c>
      <c r="D1651" s="25" t="s">
        <v>384</v>
      </c>
      <c r="E1651" s="25">
        <v>2.8830909999999998</v>
      </c>
      <c r="F1651" s="25">
        <v>45.474677999999997</v>
      </c>
      <c r="G1651" s="25"/>
      <c r="H1651" s="4"/>
      <c r="I1651" s="5">
        <v>41579</v>
      </c>
      <c r="J1651" s="4">
        <v>2850</v>
      </c>
      <c r="K1651" s="4">
        <v>13890</v>
      </c>
      <c r="L1651" s="1" t="s">
        <v>7174</v>
      </c>
      <c r="M1651" s="30" t="s">
        <v>8254</v>
      </c>
    </row>
    <row r="1652" spans="1:13" x14ac:dyDescent="0.25">
      <c r="A1652" s="25" t="s">
        <v>7241</v>
      </c>
      <c r="B1652" s="1" t="s">
        <v>1759</v>
      </c>
      <c r="C1652" s="1" t="s">
        <v>1763</v>
      </c>
      <c r="D1652" s="25" t="s">
        <v>7233</v>
      </c>
      <c r="E1652" s="25">
        <v>2.7800905999999999</v>
      </c>
      <c r="F1652" s="25">
        <v>45.476453999999997</v>
      </c>
      <c r="G1652" s="25"/>
      <c r="H1652" s="4"/>
      <c r="I1652" s="5">
        <v>44713</v>
      </c>
      <c r="J1652" s="4">
        <v>50</v>
      </c>
      <c r="K1652" s="4">
        <v>300</v>
      </c>
      <c r="L1652" s="1" t="s">
        <v>7174</v>
      </c>
      <c r="M1652" s="30"/>
    </row>
    <row r="1653" spans="1:13" x14ac:dyDescent="0.25">
      <c r="A1653" s="1" t="s">
        <v>312</v>
      </c>
      <c r="B1653" s="1" t="s">
        <v>4</v>
      </c>
      <c r="C1653" s="1" t="s">
        <v>52</v>
      </c>
      <c r="D1653" s="1" t="s">
        <v>311</v>
      </c>
      <c r="E1653" s="1">
        <v>-0.36000120000000002</v>
      </c>
      <c r="F1653" s="1">
        <v>42.529912600000003</v>
      </c>
      <c r="G1653" s="1" t="s">
        <v>2979</v>
      </c>
      <c r="H1653" s="1" t="s">
        <v>610</v>
      </c>
      <c r="I1653" s="3">
        <v>43221</v>
      </c>
      <c r="J1653" s="2">
        <v>64</v>
      </c>
      <c r="K1653" s="2">
        <v>384</v>
      </c>
      <c r="L1653" s="1" t="s">
        <v>7174</v>
      </c>
      <c r="M1653" s="30" t="s">
        <v>8254</v>
      </c>
    </row>
    <row r="1654" spans="1:13" x14ac:dyDescent="0.25">
      <c r="A1654" s="1" t="s">
        <v>310</v>
      </c>
      <c r="B1654" s="1" t="s">
        <v>4</v>
      </c>
      <c r="C1654" s="1" t="s">
        <v>52</v>
      </c>
      <c r="D1654" s="1" t="s">
        <v>309</v>
      </c>
      <c r="E1654" s="1">
        <v>-0.3398465</v>
      </c>
      <c r="F1654" s="1">
        <v>42.5639787</v>
      </c>
      <c r="G1654" s="1" t="s">
        <v>2963</v>
      </c>
      <c r="H1654" s="1" t="s">
        <v>610</v>
      </c>
      <c r="I1654" s="3">
        <v>42826</v>
      </c>
      <c r="J1654" s="2">
        <v>64</v>
      </c>
      <c r="K1654" s="2">
        <v>379</v>
      </c>
      <c r="L1654" s="1" t="s">
        <v>7174</v>
      </c>
      <c r="M1654" s="30"/>
    </row>
    <row r="1655" spans="1:13" x14ac:dyDescent="0.25">
      <c r="A1655" s="1" t="s">
        <v>308</v>
      </c>
      <c r="B1655" s="1" t="s">
        <v>4</v>
      </c>
      <c r="C1655" s="1" t="s">
        <v>52</v>
      </c>
      <c r="D1655" s="1" t="s">
        <v>307</v>
      </c>
      <c r="E1655" s="1">
        <v>-0.36642770000000002</v>
      </c>
      <c r="F1655" s="1">
        <v>42.546773600000002</v>
      </c>
      <c r="G1655" s="1" t="s">
        <v>2964</v>
      </c>
      <c r="H1655" s="1" t="s">
        <v>610</v>
      </c>
      <c r="I1655" s="3">
        <v>42370</v>
      </c>
      <c r="J1655" s="2">
        <v>70</v>
      </c>
      <c r="K1655" s="2">
        <v>420</v>
      </c>
      <c r="L1655" s="1" t="s">
        <v>7174</v>
      </c>
      <c r="M1655" s="30"/>
    </row>
    <row r="1656" spans="1:13" x14ac:dyDescent="0.25">
      <c r="A1656" s="1" t="s">
        <v>306</v>
      </c>
      <c r="B1656" s="1" t="s">
        <v>4</v>
      </c>
      <c r="C1656" s="1" t="s">
        <v>52</v>
      </c>
      <c r="D1656" s="1" t="s">
        <v>305</v>
      </c>
      <c r="E1656" s="1">
        <v>-0.33675389999999999</v>
      </c>
      <c r="F1656" s="1">
        <v>42.529662000000002</v>
      </c>
      <c r="G1656" s="1" t="s">
        <v>2978</v>
      </c>
      <c r="H1656" s="1" t="s">
        <v>610</v>
      </c>
      <c r="I1656" s="3">
        <v>43191</v>
      </c>
      <c r="J1656" s="2">
        <v>80</v>
      </c>
      <c r="K1656" s="2">
        <v>480</v>
      </c>
      <c r="L1656" s="1" t="s">
        <v>7174</v>
      </c>
      <c r="M1656" s="30"/>
    </row>
    <row r="1657" spans="1:13" x14ac:dyDescent="0.25">
      <c r="A1657" s="25" t="s">
        <v>7315</v>
      </c>
      <c r="B1657" s="1" t="s">
        <v>4</v>
      </c>
      <c r="C1657" s="1" t="s">
        <v>52</v>
      </c>
      <c r="D1657" s="25" t="s">
        <v>7264</v>
      </c>
      <c r="E1657" s="25">
        <v>-0.36961850000000002</v>
      </c>
      <c r="F1657" s="25">
        <v>42.527363100000002</v>
      </c>
      <c r="G1657" s="25" t="s">
        <v>2964</v>
      </c>
      <c r="H1657" s="1" t="s">
        <v>610</v>
      </c>
      <c r="I1657" s="27">
        <v>45748</v>
      </c>
      <c r="J1657" s="4">
        <v>75</v>
      </c>
      <c r="K1657" s="4">
        <v>450</v>
      </c>
      <c r="L1657" s="1" t="s">
        <v>7174</v>
      </c>
      <c r="M1657" s="30"/>
    </row>
    <row r="1658" spans="1:13" x14ac:dyDescent="0.25">
      <c r="A1658" s="25" t="s">
        <v>7331</v>
      </c>
      <c r="B1658" s="1" t="s">
        <v>4</v>
      </c>
      <c r="C1658" s="1" t="s">
        <v>52</v>
      </c>
      <c r="D1658" s="25" t="s">
        <v>7308</v>
      </c>
      <c r="E1658" s="25">
        <v>-0.41573209999999999</v>
      </c>
      <c r="F1658" s="25">
        <v>42.416933499999999</v>
      </c>
      <c r="G1658" s="25" t="s">
        <v>127</v>
      </c>
      <c r="H1658" s="1" t="s">
        <v>54</v>
      </c>
      <c r="I1658" s="27">
        <v>45778</v>
      </c>
      <c r="J1658" s="4">
        <v>225</v>
      </c>
      <c r="K1658" s="4">
        <v>1350</v>
      </c>
      <c r="L1658" s="1" t="s">
        <v>7174</v>
      </c>
      <c r="M1658" s="30" t="s">
        <v>8254</v>
      </c>
    </row>
    <row r="1659" spans="1:13" x14ac:dyDescent="0.25">
      <c r="A1659" s="1" t="s">
        <v>304</v>
      </c>
      <c r="B1659" s="1" t="s">
        <v>4</v>
      </c>
      <c r="C1659" s="1" t="s">
        <v>52</v>
      </c>
      <c r="D1659" s="1" t="s">
        <v>303</v>
      </c>
      <c r="E1659" s="1">
        <v>-0.35719000000000001</v>
      </c>
      <c r="F1659" s="1">
        <v>42.531783400000002</v>
      </c>
      <c r="G1659" s="1" t="s">
        <v>2979</v>
      </c>
      <c r="H1659" s="1" t="s">
        <v>610</v>
      </c>
      <c r="I1659" s="3">
        <v>43800</v>
      </c>
      <c r="J1659" s="2">
        <v>70</v>
      </c>
      <c r="K1659" s="2">
        <v>420</v>
      </c>
      <c r="L1659" s="1" t="s">
        <v>7174</v>
      </c>
      <c r="M1659" s="30" t="s">
        <v>8254</v>
      </c>
    </row>
    <row r="1660" spans="1:13" x14ac:dyDescent="0.25">
      <c r="A1660" s="1" t="s">
        <v>7318</v>
      </c>
      <c r="B1660" s="1" t="s">
        <v>4</v>
      </c>
      <c r="C1660" s="1" t="s">
        <v>52</v>
      </c>
      <c r="D1660" s="1" t="s">
        <v>7272</v>
      </c>
      <c r="E1660" s="1">
        <v>-0.34327550000000001</v>
      </c>
      <c r="F1660" s="1">
        <v>42.537878300000003</v>
      </c>
      <c r="G1660" s="1" t="s">
        <v>2978</v>
      </c>
      <c r="H1660" s="1" t="s">
        <v>610</v>
      </c>
      <c r="I1660" s="3">
        <v>45566</v>
      </c>
      <c r="J1660" s="2">
        <v>115</v>
      </c>
      <c r="K1660" s="2">
        <v>690</v>
      </c>
      <c r="L1660" s="1" t="s">
        <v>7174</v>
      </c>
      <c r="M1660" s="30"/>
    </row>
    <row r="1661" spans="1:13" x14ac:dyDescent="0.25">
      <c r="A1661" s="1" t="s">
        <v>302</v>
      </c>
      <c r="B1661" s="1" t="s">
        <v>4</v>
      </c>
      <c r="C1661" s="1" t="s">
        <v>52</v>
      </c>
      <c r="D1661" s="1" t="s">
        <v>301</v>
      </c>
      <c r="E1661" s="1">
        <v>-0.3597206</v>
      </c>
      <c r="F1661" s="1">
        <v>42.533622700000002</v>
      </c>
      <c r="G1661" s="1" t="s">
        <v>2979</v>
      </c>
      <c r="H1661" s="1" t="s">
        <v>610</v>
      </c>
      <c r="I1661" s="3">
        <v>43831</v>
      </c>
      <c r="J1661" s="2">
        <v>81</v>
      </c>
      <c r="K1661" s="2">
        <v>486</v>
      </c>
      <c r="L1661" s="1" t="s">
        <v>7174</v>
      </c>
      <c r="M1661" s="30" t="s">
        <v>8254</v>
      </c>
    </row>
    <row r="1662" spans="1:13" x14ac:dyDescent="0.25">
      <c r="A1662" s="1" t="s">
        <v>300</v>
      </c>
      <c r="B1662" s="1" t="s">
        <v>4</v>
      </c>
      <c r="C1662" s="1" t="s">
        <v>52</v>
      </c>
      <c r="D1662" s="1" t="s">
        <v>299</v>
      </c>
      <c r="E1662" s="1">
        <v>-0.3374181</v>
      </c>
      <c r="F1662" s="1">
        <v>42.537875800000002</v>
      </c>
      <c r="G1662" s="1" t="s">
        <v>2978</v>
      </c>
      <c r="H1662" s="1" t="s">
        <v>610</v>
      </c>
      <c r="I1662" s="3">
        <v>44958</v>
      </c>
      <c r="J1662" s="2">
        <v>75</v>
      </c>
      <c r="K1662" s="2">
        <v>450</v>
      </c>
      <c r="L1662" s="1" t="s">
        <v>7174</v>
      </c>
      <c r="M1662" s="30"/>
    </row>
    <row r="1663" spans="1:13" x14ac:dyDescent="0.25">
      <c r="A1663" s="1" t="s">
        <v>298</v>
      </c>
      <c r="B1663" s="1" t="s">
        <v>4</v>
      </c>
      <c r="C1663" s="1" t="s">
        <v>52</v>
      </c>
      <c r="D1663" s="1" t="s">
        <v>297</v>
      </c>
      <c r="E1663" s="1">
        <v>-0.35628799999999999</v>
      </c>
      <c r="F1663" s="1">
        <v>42.529881099999997</v>
      </c>
      <c r="G1663" s="1" t="s">
        <v>2979</v>
      </c>
      <c r="H1663" s="1" t="s">
        <v>610</v>
      </c>
      <c r="I1663" s="3">
        <v>42795</v>
      </c>
      <c r="J1663" s="2">
        <v>128</v>
      </c>
      <c r="K1663" s="2">
        <v>768</v>
      </c>
      <c r="L1663" s="1" t="s">
        <v>7174</v>
      </c>
      <c r="M1663" s="30" t="s">
        <v>8254</v>
      </c>
    </row>
    <row r="1664" spans="1:13" x14ac:dyDescent="0.25">
      <c r="A1664" s="1" t="s">
        <v>296</v>
      </c>
      <c r="B1664" s="1" t="s">
        <v>4</v>
      </c>
      <c r="C1664" s="1" t="s">
        <v>52</v>
      </c>
      <c r="D1664" s="1" t="s">
        <v>295</v>
      </c>
      <c r="E1664" s="1">
        <v>-0.36416949999999998</v>
      </c>
      <c r="F1664" s="1">
        <v>42.526847500000002</v>
      </c>
      <c r="G1664" s="1" t="s">
        <v>2979</v>
      </c>
      <c r="H1664" s="1" t="s">
        <v>610</v>
      </c>
      <c r="I1664" s="3">
        <v>45748</v>
      </c>
      <c r="J1664" s="2">
        <v>73</v>
      </c>
      <c r="K1664" s="2">
        <v>438</v>
      </c>
      <c r="L1664" s="1" t="s">
        <v>7174</v>
      </c>
      <c r="M1664" s="30" t="s">
        <v>8254</v>
      </c>
    </row>
    <row r="1665" spans="1:13" x14ac:dyDescent="0.25">
      <c r="A1665" s="1" t="s">
        <v>294</v>
      </c>
      <c r="B1665" s="1" t="s">
        <v>4</v>
      </c>
      <c r="C1665" s="1" t="s">
        <v>52</v>
      </c>
      <c r="D1665" s="1" t="s">
        <v>293</v>
      </c>
      <c r="E1665" s="1">
        <v>-0.34971039999999998</v>
      </c>
      <c r="F1665" s="1">
        <v>42.526158100000004</v>
      </c>
      <c r="G1665" s="1" t="s">
        <v>2979</v>
      </c>
      <c r="H1665" s="1" t="s">
        <v>610</v>
      </c>
      <c r="I1665" s="3">
        <v>43466</v>
      </c>
      <c r="J1665" s="2">
        <v>78</v>
      </c>
      <c r="K1665" s="2">
        <v>468</v>
      </c>
      <c r="L1665" s="1" t="s">
        <v>7174</v>
      </c>
      <c r="M1665" s="30" t="s">
        <v>8254</v>
      </c>
    </row>
    <row r="1666" spans="1:13" x14ac:dyDescent="0.25">
      <c r="A1666" s="1" t="s">
        <v>7319</v>
      </c>
      <c r="B1666" s="1" t="s">
        <v>4</v>
      </c>
      <c r="C1666" s="1" t="s">
        <v>52</v>
      </c>
      <c r="D1666" s="1" t="s">
        <v>1596</v>
      </c>
      <c r="E1666" s="1">
        <v>-0.34714620000000002</v>
      </c>
      <c r="F1666" s="1">
        <v>42.539054499999999</v>
      </c>
      <c r="G1666" s="1" t="s">
        <v>2978</v>
      </c>
      <c r="H1666" s="1" t="s">
        <v>610</v>
      </c>
      <c r="I1666" s="3">
        <v>45778</v>
      </c>
      <c r="J1666" s="2">
        <v>58</v>
      </c>
      <c r="K1666" s="2">
        <v>345</v>
      </c>
      <c r="L1666" s="1" t="s">
        <v>7174</v>
      </c>
      <c r="M1666" s="30"/>
    </row>
    <row r="1667" spans="1:13" x14ac:dyDescent="0.25">
      <c r="A1667" s="1" t="s">
        <v>292</v>
      </c>
      <c r="B1667" s="1" t="s">
        <v>4</v>
      </c>
      <c r="C1667" s="1" t="s">
        <v>52</v>
      </c>
      <c r="D1667" s="1" t="s">
        <v>291</v>
      </c>
      <c r="E1667" s="1">
        <v>-0.33719949999999999</v>
      </c>
      <c r="F1667" s="1">
        <v>42.533414499999999</v>
      </c>
      <c r="G1667" s="1" t="s">
        <v>2978</v>
      </c>
      <c r="H1667" s="1" t="s">
        <v>610</v>
      </c>
      <c r="I1667" s="3">
        <v>43525</v>
      </c>
      <c r="J1667" s="2">
        <v>120</v>
      </c>
      <c r="K1667" s="2">
        <v>720</v>
      </c>
      <c r="L1667" s="1" t="s">
        <v>7174</v>
      </c>
      <c r="M1667" s="30"/>
    </row>
    <row r="1668" spans="1:13" x14ac:dyDescent="0.25">
      <c r="A1668" s="1" t="s">
        <v>7322</v>
      </c>
      <c r="B1668" s="1" t="s">
        <v>4</v>
      </c>
      <c r="C1668" s="1" t="s">
        <v>52</v>
      </c>
      <c r="D1668" s="1" t="s">
        <v>7286</v>
      </c>
      <c r="E1668" s="1">
        <v>-0.35895139999999998</v>
      </c>
      <c r="F1668" s="1">
        <v>42.526037600000002</v>
      </c>
      <c r="G1668" s="1" t="s">
        <v>2979</v>
      </c>
      <c r="H1668" s="1" t="s">
        <v>610</v>
      </c>
      <c r="I1668" s="3">
        <v>45658</v>
      </c>
      <c r="J1668" s="2">
        <v>57</v>
      </c>
      <c r="K1668" s="2">
        <v>342</v>
      </c>
      <c r="L1668" s="1" t="s">
        <v>7174</v>
      </c>
      <c r="M1668" s="30" t="s">
        <v>8254</v>
      </c>
    </row>
    <row r="1669" spans="1:13" x14ac:dyDescent="0.25">
      <c r="A1669" s="1" t="s">
        <v>290</v>
      </c>
      <c r="B1669" s="1" t="s">
        <v>4</v>
      </c>
      <c r="C1669" s="1" t="s">
        <v>52</v>
      </c>
      <c r="D1669" s="1" t="s">
        <v>289</v>
      </c>
      <c r="E1669" s="1">
        <v>-0.3402811</v>
      </c>
      <c r="F1669" s="1">
        <v>42.564258100000004</v>
      </c>
      <c r="G1669" s="1" t="s">
        <v>2963</v>
      </c>
      <c r="H1669" s="1" t="s">
        <v>610</v>
      </c>
      <c r="I1669" s="3">
        <v>42095</v>
      </c>
      <c r="J1669" s="2">
        <v>67</v>
      </c>
      <c r="K1669" s="2">
        <v>401</v>
      </c>
      <c r="L1669" s="1" t="s">
        <v>7174</v>
      </c>
      <c r="M1669" s="30"/>
    </row>
    <row r="1670" spans="1:13" x14ac:dyDescent="0.25">
      <c r="A1670" s="1" t="s">
        <v>288</v>
      </c>
      <c r="B1670" s="1" t="s">
        <v>4</v>
      </c>
      <c r="C1670" s="1" t="s">
        <v>52</v>
      </c>
      <c r="D1670" s="1" t="s">
        <v>287</v>
      </c>
      <c r="E1670" s="1">
        <v>-0.35424650000000002</v>
      </c>
      <c r="F1670" s="1">
        <v>42.549784000000002</v>
      </c>
      <c r="G1670" s="1" t="s">
        <v>2978</v>
      </c>
      <c r="H1670" s="1" t="s">
        <v>610</v>
      </c>
      <c r="I1670" s="3">
        <v>43101</v>
      </c>
      <c r="J1670" s="2">
        <v>75</v>
      </c>
      <c r="K1670" s="2">
        <v>450</v>
      </c>
      <c r="L1670" s="1" t="s">
        <v>7174</v>
      </c>
      <c r="M1670" s="30"/>
    </row>
    <row r="1671" spans="1:13" x14ac:dyDescent="0.25">
      <c r="A1671" s="1" t="s">
        <v>286</v>
      </c>
      <c r="B1671" s="1" t="s">
        <v>4</v>
      </c>
      <c r="C1671" s="1" t="s">
        <v>52</v>
      </c>
      <c r="D1671" s="1" t="s">
        <v>285</v>
      </c>
      <c r="E1671" s="1">
        <v>-0.35415489999999999</v>
      </c>
      <c r="F1671" s="1">
        <v>42.549621399999999</v>
      </c>
      <c r="G1671" s="1" t="s">
        <v>2978</v>
      </c>
      <c r="H1671" s="1" t="s">
        <v>610</v>
      </c>
      <c r="I1671" s="3">
        <v>43191</v>
      </c>
      <c r="J1671" s="2">
        <v>100</v>
      </c>
      <c r="K1671" s="2">
        <v>600</v>
      </c>
      <c r="L1671" s="1" t="s">
        <v>7174</v>
      </c>
      <c r="M1671" s="30"/>
    </row>
    <row r="1672" spans="1:13" x14ac:dyDescent="0.25">
      <c r="A1672" s="25" t="s">
        <v>284</v>
      </c>
      <c r="B1672" s="1" t="s">
        <v>4</v>
      </c>
      <c r="C1672" s="1" t="s">
        <v>52</v>
      </c>
      <c r="D1672" s="25" t="s">
        <v>283</v>
      </c>
      <c r="E1672" s="25">
        <v>-0.34392830000000002</v>
      </c>
      <c r="F1672" s="25">
        <v>42.525913299999999</v>
      </c>
      <c r="G1672" s="25" t="s">
        <v>2979</v>
      </c>
      <c r="H1672" s="1" t="s">
        <v>610</v>
      </c>
      <c r="I1672" s="27">
        <v>45748</v>
      </c>
      <c r="J1672" s="4">
        <v>106</v>
      </c>
      <c r="K1672" s="4">
        <v>637</v>
      </c>
      <c r="L1672" s="1" t="s">
        <v>7174</v>
      </c>
      <c r="M1672" s="30" t="s">
        <v>8254</v>
      </c>
    </row>
    <row r="1673" spans="1:13" x14ac:dyDescent="0.25">
      <c r="A1673" s="1" t="s">
        <v>282</v>
      </c>
      <c r="B1673" s="1" t="s">
        <v>4</v>
      </c>
      <c r="C1673" s="1" t="s">
        <v>52</v>
      </c>
      <c r="D1673" s="1" t="s">
        <v>281</v>
      </c>
      <c r="E1673" s="1">
        <v>-0.35980780000000001</v>
      </c>
      <c r="F1673" s="1">
        <v>42.525688299999999</v>
      </c>
      <c r="G1673" s="1" t="s">
        <v>2979</v>
      </c>
      <c r="H1673" s="1" t="s">
        <v>610</v>
      </c>
      <c r="I1673" s="3">
        <v>45748</v>
      </c>
      <c r="J1673" s="2">
        <v>139</v>
      </c>
      <c r="K1673" s="2">
        <v>834</v>
      </c>
      <c r="L1673" s="1" t="s">
        <v>7174</v>
      </c>
      <c r="M1673" s="30" t="s">
        <v>8254</v>
      </c>
    </row>
    <row r="1674" spans="1:13" x14ac:dyDescent="0.25">
      <c r="A1674" s="1" t="s">
        <v>280</v>
      </c>
      <c r="B1674" s="1" t="s">
        <v>4</v>
      </c>
      <c r="C1674" s="1" t="s">
        <v>52</v>
      </c>
      <c r="D1674" s="1" t="s">
        <v>279</v>
      </c>
      <c r="E1674" s="1">
        <v>-0.34060689999999999</v>
      </c>
      <c r="F1674" s="1">
        <v>42.562063999999999</v>
      </c>
      <c r="G1674" s="1" t="s">
        <v>2963</v>
      </c>
      <c r="H1674" s="1" t="s">
        <v>610</v>
      </c>
      <c r="I1674" s="3">
        <v>42826</v>
      </c>
      <c r="J1674" s="2">
        <v>68</v>
      </c>
      <c r="K1674" s="2">
        <v>408</v>
      </c>
      <c r="L1674" s="1" t="s">
        <v>7174</v>
      </c>
      <c r="M1674" s="30"/>
    </row>
    <row r="1675" spans="1:13" x14ac:dyDescent="0.25">
      <c r="A1675" s="1" t="s">
        <v>278</v>
      </c>
      <c r="B1675" s="1" t="s">
        <v>4</v>
      </c>
      <c r="C1675" s="1" t="s">
        <v>52</v>
      </c>
      <c r="D1675" s="1" t="s">
        <v>7242</v>
      </c>
      <c r="E1675" s="1">
        <v>-0.33144380000000001</v>
      </c>
      <c r="F1675" s="1">
        <v>42.566426999999997</v>
      </c>
      <c r="G1675" s="1" t="s">
        <v>2963</v>
      </c>
      <c r="H1675" s="1" t="s">
        <v>610</v>
      </c>
      <c r="I1675" s="3">
        <v>45689</v>
      </c>
      <c r="J1675" s="2">
        <v>63</v>
      </c>
      <c r="K1675" s="2">
        <v>378</v>
      </c>
      <c r="L1675" s="1" t="s">
        <v>7174</v>
      </c>
      <c r="M1675" s="30"/>
    </row>
    <row r="1676" spans="1:13" x14ac:dyDescent="0.25">
      <c r="A1676" s="1" t="s">
        <v>277</v>
      </c>
      <c r="B1676" s="1" t="s">
        <v>4</v>
      </c>
      <c r="C1676" s="1" t="s">
        <v>52</v>
      </c>
      <c r="D1676" s="1" t="s">
        <v>335</v>
      </c>
      <c r="E1676" s="1">
        <v>-0.37207370000000001</v>
      </c>
      <c r="F1676" s="1">
        <v>42.521282300000003</v>
      </c>
      <c r="G1676" s="1" t="s">
        <v>2964</v>
      </c>
      <c r="H1676" s="1" t="s">
        <v>610</v>
      </c>
      <c r="I1676" s="3">
        <v>45748</v>
      </c>
      <c r="J1676" s="2">
        <v>56</v>
      </c>
      <c r="K1676" s="2">
        <v>340</v>
      </c>
      <c r="L1676" s="1" t="s">
        <v>7174</v>
      </c>
      <c r="M1676" s="30"/>
    </row>
    <row r="1677" spans="1:13" x14ac:dyDescent="0.25">
      <c r="A1677" s="25" t="s">
        <v>275</v>
      </c>
      <c r="B1677" s="1" t="s">
        <v>4</v>
      </c>
      <c r="C1677" s="1" t="s">
        <v>52</v>
      </c>
      <c r="D1677" s="25" t="s">
        <v>274</v>
      </c>
      <c r="E1677" s="25">
        <v>-0.3478851</v>
      </c>
      <c r="F1677" s="25">
        <v>42.531155499999997</v>
      </c>
      <c r="G1677" s="25" t="s">
        <v>2979</v>
      </c>
      <c r="H1677" s="1" t="s">
        <v>610</v>
      </c>
      <c r="I1677" s="27">
        <v>43586</v>
      </c>
      <c r="J1677" s="4">
        <v>85</v>
      </c>
      <c r="K1677" s="4">
        <v>510</v>
      </c>
      <c r="L1677" s="1" t="s">
        <v>7174</v>
      </c>
      <c r="M1677" s="30" t="s">
        <v>8254</v>
      </c>
    </row>
    <row r="1678" spans="1:13" x14ac:dyDescent="0.25">
      <c r="A1678" s="25" t="s">
        <v>273</v>
      </c>
      <c r="B1678" s="1" t="s">
        <v>4</v>
      </c>
      <c r="C1678" s="1" t="s">
        <v>52</v>
      </c>
      <c r="D1678" s="25" t="s">
        <v>272</v>
      </c>
      <c r="E1678" s="25">
        <v>-0.36642000000000002</v>
      </c>
      <c r="F1678" s="25">
        <v>42.546767099999997</v>
      </c>
      <c r="G1678" s="25" t="s">
        <v>2964</v>
      </c>
      <c r="H1678" s="1" t="s">
        <v>610</v>
      </c>
      <c r="I1678" s="27">
        <v>42005</v>
      </c>
      <c r="J1678" s="4">
        <v>55</v>
      </c>
      <c r="K1678" s="4">
        <v>330</v>
      </c>
      <c r="L1678" s="1" t="s">
        <v>7174</v>
      </c>
      <c r="M1678" s="30"/>
    </row>
    <row r="1679" spans="1:13" x14ac:dyDescent="0.25">
      <c r="A1679" s="1" t="s">
        <v>271</v>
      </c>
      <c r="B1679" s="1" t="s">
        <v>4</v>
      </c>
      <c r="C1679" s="1" t="s">
        <v>52</v>
      </c>
      <c r="D1679" s="1" t="s">
        <v>7243</v>
      </c>
      <c r="E1679" s="1">
        <v>-0.3404644</v>
      </c>
      <c r="F1679" s="1">
        <v>42.563720099999998</v>
      </c>
      <c r="G1679" s="1" t="s">
        <v>2963</v>
      </c>
      <c r="H1679" s="1" t="s">
        <v>610</v>
      </c>
      <c r="I1679" s="3">
        <v>42736</v>
      </c>
      <c r="J1679" s="2">
        <v>132</v>
      </c>
      <c r="K1679" s="2">
        <v>772</v>
      </c>
      <c r="L1679" s="1" t="s">
        <v>7174</v>
      </c>
      <c r="M1679" s="30"/>
    </row>
    <row r="1680" spans="1:13" x14ac:dyDescent="0.25">
      <c r="A1680" s="25" t="s">
        <v>270</v>
      </c>
      <c r="B1680" s="1" t="s">
        <v>4</v>
      </c>
      <c r="C1680" s="1" t="s">
        <v>52</v>
      </c>
      <c r="D1680" s="25" t="s">
        <v>269</v>
      </c>
      <c r="E1680" s="25">
        <v>-0.36604989999999998</v>
      </c>
      <c r="F1680" s="25">
        <v>42.549802</v>
      </c>
      <c r="G1680" s="25" t="s">
        <v>2964</v>
      </c>
      <c r="H1680" s="1" t="s">
        <v>610</v>
      </c>
      <c r="I1680" s="27">
        <v>40391</v>
      </c>
      <c r="J1680" s="4">
        <v>70</v>
      </c>
      <c r="K1680" s="4">
        <v>432</v>
      </c>
      <c r="L1680" s="1" t="s">
        <v>7174</v>
      </c>
      <c r="M1680" s="30"/>
    </row>
    <row r="1681" spans="1:13" x14ac:dyDescent="0.25">
      <c r="A1681" s="1" t="s">
        <v>268</v>
      </c>
      <c r="B1681" s="1" t="s">
        <v>4</v>
      </c>
      <c r="C1681" s="1" t="s">
        <v>52</v>
      </c>
      <c r="D1681" s="1" t="s">
        <v>267</v>
      </c>
      <c r="E1681" s="1">
        <v>-0.33419720000000003</v>
      </c>
      <c r="F1681" s="1">
        <v>42.531590000000001</v>
      </c>
      <c r="G1681" s="1" t="s">
        <v>2978</v>
      </c>
      <c r="H1681" s="1" t="s">
        <v>610</v>
      </c>
      <c r="I1681" s="3">
        <v>44440</v>
      </c>
      <c r="J1681" s="2">
        <v>84</v>
      </c>
      <c r="K1681" s="2">
        <v>504</v>
      </c>
      <c r="L1681" s="1" t="s">
        <v>7174</v>
      </c>
      <c r="M1681" s="30"/>
    </row>
    <row r="1682" spans="1:13" x14ac:dyDescent="0.25">
      <c r="A1682" s="25" t="s">
        <v>266</v>
      </c>
      <c r="B1682" s="1" t="s">
        <v>4</v>
      </c>
      <c r="C1682" s="1" t="s">
        <v>52</v>
      </c>
      <c r="D1682" s="25" t="s">
        <v>7265</v>
      </c>
      <c r="E1682" s="25">
        <v>-0.37119400000000002</v>
      </c>
      <c r="F1682" s="25">
        <v>42.520361200000004</v>
      </c>
      <c r="G1682" s="25" t="s">
        <v>2964</v>
      </c>
      <c r="H1682" s="1" t="s">
        <v>610</v>
      </c>
      <c r="I1682" s="27">
        <v>45748</v>
      </c>
      <c r="J1682" s="4">
        <v>52</v>
      </c>
      <c r="K1682" s="4">
        <v>312</v>
      </c>
      <c r="L1682" s="1" t="s">
        <v>7174</v>
      </c>
      <c r="M1682" s="30"/>
    </row>
    <row r="1683" spans="1:13" x14ac:dyDescent="0.25">
      <c r="A1683" s="1" t="s">
        <v>264</v>
      </c>
      <c r="B1683" s="1" t="s">
        <v>4</v>
      </c>
      <c r="C1683" s="1" t="s">
        <v>52</v>
      </c>
      <c r="D1683" s="1" t="s">
        <v>263</v>
      </c>
      <c r="E1683" s="1">
        <v>-0.34313870000000002</v>
      </c>
      <c r="F1683" s="1">
        <v>42.538378799999997</v>
      </c>
      <c r="G1683" s="1" t="s">
        <v>2978</v>
      </c>
      <c r="H1683" s="1" t="s">
        <v>610</v>
      </c>
      <c r="I1683" s="3">
        <v>45658</v>
      </c>
      <c r="J1683" s="2">
        <v>100</v>
      </c>
      <c r="K1683" s="2">
        <v>600</v>
      </c>
      <c r="L1683" s="1" t="s">
        <v>7174</v>
      </c>
      <c r="M1683" s="30"/>
    </row>
    <row r="1684" spans="1:13" x14ac:dyDescent="0.25">
      <c r="A1684" s="1" t="s">
        <v>2694</v>
      </c>
      <c r="B1684" s="1" t="s">
        <v>4</v>
      </c>
      <c r="C1684" s="1" t="s">
        <v>52</v>
      </c>
      <c r="D1684" s="1" t="s">
        <v>2581</v>
      </c>
      <c r="E1684" s="1">
        <v>-0.40821200000000002</v>
      </c>
      <c r="F1684" s="1">
        <v>42.424956000000002</v>
      </c>
      <c r="G1684" s="1" t="s">
        <v>2965</v>
      </c>
      <c r="H1684" s="1" t="s">
        <v>610</v>
      </c>
      <c r="I1684" s="3">
        <v>45809</v>
      </c>
      <c r="J1684" s="2">
        <v>270</v>
      </c>
      <c r="K1684" s="2">
        <v>1620</v>
      </c>
      <c r="L1684" s="1" t="s">
        <v>7174</v>
      </c>
      <c r="M1684" s="30"/>
    </row>
    <row r="1685" spans="1:13" x14ac:dyDescent="0.25">
      <c r="A1685" s="1" t="s">
        <v>262</v>
      </c>
      <c r="B1685" s="1" t="s">
        <v>4</v>
      </c>
      <c r="C1685" s="1" t="s">
        <v>52</v>
      </c>
      <c r="D1685" s="1" t="s">
        <v>261</v>
      </c>
      <c r="E1685" s="1">
        <v>-0.33989370000000002</v>
      </c>
      <c r="F1685" s="1">
        <v>42.560577600000002</v>
      </c>
      <c r="G1685" s="1" t="s">
        <v>2963</v>
      </c>
      <c r="H1685" s="1" t="s">
        <v>610</v>
      </c>
      <c r="I1685" s="3">
        <v>41730</v>
      </c>
      <c r="J1685" s="2">
        <v>65</v>
      </c>
      <c r="K1685" s="2">
        <v>390</v>
      </c>
      <c r="L1685" s="1" t="s">
        <v>7174</v>
      </c>
      <c r="M1685" s="30"/>
    </row>
    <row r="1686" spans="1:13" x14ac:dyDescent="0.25">
      <c r="A1686" s="1" t="s">
        <v>260</v>
      </c>
      <c r="B1686" s="1" t="s">
        <v>4</v>
      </c>
      <c r="C1686" s="1" t="s">
        <v>52</v>
      </c>
      <c r="D1686" s="1" t="s">
        <v>259</v>
      </c>
      <c r="E1686" s="1">
        <v>-0.33857369999999998</v>
      </c>
      <c r="F1686" s="1">
        <v>42.5600454</v>
      </c>
      <c r="G1686" s="1" t="s">
        <v>2963</v>
      </c>
      <c r="H1686" s="1" t="s">
        <v>610</v>
      </c>
      <c r="I1686" s="3">
        <v>42095</v>
      </c>
      <c r="J1686" s="4">
        <v>100</v>
      </c>
      <c r="K1686" s="4">
        <v>600</v>
      </c>
      <c r="L1686" s="1" t="s">
        <v>7174</v>
      </c>
      <c r="M1686" s="30"/>
    </row>
    <row r="1687" spans="1:13" x14ac:dyDescent="0.25">
      <c r="A1687" s="1" t="s">
        <v>258</v>
      </c>
      <c r="B1687" s="1" t="s">
        <v>4</v>
      </c>
      <c r="C1687" s="1" t="s">
        <v>52</v>
      </c>
      <c r="D1687" s="1" t="s">
        <v>257</v>
      </c>
      <c r="E1687" s="1">
        <v>-0.33602070000000001</v>
      </c>
      <c r="F1687" s="1">
        <v>42.558893699999999</v>
      </c>
      <c r="G1687" s="1" t="s">
        <v>2963</v>
      </c>
      <c r="H1687" s="1" t="s">
        <v>610</v>
      </c>
      <c r="I1687" s="3">
        <v>41730</v>
      </c>
      <c r="J1687" s="2">
        <v>80</v>
      </c>
      <c r="K1687" s="2">
        <v>480</v>
      </c>
      <c r="L1687" s="1" t="s">
        <v>7174</v>
      </c>
      <c r="M1687" s="30"/>
    </row>
    <row r="1688" spans="1:13" x14ac:dyDescent="0.25">
      <c r="A1688" s="1" t="s">
        <v>256</v>
      </c>
      <c r="B1688" s="1" t="s">
        <v>4</v>
      </c>
      <c r="C1688" s="1" t="s">
        <v>52</v>
      </c>
      <c r="D1688" s="1" t="s">
        <v>255</v>
      </c>
      <c r="E1688" s="1">
        <v>-0.34129150000000003</v>
      </c>
      <c r="F1688" s="1">
        <v>42.569394899999999</v>
      </c>
      <c r="G1688" s="1" t="s">
        <v>2963</v>
      </c>
      <c r="H1688" s="1" t="s">
        <v>610</v>
      </c>
      <c r="I1688" s="3">
        <v>42736</v>
      </c>
      <c r="J1688" s="2">
        <v>80</v>
      </c>
      <c r="K1688" s="2">
        <v>472</v>
      </c>
      <c r="L1688" s="1" t="s">
        <v>7174</v>
      </c>
      <c r="M1688" s="30"/>
    </row>
    <row r="1689" spans="1:13" x14ac:dyDescent="0.25">
      <c r="A1689" s="1" t="s">
        <v>254</v>
      </c>
      <c r="B1689" s="1" t="s">
        <v>4</v>
      </c>
      <c r="C1689" s="1" t="s">
        <v>52</v>
      </c>
      <c r="D1689" s="1" t="s">
        <v>253</v>
      </c>
      <c r="E1689" s="1">
        <v>-0.33969769999999999</v>
      </c>
      <c r="F1689" s="1">
        <v>42.563158999999999</v>
      </c>
      <c r="G1689" s="1" t="s">
        <v>2963</v>
      </c>
      <c r="H1689" s="1" t="s">
        <v>610</v>
      </c>
      <c r="I1689" s="3">
        <v>42826</v>
      </c>
      <c r="J1689" s="2">
        <v>96</v>
      </c>
      <c r="K1689" s="2">
        <v>576</v>
      </c>
      <c r="L1689" s="1" t="s">
        <v>7174</v>
      </c>
      <c r="M1689" s="30"/>
    </row>
    <row r="1690" spans="1:13" x14ac:dyDescent="0.25">
      <c r="A1690" s="25" t="s">
        <v>252</v>
      </c>
      <c r="B1690" s="1" t="s">
        <v>4</v>
      </c>
      <c r="C1690" s="1" t="s">
        <v>52</v>
      </c>
      <c r="D1690" s="25" t="s">
        <v>32</v>
      </c>
      <c r="E1690" s="25">
        <v>-0.33531509999999998</v>
      </c>
      <c r="F1690" s="25">
        <v>42.550264599999998</v>
      </c>
      <c r="G1690" s="25" t="s">
        <v>2978</v>
      </c>
      <c r="H1690" s="1" t="s">
        <v>610</v>
      </c>
      <c r="I1690" s="27">
        <v>43647</v>
      </c>
      <c r="J1690" s="4">
        <v>63</v>
      </c>
      <c r="K1690" s="4">
        <v>378</v>
      </c>
      <c r="L1690" s="1" t="s">
        <v>7174</v>
      </c>
      <c r="M1690" s="30"/>
    </row>
    <row r="1691" spans="1:13" x14ac:dyDescent="0.25">
      <c r="A1691" s="25" t="s">
        <v>7328</v>
      </c>
      <c r="B1691" s="1" t="s">
        <v>4</v>
      </c>
      <c r="C1691" s="1" t="s">
        <v>52</v>
      </c>
      <c r="D1691" s="25" t="s">
        <v>7299</v>
      </c>
      <c r="E1691" s="25">
        <v>-0.20211680000000001</v>
      </c>
      <c r="F1691" s="25">
        <v>42.582246300000001</v>
      </c>
      <c r="G1691" s="25" t="s">
        <v>2982</v>
      </c>
      <c r="H1691" s="1" t="s">
        <v>610</v>
      </c>
      <c r="I1691" s="27">
        <v>45017</v>
      </c>
      <c r="J1691" s="4">
        <v>207</v>
      </c>
      <c r="K1691" s="4">
        <v>1242</v>
      </c>
      <c r="L1691" s="1" t="s">
        <v>7174</v>
      </c>
      <c r="M1691" s="30"/>
    </row>
    <row r="1692" spans="1:13" x14ac:dyDescent="0.25">
      <c r="A1692" s="25" t="s">
        <v>251</v>
      </c>
      <c r="B1692" s="1" t="s">
        <v>4</v>
      </c>
      <c r="C1692" s="1" t="s">
        <v>52</v>
      </c>
      <c r="D1692" s="25" t="s">
        <v>7296</v>
      </c>
      <c r="E1692" s="25">
        <v>-0.25662479999999999</v>
      </c>
      <c r="F1692" s="25">
        <v>42.577422400000003</v>
      </c>
      <c r="G1692" s="25" t="s">
        <v>2980</v>
      </c>
      <c r="H1692" s="1" t="s">
        <v>610</v>
      </c>
      <c r="I1692" s="27">
        <v>44197</v>
      </c>
      <c r="J1692" s="4">
        <v>640</v>
      </c>
      <c r="K1692" s="4">
        <v>3840</v>
      </c>
      <c r="L1692" s="1" t="s">
        <v>7174</v>
      </c>
      <c r="M1692" s="30"/>
    </row>
    <row r="1693" spans="1:13" x14ac:dyDescent="0.25">
      <c r="A1693" s="1" t="s">
        <v>242</v>
      </c>
      <c r="B1693" s="1" t="s">
        <v>4</v>
      </c>
      <c r="C1693" s="1" t="s">
        <v>52</v>
      </c>
      <c r="D1693" s="1" t="s">
        <v>7266</v>
      </c>
      <c r="E1693" s="1">
        <v>-0.36140329999999998</v>
      </c>
      <c r="F1693" s="1">
        <v>42.550869400000003</v>
      </c>
      <c r="G1693" s="1" t="s">
        <v>2964</v>
      </c>
      <c r="H1693" s="1" t="s">
        <v>610</v>
      </c>
      <c r="I1693" s="3">
        <v>40118</v>
      </c>
      <c r="J1693" s="2">
        <v>63</v>
      </c>
      <c r="K1693" s="2">
        <v>385</v>
      </c>
      <c r="L1693" s="1" t="s">
        <v>7174</v>
      </c>
      <c r="M1693" s="30"/>
    </row>
    <row r="1694" spans="1:13" x14ac:dyDescent="0.25">
      <c r="A1694" s="1" t="s">
        <v>7323</v>
      </c>
      <c r="B1694" s="1" t="s">
        <v>4</v>
      </c>
      <c r="C1694" s="1" t="s">
        <v>52</v>
      </c>
      <c r="D1694" s="1" t="s">
        <v>7287</v>
      </c>
      <c r="E1694" s="1">
        <v>-0.34431499999999998</v>
      </c>
      <c r="F1694" s="1">
        <v>42.528048300000002</v>
      </c>
      <c r="G1694" s="1" t="s">
        <v>2979</v>
      </c>
      <c r="H1694" s="1" t="s">
        <v>610</v>
      </c>
      <c r="I1694" s="3">
        <v>45748</v>
      </c>
      <c r="J1694" s="2">
        <v>96</v>
      </c>
      <c r="K1694" s="2">
        <v>576</v>
      </c>
      <c r="L1694" s="1" t="s">
        <v>7174</v>
      </c>
      <c r="M1694" s="30"/>
    </row>
    <row r="1695" spans="1:13" x14ac:dyDescent="0.25">
      <c r="A1695" s="1" t="s">
        <v>3128</v>
      </c>
      <c r="B1695" s="1" t="s">
        <v>4</v>
      </c>
      <c r="C1695" s="1" t="s">
        <v>52</v>
      </c>
      <c r="D1695" s="1" t="s">
        <v>250</v>
      </c>
      <c r="E1695" s="1">
        <v>-0.36807899999999999</v>
      </c>
      <c r="F1695" s="1">
        <v>42.549516300000001</v>
      </c>
      <c r="G1695" s="1" t="s">
        <v>2964</v>
      </c>
      <c r="H1695" s="1" t="s">
        <v>610</v>
      </c>
      <c r="I1695" s="3">
        <v>43831</v>
      </c>
      <c r="J1695" s="2">
        <v>56</v>
      </c>
      <c r="K1695" s="2">
        <v>392</v>
      </c>
      <c r="L1695" s="1" t="s">
        <v>7174</v>
      </c>
      <c r="M1695" s="30"/>
    </row>
    <row r="1696" spans="1:13" x14ac:dyDescent="0.25">
      <c r="A1696" s="1" t="s">
        <v>249</v>
      </c>
      <c r="B1696" s="1" t="s">
        <v>4</v>
      </c>
      <c r="C1696" s="1" t="s">
        <v>52</v>
      </c>
      <c r="D1696" s="1" t="s">
        <v>7244</v>
      </c>
      <c r="E1696" s="1">
        <v>-0.34189750000000002</v>
      </c>
      <c r="F1696" s="1">
        <v>42.561480600000003</v>
      </c>
      <c r="G1696" s="1" t="s">
        <v>2963</v>
      </c>
      <c r="H1696" s="1" t="s">
        <v>610</v>
      </c>
      <c r="I1696" s="3">
        <v>43191</v>
      </c>
      <c r="J1696" s="2">
        <v>65</v>
      </c>
      <c r="K1696" s="2">
        <v>390</v>
      </c>
      <c r="L1696" s="1" t="s">
        <v>7174</v>
      </c>
      <c r="M1696" s="30"/>
    </row>
    <row r="1697" spans="1:13" x14ac:dyDescent="0.25">
      <c r="A1697" s="1" t="s">
        <v>248</v>
      </c>
      <c r="B1697" s="1" t="s">
        <v>4</v>
      </c>
      <c r="C1697" s="1" t="s">
        <v>52</v>
      </c>
      <c r="D1697" s="1" t="s">
        <v>247</v>
      </c>
      <c r="E1697" s="1">
        <v>-0.35248200000000002</v>
      </c>
      <c r="F1697" s="1">
        <v>42.523597299999999</v>
      </c>
      <c r="G1697" s="1" t="s">
        <v>2979</v>
      </c>
      <c r="H1697" s="1" t="s">
        <v>610</v>
      </c>
      <c r="I1697" s="3">
        <v>43070</v>
      </c>
      <c r="J1697" s="2">
        <v>79</v>
      </c>
      <c r="K1697" s="2">
        <v>474</v>
      </c>
      <c r="L1697" s="1" t="s">
        <v>7174</v>
      </c>
      <c r="M1697" s="30" t="s">
        <v>8254</v>
      </c>
    </row>
    <row r="1698" spans="1:13" x14ac:dyDescent="0.25">
      <c r="A1698" s="25" t="s">
        <v>3033</v>
      </c>
      <c r="B1698" s="1" t="s">
        <v>4</v>
      </c>
      <c r="C1698" s="1" t="s">
        <v>52</v>
      </c>
      <c r="D1698" s="25" t="s">
        <v>3051</v>
      </c>
      <c r="E1698" s="25">
        <v>-0.47833500000000001</v>
      </c>
      <c r="F1698" s="25">
        <v>42.347848999999997</v>
      </c>
      <c r="G1698" s="25" t="s">
        <v>2966</v>
      </c>
      <c r="H1698" s="1" t="s">
        <v>610</v>
      </c>
      <c r="I1698" s="27">
        <v>45809</v>
      </c>
      <c r="J1698" s="4">
        <v>70</v>
      </c>
      <c r="K1698" s="4">
        <v>420</v>
      </c>
      <c r="L1698" s="1" t="s">
        <v>7174</v>
      </c>
      <c r="M1698" s="30"/>
    </row>
    <row r="1699" spans="1:13" x14ac:dyDescent="0.25">
      <c r="A1699" s="1" t="s">
        <v>246</v>
      </c>
      <c r="B1699" s="1" t="s">
        <v>4</v>
      </c>
      <c r="C1699" s="1" t="s">
        <v>52</v>
      </c>
      <c r="D1699" s="1" t="s">
        <v>245</v>
      </c>
      <c r="E1699" s="1">
        <v>-0.35279769999999999</v>
      </c>
      <c r="F1699" s="1">
        <v>42.525441899999997</v>
      </c>
      <c r="G1699" s="1" t="s">
        <v>2979</v>
      </c>
      <c r="H1699" s="1" t="s">
        <v>610</v>
      </c>
      <c r="I1699" s="3">
        <v>42736</v>
      </c>
      <c r="J1699" s="2">
        <v>138</v>
      </c>
      <c r="K1699" s="2">
        <v>828</v>
      </c>
      <c r="L1699" s="1" t="s">
        <v>7174</v>
      </c>
      <c r="M1699" s="30" t="s">
        <v>8254</v>
      </c>
    </row>
    <row r="1700" spans="1:13" x14ac:dyDescent="0.25">
      <c r="A1700" s="1" t="s">
        <v>244</v>
      </c>
      <c r="B1700" s="1" t="s">
        <v>4</v>
      </c>
      <c r="C1700" s="1" t="s">
        <v>52</v>
      </c>
      <c r="D1700" s="1" t="s">
        <v>243</v>
      </c>
      <c r="E1700" s="1">
        <v>-0.3563983</v>
      </c>
      <c r="F1700" s="1">
        <v>42.533020800000003</v>
      </c>
      <c r="G1700" s="1" t="s">
        <v>2979</v>
      </c>
      <c r="H1700" s="1" t="s">
        <v>610</v>
      </c>
      <c r="I1700" s="3">
        <v>42767</v>
      </c>
      <c r="J1700" s="2">
        <v>81</v>
      </c>
      <c r="K1700" s="2">
        <v>486</v>
      </c>
      <c r="L1700" s="1" t="s">
        <v>7174</v>
      </c>
      <c r="M1700" s="30" t="s">
        <v>8254</v>
      </c>
    </row>
    <row r="1701" spans="1:13" x14ac:dyDescent="0.25">
      <c r="A1701" s="1" t="s">
        <v>7324</v>
      </c>
      <c r="B1701" s="1" t="s">
        <v>4</v>
      </c>
      <c r="C1701" s="1" t="s">
        <v>52</v>
      </c>
      <c r="D1701" s="1" t="s">
        <v>7288</v>
      </c>
      <c r="E1701" s="1">
        <v>-0.36050399999999999</v>
      </c>
      <c r="F1701" s="1">
        <v>42.5335228</v>
      </c>
      <c r="G1701" s="1" t="s">
        <v>2979</v>
      </c>
      <c r="H1701" s="1" t="s">
        <v>610</v>
      </c>
      <c r="I1701" s="3">
        <v>45658</v>
      </c>
      <c r="J1701" s="2">
        <v>50</v>
      </c>
      <c r="K1701" s="2">
        <v>300</v>
      </c>
      <c r="L1701" s="1" t="s">
        <v>7174</v>
      </c>
      <c r="M1701" s="30" t="s">
        <v>8254</v>
      </c>
    </row>
    <row r="1702" spans="1:13" x14ac:dyDescent="0.25">
      <c r="A1702" s="1" t="s">
        <v>241</v>
      </c>
      <c r="B1702" s="1" t="s">
        <v>4</v>
      </c>
      <c r="C1702" s="1" t="s">
        <v>52</v>
      </c>
      <c r="D1702" s="1" t="s">
        <v>240</v>
      </c>
      <c r="E1702" s="1">
        <v>-0.33835559999999998</v>
      </c>
      <c r="F1702" s="1">
        <v>42.543975400000001</v>
      </c>
      <c r="G1702" s="1" t="s">
        <v>2978</v>
      </c>
      <c r="H1702" s="1" t="s">
        <v>610</v>
      </c>
      <c r="I1702" s="3">
        <v>44593</v>
      </c>
      <c r="J1702" s="2">
        <v>105</v>
      </c>
      <c r="K1702" s="2">
        <v>630</v>
      </c>
      <c r="L1702" s="1" t="s">
        <v>7174</v>
      </c>
      <c r="M1702" s="30"/>
    </row>
    <row r="1703" spans="1:13" x14ac:dyDescent="0.25">
      <c r="A1703" s="1" t="s">
        <v>3130</v>
      </c>
      <c r="B1703" s="1" t="s">
        <v>4</v>
      </c>
      <c r="C1703" s="1" t="s">
        <v>52</v>
      </c>
      <c r="D1703" s="1" t="s">
        <v>3052</v>
      </c>
      <c r="E1703" s="1">
        <v>-0.36892999999999998</v>
      </c>
      <c r="F1703" s="1">
        <v>42.528963300000001</v>
      </c>
      <c r="G1703" s="1" t="s">
        <v>2964</v>
      </c>
      <c r="H1703" s="1" t="s">
        <v>610</v>
      </c>
      <c r="I1703" s="3">
        <v>45748</v>
      </c>
      <c r="J1703" s="2">
        <v>70</v>
      </c>
      <c r="K1703" s="2">
        <v>420</v>
      </c>
      <c r="L1703" s="1" t="s">
        <v>7174</v>
      </c>
      <c r="M1703" s="30"/>
    </row>
    <row r="1704" spans="1:13" x14ac:dyDescent="0.25">
      <c r="A1704" s="1" t="s">
        <v>239</v>
      </c>
      <c r="B1704" s="1" t="s">
        <v>4</v>
      </c>
      <c r="C1704" s="1" t="s">
        <v>52</v>
      </c>
      <c r="D1704" s="1" t="s">
        <v>7273</v>
      </c>
      <c r="E1704" s="1">
        <v>-0.33804960000000001</v>
      </c>
      <c r="F1704" s="1">
        <v>42.534559199999997</v>
      </c>
      <c r="G1704" s="1" t="s">
        <v>2978</v>
      </c>
      <c r="H1704" s="1" t="s">
        <v>610</v>
      </c>
      <c r="I1704" s="3">
        <v>41334</v>
      </c>
      <c r="J1704" s="2">
        <v>83</v>
      </c>
      <c r="K1704" s="2">
        <v>498</v>
      </c>
      <c r="L1704" s="1" t="s">
        <v>7174</v>
      </c>
      <c r="M1704" s="30"/>
    </row>
    <row r="1705" spans="1:13" x14ac:dyDescent="0.25">
      <c r="A1705" s="1" t="s">
        <v>238</v>
      </c>
      <c r="B1705" s="1" t="s">
        <v>4</v>
      </c>
      <c r="C1705" s="1" t="s">
        <v>52</v>
      </c>
      <c r="D1705" s="1" t="s">
        <v>7245</v>
      </c>
      <c r="E1705" s="1">
        <v>-0.3415011</v>
      </c>
      <c r="F1705" s="1">
        <v>42.568052199999997</v>
      </c>
      <c r="G1705" s="1" t="s">
        <v>2963</v>
      </c>
      <c r="H1705" s="1" t="s">
        <v>610</v>
      </c>
      <c r="I1705" s="3">
        <v>45778</v>
      </c>
      <c r="J1705" s="2">
        <v>74</v>
      </c>
      <c r="K1705" s="2">
        <v>442</v>
      </c>
      <c r="L1705" s="1" t="s">
        <v>7174</v>
      </c>
      <c r="M1705" s="30"/>
    </row>
    <row r="1706" spans="1:13" x14ac:dyDescent="0.25">
      <c r="A1706" s="1" t="s">
        <v>3153</v>
      </c>
      <c r="B1706" s="1" t="s">
        <v>4</v>
      </c>
      <c r="C1706" s="1" t="s">
        <v>52</v>
      </c>
      <c r="D1706" s="1" t="s">
        <v>3154</v>
      </c>
      <c r="E1706" s="1">
        <v>-0.35543000000000002</v>
      </c>
      <c r="F1706" s="1">
        <v>42.531215799999998</v>
      </c>
      <c r="G1706" s="1" t="s">
        <v>2979</v>
      </c>
      <c r="H1706" s="1" t="s">
        <v>610</v>
      </c>
      <c r="I1706" s="3">
        <v>42826</v>
      </c>
      <c r="J1706" s="2">
        <v>116</v>
      </c>
      <c r="K1706" s="2">
        <v>696</v>
      </c>
      <c r="L1706" s="1" t="s">
        <v>7174</v>
      </c>
      <c r="M1706" s="30" t="s">
        <v>8254</v>
      </c>
    </row>
    <row r="1707" spans="1:13" x14ac:dyDescent="0.25">
      <c r="A1707" s="1" t="s">
        <v>2695</v>
      </c>
      <c r="B1707" s="1" t="s">
        <v>4</v>
      </c>
      <c r="C1707" s="1" t="s">
        <v>52</v>
      </c>
      <c r="D1707" s="1" t="s">
        <v>2158</v>
      </c>
      <c r="E1707" s="1">
        <v>-0.37110070000000001</v>
      </c>
      <c r="F1707" s="1">
        <v>42.521564099999999</v>
      </c>
      <c r="G1707" s="1" t="s">
        <v>2964</v>
      </c>
      <c r="H1707" s="1" t="s">
        <v>610</v>
      </c>
      <c r="I1707" s="3">
        <v>45748</v>
      </c>
      <c r="J1707" s="2">
        <v>96</v>
      </c>
      <c r="K1707" s="2">
        <v>576</v>
      </c>
      <c r="L1707" s="1" t="s">
        <v>7174</v>
      </c>
      <c r="M1707" s="30"/>
    </row>
    <row r="1708" spans="1:13" x14ac:dyDescent="0.25">
      <c r="A1708" s="1" t="s">
        <v>3042</v>
      </c>
      <c r="B1708" s="1" t="s">
        <v>4</v>
      </c>
      <c r="C1708" s="1" t="s">
        <v>52</v>
      </c>
      <c r="D1708" s="1" t="s">
        <v>421</v>
      </c>
      <c r="E1708" s="1">
        <v>-0.35083950000000003</v>
      </c>
      <c r="F1708" s="1">
        <v>42.523888999999997</v>
      </c>
      <c r="G1708" s="1" t="s">
        <v>2979</v>
      </c>
      <c r="H1708" s="1" t="s">
        <v>610</v>
      </c>
      <c r="I1708" s="3">
        <v>44470</v>
      </c>
      <c r="J1708" s="4">
        <v>83</v>
      </c>
      <c r="K1708" s="4">
        <v>498</v>
      </c>
      <c r="L1708" s="1" t="s">
        <v>7174</v>
      </c>
      <c r="M1708" s="30" t="s">
        <v>8254</v>
      </c>
    </row>
    <row r="1709" spans="1:13" x14ac:dyDescent="0.25">
      <c r="A1709" s="1" t="s">
        <v>3131</v>
      </c>
      <c r="B1709" s="1" t="s">
        <v>4</v>
      </c>
      <c r="C1709" s="1" t="s">
        <v>52</v>
      </c>
      <c r="D1709" s="1" t="s">
        <v>3138</v>
      </c>
      <c r="E1709" s="1">
        <v>-0.33501259999999999</v>
      </c>
      <c r="F1709" s="1">
        <v>42.545876999999997</v>
      </c>
      <c r="G1709" s="1" t="s">
        <v>2978</v>
      </c>
      <c r="H1709" s="1" t="s">
        <v>610</v>
      </c>
      <c r="I1709" s="3">
        <v>44986</v>
      </c>
      <c r="J1709" s="2">
        <v>90</v>
      </c>
      <c r="K1709" s="2">
        <v>540</v>
      </c>
      <c r="L1709" s="1" t="s">
        <v>7174</v>
      </c>
      <c r="M1709" s="30"/>
    </row>
    <row r="1710" spans="1:13" x14ac:dyDescent="0.25">
      <c r="A1710" s="25" t="s">
        <v>237</v>
      </c>
      <c r="B1710" s="1" t="s">
        <v>4</v>
      </c>
      <c r="C1710" s="1" t="s">
        <v>52</v>
      </c>
      <c r="D1710" s="25" t="s">
        <v>16</v>
      </c>
      <c r="E1710" s="25">
        <v>-0.34833979999999998</v>
      </c>
      <c r="F1710" s="25">
        <v>42.540304499999998</v>
      </c>
      <c r="G1710" s="25" t="s">
        <v>2978</v>
      </c>
      <c r="H1710" s="1" t="s">
        <v>610</v>
      </c>
      <c r="I1710" s="27">
        <v>42370</v>
      </c>
      <c r="J1710" s="4">
        <v>65</v>
      </c>
      <c r="K1710" s="4">
        <v>390</v>
      </c>
      <c r="L1710" s="1" t="s">
        <v>7174</v>
      </c>
      <c r="M1710" s="30"/>
    </row>
    <row r="1711" spans="1:13" x14ac:dyDescent="0.25">
      <c r="A1711" s="1" t="s">
        <v>234</v>
      </c>
      <c r="B1711" s="1" t="s">
        <v>4</v>
      </c>
      <c r="C1711" s="1" t="s">
        <v>52</v>
      </c>
      <c r="D1711" s="1" t="s">
        <v>7274</v>
      </c>
      <c r="E1711" s="1">
        <v>-0.33663929999999997</v>
      </c>
      <c r="F1711" s="1">
        <v>42.5416095</v>
      </c>
      <c r="G1711" s="1" t="s">
        <v>2978</v>
      </c>
      <c r="H1711" s="1" t="s">
        <v>610</v>
      </c>
      <c r="I1711" s="3">
        <v>44958</v>
      </c>
      <c r="J1711" s="2">
        <v>50</v>
      </c>
      <c r="K1711" s="2">
        <v>300</v>
      </c>
      <c r="L1711" s="1" t="s">
        <v>7174</v>
      </c>
      <c r="M1711" s="30"/>
    </row>
    <row r="1712" spans="1:13" x14ac:dyDescent="0.25">
      <c r="A1712" s="1" t="s">
        <v>7312</v>
      </c>
      <c r="B1712" s="1" t="s">
        <v>4</v>
      </c>
      <c r="C1712" s="1" t="s">
        <v>52</v>
      </c>
      <c r="D1712" s="1" t="s">
        <v>7246</v>
      </c>
      <c r="E1712" s="1">
        <v>-0.33365820000000002</v>
      </c>
      <c r="F1712" s="1">
        <v>42.565636300000001</v>
      </c>
      <c r="G1712" s="1" t="s">
        <v>2963</v>
      </c>
      <c r="H1712" s="1" t="s">
        <v>610</v>
      </c>
      <c r="I1712" s="3">
        <v>45748</v>
      </c>
      <c r="J1712" s="2">
        <v>75</v>
      </c>
      <c r="K1712" s="2">
        <v>446</v>
      </c>
      <c r="L1712" s="1" t="s">
        <v>7174</v>
      </c>
      <c r="M1712" s="30"/>
    </row>
    <row r="1713" spans="1:13" x14ac:dyDescent="0.25">
      <c r="A1713" s="25" t="s">
        <v>235</v>
      </c>
      <c r="B1713" s="1" t="s">
        <v>4</v>
      </c>
      <c r="C1713" s="1" t="s">
        <v>52</v>
      </c>
      <c r="D1713" s="25" t="s">
        <v>7267</v>
      </c>
      <c r="E1713" s="25">
        <v>-0.36148419999999998</v>
      </c>
      <c r="F1713" s="25">
        <v>42.550410999999997</v>
      </c>
      <c r="G1713" s="25" t="s">
        <v>2964</v>
      </c>
      <c r="H1713" s="1" t="s">
        <v>610</v>
      </c>
      <c r="I1713" s="27">
        <v>33604</v>
      </c>
      <c r="J1713" s="4">
        <v>110</v>
      </c>
      <c r="K1713" s="4">
        <v>648</v>
      </c>
      <c r="L1713" s="1" t="s">
        <v>7174</v>
      </c>
      <c r="M1713" s="30"/>
    </row>
    <row r="1714" spans="1:13" x14ac:dyDescent="0.25">
      <c r="A1714" s="1" t="s">
        <v>7325</v>
      </c>
      <c r="B1714" s="1" t="s">
        <v>4</v>
      </c>
      <c r="C1714" s="1" t="s">
        <v>52</v>
      </c>
      <c r="D1714" s="1" t="s">
        <v>3139</v>
      </c>
      <c r="E1714" s="1">
        <v>-0.35856579999999999</v>
      </c>
      <c r="F1714" s="1">
        <v>42.523998900000002</v>
      </c>
      <c r="G1714" s="1" t="s">
        <v>2979</v>
      </c>
      <c r="H1714" s="1" t="s">
        <v>610</v>
      </c>
      <c r="I1714" s="3">
        <v>45474</v>
      </c>
      <c r="J1714" s="2">
        <v>65</v>
      </c>
      <c r="K1714" s="2">
        <v>390</v>
      </c>
      <c r="L1714" s="1" t="s">
        <v>7174</v>
      </c>
      <c r="M1714" s="30" t="s">
        <v>8254</v>
      </c>
    </row>
    <row r="1715" spans="1:13" x14ac:dyDescent="0.25">
      <c r="A1715" s="1" t="s">
        <v>233</v>
      </c>
      <c r="B1715" s="1" t="s">
        <v>4</v>
      </c>
      <c r="C1715" s="1" t="s">
        <v>52</v>
      </c>
      <c r="D1715" s="1" t="s">
        <v>7247</v>
      </c>
      <c r="E1715" s="1">
        <v>-0.33832620000000002</v>
      </c>
      <c r="F1715" s="1">
        <v>42.559029700000004</v>
      </c>
      <c r="G1715" s="1" t="s">
        <v>2963</v>
      </c>
      <c r="H1715" s="1" t="s">
        <v>610</v>
      </c>
      <c r="I1715" s="3">
        <v>41000</v>
      </c>
      <c r="J1715" s="4">
        <v>80</v>
      </c>
      <c r="K1715" s="4">
        <v>480</v>
      </c>
      <c r="L1715" s="1" t="s">
        <v>7174</v>
      </c>
      <c r="M1715" s="30"/>
    </row>
    <row r="1716" spans="1:13" x14ac:dyDescent="0.25">
      <c r="A1716" s="1" t="s">
        <v>232</v>
      </c>
      <c r="B1716" s="1" t="s">
        <v>4</v>
      </c>
      <c r="C1716" s="1" t="s">
        <v>52</v>
      </c>
      <c r="D1716" s="1" t="s">
        <v>231</v>
      </c>
      <c r="E1716" s="1">
        <v>-0.35081889999999999</v>
      </c>
      <c r="F1716" s="1">
        <v>42.530051399999998</v>
      </c>
      <c r="G1716" s="1" t="s">
        <v>2979</v>
      </c>
      <c r="H1716" s="1" t="s">
        <v>610</v>
      </c>
      <c r="I1716" s="3">
        <v>42856</v>
      </c>
      <c r="J1716" s="2">
        <v>98</v>
      </c>
      <c r="K1716" s="2">
        <v>580</v>
      </c>
      <c r="L1716" s="1" t="s">
        <v>7174</v>
      </c>
      <c r="M1716" s="30" t="s">
        <v>8254</v>
      </c>
    </row>
    <row r="1717" spans="1:13" x14ac:dyDescent="0.25">
      <c r="A1717" s="1" t="s">
        <v>3038</v>
      </c>
      <c r="B1717" s="1" t="s">
        <v>4</v>
      </c>
      <c r="C1717" s="1" t="s">
        <v>52</v>
      </c>
      <c r="D1717" s="1" t="s">
        <v>3053</v>
      </c>
      <c r="E1717" s="1">
        <v>-0.34550629999999999</v>
      </c>
      <c r="F1717" s="1">
        <v>42.526821300000002</v>
      </c>
      <c r="G1717" s="1" t="s">
        <v>2979</v>
      </c>
      <c r="H1717" s="1" t="s">
        <v>610</v>
      </c>
      <c r="I1717" s="3">
        <v>44927</v>
      </c>
      <c r="J1717" s="2">
        <v>278</v>
      </c>
      <c r="K1717" s="2">
        <v>1668</v>
      </c>
      <c r="L1717" s="1" t="s">
        <v>7174</v>
      </c>
      <c r="M1717" s="30" t="s">
        <v>8254</v>
      </c>
    </row>
    <row r="1718" spans="1:13" x14ac:dyDescent="0.25">
      <c r="A1718" s="25" t="s">
        <v>230</v>
      </c>
      <c r="B1718" s="1" t="s">
        <v>4</v>
      </c>
      <c r="C1718" s="1" t="s">
        <v>52</v>
      </c>
      <c r="D1718" s="25" t="s">
        <v>229</v>
      </c>
      <c r="E1718" s="25">
        <v>-0.2251445</v>
      </c>
      <c r="F1718" s="25">
        <v>42.595020300000002</v>
      </c>
      <c r="G1718" s="25" t="s">
        <v>2980</v>
      </c>
      <c r="H1718" s="1" t="s">
        <v>610</v>
      </c>
      <c r="I1718" s="27">
        <v>45778</v>
      </c>
      <c r="J1718" s="4">
        <v>1040</v>
      </c>
      <c r="K1718" s="4">
        <v>6240</v>
      </c>
      <c r="L1718" s="1" t="s">
        <v>7174</v>
      </c>
      <c r="M1718" s="30"/>
    </row>
    <row r="1719" spans="1:13" x14ac:dyDescent="0.25">
      <c r="A1719" s="25" t="s">
        <v>228</v>
      </c>
      <c r="B1719" s="1" t="s">
        <v>4</v>
      </c>
      <c r="C1719" s="1" t="s">
        <v>52</v>
      </c>
      <c r="D1719" s="25" t="s">
        <v>227</v>
      </c>
      <c r="E1719" s="25">
        <v>-0.2173003</v>
      </c>
      <c r="F1719" s="25">
        <v>42.591414100000001</v>
      </c>
      <c r="G1719" s="25" t="s">
        <v>2981</v>
      </c>
      <c r="H1719" s="1" t="s">
        <v>610</v>
      </c>
      <c r="I1719" s="27">
        <v>44409</v>
      </c>
      <c r="J1719" s="4">
        <v>968</v>
      </c>
      <c r="K1719" s="4">
        <v>5808</v>
      </c>
      <c r="L1719" s="1" t="s">
        <v>7174</v>
      </c>
      <c r="M1719" s="30" t="s">
        <v>8254</v>
      </c>
    </row>
    <row r="1720" spans="1:13" x14ac:dyDescent="0.25">
      <c r="A1720" s="1" t="s">
        <v>226</v>
      </c>
      <c r="B1720" s="1" t="s">
        <v>4</v>
      </c>
      <c r="C1720" s="1" t="s">
        <v>52</v>
      </c>
      <c r="D1720" s="1" t="s">
        <v>7248</v>
      </c>
      <c r="E1720" s="1">
        <v>-0.34002949999999998</v>
      </c>
      <c r="F1720" s="1">
        <v>42.562531499999999</v>
      </c>
      <c r="G1720" s="1" t="s">
        <v>2963</v>
      </c>
      <c r="H1720" s="1" t="s">
        <v>610</v>
      </c>
      <c r="I1720" s="3">
        <v>42095</v>
      </c>
      <c r="J1720" s="2">
        <v>64</v>
      </c>
      <c r="K1720" s="2">
        <v>384</v>
      </c>
      <c r="L1720" s="1" t="s">
        <v>7174</v>
      </c>
      <c r="M1720" s="30"/>
    </row>
    <row r="1721" spans="1:13" x14ac:dyDescent="0.25">
      <c r="A1721" s="25" t="s">
        <v>225</v>
      </c>
      <c r="B1721" s="1" t="s">
        <v>4</v>
      </c>
      <c r="C1721" s="1" t="s">
        <v>52</v>
      </c>
      <c r="D1721" s="25" t="s">
        <v>7275</v>
      </c>
      <c r="E1721" s="25">
        <v>-0.33920159999999999</v>
      </c>
      <c r="F1721" s="25">
        <v>42.547826499999999</v>
      </c>
      <c r="G1721" s="25" t="s">
        <v>2978</v>
      </c>
      <c r="H1721" s="1" t="s">
        <v>610</v>
      </c>
      <c r="I1721" s="27">
        <v>42795</v>
      </c>
      <c r="J1721" s="4">
        <v>112</v>
      </c>
      <c r="K1721" s="4">
        <v>627</v>
      </c>
      <c r="L1721" s="1" t="s">
        <v>7174</v>
      </c>
      <c r="M1721" s="30"/>
    </row>
    <row r="1722" spans="1:13" x14ac:dyDescent="0.25">
      <c r="A1722" s="1" t="s">
        <v>3039</v>
      </c>
      <c r="B1722" s="1" t="s">
        <v>4</v>
      </c>
      <c r="C1722" s="1" t="s">
        <v>52</v>
      </c>
      <c r="D1722" s="1" t="s">
        <v>3054</v>
      </c>
      <c r="E1722" s="1">
        <v>-0.3445648</v>
      </c>
      <c r="F1722" s="1">
        <v>42.526474899999997</v>
      </c>
      <c r="G1722" s="1" t="s">
        <v>2979</v>
      </c>
      <c r="H1722" s="1" t="s">
        <v>610</v>
      </c>
      <c r="I1722" s="3">
        <v>44927</v>
      </c>
      <c r="J1722" s="2">
        <v>85</v>
      </c>
      <c r="K1722" s="2">
        <v>510</v>
      </c>
      <c r="L1722" s="1" t="s">
        <v>7174</v>
      </c>
      <c r="M1722" s="30" t="s">
        <v>8254</v>
      </c>
    </row>
    <row r="1723" spans="1:13" x14ac:dyDescent="0.25">
      <c r="A1723" s="1" t="s">
        <v>224</v>
      </c>
      <c r="B1723" s="1" t="s">
        <v>4</v>
      </c>
      <c r="C1723" s="1" t="s">
        <v>52</v>
      </c>
      <c r="D1723" s="1" t="s">
        <v>223</v>
      </c>
      <c r="E1723" s="1">
        <v>-0.36382340000000002</v>
      </c>
      <c r="F1723" s="1">
        <v>42.525151100000002</v>
      </c>
      <c r="G1723" s="1" t="s">
        <v>2979</v>
      </c>
      <c r="H1723" s="1" t="s">
        <v>610</v>
      </c>
      <c r="I1723" s="3">
        <v>43282</v>
      </c>
      <c r="J1723" s="2">
        <v>72</v>
      </c>
      <c r="K1723" s="2">
        <v>432</v>
      </c>
      <c r="L1723" s="1" t="s">
        <v>7174</v>
      </c>
      <c r="M1723" s="30" t="s">
        <v>8254</v>
      </c>
    </row>
    <row r="1724" spans="1:13" x14ac:dyDescent="0.25">
      <c r="A1724" s="1" t="s">
        <v>222</v>
      </c>
      <c r="B1724" s="1" t="s">
        <v>4</v>
      </c>
      <c r="C1724" s="1" t="s">
        <v>52</v>
      </c>
      <c r="D1724" s="1" t="s">
        <v>221</v>
      </c>
      <c r="E1724" s="1">
        <v>-0.37403189999999997</v>
      </c>
      <c r="F1724" s="1">
        <v>42.518964099999998</v>
      </c>
      <c r="G1724" s="1" t="s">
        <v>2964</v>
      </c>
      <c r="H1724" s="1" t="s">
        <v>610</v>
      </c>
      <c r="I1724" s="3">
        <v>45748</v>
      </c>
      <c r="J1724" s="2">
        <v>58</v>
      </c>
      <c r="K1724" s="2">
        <v>350</v>
      </c>
      <c r="L1724" s="1" t="s">
        <v>7174</v>
      </c>
      <c r="M1724" s="30"/>
    </row>
    <row r="1725" spans="1:13" x14ac:dyDescent="0.25">
      <c r="A1725" s="1" t="s">
        <v>3132</v>
      </c>
      <c r="B1725" s="1" t="s">
        <v>4</v>
      </c>
      <c r="C1725" s="1" t="s">
        <v>52</v>
      </c>
      <c r="D1725" s="1" t="s">
        <v>7249</v>
      </c>
      <c r="E1725" s="1">
        <v>-0.33405790000000002</v>
      </c>
      <c r="F1725" s="1">
        <v>42.5669732</v>
      </c>
      <c r="G1725" s="1" t="s">
        <v>2963</v>
      </c>
      <c r="H1725" s="1" t="s">
        <v>610</v>
      </c>
      <c r="I1725" s="3">
        <v>45017</v>
      </c>
      <c r="J1725" s="2">
        <v>60</v>
      </c>
      <c r="K1725" s="2">
        <v>360</v>
      </c>
      <c r="L1725" s="1" t="s">
        <v>7174</v>
      </c>
      <c r="M1725" s="30"/>
    </row>
    <row r="1726" spans="1:13" x14ac:dyDescent="0.25">
      <c r="A1726" s="1" t="s">
        <v>220</v>
      </c>
      <c r="B1726" s="1" t="s">
        <v>4</v>
      </c>
      <c r="C1726" s="1" t="s">
        <v>52</v>
      </c>
      <c r="D1726" s="1" t="s">
        <v>219</v>
      </c>
      <c r="E1726" s="1">
        <v>-0.35690179999999999</v>
      </c>
      <c r="F1726" s="1">
        <v>42.530708799999999</v>
      </c>
      <c r="G1726" s="1" t="s">
        <v>2979</v>
      </c>
      <c r="H1726" s="1" t="s">
        <v>610</v>
      </c>
      <c r="I1726" s="3">
        <v>42767</v>
      </c>
      <c r="J1726" s="2">
        <v>84</v>
      </c>
      <c r="K1726" s="2">
        <v>504</v>
      </c>
      <c r="L1726" s="1" t="s">
        <v>7174</v>
      </c>
      <c r="M1726" s="30" t="s">
        <v>8254</v>
      </c>
    </row>
    <row r="1727" spans="1:13" x14ac:dyDescent="0.25">
      <c r="A1727" s="1" t="s">
        <v>7320</v>
      </c>
      <c r="B1727" s="1" t="s">
        <v>4</v>
      </c>
      <c r="C1727" s="1" t="s">
        <v>52</v>
      </c>
      <c r="D1727" s="1" t="s">
        <v>7276</v>
      </c>
      <c r="E1727" s="1">
        <v>-0.33586850000000001</v>
      </c>
      <c r="F1727" s="1">
        <v>42.531370299999999</v>
      </c>
      <c r="G1727" s="1" t="s">
        <v>2978</v>
      </c>
      <c r="H1727" s="1" t="s">
        <v>610</v>
      </c>
      <c r="I1727" s="3">
        <v>45292</v>
      </c>
      <c r="J1727" s="2">
        <v>56</v>
      </c>
      <c r="K1727" s="2">
        <v>336</v>
      </c>
      <c r="L1727" s="1" t="s">
        <v>7174</v>
      </c>
      <c r="M1727" s="30"/>
    </row>
    <row r="1728" spans="1:13" x14ac:dyDescent="0.25">
      <c r="A1728" s="1" t="s">
        <v>218</v>
      </c>
      <c r="B1728" s="1" t="s">
        <v>4</v>
      </c>
      <c r="C1728" s="1" t="s">
        <v>52</v>
      </c>
      <c r="D1728" s="1" t="s">
        <v>217</v>
      </c>
      <c r="E1728" s="1">
        <v>-0.3667125</v>
      </c>
      <c r="F1728" s="1">
        <v>42.549974900000002</v>
      </c>
      <c r="G1728" s="1" t="s">
        <v>2964</v>
      </c>
      <c r="H1728" s="1" t="s">
        <v>610</v>
      </c>
      <c r="I1728" s="3">
        <v>42278</v>
      </c>
      <c r="J1728" s="2">
        <v>171</v>
      </c>
      <c r="K1728" s="2">
        <v>1026</v>
      </c>
      <c r="L1728" s="1" t="s">
        <v>7174</v>
      </c>
      <c r="M1728" s="30"/>
    </row>
    <row r="1729" spans="1:13" x14ac:dyDescent="0.25">
      <c r="A1729" s="1" t="s">
        <v>216</v>
      </c>
      <c r="B1729" s="1" t="s">
        <v>4</v>
      </c>
      <c r="C1729" s="1" t="s">
        <v>52</v>
      </c>
      <c r="D1729" s="1" t="s">
        <v>7250</v>
      </c>
      <c r="E1729" s="1">
        <v>-0.33229180000000003</v>
      </c>
      <c r="F1729" s="1">
        <v>42.564703799999997</v>
      </c>
      <c r="G1729" s="1" t="s">
        <v>2963</v>
      </c>
      <c r="H1729" s="1" t="s">
        <v>610</v>
      </c>
      <c r="I1729" s="3">
        <v>45748</v>
      </c>
      <c r="J1729" s="2">
        <v>100</v>
      </c>
      <c r="K1729" s="2">
        <v>600</v>
      </c>
      <c r="L1729" s="1" t="s">
        <v>7174</v>
      </c>
      <c r="M1729" s="30"/>
    </row>
    <row r="1730" spans="1:13" x14ac:dyDescent="0.25">
      <c r="A1730" s="25" t="s">
        <v>3135</v>
      </c>
      <c r="B1730" s="1" t="s">
        <v>4</v>
      </c>
      <c r="C1730" s="1" t="s">
        <v>52</v>
      </c>
      <c r="D1730" s="25" t="s">
        <v>7309</v>
      </c>
      <c r="E1730" s="25">
        <v>-0.25734790000000002</v>
      </c>
      <c r="F1730" s="25">
        <v>42.468206199999997</v>
      </c>
      <c r="G1730" s="25" t="s">
        <v>127</v>
      </c>
      <c r="H1730" s="1" t="s">
        <v>54</v>
      </c>
      <c r="I1730" s="27">
        <v>45017</v>
      </c>
      <c r="J1730" s="4">
        <v>150</v>
      </c>
      <c r="K1730" s="4">
        <v>900</v>
      </c>
      <c r="L1730" s="1" t="s">
        <v>7174</v>
      </c>
      <c r="M1730" s="30"/>
    </row>
    <row r="1731" spans="1:13" x14ac:dyDescent="0.25">
      <c r="A1731" s="1" t="s">
        <v>214</v>
      </c>
      <c r="B1731" s="1" t="s">
        <v>4</v>
      </c>
      <c r="C1731" s="1" t="s">
        <v>52</v>
      </c>
      <c r="D1731" s="1" t="s">
        <v>213</v>
      </c>
      <c r="E1731" s="1">
        <v>-0.36399710000000002</v>
      </c>
      <c r="F1731" s="1">
        <v>42.550502600000002</v>
      </c>
      <c r="G1731" s="1" t="s">
        <v>2964</v>
      </c>
      <c r="H1731" s="1" t="s">
        <v>610</v>
      </c>
      <c r="I1731" s="3">
        <v>35400</v>
      </c>
      <c r="J1731" s="2">
        <v>170</v>
      </c>
      <c r="K1731" s="2">
        <v>1023</v>
      </c>
      <c r="L1731" s="1" t="s">
        <v>7174</v>
      </c>
      <c r="M1731" s="30"/>
    </row>
    <row r="1732" spans="1:13" x14ac:dyDescent="0.25">
      <c r="A1732" s="1" t="s">
        <v>212</v>
      </c>
      <c r="B1732" s="1" t="s">
        <v>4</v>
      </c>
      <c r="C1732" s="1" t="s">
        <v>52</v>
      </c>
      <c r="D1732" s="1" t="s">
        <v>211</v>
      </c>
      <c r="E1732" s="1">
        <v>-0.34025729999999998</v>
      </c>
      <c r="F1732" s="1">
        <v>42.559232999999999</v>
      </c>
      <c r="G1732" s="1" t="s">
        <v>2963</v>
      </c>
      <c r="H1732" s="1" t="s">
        <v>610</v>
      </c>
      <c r="I1732" s="3">
        <v>45017</v>
      </c>
      <c r="J1732" s="2">
        <v>60</v>
      </c>
      <c r="K1732" s="2">
        <v>360</v>
      </c>
      <c r="L1732" s="1" t="s">
        <v>7174</v>
      </c>
      <c r="M1732" s="30"/>
    </row>
    <row r="1733" spans="1:13" x14ac:dyDescent="0.25">
      <c r="A1733" s="1" t="s">
        <v>210</v>
      </c>
      <c r="B1733" s="1" t="s">
        <v>4</v>
      </c>
      <c r="C1733" s="1" t="s">
        <v>52</v>
      </c>
      <c r="D1733" s="1" t="s">
        <v>209</v>
      </c>
      <c r="E1733" s="1">
        <v>-0.35517989999999999</v>
      </c>
      <c r="F1733" s="1">
        <v>42.527243400000003</v>
      </c>
      <c r="G1733" s="1" t="s">
        <v>2979</v>
      </c>
      <c r="H1733" s="1" t="s">
        <v>610</v>
      </c>
      <c r="I1733" s="3">
        <v>42767</v>
      </c>
      <c r="J1733" s="2">
        <v>69</v>
      </c>
      <c r="K1733" s="2">
        <v>414</v>
      </c>
      <c r="L1733" s="1" t="s">
        <v>7174</v>
      </c>
      <c r="M1733" s="30" t="s">
        <v>8254</v>
      </c>
    </row>
    <row r="1734" spans="1:13" x14ac:dyDescent="0.25">
      <c r="A1734" s="1" t="s">
        <v>3134</v>
      </c>
      <c r="B1734" s="1" t="s">
        <v>4</v>
      </c>
      <c r="C1734" s="1" t="s">
        <v>52</v>
      </c>
      <c r="D1734" s="1" t="s">
        <v>7277</v>
      </c>
      <c r="E1734" s="1">
        <v>-0.33539859999999999</v>
      </c>
      <c r="F1734" s="1">
        <v>42.529567499999999</v>
      </c>
      <c r="G1734" s="1" t="s">
        <v>2978</v>
      </c>
      <c r="H1734" s="1" t="s">
        <v>610</v>
      </c>
      <c r="I1734" s="3">
        <v>44652</v>
      </c>
      <c r="J1734" s="2">
        <v>52</v>
      </c>
      <c r="K1734" s="2">
        <v>336</v>
      </c>
      <c r="L1734" s="1" t="s">
        <v>7174</v>
      </c>
      <c r="M1734" s="30"/>
    </row>
    <row r="1735" spans="1:13" x14ac:dyDescent="0.25">
      <c r="A1735" s="25" t="s">
        <v>3137</v>
      </c>
      <c r="B1735" s="1" t="s">
        <v>4</v>
      </c>
      <c r="C1735" s="1" t="s">
        <v>52</v>
      </c>
      <c r="D1735" s="25" t="s">
        <v>7310</v>
      </c>
      <c r="E1735" s="25">
        <v>-0.27937509999999999</v>
      </c>
      <c r="F1735" s="25">
        <v>42.482206099999999</v>
      </c>
      <c r="G1735" s="25" t="s">
        <v>127</v>
      </c>
      <c r="H1735" s="1" t="s">
        <v>54</v>
      </c>
      <c r="I1735" s="27">
        <v>45047</v>
      </c>
      <c r="J1735" s="4">
        <v>140</v>
      </c>
      <c r="K1735" s="4">
        <v>750</v>
      </c>
      <c r="L1735" s="1" t="s">
        <v>7174</v>
      </c>
      <c r="M1735" s="30"/>
    </row>
    <row r="1736" spans="1:13" x14ac:dyDescent="0.25">
      <c r="A1736" s="1" t="s">
        <v>208</v>
      </c>
      <c r="B1736" s="1" t="s">
        <v>4</v>
      </c>
      <c r="C1736" s="1" t="s">
        <v>52</v>
      </c>
      <c r="D1736" s="1" t="s">
        <v>207</v>
      </c>
      <c r="E1736" s="1">
        <v>-0.35141860000000003</v>
      </c>
      <c r="F1736" s="1">
        <v>42.532542999999997</v>
      </c>
      <c r="G1736" s="1" t="s">
        <v>2979</v>
      </c>
      <c r="H1736" s="1" t="s">
        <v>610</v>
      </c>
      <c r="I1736" s="3">
        <v>43556</v>
      </c>
      <c r="J1736" s="2">
        <v>61</v>
      </c>
      <c r="K1736" s="2">
        <v>360</v>
      </c>
      <c r="L1736" s="1" t="s">
        <v>7174</v>
      </c>
      <c r="M1736" s="30" t="s">
        <v>8254</v>
      </c>
    </row>
    <row r="1737" spans="1:13" x14ac:dyDescent="0.25">
      <c r="A1737" s="1" t="s">
        <v>2696</v>
      </c>
      <c r="B1737" s="1" t="s">
        <v>4</v>
      </c>
      <c r="C1737" s="1" t="s">
        <v>52</v>
      </c>
      <c r="D1737" s="1" t="s">
        <v>2692</v>
      </c>
      <c r="E1737" s="1">
        <v>-0.36943999999999999</v>
      </c>
      <c r="F1737" s="1">
        <v>42.523591699999997</v>
      </c>
      <c r="G1737" s="1" t="s">
        <v>2964</v>
      </c>
      <c r="H1737" s="1" t="s">
        <v>610</v>
      </c>
      <c r="I1737" s="3">
        <v>45748</v>
      </c>
      <c r="J1737" s="2">
        <v>70</v>
      </c>
      <c r="K1737" s="2">
        <v>420</v>
      </c>
      <c r="L1737" s="1" t="s">
        <v>7174</v>
      </c>
      <c r="M1737" s="30"/>
    </row>
    <row r="1738" spans="1:13" x14ac:dyDescent="0.25">
      <c r="A1738" s="1" t="s">
        <v>206</v>
      </c>
      <c r="B1738" s="1" t="s">
        <v>4</v>
      </c>
      <c r="C1738" s="1" t="s">
        <v>52</v>
      </c>
      <c r="D1738" s="1" t="s">
        <v>205</v>
      </c>
      <c r="E1738" s="1">
        <v>-0.36582480000000001</v>
      </c>
      <c r="F1738" s="1">
        <v>42.524244299999999</v>
      </c>
      <c r="G1738" s="1" t="s">
        <v>2979</v>
      </c>
      <c r="H1738" s="1" t="s">
        <v>610</v>
      </c>
      <c r="I1738" s="3">
        <v>43709</v>
      </c>
      <c r="J1738" s="2">
        <v>70</v>
      </c>
      <c r="K1738" s="2">
        <v>420</v>
      </c>
      <c r="L1738" s="1" t="s">
        <v>7174</v>
      </c>
      <c r="M1738" s="30" t="s">
        <v>8254</v>
      </c>
    </row>
    <row r="1739" spans="1:13" x14ac:dyDescent="0.25">
      <c r="A1739" s="1" t="s">
        <v>204</v>
      </c>
      <c r="B1739" s="1" t="s">
        <v>4</v>
      </c>
      <c r="C1739" s="1" t="s">
        <v>52</v>
      </c>
      <c r="D1739" s="1" t="s">
        <v>7251</v>
      </c>
      <c r="E1739" s="1">
        <v>-0.34124660000000001</v>
      </c>
      <c r="F1739" s="1">
        <v>42.562717399999997</v>
      </c>
      <c r="G1739" s="1" t="s">
        <v>2963</v>
      </c>
      <c r="H1739" s="1" t="s">
        <v>610</v>
      </c>
      <c r="I1739" s="3">
        <v>42278</v>
      </c>
      <c r="J1739" s="4">
        <v>96</v>
      </c>
      <c r="K1739" s="4">
        <v>566</v>
      </c>
      <c r="L1739" s="1" t="s">
        <v>7174</v>
      </c>
      <c r="M1739" s="30"/>
    </row>
    <row r="1740" spans="1:13" x14ac:dyDescent="0.25">
      <c r="A1740" s="1" t="s">
        <v>3034</v>
      </c>
      <c r="B1740" s="1" t="s">
        <v>4</v>
      </c>
      <c r="C1740" s="1" t="s">
        <v>52</v>
      </c>
      <c r="D1740" s="1" t="s">
        <v>7300</v>
      </c>
      <c r="E1740" s="1">
        <v>-0.17493030000000001</v>
      </c>
      <c r="F1740" s="1">
        <v>42.579373099999998</v>
      </c>
      <c r="G1740" s="1" t="s">
        <v>2982</v>
      </c>
      <c r="H1740" s="1" t="s">
        <v>610</v>
      </c>
      <c r="I1740" s="3">
        <v>44348</v>
      </c>
      <c r="J1740" s="2">
        <v>398</v>
      </c>
      <c r="K1740" s="2">
        <v>2301</v>
      </c>
      <c r="L1740" s="1" t="s">
        <v>7174</v>
      </c>
      <c r="M1740" s="30"/>
    </row>
    <row r="1741" spans="1:13" x14ac:dyDescent="0.25">
      <c r="A1741" s="25" t="s">
        <v>203</v>
      </c>
      <c r="B1741" s="1" t="s">
        <v>4</v>
      </c>
      <c r="C1741" s="1" t="s">
        <v>52</v>
      </c>
      <c r="D1741" s="25" t="s">
        <v>202</v>
      </c>
      <c r="E1741" s="25">
        <v>-0.3400997</v>
      </c>
      <c r="F1741" s="25">
        <v>42.562445400000001</v>
      </c>
      <c r="G1741" s="25" t="s">
        <v>2963</v>
      </c>
      <c r="H1741" s="1" t="s">
        <v>610</v>
      </c>
      <c r="I1741" s="27">
        <v>42826</v>
      </c>
      <c r="J1741" s="4">
        <v>122</v>
      </c>
      <c r="K1741" s="4">
        <v>712</v>
      </c>
      <c r="L1741" s="1" t="s">
        <v>7174</v>
      </c>
      <c r="M1741" s="30"/>
    </row>
    <row r="1742" spans="1:13" x14ac:dyDescent="0.25">
      <c r="A1742" s="1" t="s">
        <v>201</v>
      </c>
      <c r="B1742" s="1" t="s">
        <v>4</v>
      </c>
      <c r="C1742" s="1" t="s">
        <v>52</v>
      </c>
      <c r="D1742" s="1" t="s">
        <v>7252</v>
      </c>
      <c r="E1742" s="1">
        <v>-0.33955020000000002</v>
      </c>
      <c r="F1742" s="1">
        <v>42.560842399999999</v>
      </c>
      <c r="G1742" s="1" t="s">
        <v>2963</v>
      </c>
      <c r="H1742" s="1" t="s">
        <v>610</v>
      </c>
      <c r="I1742" s="3">
        <v>45778</v>
      </c>
      <c r="J1742" s="2">
        <v>119</v>
      </c>
      <c r="K1742" s="2">
        <v>712</v>
      </c>
      <c r="L1742" s="1" t="s">
        <v>7174</v>
      </c>
      <c r="M1742" s="30"/>
    </row>
    <row r="1743" spans="1:13" x14ac:dyDescent="0.25">
      <c r="A1743" s="1" t="s">
        <v>200</v>
      </c>
      <c r="B1743" s="1" t="s">
        <v>4</v>
      </c>
      <c r="C1743" s="1" t="s">
        <v>52</v>
      </c>
      <c r="D1743" s="1" t="s">
        <v>199</v>
      </c>
      <c r="E1743" s="1">
        <v>-0.33979619999999999</v>
      </c>
      <c r="F1743" s="1">
        <v>42.5621844</v>
      </c>
      <c r="G1743" s="1" t="s">
        <v>2963</v>
      </c>
      <c r="H1743" s="1" t="s">
        <v>610</v>
      </c>
      <c r="I1743" s="3">
        <v>42461</v>
      </c>
      <c r="J1743" s="2">
        <v>98</v>
      </c>
      <c r="K1743" s="2">
        <v>568</v>
      </c>
      <c r="L1743" s="1" t="s">
        <v>7174</v>
      </c>
      <c r="M1743" s="30"/>
    </row>
    <row r="1744" spans="1:13" x14ac:dyDescent="0.25">
      <c r="A1744" s="1" t="s">
        <v>7313</v>
      </c>
      <c r="B1744" s="1" t="s">
        <v>4</v>
      </c>
      <c r="C1744" s="1" t="s">
        <v>52</v>
      </c>
      <c r="D1744" s="1" t="s">
        <v>7253</v>
      </c>
      <c r="E1744" s="1">
        <v>-0.34151670000000001</v>
      </c>
      <c r="F1744" s="1">
        <v>42.5627791</v>
      </c>
      <c r="G1744" s="1" t="s">
        <v>2963</v>
      </c>
      <c r="H1744" s="1" t="s">
        <v>610</v>
      </c>
      <c r="I1744" s="3">
        <v>42826</v>
      </c>
      <c r="J1744" s="4">
        <v>52</v>
      </c>
      <c r="K1744" s="4">
        <v>312</v>
      </c>
      <c r="L1744" s="1" t="s">
        <v>7174</v>
      </c>
      <c r="M1744" s="30"/>
    </row>
    <row r="1745" spans="1:13" x14ac:dyDescent="0.25">
      <c r="A1745" s="1" t="s">
        <v>198</v>
      </c>
      <c r="B1745" s="1" t="s">
        <v>4</v>
      </c>
      <c r="C1745" s="1" t="s">
        <v>52</v>
      </c>
      <c r="D1745" s="1" t="s">
        <v>197</v>
      </c>
      <c r="E1745" s="1">
        <v>-0.34201720000000002</v>
      </c>
      <c r="F1745" s="1">
        <v>42.561685099999998</v>
      </c>
      <c r="G1745" s="1" t="s">
        <v>2963</v>
      </c>
      <c r="H1745" s="1" t="s">
        <v>610</v>
      </c>
      <c r="I1745" s="3">
        <v>42461</v>
      </c>
      <c r="J1745" s="2">
        <v>71</v>
      </c>
      <c r="K1745" s="2">
        <v>416</v>
      </c>
      <c r="L1745" s="1" t="s">
        <v>7174</v>
      </c>
      <c r="M1745" s="30"/>
    </row>
    <row r="1746" spans="1:13" x14ac:dyDescent="0.25">
      <c r="A1746" s="1" t="s">
        <v>196</v>
      </c>
      <c r="B1746" s="1" t="s">
        <v>4</v>
      </c>
      <c r="C1746" s="1" t="s">
        <v>52</v>
      </c>
      <c r="D1746" s="1" t="s">
        <v>195</v>
      </c>
      <c r="E1746" s="1">
        <v>-0.3420936</v>
      </c>
      <c r="F1746" s="1">
        <v>42.561885500000002</v>
      </c>
      <c r="G1746" s="1" t="s">
        <v>2963</v>
      </c>
      <c r="H1746" s="1" t="s">
        <v>610</v>
      </c>
      <c r="I1746" s="3">
        <v>42826</v>
      </c>
      <c r="J1746" s="2">
        <v>108</v>
      </c>
      <c r="K1746" s="2">
        <v>638</v>
      </c>
      <c r="L1746" s="1" t="s">
        <v>7174</v>
      </c>
      <c r="M1746" s="30"/>
    </row>
    <row r="1747" spans="1:13" x14ac:dyDescent="0.25">
      <c r="A1747" s="1" t="s">
        <v>194</v>
      </c>
      <c r="B1747" s="1" t="s">
        <v>4</v>
      </c>
      <c r="C1747" s="1" t="s">
        <v>52</v>
      </c>
      <c r="D1747" s="1" t="s">
        <v>193</v>
      </c>
      <c r="E1747" s="1">
        <v>-0.36597809999999997</v>
      </c>
      <c r="F1747" s="1">
        <v>42.549177800000002</v>
      </c>
      <c r="G1747" s="1" t="s">
        <v>2964</v>
      </c>
      <c r="H1747" s="1" t="s">
        <v>610</v>
      </c>
      <c r="I1747" s="3">
        <v>41306</v>
      </c>
      <c r="J1747" s="2">
        <v>56</v>
      </c>
      <c r="K1747" s="2">
        <v>392</v>
      </c>
      <c r="L1747" s="1" t="s">
        <v>7174</v>
      </c>
      <c r="M1747" s="30"/>
    </row>
    <row r="1748" spans="1:13" x14ac:dyDescent="0.25">
      <c r="A1748" s="1" t="s">
        <v>192</v>
      </c>
      <c r="B1748" s="1" t="s">
        <v>4</v>
      </c>
      <c r="C1748" s="1" t="s">
        <v>52</v>
      </c>
      <c r="D1748" s="1" t="s">
        <v>191</v>
      </c>
      <c r="E1748" s="1">
        <v>-0.35571399999999997</v>
      </c>
      <c r="F1748" s="1">
        <v>42.535897800000001</v>
      </c>
      <c r="G1748" s="1" t="s">
        <v>2979</v>
      </c>
      <c r="H1748" s="1" t="s">
        <v>610</v>
      </c>
      <c r="I1748" s="3">
        <v>42005</v>
      </c>
      <c r="J1748" s="2">
        <v>82</v>
      </c>
      <c r="K1748" s="2">
        <v>492</v>
      </c>
      <c r="L1748" s="1" t="s">
        <v>7174</v>
      </c>
      <c r="M1748" s="30" t="s">
        <v>8254</v>
      </c>
    </row>
    <row r="1749" spans="1:13" x14ac:dyDescent="0.25">
      <c r="A1749" s="1" t="s">
        <v>190</v>
      </c>
      <c r="B1749" s="1" t="s">
        <v>4</v>
      </c>
      <c r="C1749" s="1" t="s">
        <v>52</v>
      </c>
      <c r="D1749" s="1" t="s">
        <v>189</v>
      </c>
      <c r="E1749" s="1">
        <v>-0.33001340000000001</v>
      </c>
      <c r="F1749" s="1">
        <v>42.5661706</v>
      </c>
      <c r="G1749" s="1" t="s">
        <v>2963</v>
      </c>
      <c r="H1749" s="1" t="s">
        <v>610</v>
      </c>
      <c r="I1749" s="3">
        <v>43556</v>
      </c>
      <c r="J1749" s="2">
        <v>65</v>
      </c>
      <c r="K1749" s="2">
        <v>390</v>
      </c>
      <c r="L1749" s="1" t="s">
        <v>7174</v>
      </c>
      <c r="M1749" s="30"/>
    </row>
    <row r="1750" spans="1:13" x14ac:dyDescent="0.25">
      <c r="A1750" s="1" t="s">
        <v>3046</v>
      </c>
      <c r="B1750" s="1" t="s">
        <v>4</v>
      </c>
      <c r="C1750" s="1" t="s">
        <v>52</v>
      </c>
      <c r="D1750" s="1" t="s">
        <v>2486</v>
      </c>
      <c r="E1750" s="1">
        <v>-0.3341151</v>
      </c>
      <c r="F1750" s="1">
        <v>42.5670638</v>
      </c>
      <c r="G1750" s="1" t="s">
        <v>2963</v>
      </c>
      <c r="H1750" s="1" t="s">
        <v>610</v>
      </c>
      <c r="I1750" s="3">
        <v>45170</v>
      </c>
      <c r="J1750" s="2">
        <v>60</v>
      </c>
      <c r="K1750" s="2">
        <v>360</v>
      </c>
      <c r="L1750" s="1" t="s">
        <v>7174</v>
      </c>
      <c r="M1750" s="30"/>
    </row>
    <row r="1751" spans="1:13" x14ac:dyDescent="0.25">
      <c r="A1751" s="1" t="s">
        <v>188</v>
      </c>
      <c r="B1751" s="1" t="s">
        <v>4</v>
      </c>
      <c r="C1751" s="1" t="s">
        <v>52</v>
      </c>
      <c r="D1751" s="1" t="s">
        <v>187</v>
      </c>
      <c r="E1751" s="1">
        <v>-0.33575139999999998</v>
      </c>
      <c r="F1751" s="1">
        <v>42.5336766</v>
      </c>
      <c r="G1751" s="1" t="s">
        <v>2978</v>
      </c>
      <c r="H1751" s="1" t="s">
        <v>610</v>
      </c>
      <c r="I1751" s="3">
        <v>43678</v>
      </c>
      <c r="J1751" s="2">
        <v>88</v>
      </c>
      <c r="K1751" s="2">
        <v>528</v>
      </c>
      <c r="L1751" s="1" t="s">
        <v>7174</v>
      </c>
      <c r="M1751" s="30"/>
    </row>
    <row r="1752" spans="1:13" x14ac:dyDescent="0.25">
      <c r="A1752" s="1" t="s">
        <v>186</v>
      </c>
      <c r="B1752" s="1" t="s">
        <v>4</v>
      </c>
      <c r="C1752" s="1" t="s">
        <v>52</v>
      </c>
      <c r="D1752" s="1" t="s">
        <v>185</v>
      </c>
      <c r="E1752" s="1">
        <v>-0.33905819999999998</v>
      </c>
      <c r="F1752" s="1">
        <v>42.560558399999998</v>
      </c>
      <c r="G1752" s="1" t="s">
        <v>2963</v>
      </c>
      <c r="H1752" s="1" t="s">
        <v>610</v>
      </c>
      <c r="I1752" s="3">
        <v>45748</v>
      </c>
      <c r="J1752" s="2">
        <v>83</v>
      </c>
      <c r="K1752" s="2">
        <v>494</v>
      </c>
      <c r="L1752" s="1" t="s">
        <v>7174</v>
      </c>
      <c r="M1752" s="30"/>
    </row>
    <row r="1753" spans="1:13" x14ac:dyDescent="0.25">
      <c r="A1753" s="1" t="s">
        <v>184</v>
      </c>
      <c r="B1753" s="1" t="s">
        <v>4</v>
      </c>
      <c r="C1753" s="1" t="s">
        <v>52</v>
      </c>
      <c r="D1753" s="1" t="s">
        <v>183</v>
      </c>
      <c r="E1753" s="1">
        <v>-0.3418853</v>
      </c>
      <c r="F1753" s="1">
        <v>42.562674700000002</v>
      </c>
      <c r="G1753" s="1" t="s">
        <v>2963</v>
      </c>
      <c r="H1753" s="1" t="s">
        <v>610</v>
      </c>
      <c r="I1753" s="3">
        <v>42461</v>
      </c>
      <c r="J1753" s="2">
        <v>81</v>
      </c>
      <c r="K1753" s="2">
        <v>486</v>
      </c>
      <c r="L1753" s="1" t="s">
        <v>7174</v>
      </c>
      <c r="M1753" s="30"/>
    </row>
    <row r="1754" spans="1:13" x14ac:dyDescent="0.25">
      <c r="A1754" s="1" t="s">
        <v>182</v>
      </c>
      <c r="B1754" s="1" t="s">
        <v>4</v>
      </c>
      <c r="C1754" s="1" t="s">
        <v>52</v>
      </c>
      <c r="D1754" s="1" t="s">
        <v>181</v>
      </c>
      <c r="E1754" s="1">
        <v>-0.33236110000000002</v>
      </c>
      <c r="F1754" s="1">
        <v>42.569539499999998</v>
      </c>
      <c r="G1754" s="1" t="s">
        <v>2963</v>
      </c>
      <c r="H1754" s="1" t="s">
        <v>610</v>
      </c>
      <c r="I1754" s="3">
        <v>44652</v>
      </c>
      <c r="J1754" s="2">
        <v>60</v>
      </c>
      <c r="K1754" s="2">
        <v>360</v>
      </c>
      <c r="L1754" s="1" t="s">
        <v>7174</v>
      </c>
      <c r="M1754" s="30"/>
    </row>
    <row r="1755" spans="1:13" x14ac:dyDescent="0.25">
      <c r="A1755" s="25" t="s">
        <v>7316</v>
      </c>
      <c r="B1755" s="1" t="s">
        <v>4</v>
      </c>
      <c r="C1755" s="1" t="s">
        <v>52</v>
      </c>
      <c r="D1755" s="25" t="s">
        <v>2908</v>
      </c>
      <c r="E1755" s="25">
        <v>-0.36709170000000002</v>
      </c>
      <c r="F1755" s="25">
        <v>42.546859300000001</v>
      </c>
      <c r="G1755" s="25" t="s">
        <v>2964</v>
      </c>
      <c r="H1755" s="1" t="s">
        <v>610</v>
      </c>
      <c r="I1755" s="27">
        <v>45778</v>
      </c>
      <c r="J1755" s="4">
        <v>58</v>
      </c>
      <c r="K1755" s="4">
        <v>348</v>
      </c>
      <c r="L1755" s="1" t="s">
        <v>7174</v>
      </c>
      <c r="M1755" s="30"/>
    </row>
    <row r="1756" spans="1:13" x14ac:dyDescent="0.25">
      <c r="A1756" s="25" t="s">
        <v>180</v>
      </c>
      <c r="B1756" s="1" t="s">
        <v>4</v>
      </c>
      <c r="C1756" s="1" t="s">
        <v>52</v>
      </c>
      <c r="D1756" s="25" t="s">
        <v>179</v>
      </c>
      <c r="E1756" s="25">
        <v>-0.35654200000000003</v>
      </c>
      <c r="F1756" s="25">
        <v>42.531680600000001</v>
      </c>
      <c r="G1756" s="25" t="s">
        <v>2979</v>
      </c>
      <c r="H1756" s="1" t="s">
        <v>610</v>
      </c>
      <c r="I1756" s="27">
        <v>42736</v>
      </c>
      <c r="J1756" s="4">
        <v>68</v>
      </c>
      <c r="K1756" s="4">
        <v>408</v>
      </c>
      <c r="L1756" s="1" t="s">
        <v>7174</v>
      </c>
      <c r="M1756" s="30" t="s">
        <v>8254</v>
      </c>
    </row>
    <row r="1757" spans="1:13" x14ac:dyDescent="0.25">
      <c r="A1757" s="1" t="s">
        <v>3032</v>
      </c>
      <c r="B1757" s="1" t="s">
        <v>4</v>
      </c>
      <c r="C1757" s="1" t="s">
        <v>52</v>
      </c>
      <c r="D1757" s="1" t="s">
        <v>1038</v>
      </c>
      <c r="E1757" s="1">
        <v>-0.20987620000000001</v>
      </c>
      <c r="F1757" s="1">
        <v>42.588024099999998</v>
      </c>
      <c r="G1757" s="1" t="s">
        <v>2982</v>
      </c>
      <c r="H1757" s="1" t="s">
        <v>610</v>
      </c>
      <c r="I1757" s="3">
        <v>44197</v>
      </c>
      <c r="J1757" s="2">
        <v>1935</v>
      </c>
      <c r="K1757" s="2">
        <v>11390</v>
      </c>
      <c r="L1757" s="1" t="s">
        <v>7174</v>
      </c>
      <c r="M1757" s="30"/>
    </row>
    <row r="1758" spans="1:13" x14ac:dyDescent="0.25">
      <c r="A1758" s="1" t="s">
        <v>3044</v>
      </c>
      <c r="B1758" s="1" t="s">
        <v>4</v>
      </c>
      <c r="C1758" s="1" t="s">
        <v>52</v>
      </c>
      <c r="D1758" s="1" t="s">
        <v>3055</v>
      </c>
      <c r="E1758" s="1">
        <v>-0.34625230000000001</v>
      </c>
      <c r="F1758" s="1">
        <v>42.528975000000003</v>
      </c>
      <c r="G1758" s="1" t="s">
        <v>2979</v>
      </c>
      <c r="H1758" s="1" t="s">
        <v>610</v>
      </c>
      <c r="I1758" s="3">
        <v>45717</v>
      </c>
      <c r="J1758" s="4">
        <v>90</v>
      </c>
      <c r="K1758" s="4">
        <v>540</v>
      </c>
      <c r="L1758" s="1" t="s">
        <v>7174</v>
      </c>
      <c r="M1758" s="30" t="s">
        <v>8254</v>
      </c>
    </row>
    <row r="1759" spans="1:13" x14ac:dyDescent="0.25">
      <c r="A1759" s="1" t="s">
        <v>178</v>
      </c>
      <c r="B1759" s="1" t="s">
        <v>4</v>
      </c>
      <c r="C1759" s="1" t="s">
        <v>52</v>
      </c>
      <c r="D1759" s="1" t="s">
        <v>7254</v>
      </c>
      <c r="E1759" s="1">
        <v>-0.3360978</v>
      </c>
      <c r="F1759" s="1">
        <v>42.565270499999997</v>
      </c>
      <c r="G1759" s="1" t="s">
        <v>2963</v>
      </c>
      <c r="H1759" s="1" t="s">
        <v>610</v>
      </c>
      <c r="I1759" s="3">
        <v>45748</v>
      </c>
      <c r="J1759" s="2">
        <v>115</v>
      </c>
      <c r="K1759" s="2">
        <v>687</v>
      </c>
      <c r="L1759" s="1" t="s">
        <v>7174</v>
      </c>
      <c r="M1759" s="30"/>
    </row>
    <row r="1760" spans="1:13" x14ac:dyDescent="0.25">
      <c r="A1760" s="25" t="s">
        <v>177</v>
      </c>
      <c r="B1760" s="1" t="s">
        <v>4</v>
      </c>
      <c r="C1760" s="1" t="s">
        <v>52</v>
      </c>
      <c r="D1760" s="25" t="s">
        <v>176</v>
      </c>
      <c r="E1760" s="25">
        <v>-0.36174450000000002</v>
      </c>
      <c r="F1760" s="25">
        <v>42.527876300000003</v>
      </c>
      <c r="G1760" s="25" t="s">
        <v>2979</v>
      </c>
      <c r="H1760" s="1" t="s">
        <v>610</v>
      </c>
      <c r="I1760" s="27">
        <v>41791</v>
      </c>
      <c r="J1760" s="4">
        <v>74</v>
      </c>
      <c r="K1760" s="4">
        <v>444</v>
      </c>
      <c r="L1760" s="1" t="s">
        <v>7174</v>
      </c>
      <c r="M1760" s="30" t="s">
        <v>8254</v>
      </c>
    </row>
    <row r="1761" spans="1:13" x14ac:dyDescent="0.25">
      <c r="A1761" s="25" t="s">
        <v>175</v>
      </c>
      <c r="B1761" s="1" t="s">
        <v>4</v>
      </c>
      <c r="C1761" s="1" t="s">
        <v>52</v>
      </c>
      <c r="D1761" s="25" t="s">
        <v>174</v>
      </c>
      <c r="E1761" s="25">
        <v>-0.37029050000000002</v>
      </c>
      <c r="F1761" s="25">
        <v>42.468989000000001</v>
      </c>
      <c r="G1761" s="25" t="s">
        <v>2979</v>
      </c>
      <c r="H1761" s="1" t="s">
        <v>610</v>
      </c>
      <c r="I1761" s="27">
        <v>42736</v>
      </c>
      <c r="J1761" s="4">
        <v>80</v>
      </c>
      <c r="K1761" s="4">
        <v>480</v>
      </c>
      <c r="L1761" s="1" t="s">
        <v>7174</v>
      </c>
      <c r="M1761" s="30" t="s">
        <v>8254</v>
      </c>
    </row>
    <row r="1762" spans="1:13" x14ac:dyDescent="0.25">
      <c r="A1762" s="25" t="s">
        <v>173</v>
      </c>
      <c r="B1762" s="1" t="s">
        <v>4</v>
      </c>
      <c r="C1762" s="1" t="s">
        <v>52</v>
      </c>
      <c r="D1762" s="25" t="s">
        <v>172</v>
      </c>
      <c r="E1762" s="25">
        <v>-0.33704210000000001</v>
      </c>
      <c r="F1762" s="25">
        <v>42.533245100000002</v>
      </c>
      <c r="G1762" s="25" t="s">
        <v>2978</v>
      </c>
      <c r="H1762" s="1" t="s">
        <v>610</v>
      </c>
      <c r="I1762" s="27">
        <v>43831</v>
      </c>
      <c r="J1762" s="4">
        <v>130</v>
      </c>
      <c r="K1762" s="4">
        <v>780</v>
      </c>
      <c r="L1762" s="1" t="s">
        <v>7174</v>
      </c>
      <c r="M1762" s="30"/>
    </row>
    <row r="1763" spans="1:13" x14ac:dyDescent="0.25">
      <c r="A1763" s="1" t="s">
        <v>3043</v>
      </c>
      <c r="B1763" s="1" t="s">
        <v>4</v>
      </c>
      <c r="C1763" s="1" t="s">
        <v>52</v>
      </c>
      <c r="D1763" s="1" t="s">
        <v>3056</v>
      </c>
      <c r="E1763" s="1">
        <v>-0.36794830000000001</v>
      </c>
      <c r="F1763" s="1">
        <v>42.521097099999999</v>
      </c>
      <c r="G1763" s="1" t="s">
        <v>2979</v>
      </c>
      <c r="H1763" s="1" t="s">
        <v>610</v>
      </c>
      <c r="I1763" s="3">
        <v>45444</v>
      </c>
      <c r="J1763" s="2">
        <v>57</v>
      </c>
      <c r="K1763" s="2">
        <v>342</v>
      </c>
      <c r="L1763" s="1" t="s">
        <v>7174</v>
      </c>
      <c r="M1763" s="30" t="s">
        <v>8254</v>
      </c>
    </row>
    <row r="1764" spans="1:13" x14ac:dyDescent="0.25">
      <c r="A1764" s="25" t="s">
        <v>171</v>
      </c>
      <c r="B1764" s="1" t="s">
        <v>4</v>
      </c>
      <c r="C1764" s="1" t="s">
        <v>52</v>
      </c>
      <c r="D1764" s="25" t="s">
        <v>170</v>
      </c>
      <c r="E1764" s="25">
        <v>-0.34889989999999999</v>
      </c>
      <c r="F1764" s="25">
        <v>42.540591499999998</v>
      </c>
      <c r="G1764" s="25" t="s">
        <v>2978</v>
      </c>
      <c r="H1764" s="1" t="s">
        <v>610</v>
      </c>
      <c r="I1764" s="27">
        <v>42736</v>
      </c>
      <c r="J1764" s="4">
        <v>75</v>
      </c>
      <c r="K1764" s="4">
        <v>450</v>
      </c>
      <c r="L1764" s="1" t="s">
        <v>7174</v>
      </c>
      <c r="M1764" s="30"/>
    </row>
    <row r="1765" spans="1:13" x14ac:dyDescent="0.25">
      <c r="A1765" s="1" t="s">
        <v>169</v>
      </c>
      <c r="B1765" s="1" t="s">
        <v>4</v>
      </c>
      <c r="C1765" s="1" t="s">
        <v>52</v>
      </c>
      <c r="D1765" s="1" t="s">
        <v>168</v>
      </c>
      <c r="E1765" s="1">
        <v>-0.36158279999999998</v>
      </c>
      <c r="F1765" s="1">
        <v>42.529891800000001</v>
      </c>
      <c r="G1765" s="1" t="s">
        <v>2979</v>
      </c>
      <c r="H1765" s="1" t="s">
        <v>610</v>
      </c>
      <c r="I1765" s="3">
        <v>43282</v>
      </c>
      <c r="J1765" s="2">
        <v>72</v>
      </c>
      <c r="K1765" s="2">
        <v>432</v>
      </c>
      <c r="L1765" s="1" t="s">
        <v>7174</v>
      </c>
      <c r="M1765" s="30" t="s">
        <v>8254</v>
      </c>
    </row>
    <row r="1766" spans="1:13" x14ac:dyDescent="0.25">
      <c r="A1766" s="1" t="s">
        <v>167</v>
      </c>
      <c r="B1766" s="1" t="s">
        <v>4</v>
      </c>
      <c r="C1766" s="1" t="s">
        <v>52</v>
      </c>
      <c r="D1766" s="1" t="s">
        <v>166</v>
      </c>
      <c r="E1766" s="1">
        <v>-0.34609689999999999</v>
      </c>
      <c r="F1766" s="1">
        <v>42.528351200000003</v>
      </c>
      <c r="G1766" s="1" t="s">
        <v>2979</v>
      </c>
      <c r="H1766" s="1" t="s">
        <v>610</v>
      </c>
      <c r="I1766" s="3">
        <v>45748</v>
      </c>
      <c r="J1766" s="2">
        <v>99</v>
      </c>
      <c r="K1766" s="2">
        <v>593</v>
      </c>
      <c r="L1766" s="1" t="s">
        <v>7174</v>
      </c>
      <c r="M1766" s="30" t="s">
        <v>8254</v>
      </c>
    </row>
    <row r="1767" spans="1:13" x14ac:dyDescent="0.25">
      <c r="A1767" s="1" t="s">
        <v>165</v>
      </c>
      <c r="B1767" s="1" t="s">
        <v>4</v>
      </c>
      <c r="C1767" s="1" t="s">
        <v>52</v>
      </c>
      <c r="D1767" s="1" t="s">
        <v>7255</v>
      </c>
      <c r="E1767" s="1">
        <v>-0.33197559999999998</v>
      </c>
      <c r="F1767" s="1">
        <v>42.5684586</v>
      </c>
      <c r="G1767" s="1" t="s">
        <v>2963</v>
      </c>
      <c r="H1767" s="1" t="s">
        <v>610</v>
      </c>
      <c r="I1767" s="3">
        <v>44652</v>
      </c>
      <c r="J1767" s="2">
        <v>105</v>
      </c>
      <c r="K1767" s="2">
        <v>630</v>
      </c>
      <c r="L1767" s="1" t="s">
        <v>7174</v>
      </c>
      <c r="M1767" s="30"/>
    </row>
    <row r="1768" spans="1:13" x14ac:dyDescent="0.25">
      <c r="A1768" s="1" t="s">
        <v>164</v>
      </c>
      <c r="B1768" s="1" t="s">
        <v>4</v>
      </c>
      <c r="C1768" s="1" t="s">
        <v>52</v>
      </c>
      <c r="D1768" s="1" t="s">
        <v>163</v>
      </c>
      <c r="E1768" s="1">
        <v>-0.34443960000000001</v>
      </c>
      <c r="F1768" s="1">
        <v>42.525140800000003</v>
      </c>
      <c r="G1768" s="1" t="s">
        <v>2979</v>
      </c>
      <c r="H1768" s="1" t="s">
        <v>610</v>
      </c>
      <c r="I1768" s="3">
        <v>43466</v>
      </c>
      <c r="J1768" s="4">
        <v>220</v>
      </c>
      <c r="K1768" s="4">
        <v>1320</v>
      </c>
      <c r="L1768" s="1" t="s">
        <v>7174</v>
      </c>
      <c r="M1768" s="30" t="s">
        <v>8254</v>
      </c>
    </row>
    <row r="1769" spans="1:13" x14ac:dyDescent="0.25">
      <c r="A1769" s="1" t="s">
        <v>2697</v>
      </c>
      <c r="B1769" s="1" t="s">
        <v>4</v>
      </c>
      <c r="C1769" s="1" t="s">
        <v>52</v>
      </c>
      <c r="D1769" s="1" t="s">
        <v>2693</v>
      </c>
      <c r="E1769" s="1">
        <v>-0.35077229999999998</v>
      </c>
      <c r="F1769" s="1">
        <v>42.532200899999999</v>
      </c>
      <c r="G1769" s="1" t="s">
        <v>2979</v>
      </c>
      <c r="H1769" s="1" t="s">
        <v>610</v>
      </c>
      <c r="I1769" s="3">
        <v>43922</v>
      </c>
      <c r="J1769" s="2">
        <v>80</v>
      </c>
      <c r="K1769" s="2">
        <v>480</v>
      </c>
      <c r="L1769" s="1" t="s">
        <v>7174</v>
      </c>
      <c r="M1769" s="30" t="s">
        <v>8254</v>
      </c>
    </row>
    <row r="1770" spans="1:13" x14ac:dyDescent="0.25">
      <c r="A1770" s="1" t="s">
        <v>162</v>
      </c>
      <c r="B1770" s="1" t="s">
        <v>4</v>
      </c>
      <c r="C1770" s="1" t="s">
        <v>52</v>
      </c>
      <c r="D1770" s="1" t="s">
        <v>161</v>
      </c>
      <c r="E1770" s="1">
        <v>-0.36626950000000003</v>
      </c>
      <c r="F1770" s="1">
        <v>42.549660299999999</v>
      </c>
      <c r="G1770" s="1" t="s">
        <v>2964</v>
      </c>
      <c r="H1770" s="1" t="s">
        <v>610</v>
      </c>
      <c r="I1770" s="3">
        <v>41671</v>
      </c>
      <c r="J1770" s="2">
        <v>52</v>
      </c>
      <c r="K1770" s="2">
        <v>309</v>
      </c>
      <c r="L1770" s="1" t="s">
        <v>7174</v>
      </c>
      <c r="M1770" s="30"/>
    </row>
    <row r="1771" spans="1:13" x14ac:dyDescent="0.25">
      <c r="A1771" s="1" t="s">
        <v>160</v>
      </c>
      <c r="B1771" s="1" t="s">
        <v>4</v>
      </c>
      <c r="C1771" s="1" t="s">
        <v>52</v>
      </c>
      <c r="D1771" s="1" t="s">
        <v>159</v>
      </c>
      <c r="E1771" s="1">
        <v>-0.3618905</v>
      </c>
      <c r="F1771" s="1">
        <v>42.551043900000003</v>
      </c>
      <c r="G1771" s="1" t="s">
        <v>2964</v>
      </c>
      <c r="H1771" s="1" t="s">
        <v>610</v>
      </c>
      <c r="I1771" s="3">
        <v>40909</v>
      </c>
      <c r="J1771" s="2">
        <v>66</v>
      </c>
      <c r="K1771" s="2">
        <v>387</v>
      </c>
      <c r="L1771" s="1" t="s">
        <v>7174</v>
      </c>
      <c r="M1771" s="30"/>
    </row>
    <row r="1772" spans="1:13" x14ac:dyDescent="0.25">
      <c r="A1772" s="1" t="s">
        <v>7317</v>
      </c>
      <c r="B1772" s="1" t="s">
        <v>4</v>
      </c>
      <c r="C1772" s="1" t="s">
        <v>52</v>
      </c>
      <c r="D1772" s="1" t="s">
        <v>3057</v>
      </c>
      <c r="E1772" s="1">
        <v>-0.36786780000000002</v>
      </c>
      <c r="F1772" s="1">
        <v>42.552407899999999</v>
      </c>
      <c r="G1772" s="1" t="s">
        <v>2964</v>
      </c>
      <c r="H1772" s="1" t="s">
        <v>610</v>
      </c>
      <c r="I1772" s="3">
        <v>43466</v>
      </c>
      <c r="J1772" s="2">
        <v>80</v>
      </c>
      <c r="K1772" s="2">
        <v>470</v>
      </c>
      <c r="L1772" s="1" t="s">
        <v>7174</v>
      </c>
      <c r="M1772" s="30"/>
    </row>
    <row r="1773" spans="1:13" x14ac:dyDescent="0.25">
      <c r="A1773" s="1" t="s">
        <v>3136</v>
      </c>
      <c r="B1773" s="1" t="s">
        <v>4</v>
      </c>
      <c r="C1773" s="1" t="s">
        <v>52</v>
      </c>
      <c r="D1773" s="1" t="s">
        <v>3140</v>
      </c>
      <c r="E1773" s="1">
        <v>-0.36762139999999999</v>
      </c>
      <c r="F1773" s="1">
        <v>42.552051599999999</v>
      </c>
      <c r="G1773" s="1" t="s">
        <v>2964</v>
      </c>
      <c r="H1773" s="1" t="s">
        <v>610</v>
      </c>
      <c r="I1773" s="3">
        <v>43739</v>
      </c>
      <c r="J1773" s="4">
        <v>119</v>
      </c>
      <c r="K1773" s="4">
        <v>714</v>
      </c>
      <c r="L1773" s="1" t="s">
        <v>7174</v>
      </c>
      <c r="M1773" s="30"/>
    </row>
    <row r="1774" spans="1:13" x14ac:dyDescent="0.25">
      <c r="A1774" s="1" t="s">
        <v>158</v>
      </c>
      <c r="B1774" s="1" t="s">
        <v>4</v>
      </c>
      <c r="C1774" s="1" t="s">
        <v>52</v>
      </c>
      <c r="D1774" s="1" t="s">
        <v>7278</v>
      </c>
      <c r="E1774" s="1">
        <v>-0.33476359999999999</v>
      </c>
      <c r="F1774" s="1">
        <v>42.531168100000002</v>
      </c>
      <c r="G1774" s="1" t="s">
        <v>2978</v>
      </c>
      <c r="H1774" s="1" t="s">
        <v>610</v>
      </c>
      <c r="I1774" s="3">
        <v>44593</v>
      </c>
      <c r="J1774" s="2">
        <v>52</v>
      </c>
      <c r="K1774" s="2">
        <v>312</v>
      </c>
      <c r="L1774" s="1" t="s">
        <v>7174</v>
      </c>
      <c r="M1774" s="30"/>
    </row>
    <row r="1775" spans="1:13" x14ac:dyDescent="0.25">
      <c r="A1775" s="25" t="s">
        <v>7330</v>
      </c>
      <c r="B1775" s="1" t="s">
        <v>4</v>
      </c>
      <c r="C1775" s="1" t="s">
        <v>52</v>
      </c>
      <c r="D1775" s="25" t="s">
        <v>7306</v>
      </c>
      <c r="E1775" s="25">
        <v>-0.47156670000000001</v>
      </c>
      <c r="F1775" s="25">
        <v>42.355356899999997</v>
      </c>
      <c r="G1775" s="25" t="s">
        <v>2966</v>
      </c>
      <c r="H1775" s="1" t="s">
        <v>610</v>
      </c>
      <c r="I1775" s="27">
        <v>45778</v>
      </c>
      <c r="J1775" s="4">
        <v>370</v>
      </c>
      <c r="K1775" s="4">
        <v>2220</v>
      </c>
      <c r="L1775" s="1" t="s">
        <v>7174</v>
      </c>
      <c r="M1775" s="30"/>
    </row>
    <row r="1776" spans="1:13" x14ac:dyDescent="0.25">
      <c r="A1776" s="1" t="s">
        <v>157</v>
      </c>
      <c r="B1776" s="1" t="s">
        <v>4</v>
      </c>
      <c r="C1776" s="1" t="s">
        <v>52</v>
      </c>
      <c r="D1776" s="1" t="s">
        <v>156</v>
      </c>
      <c r="E1776" s="1">
        <v>-0.3439276</v>
      </c>
      <c r="F1776" s="1">
        <v>42.541918500000001</v>
      </c>
      <c r="G1776" s="1" t="s">
        <v>2978</v>
      </c>
      <c r="H1776" s="1" t="s">
        <v>610</v>
      </c>
      <c r="I1776" s="3">
        <v>44774</v>
      </c>
      <c r="J1776" s="2">
        <v>90</v>
      </c>
      <c r="K1776" s="2">
        <v>540</v>
      </c>
      <c r="L1776" s="1" t="s">
        <v>7174</v>
      </c>
      <c r="M1776" s="30" t="s">
        <v>8254</v>
      </c>
    </row>
    <row r="1777" spans="1:13" x14ac:dyDescent="0.25">
      <c r="A1777" s="25" t="s">
        <v>155</v>
      </c>
      <c r="B1777" s="1" t="s">
        <v>4</v>
      </c>
      <c r="C1777" s="1" t="s">
        <v>52</v>
      </c>
      <c r="D1777" s="25" t="s">
        <v>7256</v>
      </c>
      <c r="E1777" s="25">
        <v>-0.34033210000000003</v>
      </c>
      <c r="F1777" s="25">
        <v>42.562798600000001</v>
      </c>
      <c r="G1777" s="25" t="s">
        <v>2963</v>
      </c>
      <c r="H1777" s="1" t="s">
        <v>610</v>
      </c>
      <c r="I1777" s="27">
        <v>42095</v>
      </c>
      <c r="J1777" s="4">
        <v>66</v>
      </c>
      <c r="K1777" s="4">
        <v>396</v>
      </c>
      <c r="L1777" s="1" t="s">
        <v>7174</v>
      </c>
      <c r="M1777" s="30"/>
    </row>
    <row r="1778" spans="1:13" x14ac:dyDescent="0.25">
      <c r="A1778" s="1" t="s">
        <v>7326</v>
      </c>
      <c r="B1778" s="1" t="s">
        <v>4</v>
      </c>
      <c r="C1778" s="1" t="s">
        <v>52</v>
      </c>
      <c r="D1778" s="1" t="s">
        <v>7289</v>
      </c>
      <c r="E1778" s="1">
        <v>-0.36041790000000001</v>
      </c>
      <c r="F1778" s="1">
        <v>42.5319425</v>
      </c>
      <c r="G1778" s="1" t="s">
        <v>2979</v>
      </c>
      <c r="H1778" s="1" t="s">
        <v>610</v>
      </c>
      <c r="I1778" s="3">
        <v>45748</v>
      </c>
      <c r="J1778" s="2">
        <v>119</v>
      </c>
      <c r="K1778" s="2">
        <v>712</v>
      </c>
      <c r="L1778" s="1" t="s">
        <v>7174</v>
      </c>
      <c r="M1778" s="30" t="s">
        <v>8254</v>
      </c>
    </row>
    <row r="1779" spans="1:13" x14ac:dyDescent="0.25">
      <c r="A1779" s="1" t="s">
        <v>154</v>
      </c>
      <c r="B1779" s="1" t="s">
        <v>4</v>
      </c>
      <c r="C1779" s="1" t="s">
        <v>52</v>
      </c>
      <c r="D1779" s="1" t="s">
        <v>153</v>
      </c>
      <c r="E1779" s="1">
        <v>-0.32973380000000002</v>
      </c>
      <c r="F1779" s="1">
        <v>42.562973499999998</v>
      </c>
      <c r="G1779" s="1" t="s">
        <v>2963</v>
      </c>
      <c r="H1779" s="1" t="s">
        <v>610</v>
      </c>
      <c r="I1779" s="3">
        <v>43466</v>
      </c>
      <c r="J1779" s="2">
        <v>80</v>
      </c>
      <c r="K1779" s="2">
        <v>480</v>
      </c>
      <c r="L1779" s="1" t="s">
        <v>7174</v>
      </c>
      <c r="M1779" s="30"/>
    </row>
    <row r="1780" spans="1:13" x14ac:dyDescent="0.25">
      <c r="A1780" s="25" t="s">
        <v>3040</v>
      </c>
      <c r="B1780" s="1" t="s">
        <v>4</v>
      </c>
      <c r="C1780" s="1" t="s">
        <v>52</v>
      </c>
      <c r="D1780" s="25" t="s">
        <v>3058</v>
      </c>
      <c r="E1780" s="25">
        <v>-0.35890349999999999</v>
      </c>
      <c r="F1780" s="25">
        <v>42.533305200000001</v>
      </c>
      <c r="G1780" s="25" t="s">
        <v>2979</v>
      </c>
      <c r="H1780" s="1" t="s">
        <v>610</v>
      </c>
      <c r="I1780" s="27">
        <v>45748</v>
      </c>
      <c r="J1780" s="4">
        <v>75</v>
      </c>
      <c r="K1780" s="4">
        <v>451</v>
      </c>
      <c r="L1780" s="1" t="s">
        <v>7174</v>
      </c>
      <c r="M1780" s="30" t="s">
        <v>8254</v>
      </c>
    </row>
    <row r="1781" spans="1:13" x14ac:dyDescent="0.25">
      <c r="A1781" s="1" t="s">
        <v>7314</v>
      </c>
      <c r="B1781" s="1" t="s">
        <v>4</v>
      </c>
      <c r="C1781" s="1" t="s">
        <v>52</v>
      </c>
      <c r="D1781" s="1" t="s">
        <v>7257</v>
      </c>
      <c r="E1781" s="1">
        <v>-0.34141939999999998</v>
      </c>
      <c r="F1781" s="1">
        <v>42.567335100000001</v>
      </c>
      <c r="G1781" s="1" t="s">
        <v>2963</v>
      </c>
      <c r="H1781" s="1" t="s">
        <v>610</v>
      </c>
      <c r="I1781" s="3">
        <v>43191</v>
      </c>
      <c r="J1781" s="2">
        <v>62</v>
      </c>
      <c r="K1781" s="2">
        <v>362</v>
      </c>
      <c r="L1781" s="1" t="s">
        <v>7174</v>
      </c>
      <c r="M1781" s="30"/>
    </row>
    <row r="1782" spans="1:13" x14ac:dyDescent="0.25">
      <c r="A1782" s="1" t="s">
        <v>151</v>
      </c>
      <c r="B1782" s="1" t="s">
        <v>4</v>
      </c>
      <c r="C1782" s="1" t="s">
        <v>52</v>
      </c>
      <c r="D1782" s="1" t="s">
        <v>7279</v>
      </c>
      <c r="E1782" s="1">
        <v>-0.33632010000000001</v>
      </c>
      <c r="F1782" s="1">
        <v>42.528784299999998</v>
      </c>
      <c r="G1782" s="1" t="s">
        <v>2978</v>
      </c>
      <c r="H1782" s="1" t="s">
        <v>610</v>
      </c>
      <c r="I1782" s="3">
        <v>43831</v>
      </c>
      <c r="J1782" s="2">
        <v>102</v>
      </c>
      <c r="K1782" s="2">
        <v>612</v>
      </c>
      <c r="L1782" s="1" t="s">
        <v>7174</v>
      </c>
      <c r="M1782" s="30"/>
    </row>
    <row r="1783" spans="1:13" x14ac:dyDescent="0.25">
      <c r="A1783" s="1" t="s">
        <v>3045</v>
      </c>
      <c r="B1783" s="1" t="s">
        <v>4</v>
      </c>
      <c r="C1783" s="1" t="s">
        <v>52</v>
      </c>
      <c r="D1783" s="1" t="s">
        <v>7290</v>
      </c>
      <c r="E1783" s="1">
        <v>-0.34494000000000002</v>
      </c>
      <c r="F1783" s="1">
        <v>42.527667800000003</v>
      </c>
      <c r="G1783" s="1" t="s">
        <v>2979</v>
      </c>
      <c r="H1783" s="1" t="s">
        <v>610</v>
      </c>
      <c r="I1783" s="3">
        <v>45200</v>
      </c>
      <c r="J1783" s="2">
        <v>85</v>
      </c>
      <c r="K1783" s="2">
        <v>425</v>
      </c>
      <c r="L1783" s="1" t="s">
        <v>7174</v>
      </c>
      <c r="M1783" s="30"/>
    </row>
    <row r="1784" spans="1:13" x14ac:dyDescent="0.25">
      <c r="A1784" s="1" t="s">
        <v>2698</v>
      </c>
      <c r="B1784" s="1" t="s">
        <v>4</v>
      </c>
      <c r="C1784" s="1" t="s">
        <v>52</v>
      </c>
      <c r="D1784" s="1" t="s">
        <v>7291</v>
      </c>
      <c r="E1784" s="1">
        <v>-0.36493890000000001</v>
      </c>
      <c r="F1784" s="1">
        <v>42.525159899999998</v>
      </c>
      <c r="G1784" s="1" t="s">
        <v>2979</v>
      </c>
      <c r="H1784" s="1" t="s">
        <v>610</v>
      </c>
      <c r="I1784" s="3">
        <v>44562</v>
      </c>
      <c r="J1784" s="2">
        <v>60</v>
      </c>
      <c r="K1784" s="2">
        <v>360</v>
      </c>
      <c r="L1784" s="1" t="s">
        <v>7174</v>
      </c>
      <c r="M1784" s="30"/>
    </row>
    <row r="1785" spans="1:13" x14ac:dyDescent="0.25">
      <c r="A1785" s="1" t="s">
        <v>152</v>
      </c>
      <c r="B1785" s="1" t="s">
        <v>4</v>
      </c>
      <c r="C1785" s="1" t="s">
        <v>52</v>
      </c>
      <c r="D1785" s="1" t="s">
        <v>7258</v>
      </c>
      <c r="E1785" s="1">
        <v>-0.33489229999999998</v>
      </c>
      <c r="F1785" s="1">
        <v>42.567812099999998</v>
      </c>
      <c r="G1785" s="1" t="s">
        <v>2963</v>
      </c>
      <c r="H1785" s="1" t="s">
        <v>610</v>
      </c>
      <c r="I1785" s="3">
        <v>43101</v>
      </c>
      <c r="J1785" s="2">
        <v>75</v>
      </c>
      <c r="K1785" s="2">
        <v>438</v>
      </c>
      <c r="L1785" s="1" t="s">
        <v>7174</v>
      </c>
      <c r="M1785" s="30"/>
    </row>
    <row r="1786" spans="1:13" x14ac:dyDescent="0.25">
      <c r="A1786" s="1" t="s">
        <v>150</v>
      </c>
      <c r="B1786" s="1" t="s">
        <v>4</v>
      </c>
      <c r="C1786" s="1" t="s">
        <v>52</v>
      </c>
      <c r="D1786" s="1" t="s">
        <v>149</v>
      </c>
      <c r="E1786" s="1">
        <v>-0.36675000000000002</v>
      </c>
      <c r="F1786" s="1">
        <v>42.550711800000002</v>
      </c>
      <c r="G1786" s="1" t="s">
        <v>2964</v>
      </c>
      <c r="H1786" s="1" t="s">
        <v>610</v>
      </c>
      <c r="I1786" s="3">
        <v>42036</v>
      </c>
      <c r="J1786" s="2">
        <v>174</v>
      </c>
      <c r="K1786" s="2">
        <v>1049</v>
      </c>
      <c r="L1786" s="1" t="s">
        <v>7174</v>
      </c>
      <c r="M1786" s="30"/>
    </row>
    <row r="1787" spans="1:13" x14ac:dyDescent="0.25">
      <c r="A1787" s="1" t="s">
        <v>148</v>
      </c>
      <c r="B1787" s="1" t="s">
        <v>4</v>
      </c>
      <c r="C1787" s="1" t="s">
        <v>52</v>
      </c>
      <c r="D1787" s="1" t="s">
        <v>147</v>
      </c>
      <c r="E1787" s="1">
        <v>-0.33199020000000001</v>
      </c>
      <c r="F1787" s="1">
        <v>42.565476500000003</v>
      </c>
      <c r="G1787" s="1" t="s">
        <v>2963</v>
      </c>
      <c r="H1787" s="1" t="s">
        <v>610</v>
      </c>
      <c r="I1787" s="3">
        <v>43922</v>
      </c>
      <c r="J1787" s="2">
        <v>65</v>
      </c>
      <c r="K1787" s="2">
        <v>390</v>
      </c>
      <c r="L1787" s="1" t="s">
        <v>7174</v>
      </c>
      <c r="M1787" s="30"/>
    </row>
    <row r="1788" spans="1:13" x14ac:dyDescent="0.25">
      <c r="A1788" s="1" t="s">
        <v>146</v>
      </c>
      <c r="B1788" s="1" t="s">
        <v>4</v>
      </c>
      <c r="C1788" s="1" t="s">
        <v>52</v>
      </c>
      <c r="D1788" s="1" t="s">
        <v>7259</v>
      </c>
      <c r="E1788" s="1">
        <v>-0.33304909999999999</v>
      </c>
      <c r="F1788" s="1">
        <v>42.5645606</v>
      </c>
      <c r="G1788" s="1" t="s">
        <v>2963</v>
      </c>
      <c r="H1788" s="1" t="s">
        <v>610</v>
      </c>
      <c r="I1788" s="3">
        <v>45748</v>
      </c>
      <c r="J1788" s="4">
        <v>90</v>
      </c>
      <c r="K1788" s="4">
        <v>537</v>
      </c>
      <c r="L1788" s="1" t="s">
        <v>7174</v>
      </c>
      <c r="M1788" s="30"/>
    </row>
    <row r="1789" spans="1:13" x14ac:dyDescent="0.25">
      <c r="A1789" s="1" t="s">
        <v>3048</v>
      </c>
      <c r="B1789" s="1" t="s">
        <v>4</v>
      </c>
      <c r="C1789" s="1" t="s">
        <v>52</v>
      </c>
      <c r="D1789" s="1" t="s">
        <v>3059</v>
      </c>
      <c r="E1789" s="1">
        <v>-0.34638910000000001</v>
      </c>
      <c r="F1789" s="1">
        <v>42.557343199999998</v>
      </c>
      <c r="G1789" s="1" t="s">
        <v>2963</v>
      </c>
      <c r="H1789" s="1" t="s">
        <v>610</v>
      </c>
      <c r="I1789" s="3">
        <v>40634</v>
      </c>
      <c r="J1789" s="2">
        <v>60</v>
      </c>
      <c r="K1789" s="2">
        <v>360</v>
      </c>
      <c r="L1789" s="1" t="s">
        <v>7174</v>
      </c>
      <c r="M1789" s="30"/>
    </row>
    <row r="1790" spans="1:13" x14ac:dyDescent="0.25">
      <c r="A1790" s="1" t="s">
        <v>145</v>
      </c>
      <c r="B1790" s="1" t="s">
        <v>4</v>
      </c>
      <c r="C1790" s="1" t="s">
        <v>52</v>
      </c>
      <c r="D1790" s="1" t="s">
        <v>144</v>
      </c>
      <c r="E1790" s="1">
        <v>-0.3356017</v>
      </c>
      <c r="F1790" s="1">
        <v>42.531735300000001</v>
      </c>
      <c r="G1790" s="1" t="s">
        <v>2978</v>
      </c>
      <c r="H1790" s="1" t="s">
        <v>610</v>
      </c>
      <c r="I1790" s="3">
        <v>45748</v>
      </c>
      <c r="J1790" s="2">
        <v>79</v>
      </c>
      <c r="K1790" s="2">
        <v>534</v>
      </c>
      <c r="L1790" s="1" t="s">
        <v>7174</v>
      </c>
      <c r="M1790" s="30"/>
    </row>
    <row r="1791" spans="1:13" x14ac:dyDescent="0.25">
      <c r="A1791" s="1" t="s">
        <v>143</v>
      </c>
      <c r="B1791" s="1" t="s">
        <v>4</v>
      </c>
      <c r="C1791" s="1" t="s">
        <v>52</v>
      </c>
      <c r="D1791" s="1" t="s">
        <v>142</v>
      </c>
      <c r="E1791" s="1">
        <v>-0.36673139999999999</v>
      </c>
      <c r="F1791" s="1">
        <v>42.544862500000001</v>
      </c>
      <c r="G1791" s="1" t="s">
        <v>2964</v>
      </c>
      <c r="H1791" s="1" t="s">
        <v>610</v>
      </c>
      <c r="I1791" s="3">
        <v>41640</v>
      </c>
      <c r="J1791" s="2">
        <v>56</v>
      </c>
      <c r="K1791" s="2">
        <v>336</v>
      </c>
      <c r="L1791" s="1" t="s">
        <v>7174</v>
      </c>
      <c r="M1791" s="30"/>
    </row>
    <row r="1792" spans="1:13" x14ac:dyDescent="0.25">
      <c r="A1792" s="1" t="s">
        <v>141</v>
      </c>
      <c r="B1792" s="1" t="s">
        <v>4</v>
      </c>
      <c r="C1792" s="1" t="s">
        <v>52</v>
      </c>
      <c r="D1792" s="1" t="s">
        <v>7260</v>
      </c>
      <c r="E1792" s="1">
        <v>-0.34061789999999997</v>
      </c>
      <c r="F1792" s="1">
        <v>42.562023799999999</v>
      </c>
      <c r="G1792" s="1" t="s">
        <v>2963</v>
      </c>
      <c r="H1792" s="1" t="s">
        <v>610</v>
      </c>
      <c r="I1792" s="3">
        <v>42826</v>
      </c>
      <c r="J1792" s="2">
        <v>110</v>
      </c>
      <c r="K1792" s="2">
        <v>630</v>
      </c>
      <c r="L1792" s="1" t="s">
        <v>7174</v>
      </c>
      <c r="M1792" s="30"/>
    </row>
    <row r="1793" spans="1:13" x14ac:dyDescent="0.25">
      <c r="A1793" s="1" t="s">
        <v>140</v>
      </c>
      <c r="B1793" s="1" t="s">
        <v>4</v>
      </c>
      <c r="C1793" s="1" t="s">
        <v>52</v>
      </c>
      <c r="D1793" s="1" t="s">
        <v>7268</v>
      </c>
      <c r="E1793" s="1">
        <v>-0.36696659999999998</v>
      </c>
      <c r="F1793" s="1">
        <v>42.552550199999999</v>
      </c>
      <c r="G1793" s="1" t="s">
        <v>2964</v>
      </c>
      <c r="H1793" s="1" t="s">
        <v>610</v>
      </c>
      <c r="I1793" s="3">
        <v>43466</v>
      </c>
      <c r="J1793" s="2">
        <v>106</v>
      </c>
      <c r="K1793" s="2">
        <v>634</v>
      </c>
      <c r="L1793" s="1" t="s">
        <v>7174</v>
      </c>
      <c r="M1793" s="30"/>
    </row>
    <row r="1794" spans="1:13" x14ac:dyDescent="0.25">
      <c r="A1794" s="1" t="s">
        <v>135</v>
      </c>
      <c r="B1794" s="1" t="s">
        <v>4</v>
      </c>
      <c r="C1794" s="1" t="s">
        <v>52</v>
      </c>
      <c r="D1794" s="1" t="s">
        <v>7280</v>
      </c>
      <c r="E1794" s="1">
        <v>-0.3349917</v>
      </c>
      <c r="F1794" s="1">
        <v>42.533374999999999</v>
      </c>
      <c r="G1794" s="1" t="s">
        <v>2978</v>
      </c>
      <c r="H1794" s="1" t="s">
        <v>610</v>
      </c>
      <c r="I1794" s="3">
        <v>45748</v>
      </c>
      <c r="J1794" s="2">
        <v>78</v>
      </c>
      <c r="K1794" s="2">
        <v>468</v>
      </c>
      <c r="L1794" s="1" t="s">
        <v>7174</v>
      </c>
      <c r="M1794" s="30"/>
    </row>
    <row r="1795" spans="1:13" x14ac:dyDescent="0.25">
      <c r="A1795" s="1" t="s">
        <v>139</v>
      </c>
      <c r="B1795" s="1" t="s">
        <v>4</v>
      </c>
      <c r="C1795" s="1" t="s">
        <v>52</v>
      </c>
      <c r="D1795" s="1" t="s">
        <v>7261</v>
      </c>
      <c r="E1795" s="1">
        <v>-0.3364858</v>
      </c>
      <c r="F1795" s="1">
        <v>42.5636382</v>
      </c>
      <c r="G1795" s="1" t="s">
        <v>2963</v>
      </c>
      <c r="H1795" s="1" t="s">
        <v>610</v>
      </c>
      <c r="I1795" s="3">
        <v>45748</v>
      </c>
      <c r="J1795" s="2">
        <v>56</v>
      </c>
      <c r="K1795" s="2">
        <v>334</v>
      </c>
      <c r="L1795" s="1" t="s">
        <v>7174</v>
      </c>
      <c r="M1795" s="30"/>
    </row>
    <row r="1796" spans="1:13" x14ac:dyDescent="0.25">
      <c r="A1796" s="1" t="s">
        <v>138</v>
      </c>
      <c r="B1796" s="1" t="s">
        <v>4</v>
      </c>
      <c r="C1796" s="1" t="s">
        <v>52</v>
      </c>
      <c r="D1796" s="1" t="s">
        <v>7262</v>
      </c>
      <c r="E1796" s="1">
        <v>-0.34169699999999997</v>
      </c>
      <c r="F1796" s="1">
        <v>42.5638346</v>
      </c>
      <c r="G1796" s="1" t="s">
        <v>2963</v>
      </c>
      <c r="H1796" s="1" t="s">
        <v>610</v>
      </c>
      <c r="I1796" s="3">
        <v>42826</v>
      </c>
      <c r="J1796" s="2">
        <v>87</v>
      </c>
      <c r="K1796" s="2">
        <v>522</v>
      </c>
      <c r="L1796" s="1" t="s">
        <v>7174</v>
      </c>
      <c r="M1796" s="30"/>
    </row>
    <row r="1797" spans="1:13" x14ac:dyDescent="0.25">
      <c r="A1797" s="1" t="s">
        <v>137</v>
      </c>
      <c r="B1797" s="1" t="s">
        <v>4</v>
      </c>
      <c r="C1797" s="1" t="s">
        <v>52</v>
      </c>
      <c r="D1797" s="1" t="s">
        <v>136</v>
      </c>
      <c r="E1797" s="1">
        <v>-0.34188049999999998</v>
      </c>
      <c r="F1797" s="1">
        <v>42.561084200000003</v>
      </c>
      <c r="G1797" s="1" t="s">
        <v>2963</v>
      </c>
      <c r="H1797" s="1" t="s">
        <v>610</v>
      </c>
      <c r="I1797" s="3">
        <v>42461</v>
      </c>
      <c r="J1797" s="2">
        <v>160</v>
      </c>
      <c r="K1797" s="2">
        <v>960</v>
      </c>
      <c r="L1797" s="1" t="s">
        <v>7174</v>
      </c>
      <c r="M1797" s="30"/>
    </row>
    <row r="1798" spans="1:13" x14ac:dyDescent="0.25">
      <c r="A1798" s="1" t="s">
        <v>134</v>
      </c>
      <c r="B1798" s="1" t="s">
        <v>4</v>
      </c>
      <c r="C1798" s="1" t="s">
        <v>52</v>
      </c>
      <c r="D1798" s="1" t="s">
        <v>133</v>
      </c>
      <c r="E1798" s="1">
        <v>-0.33351520000000001</v>
      </c>
      <c r="F1798" s="1">
        <v>42.5667677</v>
      </c>
      <c r="G1798" s="1" t="s">
        <v>2963</v>
      </c>
      <c r="H1798" s="1" t="s">
        <v>610</v>
      </c>
      <c r="I1798" s="3">
        <v>45748</v>
      </c>
      <c r="J1798" s="2">
        <v>65</v>
      </c>
      <c r="K1798" s="2">
        <v>384</v>
      </c>
      <c r="L1798" s="1" t="s">
        <v>7174</v>
      </c>
      <c r="M1798" s="30"/>
    </row>
    <row r="1799" spans="1:13" x14ac:dyDescent="0.25">
      <c r="A1799" s="1" t="s">
        <v>132</v>
      </c>
      <c r="B1799" s="1" t="s">
        <v>4</v>
      </c>
      <c r="C1799" s="1" t="s">
        <v>52</v>
      </c>
      <c r="D1799" s="1" t="s">
        <v>7292</v>
      </c>
      <c r="E1799" s="1">
        <v>-0.35813529999999999</v>
      </c>
      <c r="F1799" s="1">
        <v>42.527983900000002</v>
      </c>
      <c r="G1799" s="1" t="s">
        <v>2979</v>
      </c>
      <c r="H1799" s="1" t="s">
        <v>610</v>
      </c>
      <c r="I1799" s="3">
        <v>45748</v>
      </c>
      <c r="J1799" s="2">
        <v>486</v>
      </c>
      <c r="K1799" s="2">
        <v>2916</v>
      </c>
      <c r="L1799" s="1" t="s">
        <v>7174</v>
      </c>
      <c r="M1799" s="30"/>
    </row>
    <row r="1800" spans="1:13" x14ac:dyDescent="0.25">
      <c r="A1800" s="1" t="s">
        <v>3036</v>
      </c>
      <c r="B1800" s="1" t="s">
        <v>4</v>
      </c>
      <c r="C1800" s="1" t="s">
        <v>52</v>
      </c>
      <c r="D1800" s="1" t="s">
        <v>3141</v>
      </c>
      <c r="E1800" s="1">
        <v>-8.6492399999999997E-2</v>
      </c>
      <c r="F1800" s="1">
        <v>42.568456699999999</v>
      </c>
      <c r="G1800" s="1" t="s">
        <v>2983</v>
      </c>
      <c r="H1800" s="1" t="s">
        <v>610</v>
      </c>
      <c r="I1800" s="3">
        <v>45078</v>
      </c>
      <c r="J1800" s="2">
        <v>255</v>
      </c>
      <c r="K1800" s="2">
        <v>1530</v>
      </c>
      <c r="L1800" s="1" t="s">
        <v>7174</v>
      </c>
      <c r="M1800" s="30"/>
    </row>
    <row r="1801" spans="1:13" x14ac:dyDescent="0.25">
      <c r="A1801" s="1" t="s">
        <v>3035</v>
      </c>
      <c r="B1801" s="1" t="s">
        <v>4</v>
      </c>
      <c r="C1801" s="1" t="s">
        <v>52</v>
      </c>
      <c r="D1801" s="1" t="s">
        <v>7301</v>
      </c>
      <c r="E1801" s="1">
        <v>-8.34429E-2</v>
      </c>
      <c r="F1801" s="1">
        <v>42.569612499999998</v>
      </c>
      <c r="G1801" s="1" t="s">
        <v>2983</v>
      </c>
      <c r="H1801" s="1" t="s">
        <v>610</v>
      </c>
      <c r="I1801" s="3">
        <v>45778</v>
      </c>
      <c r="J1801" s="2">
        <v>675</v>
      </c>
      <c r="K1801" s="2">
        <v>4050</v>
      </c>
      <c r="L1801" s="1" t="s">
        <v>7174</v>
      </c>
      <c r="M1801" s="30"/>
    </row>
    <row r="1802" spans="1:13" x14ac:dyDescent="0.25">
      <c r="A1802" s="1" t="s">
        <v>3029</v>
      </c>
      <c r="B1802" s="1" t="s">
        <v>4</v>
      </c>
      <c r="C1802" s="1" t="s">
        <v>52</v>
      </c>
      <c r="D1802" s="1" t="s">
        <v>7297</v>
      </c>
      <c r="E1802" s="1">
        <v>-0.22831319999999999</v>
      </c>
      <c r="F1802" s="1">
        <v>42.597748899999999</v>
      </c>
      <c r="G1802" s="1" t="s">
        <v>2980</v>
      </c>
      <c r="H1802" s="1" t="s">
        <v>610</v>
      </c>
      <c r="I1802" s="3">
        <v>44562</v>
      </c>
      <c r="J1802" s="2">
        <v>490</v>
      </c>
      <c r="K1802" s="2">
        <v>2940</v>
      </c>
      <c r="L1802" s="1" t="s">
        <v>7174</v>
      </c>
      <c r="M1802" s="30"/>
    </row>
    <row r="1803" spans="1:13" x14ac:dyDescent="0.25">
      <c r="A1803" s="1" t="s">
        <v>3030</v>
      </c>
      <c r="B1803" s="1" t="s">
        <v>4</v>
      </c>
      <c r="C1803" s="1" t="s">
        <v>52</v>
      </c>
      <c r="D1803" s="1" t="s">
        <v>3050</v>
      </c>
      <c r="E1803" s="1">
        <v>-0.21800030000000001</v>
      </c>
      <c r="F1803" s="1">
        <v>42.580715300000001</v>
      </c>
      <c r="G1803" s="1" t="s">
        <v>2981</v>
      </c>
      <c r="H1803" s="1" t="s">
        <v>610</v>
      </c>
      <c r="I1803" s="3">
        <v>44866</v>
      </c>
      <c r="J1803" s="2">
        <v>5682</v>
      </c>
      <c r="K1803" s="2">
        <v>34092</v>
      </c>
      <c r="L1803" s="1" t="s">
        <v>7174</v>
      </c>
      <c r="M1803" s="30" t="s">
        <v>8254</v>
      </c>
    </row>
    <row r="1804" spans="1:13" x14ac:dyDescent="0.25">
      <c r="A1804" s="25" t="s">
        <v>3031</v>
      </c>
      <c r="B1804" s="1" t="s">
        <v>4</v>
      </c>
      <c r="C1804" s="1" t="s">
        <v>52</v>
      </c>
      <c r="D1804" s="25" t="s">
        <v>7298</v>
      </c>
      <c r="E1804" s="25">
        <v>-0.206645</v>
      </c>
      <c r="F1804" s="25">
        <v>42.596783299999998</v>
      </c>
      <c r="G1804" s="25" t="s">
        <v>2981</v>
      </c>
      <c r="H1804" s="1" t="s">
        <v>610</v>
      </c>
      <c r="I1804" s="27">
        <v>45231</v>
      </c>
      <c r="J1804" s="4">
        <v>3831</v>
      </c>
      <c r="K1804" s="4">
        <v>22390</v>
      </c>
      <c r="L1804" s="1" t="s">
        <v>7174</v>
      </c>
      <c r="M1804" s="30"/>
    </row>
    <row r="1805" spans="1:13" x14ac:dyDescent="0.25">
      <c r="A1805" s="1" t="s">
        <v>3049</v>
      </c>
      <c r="B1805" s="1" t="s">
        <v>4</v>
      </c>
      <c r="C1805" s="1" t="s">
        <v>52</v>
      </c>
      <c r="D1805" s="1" t="s">
        <v>3142</v>
      </c>
      <c r="E1805" s="1">
        <v>-0.33817979999999997</v>
      </c>
      <c r="F1805" s="1">
        <v>42.533610600000003</v>
      </c>
      <c r="G1805" s="1" t="s">
        <v>2978</v>
      </c>
      <c r="H1805" s="1" t="s">
        <v>610</v>
      </c>
      <c r="I1805" s="3">
        <v>45474</v>
      </c>
      <c r="J1805" s="2">
        <v>54</v>
      </c>
      <c r="K1805" s="2">
        <v>324</v>
      </c>
      <c r="L1805" s="1" t="s">
        <v>7174</v>
      </c>
      <c r="M1805" s="30"/>
    </row>
    <row r="1806" spans="1:13" x14ac:dyDescent="0.25">
      <c r="A1806" s="1" t="s">
        <v>131</v>
      </c>
      <c r="B1806" s="1" t="s">
        <v>4</v>
      </c>
      <c r="C1806" s="1" t="s">
        <v>52</v>
      </c>
      <c r="D1806" s="1" t="s">
        <v>130</v>
      </c>
      <c r="E1806" s="1">
        <v>-0.36183870000000001</v>
      </c>
      <c r="F1806" s="1">
        <v>42.5315248</v>
      </c>
      <c r="G1806" s="1" t="s">
        <v>2979</v>
      </c>
      <c r="H1806" s="1" t="s">
        <v>610</v>
      </c>
      <c r="I1806" s="3">
        <v>43132</v>
      </c>
      <c r="J1806" s="2">
        <v>79</v>
      </c>
      <c r="K1806" s="2">
        <v>474</v>
      </c>
      <c r="L1806" s="1" t="s">
        <v>7174</v>
      </c>
      <c r="M1806" s="30" t="s">
        <v>8254</v>
      </c>
    </row>
    <row r="1807" spans="1:13" x14ac:dyDescent="0.25">
      <c r="A1807" s="1" t="s">
        <v>129</v>
      </c>
      <c r="B1807" s="1" t="s">
        <v>4</v>
      </c>
      <c r="C1807" s="1" t="s">
        <v>52</v>
      </c>
      <c r="D1807" s="1" t="s">
        <v>7293</v>
      </c>
      <c r="E1807" s="1">
        <v>-0.35393750000000002</v>
      </c>
      <c r="F1807" s="1">
        <v>42.526924000000001</v>
      </c>
      <c r="G1807" s="1" t="s">
        <v>2979</v>
      </c>
      <c r="H1807" s="1" t="s">
        <v>610</v>
      </c>
      <c r="I1807" s="3">
        <v>43191</v>
      </c>
      <c r="J1807" s="4">
        <v>61</v>
      </c>
      <c r="K1807" s="4">
        <v>366</v>
      </c>
      <c r="L1807" s="1" t="s">
        <v>7174</v>
      </c>
      <c r="M1807" s="30"/>
    </row>
    <row r="1808" spans="1:13" x14ac:dyDescent="0.25">
      <c r="A1808" s="1" t="s">
        <v>128</v>
      </c>
      <c r="B1808" s="1" t="s">
        <v>4</v>
      </c>
      <c r="C1808" s="1" t="s">
        <v>52</v>
      </c>
      <c r="D1808" s="1" t="s">
        <v>7303</v>
      </c>
      <c r="E1808" s="1">
        <v>-0.42804039999999999</v>
      </c>
      <c r="F1808" s="1">
        <v>42.403322699999997</v>
      </c>
      <c r="G1808" s="1" t="s">
        <v>2965</v>
      </c>
      <c r="H1808" s="1" t="s">
        <v>610</v>
      </c>
      <c r="I1808" s="3">
        <v>45778</v>
      </c>
      <c r="J1808" s="2">
        <v>300</v>
      </c>
      <c r="K1808" s="2">
        <v>1830</v>
      </c>
      <c r="L1808" s="1" t="s">
        <v>7174</v>
      </c>
      <c r="M1808" s="30"/>
    </row>
    <row r="1809" spans="1:13" x14ac:dyDescent="0.25">
      <c r="A1809" s="1" t="s">
        <v>126</v>
      </c>
      <c r="B1809" s="1" t="s">
        <v>4</v>
      </c>
      <c r="C1809" s="1" t="s">
        <v>52</v>
      </c>
      <c r="D1809" s="1" t="s">
        <v>125</v>
      </c>
      <c r="E1809" s="1">
        <v>-0.36781659999999999</v>
      </c>
      <c r="F1809" s="1">
        <v>42.551416500000002</v>
      </c>
      <c r="G1809" s="1" t="s">
        <v>2964</v>
      </c>
      <c r="H1809" s="1" t="s">
        <v>610</v>
      </c>
      <c r="I1809" s="3">
        <v>42736</v>
      </c>
      <c r="J1809" s="2">
        <v>169</v>
      </c>
      <c r="K1809" s="2">
        <v>1001</v>
      </c>
      <c r="L1809" s="1" t="s">
        <v>7174</v>
      </c>
      <c r="M1809" s="30"/>
    </row>
    <row r="1810" spans="1:13" x14ac:dyDescent="0.25">
      <c r="A1810" s="25" t="s">
        <v>2699</v>
      </c>
      <c r="B1810" s="1" t="s">
        <v>4</v>
      </c>
      <c r="C1810" s="1" t="s">
        <v>52</v>
      </c>
      <c r="D1810" s="25" t="s">
        <v>7269</v>
      </c>
      <c r="E1810" s="25">
        <v>-0.37350030000000001</v>
      </c>
      <c r="F1810" s="25">
        <v>42.522833300000002</v>
      </c>
      <c r="G1810" s="25" t="s">
        <v>2964</v>
      </c>
      <c r="H1810" s="1" t="s">
        <v>610</v>
      </c>
      <c r="I1810" s="27">
        <v>45748</v>
      </c>
      <c r="J1810" s="4">
        <v>81</v>
      </c>
      <c r="K1810" s="4">
        <v>486</v>
      </c>
      <c r="L1810" s="1" t="s">
        <v>7174</v>
      </c>
      <c r="M1810" s="30"/>
    </row>
    <row r="1811" spans="1:13" x14ac:dyDescent="0.25">
      <c r="A1811" s="25" t="s">
        <v>124</v>
      </c>
      <c r="B1811" s="1" t="s">
        <v>4</v>
      </c>
      <c r="C1811" s="1" t="s">
        <v>52</v>
      </c>
      <c r="D1811" s="25" t="s">
        <v>123</v>
      </c>
      <c r="E1811" s="25">
        <v>-0.34186670000000002</v>
      </c>
      <c r="F1811" s="25">
        <v>42.568525700000002</v>
      </c>
      <c r="G1811" s="25" t="s">
        <v>2963</v>
      </c>
      <c r="H1811" s="1" t="s">
        <v>610</v>
      </c>
      <c r="I1811" s="27">
        <v>45778</v>
      </c>
      <c r="J1811" s="4">
        <v>107</v>
      </c>
      <c r="K1811" s="4">
        <v>639</v>
      </c>
      <c r="L1811" s="1" t="s">
        <v>7174</v>
      </c>
      <c r="M1811" s="30"/>
    </row>
    <row r="1812" spans="1:13" x14ac:dyDescent="0.25">
      <c r="A1812" s="1" t="s">
        <v>3041</v>
      </c>
      <c r="B1812" s="1" t="s">
        <v>4</v>
      </c>
      <c r="C1812" s="1" t="s">
        <v>52</v>
      </c>
      <c r="D1812" s="1" t="s">
        <v>3060</v>
      </c>
      <c r="E1812" s="1">
        <v>-0.34880270000000002</v>
      </c>
      <c r="F1812" s="1">
        <v>42.529843200000002</v>
      </c>
      <c r="G1812" s="1" t="s">
        <v>2979</v>
      </c>
      <c r="H1812" s="1" t="s">
        <v>610</v>
      </c>
      <c r="I1812" s="3">
        <v>44774</v>
      </c>
      <c r="J1812" s="2">
        <v>78</v>
      </c>
      <c r="K1812" s="2">
        <v>467</v>
      </c>
      <c r="L1812" s="1" t="s">
        <v>7174</v>
      </c>
      <c r="M1812" s="30" t="s">
        <v>8254</v>
      </c>
    </row>
    <row r="1813" spans="1:13" x14ac:dyDescent="0.25">
      <c r="A1813" s="1" t="s">
        <v>122</v>
      </c>
      <c r="B1813" s="1" t="s">
        <v>4</v>
      </c>
      <c r="C1813" s="1" t="s">
        <v>52</v>
      </c>
      <c r="D1813" s="1" t="s">
        <v>7281</v>
      </c>
      <c r="E1813" s="1">
        <v>-0.3441631</v>
      </c>
      <c r="F1813" s="1">
        <v>42.536831999999997</v>
      </c>
      <c r="G1813" s="1" t="s">
        <v>2978</v>
      </c>
      <c r="H1813" s="1" t="s">
        <v>610</v>
      </c>
      <c r="I1813" s="3">
        <v>44562</v>
      </c>
      <c r="J1813" s="2">
        <v>80</v>
      </c>
      <c r="K1813" s="2">
        <v>480</v>
      </c>
      <c r="L1813" s="1" t="s">
        <v>7174</v>
      </c>
      <c r="M1813" s="30"/>
    </row>
    <row r="1814" spans="1:13" x14ac:dyDescent="0.25">
      <c r="A1814" s="1" t="s">
        <v>121</v>
      </c>
      <c r="B1814" s="1" t="s">
        <v>4</v>
      </c>
      <c r="C1814" s="1" t="s">
        <v>52</v>
      </c>
      <c r="D1814" s="1" t="s">
        <v>120</v>
      </c>
      <c r="E1814" s="1">
        <v>-0.35681079999999998</v>
      </c>
      <c r="F1814" s="1">
        <v>42.528083700000003</v>
      </c>
      <c r="G1814" s="1" t="s">
        <v>2979</v>
      </c>
      <c r="H1814" s="1" t="s">
        <v>610</v>
      </c>
      <c r="I1814" s="3">
        <v>45748</v>
      </c>
      <c r="J1814" s="2">
        <v>64</v>
      </c>
      <c r="K1814" s="2">
        <v>384</v>
      </c>
      <c r="L1814" s="1" t="s">
        <v>7174</v>
      </c>
      <c r="M1814" s="30" t="s">
        <v>8254</v>
      </c>
    </row>
    <row r="1815" spans="1:13" x14ac:dyDescent="0.25">
      <c r="A1815" s="1" t="s">
        <v>119</v>
      </c>
      <c r="B1815" s="1" t="s">
        <v>4</v>
      </c>
      <c r="C1815" s="1" t="s">
        <v>52</v>
      </c>
      <c r="D1815" s="1" t="s">
        <v>118</v>
      </c>
      <c r="E1815" s="1">
        <v>-0.3353314</v>
      </c>
      <c r="F1815" s="1">
        <v>42.566652699999999</v>
      </c>
      <c r="G1815" s="1" t="s">
        <v>2963</v>
      </c>
      <c r="H1815" s="1" t="s">
        <v>610</v>
      </c>
      <c r="I1815" s="3">
        <v>43191</v>
      </c>
      <c r="J1815" s="2">
        <v>59</v>
      </c>
      <c r="K1815" s="2">
        <v>342</v>
      </c>
      <c r="L1815" s="1" t="s">
        <v>7174</v>
      </c>
      <c r="M1815" s="30"/>
    </row>
    <row r="1816" spans="1:13" x14ac:dyDescent="0.25">
      <c r="A1816" s="1" t="s">
        <v>116</v>
      </c>
      <c r="B1816" s="1" t="s">
        <v>4</v>
      </c>
      <c r="C1816" s="1" t="s">
        <v>52</v>
      </c>
      <c r="D1816" s="1" t="s">
        <v>7270</v>
      </c>
      <c r="E1816" s="1">
        <v>-0.36672769999999999</v>
      </c>
      <c r="F1816" s="1">
        <v>42.551576400000002</v>
      </c>
      <c r="G1816" s="1" t="s">
        <v>2964</v>
      </c>
      <c r="H1816" s="1" t="s">
        <v>610</v>
      </c>
      <c r="I1816" s="3">
        <v>43952</v>
      </c>
      <c r="J1816" s="2">
        <v>65</v>
      </c>
      <c r="K1816" s="2">
        <v>390</v>
      </c>
      <c r="L1816" s="1" t="s">
        <v>7174</v>
      </c>
      <c r="M1816" s="30"/>
    </row>
    <row r="1817" spans="1:13" x14ac:dyDescent="0.25">
      <c r="A1817" s="1" t="s">
        <v>115</v>
      </c>
      <c r="B1817" s="1" t="s">
        <v>4</v>
      </c>
      <c r="C1817" s="1" t="s">
        <v>52</v>
      </c>
      <c r="D1817" s="1" t="s">
        <v>114</v>
      </c>
      <c r="E1817" s="1">
        <v>-0.34133219999999997</v>
      </c>
      <c r="F1817" s="1">
        <v>42.561040200000001</v>
      </c>
      <c r="G1817" s="1" t="s">
        <v>2963</v>
      </c>
      <c r="H1817" s="1" t="s">
        <v>610</v>
      </c>
      <c r="I1817" s="3">
        <v>42826</v>
      </c>
      <c r="J1817" s="2">
        <v>52</v>
      </c>
      <c r="K1817" s="2">
        <v>312</v>
      </c>
      <c r="L1817" s="1" t="s">
        <v>7174</v>
      </c>
      <c r="M1817" s="30"/>
    </row>
    <row r="1818" spans="1:13" x14ac:dyDescent="0.25">
      <c r="A1818" s="1" t="s">
        <v>113</v>
      </c>
      <c r="B1818" s="1" t="s">
        <v>4</v>
      </c>
      <c r="C1818" s="1" t="s">
        <v>52</v>
      </c>
      <c r="D1818" s="1" t="s">
        <v>112</v>
      </c>
      <c r="E1818" s="1">
        <v>-0.33330389999999999</v>
      </c>
      <c r="F1818" s="1">
        <v>42.567486600000002</v>
      </c>
      <c r="G1818" s="1" t="s">
        <v>2963</v>
      </c>
      <c r="H1818" s="1" t="s">
        <v>610</v>
      </c>
      <c r="I1818" s="3">
        <v>42826</v>
      </c>
      <c r="J1818" s="2">
        <v>55</v>
      </c>
      <c r="K1818" s="2">
        <v>330</v>
      </c>
      <c r="L1818" s="1" t="s">
        <v>7174</v>
      </c>
      <c r="M1818" s="30"/>
    </row>
    <row r="1819" spans="1:13" x14ac:dyDescent="0.25">
      <c r="A1819" s="1" t="s">
        <v>117</v>
      </c>
      <c r="B1819" s="1" t="s">
        <v>4</v>
      </c>
      <c r="C1819" s="1" t="s">
        <v>52</v>
      </c>
      <c r="D1819" s="1" t="s">
        <v>7282</v>
      </c>
      <c r="E1819" s="1">
        <v>-0.33249309999999999</v>
      </c>
      <c r="F1819" s="1">
        <v>42.5322344</v>
      </c>
      <c r="G1819" s="1" t="s">
        <v>2978</v>
      </c>
      <c r="H1819" s="1" t="s">
        <v>610</v>
      </c>
      <c r="I1819" s="3">
        <v>45170</v>
      </c>
      <c r="J1819" s="2">
        <v>68</v>
      </c>
      <c r="K1819" s="2">
        <v>408</v>
      </c>
      <c r="L1819" s="1" t="s">
        <v>7174</v>
      </c>
      <c r="M1819" s="30"/>
    </row>
    <row r="1820" spans="1:13" x14ac:dyDescent="0.25">
      <c r="A1820" s="1" t="s">
        <v>7321</v>
      </c>
      <c r="B1820" s="1" t="s">
        <v>4</v>
      </c>
      <c r="C1820" s="1" t="s">
        <v>52</v>
      </c>
      <c r="D1820" s="1" t="s">
        <v>7283</v>
      </c>
      <c r="E1820" s="1">
        <v>-0.3417077</v>
      </c>
      <c r="F1820" s="1">
        <v>42.542167399999997</v>
      </c>
      <c r="G1820" s="1" t="s">
        <v>2978</v>
      </c>
      <c r="H1820" s="1" t="s">
        <v>610</v>
      </c>
      <c r="I1820" s="3">
        <v>45658</v>
      </c>
      <c r="J1820" s="2">
        <v>51</v>
      </c>
      <c r="K1820" s="2">
        <v>306</v>
      </c>
      <c r="L1820" s="1" t="s">
        <v>7174</v>
      </c>
      <c r="M1820" s="30"/>
    </row>
    <row r="1821" spans="1:13" x14ac:dyDescent="0.25">
      <c r="A1821" s="1" t="s">
        <v>7327</v>
      </c>
      <c r="B1821" s="1" t="s">
        <v>4</v>
      </c>
      <c r="C1821" s="1" t="s">
        <v>52</v>
      </c>
      <c r="D1821" s="1" t="s">
        <v>7294</v>
      </c>
      <c r="E1821" s="1">
        <v>-0.34902499999999997</v>
      </c>
      <c r="F1821" s="1">
        <v>42.532465299999998</v>
      </c>
      <c r="G1821" s="1" t="s">
        <v>2979</v>
      </c>
      <c r="H1821" s="1" t="s">
        <v>610</v>
      </c>
      <c r="I1821" s="3">
        <v>45658</v>
      </c>
      <c r="J1821" s="2">
        <v>77</v>
      </c>
      <c r="K1821" s="2">
        <v>462</v>
      </c>
      <c r="L1821" s="1" t="s">
        <v>7174</v>
      </c>
      <c r="M1821" s="30" t="s">
        <v>8254</v>
      </c>
    </row>
    <row r="1822" spans="1:13" x14ac:dyDescent="0.25">
      <c r="A1822" s="25" t="s">
        <v>111</v>
      </c>
      <c r="B1822" s="1" t="s">
        <v>4</v>
      </c>
      <c r="C1822" s="1" t="s">
        <v>52</v>
      </c>
      <c r="D1822" s="25" t="s">
        <v>110</v>
      </c>
      <c r="E1822" s="25">
        <v>-0.35710130000000001</v>
      </c>
      <c r="F1822" s="25">
        <v>42.526762499999997</v>
      </c>
      <c r="G1822" s="25" t="s">
        <v>2979</v>
      </c>
      <c r="H1822" s="1" t="s">
        <v>610</v>
      </c>
      <c r="I1822" s="27">
        <v>45748</v>
      </c>
      <c r="J1822" s="4">
        <v>106</v>
      </c>
      <c r="K1822" s="4">
        <v>636</v>
      </c>
      <c r="L1822" s="1" t="s">
        <v>7174</v>
      </c>
      <c r="M1822" s="30" t="s">
        <v>8254</v>
      </c>
    </row>
    <row r="1823" spans="1:13" x14ac:dyDescent="0.25">
      <c r="A1823" s="1" t="s">
        <v>109</v>
      </c>
      <c r="B1823" s="1" t="s">
        <v>4</v>
      </c>
      <c r="C1823" s="1" t="s">
        <v>52</v>
      </c>
      <c r="D1823" s="1" t="s">
        <v>108</v>
      </c>
      <c r="E1823" s="1">
        <v>-0.35546260000000002</v>
      </c>
      <c r="F1823" s="1">
        <v>42.5290514</v>
      </c>
      <c r="G1823" s="1" t="s">
        <v>2979</v>
      </c>
      <c r="H1823" s="1" t="s">
        <v>610</v>
      </c>
      <c r="I1823" s="3">
        <v>45748</v>
      </c>
      <c r="J1823" s="2">
        <v>73</v>
      </c>
      <c r="K1823" s="2">
        <v>438</v>
      </c>
      <c r="L1823" s="1" t="s">
        <v>7174</v>
      </c>
      <c r="M1823" s="30" t="s">
        <v>8254</v>
      </c>
    </row>
    <row r="1824" spans="1:13" x14ac:dyDescent="0.25">
      <c r="A1824" s="25" t="s">
        <v>3037</v>
      </c>
      <c r="B1824" s="1" t="s">
        <v>4</v>
      </c>
      <c r="C1824" s="1" t="s">
        <v>52</v>
      </c>
      <c r="D1824" s="25" t="s">
        <v>7307</v>
      </c>
      <c r="E1824" s="25">
        <v>-0.49095559999999999</v>
      </c>
      <c r="F1824" s="25">
        <v>42.333988900000001</v>
      </c>
      <c r="G1824" s="25" t="s">
        <v>2966</v>
      </c>
      <c r="H1824" s="1" t="s">
        <v>610</v>
      </c>
      <c r="I1824" s="27">
        <v>45778</v>
      </c>
      <c r="J1824" s="4">
        <v>120</v>
      </c>
      <c r="K1824" s="4">
        <v>720</v>
      </c>
      <c r="L1824" s="1" t="s">
        <v>7174</v>
      </c>
      <c r="M1824" s="30"/>
    </row>
    <row r="1825" spans="1:13" x14ac:dyDescent="0.25">
      <c r="A1825" s="1" t="s">
        <v>107</v>
      </c>
      <c r="B1825" s="1" t="s">
        <v>4</v>
      </c>
      <c r="C1825" s="1" t="s">
        <v>52</v>
      </c>
      <c r="D1825" s="1" t="s">
        <v>106</v>
      </c>
      <c r="E1825" s="1">
        <v>-0.36277920000000002</v>
      </c>
      <c r="F1825" s="1">
        <v>42.552345699999996</v>
      </c>
      <c r="G1825" s="1" t="s">
        <v>2964</v>
      </c>
      <c r="H1825" s="1" t="s">
        <v>610</v>
      </c>
      <c r="I1825" s="3">
        <v>34700</v>
      </c>
      <c r="J1825" s="2">
        <v>105</v>
      </c>
      <c r="K1825" s="2">
        <v>624</v>
      </c>
      <c r="L1825" s="1" t="s">
        <v>7174</v>
      </c>
      <c r="M1825" s="30"/>
    </row>
    <row r="1826" spans="1:13" x14ac:dyDescent="0.25">
      <c r="A1826" s="1" t="s">
        <v>265</v>
      </c>
      <c r="B1826" s="1" t="s">
        <v>4</v>
      </c>
      <c r="C1826" s="1" t="s">
        <v>52</v>
      </c>
      <c r="D1826" s="1" t="s">
        <v>7304</v>
      </c>
      <c r="E1826" s="1">
        <v>-0.41126829999999998</v>
      </c>
      <c r="F1826" s="1">
        <v>42.421329800000002</v>
      </c>
      <c r="G1826" s="1" t="s">
        <v>2965</v>
      </c>
      <c r="H1826" s="1" t="s">
        <v>610</v>
      </c>
      <c r="I1826" s="3">
        <v>45778</v>
      </c>
      <c r="J1826" s="2">
        <v>436</v>
      </c>
      <c r="K1826" s="2">
        <v>2616</v>
      </c>
      <c r="L1826" s="1" t="s">
        <v>7174</v>
      </c>
      <c r="M1826" s="30"/>
    </row>
    <row r="1827" spans="1:13" x14ac:dyDescent="0.25">
      <c r="A1827" s="25" t="s">
        <v>105</v>
      </c>
      <c r="B1827" s="1" t="s">
        <v>4</v>
      </c>
      <c r="C1827" s="1" t="s">
        <v>52</v>
      </c>
      <c r="D1827" s="25" t="s">
        <v>104</v>
      </c>
      <c r="E1827" s="25">
        <v>-0.34450799999999998</v>
      </c>
      <c r="F1827" s="25">
        <v>42.527224099999998</v>
      </c>
      <c r="G1827" s="25" t="s">
        <v>2979</v>
      </c>
      <c r="H1827" s="1" t="s">
        <v>610</v>
      </c>
      <c r="I1827" s="27">
        <v>44958</v>
      </c>
      <c r="J1827" s="4">
        <v>90</v>
      </c>
      <c r="K1827" s="4">
        <v>450</v>
      </c>
      <c r="L1827" s="1" t="s">
        <v>7174</v>
      </c>
      <c r="M1827" s="30" t="s">
        <v>8254</v>
      </c>
    </row>
    <row r="1828" spans="1:13" x14ac:dyDescent="0.25">
      <c r="A1828" s="1" t="s">
        <v>103</v>
      </c>
      <c r="B1828" s="1" t="s">
        <v>4</v>
      </c>
      <c r="C1828" s="1" t="s">
        <v>52</v>
      </c>
      <c r="D1828" s="1" t="s">
        <v>30</v>
      </c>
      <c r="E1828" s="1">
        <v>-0.34118969999999998</v>
      </c>
      <c r="F1828" s="1">
        <v>42.563969800000002</v>
      </c>
      <c r="G1828" s="1" t="s">
        <v>2963</v>
      </c>
      <c r="H1828" s="1" t="s">
        <v>610</v>
      </c>
      <c r="I1828" s="3">
        <v>42795</v>
      </c>
      <c r="J1828" s="2">
        <v>92</v>
      </c>
      <c r="K1828" s="2">
        <v>552</v>
      </c>
      <c r="L1828" s="1" t="s">
        <v>7174</v>
      </c>
      <c r="M1828" s="30" t="s">
        <v>8254</v>
      </c>
    </row>
    <row r="1829" spans="1:13" x14ac:dyDescent="0.25">
      <c r="A1829" s="1" t="s">
        <v>102</v>
      </c>
      <c r="B1829" s="1" t="s">
        <v>4</v>
      </c>
      <c r="C1829" s="1" t="s">
        <v>52</v>
      </c>
      <c r="D1829" s="1" t="s">
        <v>7284</v>
      </c>
      <c r="E1829" s="1">
        <v>-0.33311560000000001</v>
      </c>
      <c r="F1829" s="1">
        <v>42.5330011</v>
      </c>
      <c r="G1829" s="1" t="s">
        <v>2978</v>
      </c>
      <c r="H1829" s="1" t="s">
        <v>610</v>
      </c>
      <c r="I1829" s="3">
        <v>44228</v>
      </c>
      <c r="J1829" s="2">
        <v>86</v>
      </c>
      <c r="K1829" s="2">
        <v>516</v>
      </c>
      <c r="L1829" s="1" t="s">
        <v>7174</v>
      </c>
      <c r="M1829" s="30"/>
    </row>
    <row r="1830" spans="1:13" x14ac:dyDescent="0.25">
      <c r="A1830" s="1" t="s">
        <v>101</v>
      </c>
      <c r="B1830" s="1" t="s">
        <v>4</v>
      </c>
      <c r="C1830" s="1" t="s">
        <v>52</v>
      </c>
      <c r="D1830" s="1" t="s">
        <v>100</v>
      </c>
      <c r="E1830" s="1">
        <v>-0.36627959999999998</v>
      </c>
      <c r="F1830" s="1">
        <v>42.551197000000002</v>
      </c>
      <c r="G1830" s="1" t="s">
        <v>2964</v>
      </c>
      <c r="H1830" s="1" t="s">
        <v>610</v>
      </c>
      <c r="I1830" s="3">
        <v>43466</v>
      </c>
      <c r="J1830" s="2">
        <v>110</v>
      </c>
      <c r="K1830" s="2">
        <v>650</v>
      </c>
      <c r="L1830" s="1" t="s">
        <v>7174</v>
      </c>
      <c r="M1830" s="30"/>
    </row>
    <row r="1831" spans="1:13" x14ac:dyDescent="0.25">
      <c r="A1831" s="1" t="s">
        <v>99</v>
      </c>
      <c r="B1831" s="1" t="s">
        <v>4</v>
      </c>
      <c r="C1831" s="1" t="s">
        <v>52</v>
      </c>
      <c r="D1831" s="1" t="s">
        <v>98</v>
      </c>
      <c r="E1831" s="1">
        <v>-0.35603980000000002</v>
      </c>
      <c r="F1831" s="1">
        <v>42.536093100000002</v>
      </c>
      <c r="G1831" s="1" t="s">
        <v>2979</v>
      </c>
      <c r="H1831" s="1" t="s">
        <v>610</v>
      </c>
      <c r="I1831" s="3">
        <v>43983</v>
      </c>
      <c r="J1831" s="4">
        <v>80</v>
      </c>
      <c r="K1831" s="4">
        <v>480</v>
      </c>
      <c r="L1831" s="1" t="s">
        <v>7174</v>
      </c>
      <c r="M1831" s="30" t="s">
        <v>8254</v>
      </c>
    </row>
    <row r="1832" spans="1:13" x14ac:dyDescent="0.25">
      <c r="A1832" s="25" t="s">
        <v>97</v>
      </c>
      <c r="B1832" s="1" t="s">
        <v>4</v>
      </c>
      <c r="C1832" s="1" t="s">
        <v>52</v>
      </c>
      <c r="D1832" s="25" t="s">
        <v>96</v>
      </c>
      <c r="E1832" s="25">
        <v>-0.34148679999999998</v>
      </c>
      <c r="F1832" s="25">
        <v>42.562208599999998</v>
      </c>
      <c r="G1832" s="25" t="s">
        <v>2963</v>
      </c>
      <c r="H1832" s="1" t="s">
        <v>610</v>
      </c>
      <c r="I1832" s="27">
        <v>42767</v>
      </c>
      <c r="J1832" s="4">
        <v>95</v>
      </c>
      <c r="K1832" s="4">
        <v>570</v>
      </c>
      <c r="L1832" s="1" t="s">
        <v>7174</v>
      </c>
      <c r="M1832" s="30"/>
    </row>
    <row r="1833" spans="1:13" x14ac:dyDescent="0.25">
      <c r="A1833" s="1" t="s">
        <v>95</v>
      </c>
      <c r="B1833" s="1" t="s">
        <v>4</v>
      </c>
      <c r="C1833" s="1" t="s">
        <v>52</v>
      </c>
      <c r="D1833" s="1" t="s">
        <v>94</v>
      </c>
      <c r="E1833" s="1">
        <v>-0.34084110000000001</v>
      </c>
      <c r="F1833" s="1">
        <v>42.562148100000002</v>
      </c>
      <c r="G1833" s="1" t="s">
        <v>2963</v>
      </c>
      <c r="H1833" s="1" t="s">
        <v>610</v>
      </c>
      <c r="I1833" s="3">
        <v>42461</v>
      </c>
      <c r="J1833" s="2">
        <v>175</v>
      </c>
      <c r="K1833" s="2">
        <v>450</v>
      </c>
      <c r="L1833" s="1" t="s">
        <v>7174</v>
      </c>
      <c r="M1833" s="30"/>
    </row>
    <row r="1834" spans="1:13" x14ac:dyDescent="0.25">
      <c r="A1834" s="1" t="s">
        <v>93</v>
      </c>
      <c r="B1834" s="1" t="s">
        <v>4</v>
      </c>
      <c r="C1834" s="1" t="s">
        <v>52</v>
      </c>
      <c r="D1834" s="1" t="s">
        <v>92</v>
      </c>
      <c r="E1834" s="1">
        <v>-0.3418445</v>
      </c>
      <c r="F1834" s="1">
        <v>42.561119499999997</v>
      </c>
      <c r="G1834" s="1" t="s">
        <v>2963</v>
      </c>
      <c r="H1834" s="1" t="s">
        <v>610</v>
      </c>
      <c r="I1834" s="3">
        <v>41730</v>
      </c>
      <c r="J1834" s="2">
        <v>165</v>
      </c>
      <c r="K1834" s="2">
        <v>990</v>
      </c>
      <c r="L1834" s="1" t="s">
        <v>7174</v>
      </c>
      <c r="M1834" s="30"/>
    </row>
    <row r="1835" spans="1:13" x14ac:dyDescent="0.25">
      <c r="A1835" s="1" t="s">
        <v>91</v>
      </c>
      <c r="B1835" s="1" t="s">
        <v>4</v>
      </c>
      <c r="C1835" s="1" t="s">
        <v>52</v>
      </c>
      <c r="D1835" s="1" t="s">
        <v>90</v>
      </c>
      <c r="E1835" s="1">
        <v>-0.3395396</v>
      </c>
      <c r="F1835" s="1">
        <v>42.5623407</v>
      </c>
      <c r="G1835" s="1" t="s">
        <v>2963</v>
      </c>
      <c r="H1835" s="1" t="s">
        <v>610</v>
      </c>
      <c r="I1835" s="3">
        <v>42461</v>
      </c>
      <c r="J1835" s="2">
        <v>90</v>
      </c>
      <c r="K1835" s="2">
        <v>540</v>
      </c>
      <c r="L1835" s="1" t="s">
        <v>7174</v>
      </c>
      <c r="M1835" s="30"/>
    </row>
    <row r="1836" spans="1:13" x14ac:dyDescent="0.25">
      <c r="A1836" s="1" t="s">
        <v>89</v>
      </c>
      <c r="B1836" s="1" t="s">
        <v>4</v>
      </c>
      <c r="C1836" s="1" t="s">
        <v>52</v>
      </c>
      <c r="D1836" s="1" t="s">
        <v>88</v>
      </c>
      <c r="E1836" s="1">
        <v>-0.33924330000000003</v>
      </c>
      <c r="F1836" s="1">
        <v>42.563096899999998</v>
      </c>
      <c r="G1836" s="1" t="s">
        <v>2963</v>
      </c>
      <c r="H1836" s="1" t="s">
        <v>610</v>
      </c>
      <c r="I1836" s="3">
        <v>42095</v>
      </c>
      <c r="J1836" s="2">
        <v>120</v>
      </c>
      <c r="K1836" s="2">
        <v>720</v>
      </c>
      <c r="L1836" s="1" t="s">
        <v>7174</v>
      </c>
      <c r="M1836" s="30"/>
    </row>
    <row r="1837" spans="1:13" x14ac:dyDescent="0.25">
      <c r="A1837" s="1" t="s">
        <v>7329</v>
      </c>
      <c r="B1837" s="1" t="s">
        <v>4</v>
      </c>
      <c r="C1837" s="1" t="s">
        <v>52</v>
      </c>
      <c r="D1837" s="1" t="s">
        <v>7305</v>
      </c>
      <c r="E1837" s="1">
        <v>-0.44267689999999998</v>
      </c>
      <c r="F1837" s="1">
        <v>42.386890200000003</v>
      </c>
      <c r="G1837" s="1" t="s">
        <v>2965</v>
      </c>
      <c r="H1837" s="1" t="s">
        <v>610</v>
      </c>
      <c r="I1837" s="3">
        <v>45778</v>
      </c>
      <c r="J1837" s="2">
        <v>115</v>
      </c>
      <c r="K1837" s="2">
        <v>690</v>
      </c>
      <c r="L1837" s="1" t="s">
        <v>7174</v>
      </c>
      <c r="M1837" s="30" t="s">
        <v>8254</v>
      </c>
    </row>
    <row r="1838" spans="1:13" x14ac:dyDescent="0.25">
      <c r="A1838" s="1" t="s">
        <v>87</v>
      </c>
      <c r="B1838" s="1" t="s">
        <v>4</v>
      </c>
      <c r="C1838" s="1" t="s">
        <v>52</v>
      </c>
      <c r="D1838" s="1" t="s">
        <v>20</v>
      </c>
      <c r="E1838" s="1">
        <v>-0.3695177</v>
      </c>
      <c r="F1838" s="1">
        <v>42.522922399999999</v>
      </c>
      <c r="G1838" s="1" t="s">
        <v>2964</v>
      </c>
      <c r="H1838" s="1" t="s">
        <v>610</v>
      </c>
      <c r="I1838" s="3">
        <v>45748</v>
      </c>
      <c r="J1838" s="2">
        <v>98</v>
      </c>
      <c r="K1838" s="2">
        <v>588</v>
      </c>
      <c r="L1838" s="1" t="s">
        <v>7174</v>
      </c>
      <c r="M1838" s="30"/>
    </row>
    <row r="1839" spans="1:13" x14ac:dyDescent="0.25">
      <c r="A1839" s="1" t="s">
        <v>86</v>
      </c>
      <c r="B1839" s="1" t="s">
        <v>4</v>
      </c>
      <c r="C1839" s="1" t="s">
        <v>52</v>
      </c>
      <c r="D1839" s="1" t="s">
        <v>85</v>
      </c>
      <c r="E1839" s="1">
        <v>-0.341248</v>
      </c>
      <c r="F1839" s="1">
        <v>42.563129500000002</v>
      </c>
      <c r="G1839" s="1" t="s">
        <v>2963</v>
      </c>
      <c r="H1839" s="1" t="s">
        <v>610</v>
      </c>
      <c r="I1839" s="3">
        <v>42826</v>
      </c>
      <c r="J1839" s="4">
        <v>125</v>
      </c>
      <c r="K1839" s="4">
        <v>740</v>
      </c>
      <c r="L1839" s="1" t="s">
        <v>7174</v>
      </c>
      <c r="M1839" s="30"/>
    </row>
    <row r="1840" spans="1:13" x14ac:dyDescent="0.25">
      <c r="A1840" s="1" t="s">
        <v>84</v>
      </c>
      <c r="B1840" s="1" t="s">
        <v>4</v>
      </c>
      <c r="C1840" s="1" t="s">
        <v>52</v>
      </c>
      <c r="D1840" s="1" t="s">
        <v>83</v>
      </c>
      <c r="E1840" s="1">
        <v>-0.34187519999999999</v>
      </c>
      <c r="F1840" s="1">
        <v>42.563124000000002</v>
      </c>
      <c r="G1840" s="1" t="s">
        <v>2963</v>
      </c>
      <c r="H1840" s="1" t="s">
        <v>610</v>
      </c>
      <c r="I1840" s="3">
        <v>43101</v>
      </c>
      <c r="J1840" s="2">
        <v>70</v>
      </c>
      <c r="K1840" s="2">
        <v>420</v>
      </c>
      <c r="L1840" s="1" t="s">
        <v>7174</v>
      </c>
      <c r="M1840" s="30"/>
    </row>
    <row r="1841" spans="1:13" x14ac:dyDescent="0.25">
      <c r="A1841" s="1" t="s">
        <v>82</v>
      </c>
      <c r="B1841" s="1" t="s">
        <v>4</v>
      </c>
      <c r="C1841" s="1" t="s">
        <v>52</v>
      </c>
      <c r="D1841" s="1" t="s">
        <v>81</v>
      </c>
      <c r="E1841" s="1">
        <v>-0.3392462</v>
      </c>
      <c r="F1841" s="1">
        <v>42.563623300000003</v>
      </c>
      <c r="G1841" s="1" t="s">
        <v>2963</v>
      </c>
      <c r="H1841" s="1" t="s">
        <v>610</v>
      </c>
      <c r="I1841" s="3">
        <v>42430</v>
      </c>
      <c r="J1841" s="2">
        <v>95</v>
      </c>
      <c r="K1841" s="2">
        <v>552</v>
      </c>
      <c r="L1841" s="1" t="s">
        <v>7174</v>
      </c>
      <c r="M1841" s="30"/>
    </row>
    <row r="1842" spans="1:13" x14ac:dyDescent="0.25">
      <c r="A1842" s="25" t="s">
        <v>80</v>
      </c>
      <c r="B1842" s="1" t="s">
        <v>4</v>
      </c>
      <c r="C1842" s="1" t="s">
        <v>52</v>
      </c>
      <c r="D1842" s="25" t="s">
        <v>79</v>
      </c>
      <c r="E1842" s="25">
        <v>-0.33945730000000002</v>
      </c>
      <c r="F1842" s="25">
        <v>42.561614300000002</v>
      </c>
      <c r="G1842" s="25" t="s">
        <v>2963</v>
      </c>
      <c r="H1842" s="1" t="s">
        <v>610</v>
      </c>
      <c r="I1842" s="27">
        <v>41730</v>
      </c>
      <c r="J1842" s="4">
        <v>88</v>
      </c>
      <c r="K1842" s="4">
        <v>528</v>
      </c>
      <c r="L1842" s="1" t="s">
        <v>7174</v>
      </c>
      <c r="M1842" s="30"/>
    </row>
    <row r="1843" spans="1:13" x14ac:dyDescent="0.25">
      <c r="A1843" s="25" t="s">
        <v>78</v>
      </c>
      <c r="B1843" s="1" t="s">
        <v>4</v>
      </c>
      <c r="C1843" s="1" t="s">
        <v>52</v>
      </c>
      <c r="D1843" s="25" t="s">
        <v>77</v>
      </c>
      <c r="E1843" s="25">
        <v>-0.3591509</v>
      </c>
      <c r="F1843" s="25">
        <v>42.530963200000002</v>
      </c>
      <c r="G1843" s="25" t="s">
        <v>2979</v>
      </c>
      <c r="H1843" s="1" t="s">
        <v>610</v>
      </c>
      <c r="I1843" s="27">
        <v>45748</v>
      </c>
      <c r="J1843" s="4">
        <v>75</v>
      </c>
      <c r="K1843" s="4">
        <v>453</v>
      </c>
      <c r="L1843" s="1" t="s">
        <v>7174</v>
      </c>
      <c r="M1843" s="30" t="s">
        <v>8254</v>
      </c>
    </row>
    <row r="1844" spans="1:13" x14ac:dyDescent="0.25">
      <c r="A1844" s="1" t="s">
        <v>76</v>
      </c>
      <c r="B1844" s="1" t="s">
        <v>4</v>
      </c>
      <c r="C1844" s="1" t="s">
        <v>52</v>
      </c>
      <c r="D1844" s="1" t="s">
        <v>75</v>
      </c>
      <c r="E1844" s="1">
        <v>-0.35181010000000001</v>
      </c>
      <c r="F1844" s="1">
        <v>42.545772300000003</v>
      </c>
      <c r="G1844" s="1" t="s">
        <v>2978</v>
      </c>
      <c r="H1844" s="1" t="s">
        <v>610</v>
      </c>
      <c r="I1844" s="3">
        <v>42005</v>
      </c>
      <c r="J1844" s="2">
        <v>90</v>
      </c>
      <c r="K1844" s="2">
        <v>540</v>
      </c>
      <c r="L1844" s="1" t="s">
        <v>7174</v>
      </c>
      <c r="M1844" s="30"/>
    </row>
    <row r="1845" spans="1:13" x14ac:dyDescent="0.25">
      <c r="A1845" s="1" t="s">
        <v>74</v>
      </c>
      <c r="B1845" s="1" t="s">
        <v>4</v>
      </c>
      <c r="C1845" s="1" t="s">
        <v>52</v>
      </c>
      <c r="D1845" s="1" t="s">
        <v>73</v>
      </c>
      <c r="E1845" s="1">
        <v>-0.35146329999999998</v>
      </c>
      <c r="F1845" s="1">
        <v>42.546102400000002</v>
      </c>
      <c r="G1845" s="1" t="s">
        <v>2978</v>
      </c>
      <c r="H1845" s="1" t="s">
        <v>610</v>
      </c>
      <c r="I1845" s="3">
        <v>43191</v>
      </c>
      <c r="J1845" s="2">
        <v>87</v>
      </c>
      <c r="K1845" s="2">
        <v>609</v>
      </c>
      <c r="L1845" s="1" t="s">
        <v>7174</v>
      </c>
      <c r="M1845" s="30"/>
    </row>
    <row r="1846" spans="1:13" x14ac:dyDescent="0.25">
      <c r="A1846" s="1" t="s">
        <v>72</v>
      </c>
      <c r="B1846" s="1" t="s">
        <v>4</v>
      </c>
      <c r="C1846" s="1" t="s">
        <v>52</v>
      </c>
      <c r="D1846" s="1" t="s">
        <v>71</v>
      </c>
      <c r="E1846" s="1">
        <v>-0.35098360000000001</v>
      </c>
      <c r="F1846" s="1">
        <v>42.545864399999999</v>
      </c>
      <c r="G1846" s="1" t="s">
        <v>2978</v>
      </c>
      <c r="H1846" s="1" t="s">
        <v>610</v>
      </c>
      <c r="I1846" s="3">
        <v>40878</v>
      </c>
      <c r="J1846" s="2">
        <v>85</v>
      </c>
      <c r="K1846" s="2">
        <v>510</v>
      </c>
      <c r="L1846" s="1" t="s">
        <v>7174</v>
      </c>
      <c r="M1846" s="30"/>
    </row>
    <row r="1847" spans="1:13" x14ac:dyDescent="0.25">
      <c r="A1847" s="1" t="s">
        <v>70</v>
      </c>
      <c r="B1847" s="1" t="s">
        <v>4</v>
      </c>
      <c r="C1847" s="1" t="s">
        <v>52</v>
      </c>
      <c r="D1847" s="1" t="s">
        <v>69</v>
      </c>
      <c r="E1847" s="1">
        <v>-0.35076950000000001</v>
      </c>
      <c r="F1847" s="1">
        <v>42.545226499999998</v>
      </c>
      <c r="G1847" s="1" t="s">
        <v>2978</v>
      </c>
      <c r="H1847" s="1" t="s">
        <v>610</v>
      </c>
      <c r="I1847" s="3">
        <v>40634</v>
      </c>
      <c r="J1847" s="4">
        <v>87</v>
      </c>
      <c r="K1847" s="4">
        <v>522</v>
      </c>
      <c r="L1847" s="1" t="s">
        <v>7174</v>
      </c>
      <c r="M1847" s="30"/>
    </row>
    <row r="1848" spans="1:13" x14ac:dyDescent="0.25">
      <c r="A1848" s="1" t="s">
        <v>68</v>
      </c>
      <c r="B1848" s="1" t="s">
        <v>4</v>
      </c>
      <c r="C1848" s="1" t="s">
        <v>52</v>
      </c>
      <c r="D1848" s="1" t="s">
        <v>67</v>
      </c>
      <c r="E1848" s="1">
        <v>-0.35110000000000002</v>
      </c>
      <c r="F1848" s="1">
        <v>42.545470000000002</v>
      </c>
      <c r="G1848" s="1" t="s">
        <v>2978</v>
      </c>
      <c r="H1848" s="1" t="s">
        <v>610</v>
      </c>
      <c r="I1848" s="3">
        <v>40634</v>
      </c>
      <c r="J1848" s="2">
        <v>75</v>
      </c>
      <c r="K1848" s="2">
        <v>450</v>
      </c>
      <c r="L1848" s="1" t="s">
        <v>7174</v>
      </c>
      <c r="M1848" s="30"/>
    </row>
    <row r="1849" spans="1:13" x14ac:dyDescent="0.25">
      <c r="A1849" s="1" t="s">
        <v>65</v>
      </c>
      <c r="B1849" s="1" t="s">
        <v>4</v>
      </c>
      <c r="C1849" s="1" t="s">
        <v>52</v>
      </c>
      <c r="D1849" s="1" t="s">
        <v>64</v>
      </c>
      <c r="E1849" s="1">
        <v>-0.34365420000000002</v>
      </c>
      <c r="F1849" s="1">
        <v>42.526397099999997</v>
      </c>
      <c r="G1849" s="1" t="s">
        <v>2979</v>
      </c>
      <c r="H1849" s="1" t="s">
        <v>610</v>
      </c>
      <c r="I1849" s="3">
        <v>45748</v>
      </c>
      <c r="J1849" s="2">
        <v>90</v>
      </c>
      <c r="K1849" s="2">
        <v>541</v>
      </c>
      <c r="L1849" s="1" t="s">
        <v>7174</v>
      </c>
      <c r="M1849" s="30" t="s">
        <v>8254</v>
      </c>
    </row>
    <row r="1850" spans="1:13" x14ac:dyDescent="0.25">
      <c r="A1850" s="1" t="s">
        <v>63</v>
      </c>
      <c r="B1850" s="1" t="s">
        <v>4</v>
      </c>
      <c r="C1850" s="1" t="s">
        <v>52</v>
      </c>
      <c r="D1850" s="1" t="s">
        <v>28</v>
      </c>
      <c r="E1850" s="1">
        <v>-0.3518733</v>
      </c>
      <c r="F1850" s="1">
        <v>42.529940799999999</v>
      </c>
      <c r="G1850" s="1" t="s">
        <v>2979</v>
      </c>
      <c r="H1850" s="1" t="s">
        <v>610</v>
      </c>
      <c r="I1850" s="3">
        <v>42430</v>
      </c>
      <c r="J1850" s="2">
        <v>73</v>
      </c>
      <c r="K1850" s="2">
        <v>440</v>
      </c>
      <c r="L1850" s="1" t="s">
        <v>7174</v>
      </c>
      <c r="M1850" s="30" t="s">
        <v>8254</v>
      </c>
    </row>
    <row r="1851" spans="1:13" x14ac:dyDescent="0.25">
      <c r="A1851" s="1" t="s">
        <v>62</v>
      </c>
      <c r="B1851" s="1" t="s">
        <v>4</v>
      </c>
      <c r="C1851" s="1" t="s">
        <v>52</v>
      </c>
      <c r="D1851" s="1" t="s">
        <v>7263</v>
      </c>
      <c r="E1851" s="1">
        <v>-0.34074369999999998</v>
      </c>
      <c r="F1851" s="1">
        <v>42.563440999999997</v>
      </c>
      <c r="G1851" s="1" t="s">
        <v>2963</v>
      </c>
      <c r="H1851" s="1" t="s">
        <v>610</v>
      </c>
      <c r="I1851" s="3">
        <v>42461</v>
      </c>
      <c r="J1851" s="2">
        <v>52</v>
      </c>
      <c r="K1851" s="2">
        <v>312</v>
      </c>
      <c r="L1851" s="1" t="s">
        <v>7174</v>
      </c>
      <c r="M1851" s="30"/>
    </row>
    <row r="1852" spans="1:13" x14ac:dyDescent="0.25">
      <c r="A1852" s="1" t="s">
        <v>3129</v>
      </c>
      <c r="B1852" s="1" t="s">
        <v>4</v>
      </c>
      <c r="C1852" s="1" t="s">
        <v>52</v>
      </c>
      <c r="D1852" s="1" t="s">
        <v>7285</v>
      </c>
      <c r="E1852" s="1">
        <v>-0.33501700000000001</v>
      </c>
      <c r="F1852" s="1">
        <v>42.529967900000003</v>
      </c>
      <c r="G1852" s="1" t="s">
        <v>2978</v>
      </c>
      <c r="H1852" s="1" t="s">
        <v>610</v>
      </c>
      <c r="I1852" s="3">
        <v>44927</v>
      </c>
      <c r="J1852" s="2">
        <v>63</v>
      </c>
      <c r="K1852" s="2">
        <v>378</v>
      </c>
      <c r="L1852" s="1" t="s">
        <v>7174</v>
      </c>
      <c r="M1852" s="30"/>
    </row>
    <row r="1853" spans="1:13" x14ac:dyDescent="0.25">
      <c r="A1853" s="1" t="s">
        <v>59</v>
      </c>
      <c r="B1853" s="1" t="s">
        <v>4</v>
      </c>
      <c r="C1853" s="1" t="s">
        <v>52</v>
      </c>
      <c r="D1853" s="1" t="s">
        <v>58</v>
      </c>
      <c r="E1853" s="1">
        <v>-0.3651915</v>
      </c>
      <c r="F1853" s="1">
        <v>42.526256799999999</v>
      </c>
      <c r="G1853" s="1" t="s">
        <v>2979</v>
      </c>
      <c r="H1853" s="1" t="s">
        <v>610</v>
      </c>
      <c r="I1853" s="3">
        <v>42917</v>
      </c>
      <c r="J1853" s="2">
        <v>81</v>
      </c>
      <c r="K1853" s="2">
        <v>486</v>
      </c>
      <c r="L1853" s="1" t="s">
        <v>7174</v>
      </c>
      <c r="M1853" s="30" t="s">
        <v>8254</v>
      </c>
    </row>
    <row r="1854" spans="1:13" x14ac:dyDescent="0.25">
      <c r="A1854" s="1" t="s">
        <v>57</v>
      </c>
      <c r="B1854" s="1" t="s">
        <v>4</v>
      </c>
      <c r="C1854" s="1" t="s">
        <v>52</v>
      </c>
      <c r="D1854" s="1" t="s">
        <v>56</v>
      </c>
      <c r="E1854" s="1">
        <v>-0.34331689999999998</v>
      </c>
      <c r="F1854" s="1">
        <v>42.526836000000003</v>
      </c>
      <c r="G1854" s="1" t="s">
        <v>2979</v>
      </c>
      <c r="H1854" s="1" t="s">
        <v>610</v>
      </c>
      <c r="I1854" s="3">
        <v>45717</v>
      </c>
      <c r="J1854" s="2">
        <v>84</v>
      </c>
      <c r="K1854" s="2">
        <v>504</v>
      </c>
      <c r="L1854" s="1" t="s">
        <v>7174</v>
      </c>
      <c r="M1854" s="30" t="s">
        <v>8254</v>
      </c>
    </row>
    <row r="1855" spans="1:13" x14ac:dyDescent="0.25">
      <c r="A1855" s="1" t="s">
        <v>55</v>
      </c>
      <c r="B1855" s="1" t="s">
        <v>4</v>
      </c>
      <c r="C1855" s="1" t="s">
        <v>52</v>
      </c>
      <c r="D1855" s="1" t="s">
        <v>7295</v>
      </c>
      <c r="E1855" s="1">
        <v>-0.3623499</v>
      </c>
      <c r="F1855" s="1">
        <v>42.529110000000003</v>
      </c>
      <c r="G1855" s="1" t="s">
        <v>2979</v>
      </c>
      <c r="H1855" s="1" t="s">
        <v>610</v>
      </c>
      <c r="I1855" s="3">
        <v>42370</v>
      </c>
      <c r="J1855" s="2">
        <v>55</v>
      </c>
      <c r="K1855" s="2">
        <v>330</v>
      </c>
      <c r="L1855" s="1" t="s">
        <v>7174</v>
      </c>
      <c r="M1855" s="30"/>
    </row>
    <row r="1856" spans="1:13" x14ac:dyDescent="0.25">
      <c r="A1856" s="25" t="s">
        <v>3133</v>
      </c>
      <c r="B1856" s="1" t="s">
        <v>4</v>
      </c>
      <c r="C1856" s="1" t="s">
        <v>52</v>
      </c>
      <c r="D1856" s="25" t="s">
        <v>7311</v>
      </c>
      <c r="E1856" s="25">
        <v>-0.34381499999999998</v>
      </c>
      <c r="F1856" s="25">
        <v>42.4652417</v>
      </c>
      <c r="G1856" s="25" t="s">
        <v>127</v>
      </c>
      <c r="H1856" s="1" t="s">
        <v>54</v>
      </c>
      <c r="I1856" s="27">
        <v>45444</v>
      </c>
      <c r="J1856" s="4">
        <v>368</v>
      </c>
      <c r="K1856" s="4">
        <v>2208</v>
      </c>
      <c r="L1856" s="1" t="s">
        <v>7174</v>
      </c>
      <c r="M1856" s="30" t="s">
        <v>8254</v>
      </c>
    </row>
    <row r="1857" spans="1:13" x14ac:dyDescent="0.25">
      <c r="A1857" s="1" t="s">
        <v>3047</v>
      </c>
      <c r="B1857" s="1" t="s">
        <v>4</v>
      </c>
      <c r="C1857" s="1" t="s">
        <v>52</v>
      </c>
      <c r="D1857" s="1" t="s">
        <v>7271</v>
      </c>
      <c r="E1857" s="1">
        <v>-0.3699596</v>
      </c>
      <c r="F1857" s="1">
        <v>42.528336000000003</v>
      </c>
      <c r="G1857" s="1" t="s">
        <v>2964</v>
      </c>
      <c r="H1857" s="1" t="s">
        <v>610</v>
      </c>
      <c r="I1857" s="3">
        <v>45748</v>
      </c>
      <c r="J1857" s="2">
        <v>100</v>
      </c>
      <c r="K1857" s="2">
        <v>605</v>
      </c>
      <c r="L1857" s="1" t="s">
        <v>7174</v>
      </c>
      <c r="M1857" s="30"/>
    </row>
    <row r="1858" spans="1:13" x14ac:dyDescent="0.25">
      <c r="A1858" s="1" t="s">
        <v>53</v>
      </c>
      <c r="B1858" s="1" t="s">
        <v>4</v>
      </c>
      <c r="C1858" s="1" t="s">
        <v>52</v>
      </c>
      <c r="D1858" s="1" t="s">
        <v>7302</v>
      </c>
      <c r="E1858" s="1">
        <v>-0.1163626</v>
      </c>
      <c r="F1858" s="1">
        <v>42.561222700000002</v>
      </c>
      <c r="G1858" s="1" t="s">
        <v>2983</v>
      </c>
      <c r="H1858" s="1" t="s">
        <v>610</v>
      </c>
      <c r="I1858" s="3">
        <v>44317</v>
      </c>
      <c r="J1858" s="4">
        <v>365</v>
      </c>
      <c r="K1858" s="4">
        <v>2190</v>
      </c>
      <c r="L1858" s="1" t="s">
        <v>7174</v>
      </c>
      <c r="M1858" s="30"/>
    </row>
    <row r="1859" spans="1:13" x14ac:dyDescent="0.25">
      <c r="A1859" s="1" t="s">
        <v>2412</v>
      </c>
      <c r="B1859" s="1" t="s">
        <v>2369</v>
      </c>
      <c r="C1859" s="1" t="s">
        <v>2392</v>
      </c>
      <c r="D1859" s="1" t="s">
        <v>537</v>
      </c>
      <c r="E1859" s="1">
        <v>8.2964080520000003</v>
      </c>
      <c r="F1859" s="1">
        <v>47.49622677</v>
      </c>
      <c r="J1859" s="2">
        <v>50</v>
      </c>
      <c r="K1859" s="2">
        <v>270</v>
      </c>
      <c r="L1859" s="1" t="s">
        <v>7090</v>
      </c>
      <c r="M1859" s="30"/>
    </row>
    <row r="1860" spans="1:13" x14ac:dyDescent="0.25">
      <c r="A1860" s="1" t="s">
        <v>2676</v>
      </c>
      <c r="B1860" s="1" t="s">
        <v>2369</v>
      </c>
      <c r="C1860" s="1" t="s">
        <v>2392</v>
      </c>
      <c r="D1860" s="1" t="s">
        <v>2665</v>
      </c>
      <c r="E1860" s="1">
        <v>8.2406548999999991</v>
      </c>
      <c r="F1860" s="1">
        <v>47.230255300000003</v>
      </c>
      <c r="I1860" s="3">
        <v>44958</v>
      </c>
      <c r="J1860" s="4">
        <v>25</v>
      </c>
      <c r="K1860" s="4">
        <v>150</v>
      </c>
      <c r="L1860" s="1" t="s">
        <v>7090</v>
      </c>
      <c r="M1860" s="30"/>
    </row>
    <row r="1861" spans="1:13" x14ac:dyDescent="0.25">
      <c r="A1861" s="1" t="s">
        <v>2675</v>
      </c>
      <c r="B1861" s="1" t="s">
        <v>2369</v>
      </c>
      <c r="C1861" s="1" t="s">
        <v>2392</v>
      </c>
      <c r="D1861" s="1" t="s">
        <v>2664</v>
      </c>
      <c r="E1861" s="1">
        <v>8.2207270000000001</v>
      </c>
      <c r="F1861" s="1">
        <v>47.238255899999999</v>
      </c>
      <c r="I1861" s="3">
        <v>44986</v>
      </c>
      <c r="J1861" s="4">
        <v>35</v>
      </c>
      <c r="K1861" s="4">
        <v>245</v>
      </c>
      <c r="L1861" s="1" t="s">
        <v>7090</v>
      </c>
      <c r="M1861" s="30"/>
    </row>
    <row r="1862" spans="1:13" x14ac:dyDescent="0.25">
      <c r="A1862" s="1" t="s">
        <v>2686</v>
      </c>
      <c r="B1862" s="1" t="s">
        <v>2369</v>
      </c>
      <c r="C1862" s="1" t="s">
        <v>2392</v>
      </c>
      <c r="D1862" s="1" t="s">
        <v>2674</v>
      </c>
      <c r="E1862" s="1">
        <v>8.3975250999999993</v>
      </c>
      <c r="F1862" s="1">
        <v>47.938630099999997</v>
      </c>
      <c r="I1862" s="3">
        <v>22678</v>
      </c>
      <c r="J1862" s="4">
        <v>51</v>
      </c>
      <c r="K1862" s="4">
        <v>357</v>
      </c>
      <c r="L1862" s="1" t="s">
        <v>7090</v>
      </c>
      <c r="M1862" s="30"/>
    </row>
    <row r="1863" spans="1:13" x14ac:dyDescent="0.25">
      <c r="A1863" s="1" t="s">
        <v>2411</v>
      </c>
      <c r="B1863" s="1" t="s">
        <v>2369</v>
      </c>
      <c r="C1863" s="1" t="s">
        <v>2392</v>
      </c>
      <c r="D1863" s="1" t="s">
        <v>2410</v>
      </c>
      <c r="E1863" s="1">
        <v>8.5824362109999992</v>
      </c>
      <c r="F1863" s="1">
        <v>47.260489270000001</v>
      </c>
      <c r="J1863" s="2">
        <v>150</v>
      </c>
      <c r="K1863" s="2">
        <v>900</v>
      </c>
      <c r="L1863" s="1" t="s">
        <v>7090</v>
      </c>
      <c r="M1863" s="30"/>
    </row>
    <row r="1864" spans="1:13" x14ac:dyDescent="0.25">
      <c r="A1864" s="1" t="s">
        <v>2409</v>
      </c>
      <c r="B1864" s="1" t="s">
        <v>2369</v>
      </c>
      <c r="C1864" s="1" t="s">
        <v>2392</v>
      </c>
      <c r="D1864" s="1" t="s">
        <v>2408</v>
      </c>
      <c r="E1864" s="1">
        <v>8.4724706909999998</v>
      </c>
      <c r="F1864" s="1">
        <v>47.360604670000001</v>
      </c>
      <c r="J1864" s="2">
        <v>120</v>
      </c>
      <c r="K1864" s="2">
        <v>500</v>
      </c>
      <c r="L1864" s="1" t="s">
        <v>7090</v>
      </c>
      <c r="M1864" s="30"/>
    </row>
    <row r="1865" spans="1:13" x14ac:dyDescent="0.25">
      <c r="A1865" s="1" t="s">
        <v>2680</v>
      </c>
      <c r="B1865" s="1" t="s">
        <v>2369</v>
      </c>
      <c r="C1865" s="1" t="s">
        <v>2392</v>
      </c>
      <c r="D1865" s="1" t="s">
        <v>2669</v>
      </c>
      <c r="E1865" s="1">
        <v>8.1566697999999995</v>
      </c>
      <c r="F1865" s="1">
        <v>47.689346999999998</v>
      </c>
      <c r="I1865" s="3">
        <v>33298</v>
      </c>
      <c r="J1865" s="4">
        <v>250</v>
      </c>
      <c r="K1865" s="4">
        <v>1100</v>
      </c>
      <c r="L1865" s="1" t="s">
        <v>7090</v>
      </c>
      <c r="M1865" s="30"/>
    </row>
    <row r="1866" spans="1:13" x14ac:dyDescent="0.25">
      <c r="A1866" s="1" t="s">
        <v>2677</v>
      </c>
      <c r="B1866" s="1" t="s">
        <v>2369</v>
      </c>
      <c r="C1866" s="1" t="s">
        <v>2392</v>
      </c>
      <c r="D1866" s="1" t="s">
        <v>2666</v>
      </c>
      <c r="E1866" s="1">
        <v>8.2398474999999998</v>
      </c>
      <c r="F1866" s="1">
        <v>47.229971800000001</v>
      </c>
      <c r="I1866" s="3">
        <v>44958</v>
      </c>
      <c r="J1866" s="4">
        <v>45</v>
      </c>
      <c r="K1866" s="4">
        <v>270</v>
      </c>
      <c r="L1866" s="1" t="s">
        <v>7090</v>
      </c>
      <c r="M1866" s="30"/>
    </row>
    <row r="1867" spans="1:13" x14ac:dyDescent="0.25">
      <c r="A1867" s="1" t="s">
        <v>2407</v>
      </c>
      <c r="B1867" s="1" t="s">
        <v>2369</v>
      </c>
      <c r="C1867" s="1" t="s">
        <v>2392</v>
      </c>
      <c r="D1867" s="1" t="s">
        <v>2406</v>
      </c>
      <c r="E1867" s="1">
        <v>8.3342146859999993</v>
      </c>
      <c r="F1867" s="1">
        <v>47.148154239999997</v>
      </c>
      <c r="J1867" s="2">
        <v>240</v>
      </c>
      <c r="K1867" s="2">
        <v>1750</v>
      </c>
      <c r="L1867" s="1" t="s">
        <v>7090</v>
      </c>
      <c r="M1867" s="30"/>
    </row>
    <row r="1868" spans="1:13" x14ac:dyDescent="0.25">
      <c r="A1868" s="1" t="s">
        <v>2682</v>
      </c>
      <c r="B1868" s="1" t="s">
        <v>2369</v>
      </c>
      <c r="C1868" s="1" t="s">
        <v>2392</v>
      </c>
      <c r="D1868" s="1" t="s">
        <v>7076</v>
      </c>
      <c r="E1868" s="1">
        <v>8.5365727000000007</v>
      </c>
      <c r="F1868" s="1">
        <v>48.043622300000003</v>
      </c>
      <c r="I1868" s="3">
        <v>37469</v>
      </c>
      <c r="J1868" s="4">
        <v>300</v>
      </c>
      <c r="K1868" s="4">
        <v>1800</v>
      </c>
      <c r="L1868" s="1" t="s">
        <v>7090</v>
      </c>
      <c r="M1868" s="30"/>
    </row>
    <row r="1869" spans="1:13" x14ac:dyDescent="0.25">
      <c r="A1869" s="1" t="s">
        <v>2405</v>
      </c>
      <c r="B1869" s="1" t="s">
        <v>2369</v>
      </c>
      <c r="C1869" s="1" t="s">
        <v>2392</v>
      </c>
      <c r="D1869" s="1" t="s">
        <v>2404</v>
      </c>
      <c r="E1869" s="1">
        <v>8.5625298430000001</v>
      </c>
      <c r="F1869" s="1">
        <v>47.60136198</v>
      </c>
      <c r="J1869" s="2">
        <v>290</v>
      </c>
      <c r="K1869" s="2">
        <v>900</v>
      </c>
      <c r="L1869" s="1" t="s">
        <v>7090</v>
      </c>
      <c r="M1869" s="30"/>
    </row>
    <row r="1870" spans="1:13" x14ac:dyDescent="0.25">
      <c r="A1870" s="1" t="s">
        <v>2683</v>
      </c>
      <c r="B1870" s="1" t="s">
        <v>2369</v>
      </c>
      <c r="C1870" s="1" t="s">
        <v>2392</v>
      </c>
      <c r="D1870" s="1" t="s">
        <v>2671</v>
      </c>
      <c r="E1870" s="1">
        <v>8.5369963000000002</v>
      </c>
      <c r="F1870" s="1">
        <v>47.939865699999999</v>
      </c>
      <c r="I1870" s="3">
        <v>36526</v>
      </c>
      <c r="J1870" s="4">
        <v>85</v>
      </c>
      <c r="K1870" s="4">
        <v>510</v>
      </c>
      <c r="L1870" s="1" t="s">
        <v>7090</v>
      </c>
      <c r="M1870" s="30"/>
    </row>
    <row r="1871" spans="1:13" x14ac:dyDescent="0.25">
      <c r="A1871" s="1" t="s">
        <v>2403</v>
      </c>
      <c r="B1871" s="1" t="s">
        <v>2369</v>
      </c>
      <c r="C1871" s="1" t="s">
        <v>2392</v>
      </c>
      <c r="D1871" s="1" t="s">
        <v>2402</v>
      </c>
      <c r="E1871" s="1">
        <v>8.5559013499999992</v>
      </c>
      <c r="F1871" s="1">
        <v>47.706778180000001</v>
      </c>
      <c r="J1871" s="2">
        <v>290</v>
      </c>
      <c r="K1871" s="2">
        <v>1450</v>
      </c>
      <c r="L1871" s="1" t="s">
        <v>7090</v>
      </c>
      <c r="M1871" s="30"/>
    </row>
    <row r="1872" spans="1:13" x14ac:dyDescent="0.25">
      <c r="A1872" s="1" t="s">
        <v>2678</v>
      </c>
      <c r="B1872" s="1" t="s">
        <v>2369</v>
      </c>
      <c r="C1872" s="1" t="s">
        <v>2392</v>
      </c>
      <c r="D1872" s="1" t="s">
        <v>2667</v>
      </c>
      <c r="E1872" s="1">
        <v>8.2447917999999998</v>
      </c>
      <c r="F1872" s="1">
        <v>47.2238513</v>
      </c>
      <c r="I1872" s="3">
        <v>44958</v>
      </c>
      <c r="J1872" s="4">
        <v>30</v>
      </c>
      <c r="K1872" s="4">
        <v>150</v>
      </c>
      <c r="L1872" s="1" t="s">
        <v>7090</v>
      </c>
      <c r="M1872" s="30"/>
    </row>
    <row r="1873" spans="1:13" x14ac:dyDescent="0.25">
      <c r="A1873" s="1" t="s">
        <v>2401</v>
      </c>
      <c r="B1873" s="1" t="s">
        <v>2369</v>
      </c>
      <c r="C1873" s="1" t="s">
        <v>2392</v>
      </c>
      <c r="D1873" s="1" t="s">
        <v>2400</v>
      </c>
      <c r="E1873" s="1">
        <v>8.4663267480000002</v>
      </c>
      <c r="F1873" s="1">
        <v>47.178174060000003</v>
      </c>
      <c r="J1873" s="2">
        <v>470</v>
      </c>
      <c r="K1873" s="2">
        <v>2635</v>
      </c>
      <c r="L1873" s="1" t="s">
        <v>7090</v>
      </c>
      <c r="M1873" s="30"/>
    </row>
    <row r="1874" spans="1:13" x14ac:dyDescent="0.25">
      <c r="A1874" s="1" t="s">
        <v>2679</v>
      </c>
      <c r="B1874" s="1" t="s">
        <v>2369</v>
      </c>
      <c r="C1874" s="1" t="s">
        <v>2392</v>
      </c>
      <c r="D1874" s="1" t="s">
        <v>2668</v>
      </c>
      <c r="E1874" s="1">
        <v>8.2340479999999996</v>
      </c>
      <c r="F1874" s="1">
        <v>47.221106399999996</v>
      </c>
      <c r="I1874" s="3">
        <v>44958</v>
      </c>
      <c r="J1874" s="4">
        <v>30</v>
      </c>
      <c r="K1874" s="4">
        <v>180</v>
      </c>
      <c r="L1874" s="1" t="s">
        <v>7090</v>
      </c>
      <c r="M1874" s="30"/>
    </row>
    <row r="1875" spans="1:13" x14ac:dyDescent="0.25">
      <c r="A1875" s="1" t="s">
        <v>2685</v>
      </c>
      <c r="B1875" s="1" t="s">
        <v>2369</v>
      </c>
      <c r="C1875" s="1" t="s">
        <v>2392</v>
      </c>
      <c r="D1875" s="1" t="s">
        <v>2673</v>
      </c>
      <c r="E1875" s="1">
        <v>8.1161619999999992</v>
      </c>
      <c r="F1875" s="1">
        <v>47.535719299999997</v>
      </c>
      <c r="I1875" s="3">
        <v>24473</v>
      </c>
      <c r="J1875" s="4">
        <v>450</v>
      </c>
      <c r="K1875" s="4">
        <v>3000</v>
      </c>
      <c r="L1875" s="1" t="s">
        <v>7090</v>
      </c>
      <c r="M1875" s="30"/>
    </row>
    <row r="1876" spans="1:13" x14ac:dyDescent="0.25">
      <c r="A1876" s="1" t="s">
        <v>2684</v>
      </c>
      <c r="B1876" s="1" t="s">
        <v>2369</v>
      </c>
      <c r="C1876" s="1" t="s">
        <v>2392</v>
      </c>
      <c r="D1876" s="1" t="s">
        <v>2672</v>
      </c>
      <c r="E1876" s="1">
        <v>8.1202547999999997</v>
      </c>
      <c r="F1876" s="1">
        <v>47.759364400000003</v>
      </c>
      <c r="I1876" s="3">
        <v>23043</v>
      </c>
      <c r="J1876" s="4">
        <v>500</v>
      </c>
      <c r="K1876" s="4">
        <v>3000</v>
      </c>
      <c r="L1876" s="1" t="s">
        <v>7090</v>
      </c>
      <c r="M1876" s="30"/>
    </row>
    <row r="1877" spans="1:13" x14ac:dyDescent="0.25">
      <c r="A1877" s="1" t="s">
        <v>2399</v>
      </c>
      <c r="B1877" s="1" t="s">
        <v>2369</v>
      </c>
      <c r="C1877" s="1" t="s">
        <v>2392</v>
      </c>
      <c r="D1877" s="1" t="s">
        <v>2398</v>
      </c>
      <c r="E1877" s="1">
        <v>8.3179718230000006</v>
      </c>
      <c r="F1877" s="1">
        <v>47.476859359999999</v>
      </c>
      <c r="J1877" s="2">
        <v>350</v>
      </c>
      <c r="K1877" s="2">
        <v>2450</v>
      </c>
      <c r="L1877" s="1" t="s">
        <v>7090</v>
      </c>
      <c r="M1877" s="30"/>
    </row>
    <row r="1878" spans="1:13" x14ac:dyDescent="0.25">
      <c r="A1878" s="1" t="s">
        <v>2681</v>
      </c>
      <c r="B1878" s="1" t="s">
        <v>2369</v>
      </c>
      <c r="C1878" s="1" t="s">
        <v>2392</v>
      </c>
      <c r="D1878" s="1" t="s">
        <v>2670</v>
      </c>
      <c r="E1878" s="1">
        <v>8.0032218000000004</v>
      </c>
      <c r="F1878" s="1">
        <v>47.564794499999998</v>
      </c>
      <c r="I1878" s="3">
        <v>24167</v>
      </c>
      <c r="J1878" s="4">
        <v>490</v>
      </c>
      <c r="K1878" s="4">
        <v>2940</v>
      </c>
      <c r="L1878" s="1" t="s">
        <v>7090</v>
      </c>
      <c r="M1878" s="30"/>
    </row>
    <row r="1879" spans="1:13" x14ac:dyDescent="0.25">
      <c r="A1879" s="1" t="s">
        <v>2397</v>
      </c>
      <c r="B1879" s="1" t="s">
        <v>2369</v>
      </c>
      <c r="C1879" s="1" t="s">
        <v>2392</v>
      </c>
      <c r="D1879" s="1" t="s">
        <v>2396</v>
      </c>
      <c r="J1879" s="4">
        <v>260</v>
      </c>
      <c r="K1879" s="4">
        <v>1500</v>
      </c>
      <c r="L1879" s="1" t="s">
        <v>7090</v>
      </c>
      <c r="M1879" s="30"/>
    </row>
    <row r="1880" spans="1:13" x14ac:dyDescent="0.25">
      <c r="A1880" s="1" t="s">
        <v>2395</v>
      </c>
      <c r="B1880" s="1" t="s">
        <v>2369</v>
      </c>
      <c r="C1880" s="1" t="s">
        <v>2392</v>
      </c>
      <c r="D1880" s="1" t="s">
        <v>2394</v>
      </c>
      <c r="E1880" s="1">
        <v>8.6957752769999992</v>
      </c>
      <c r="F1880" s="1">
        <v>47.080800539999998</v>
      </c>
      <c r="J1880" s="2">
        <v>573</v>
      </c>
      <c r="K1880" s="2">
        <v>3263</v>
      </c>
      <c r="L1880" s="1" t="s">
        <v>7090</v>
      </c>
      <c r="M1880" s="30"/>
    </row>
    <row r="1881" spans="1:13" x14ac:dyDescent="0.25">
      <c r="A1881" s="1" t="s">
        <v>2393</v>
      </c>
      <c r="B1881" s="1" t="s">
        <v>2369</v>
      </c>
      <c r="C1881" s="1" t="s">
        <v>2392</v>
      </c>
      <c r="D1881" s="1" t="s">
        <v>2391</v>
      </c>
      <c r="J1881" s="4">
        <v>450</v>
      </c>
      <c r="K1881" s="4">
        <v>2375</v>
      </c>
      <c r="L1881" s="1" t="s">
        <v>7090</v>
      </c>
      <c r="M1881" s="30"/>
    </row>
    <row r="1882" spans="1:13" x14ac:dyDescent="0.25">
      <c r="A1882" s="1" t="s">
        <v>2335</v>
      </c>
      <c r="B1882" s="1" t="s">
        <v>2313</v>
      </c>
      <c r="C1882" s="1" t="s">
        <v>2312</v>
      </c>
      <c r="D1882" s="1" t="s">
        <v>2334</v>
      </c>
      <c r="E1882" s="1">
        <v>10.77539125</v>
      </c>
      <c r="F1882" s="1">
        <v>48.48059653</v>
      </c>
      <c r="J1882" s="2">
        <v>160</v>
      </c>
      <c r="K1882" s="2">
        <v>500</v>
      </c>
      <c r="L1882" s="1" t="s">
        <v>7090</v>
      </c>
      <c r="M1882" s="30"/>
    </row>
    <row r="1883" spans="1:13" x14ac:dyDescent="0.25">
      <c r="A1883" s="1" t="s">
        <v>2333</v>
      </c>
      <c r="B1883" s="1" t="s">
        <v>2313</v>
      </c>
      <c r="C1883" s="1" t="s">
        <v>2312</v>
      </c>
      <c r="D1883" s="1" t="s">
        <v>2332</v>
      </c>
      <c r="E1883" s="1">
        <v>9.7626697920000005</v>
      </c>
      <c r="F1883" s="1">
        <v>48.816512830000001</v>
      </c>
      <c r="J1883" s="4">
        <v>250</v>
      </c>
      <c r="K1883" s="4">
        <v>1460</v>
      </c>
      <c r="L1883" s="1" t="s">
        <v>7090</v>
      </c>
      <c r="M1883" s="30"/>
    </row>
    <row r="1884" spans="1:13" x14ac:dyDescent="0.25">
      <c r="A1884" s="1" t="s">
        <v>2331</v>
      </c>
      <c r="B1884" s="1" t="s">
        <v>2313</v>
      </c>
      <c r="C1884" s="1" t="s">
        <v>2312</v>
      </c>
      <c r="D1884" s="1" t="s">
        <v>2330</v>
      </c>
      <c r="E1884" s="1">
        <v>9.7395467829999998</v>
      </c>
      <c r="F1884" s="1">
        <v>48.838744130000002</v>
      </c>
      <c r="J1884" s="2">
        <v>86</v>
      </c>
      <c r="K1884" s="2">
        <v>510</v>
      </c>
      <c r="L1884" s="1" t="s">
        <v>7090</v>
      </c>
      <c r="M1884" s="30"/>
    </row>
    <row r="1885" spans="1:13" x14ac:dyDescent="0.25">
      <c r="A1885" s="1" t="s">
        <v>2329</v>
      </c>
      <c r="B1885" s="1" t="s">
        <v>2313</v>
      </c>
      <c r="C1885" s="1" t="s">
        <v>2312</v>
      </c>
      <c r="D1885" s="1" t="s">
        <v>2328</v>
      </c>
      <c r="E1885" s="1">
        <v>10.632544299999999</v>
      </c>
      <c r="F1885" s="1">
        <v>48.786824109999998</v>
      </c>
      <c r="J1885" s="4">
        <v>150</v>
      </c>
      <c r="K1885" s="4">
        <v>900</v>
      </c>
      <c r="L1885" s="1" t="s">
        <v>7090</v>
      </c>
      <c r="M1885" s="30"/>
    </row>
    <row r="1886" spans="1:13" x14ac:dyDescent="0.25">
      <c r="A1886" s="1" t="s">
        <v>2327</v>
      </c>
      <c r="B1886" s="1" t="s">
        <v>2313</v>
      </c>
      <c r="C1886" s="1" t="s">
        <v>2312</v>
      </c>
      <c r="D1886" s="1" t="s">
        <v>2326</v>
      </c>
      <c r="E1886" s="1">
        <v>9.7327237009999994</v>
      </c>
      <c r="F1886" s="1">
        <v>48.817365619999997</v>
      </c>
      <c r="J1886" s="2">
        <v>112</v>
      </c>
      <c r="K1886" s="2">
        <v>672</v>
      </c>
      <c r="L1886" s="1" t="s">
        <v>7090</v>
      </c>
      <c r="M1886" s="30"/>
    </row>
    <row r="1887" spans="1:13" x14ac:dyDescent="0.25">
      <c r="A1887" s="1" t="s">
        <v>2325</v>
      </c>
      <c r="B1887" s="1" t="s">
        <v>2313</v>
      </c>
      <c r="C1887" s="1" t="s">
        <v>2312</v>
      </c>
      <c r="D1887" s="1" t="s">
        <v>1835</v>
      </c>
      <c r="E1887" s="1">
        <v>10.70104521</v>
      </c>
      <c r="F1887" s="1">
        <v>48.487911969999999</v>
      </c>
      <c r="J1887" s="2">
        <v>700</v>
      </c>
      <c r="K1887" s="2">
        <v>4000</v>
      </c>
      <c r="L1887" s="1" t="s">
        <v>7090</v>
      </c>
      <c r="M1887" s="30"/>
    </row>
    <row r="1888" spans="1:13" x14ac:dyDescent="0.25">
      <c r="A1888" s="1" t="s">
        <v>2324</v>
      </c>
      <c r="B1888" s="1" t="s">
        <v>2313</v>
      </c>
      <c r="C1888" s="1" t="s">
        <v>2312</v>
      </c>
      <c r="D1888" s="1" t="s">
        <v>2323</v>
      </c>
      <c r="E1888" s="1">
        <v>10.72581536</v>
      </c>
      <c r="F1888" s="1">
        <v>48.588490980000003</v>
      </c>
      <c r="J1888" s="2">
        <v>230</v>
      </c>
      <c r="K1888" s="2">
        <v>1050</v>
      </c>
      <c r="L1888" s="1" t="s">
        <v>7090</v>
      </c>
      <c r="M1888" s="30"/>
    </row>
    <row r="1889" spans="1:13" x14ac:dyDescent="0.25">
      <c r="A1889" s="1" t="s">
        <v>2322</v>
      </c>
      <c r="B1889" s="1" t="s">
        <v>2313</v>
      </c>
      <c r="C1889" s="1" t="s">
        <v>2312</v>
      </c>
      <c r="D1889" s="1" t="s">
        <v>2321</v>
      </c>
      <c r="J1889" s="4">
        <v>120</v>
      </c>
      <c r="K1889" s="4">
        <v>500</v>
      </c>
      <c r="L1889" s="1" t="s">
        <v>7090</v>
      </c>
      <c r="M1889" s="30"/>
    </row>
    <row r="1890" spans="1:13" x14ac:dyDescent="0.25">
      <c r="A1890" s="1" t="s">
        <v>2320</v>
      </c>
      <c r="B1890" s="1" t="s">
        <v>2313</v>
      </c>
      <c r="C1890" s="1" t="s">
        <v>2312</v>
      </c>
      <c r="D1890" s="1" t="s">
        <v>2319</v>
      </c>
      <c r="J1890" s="2">
        <v>500</v>
      </c>
      <c r="K1890" s="2">
        <v>3000</v>
      </c>
      <c r="L1890" s="1" t="s">
        <v>7090</v>
      </c>
      <c r="M1890" s="30"/>
    </row>
    <row r="1891" spans="1:13" x14ac:dyDescent="0.25">
      <c r="A1891" s="1" t="s">
        <v>2318</v>
      </c>
      <c r="B1891" s="1" t="s">
        <v>2313</v>
      </c>
      <c r="C1891" s="1" t="s">
        <v>2312</v>
      </c>
      <c r="D1891" s="1" t="s">
        <v>2317</v>
      </c>
      <c r="J1891" s="2">
        <v>110</v>
      </c>
      <c r="K1891" s="2">
        <v>400</v>
      </c>
      <c r="L1891" s="1" t="s">
        <v>7090</v>
      </c>
      <c r="M1891" s="30"/>
    </row>
    <row r="1892" spans="1:13" x14ac:dyDescent="0.25">
      <c r="A1892" s="1" t="s">
        <v>2316</v>
      </c>
      <c r="B1892" s="1" t="s">
        <v>2313</v>
      </c>
      <c r="C1892" s="1" t="s">
        <v>2312</v>
      </c>
      <c r="D1892" s="1" t="s">
        <v>2315</v>
      </c>
      <c r="J1892" s="2">
        <v>140</v>
      </c>
      <c r="K1892" s="2">
        <v>840</v>
      </c>
      <c r="L1892" s="1" t="s">
        <v>7090</v>
      </c>
      <c r="M1892" s="30"/>
    </row>
    <row r="1893" spans="1:13" x14ac:dyDescent="0.25">
      <c r="A1893" s="1" t="s">
        <v>2314</v>
      </c>
      <c r="B1893" s="1" t="s">
        <v>2313</v>
      </c>
      <c r="C1893" s="1" t="s">
        <v>2312</v>
      </c>
      <c r="D1893" s="1" t="s">
        <v>2311</v>
      </c>
      <c r="E1893" s="1">
        <v>10.70231585</v>
      </c>
      <c r="F1893" s="1">
        <v>48.461268660000002</v>
      </c>
      <c r="J1893" s="2">
        <v>100</v>
      </c>
      <c r="K1893" s="2">
        <v>600</v>
      </c>
      <c r="L1893" s="1" t="s">
        <v>7090</v>
      </c>
      <c r="M1893" s="30"/>
    </row>
    <row r="1894" spans="1:13" x14ac:dyDescent="0.25">
      <c r="A1894" s="1" t="s">
        <v>2547</v>
      </c>
      <c r="B1894" s="1" t="s">
        <v>2529</v>
      </c>
      <c r="C1894" s="1" t="s">
        <v>2532</v>
      </c>
      <c r="D1894" s="1" t="s">
        <v>2546</v>
      </c>
      <c r="E1894" s="1">
        <v>10.69015312</v>
      </c>
      <c r="F1894" s="1">
        <v>43.935288239999998</v>
      </c>
      <c r="J1894" s="4">
        <v>300</v>
      </c>
      <c r="K1894" s="4">
        <v>1800</v>
      </c>
      <c r="L1894" s="1" t="s">
        <v>8269</v>
      </c>
      <c r="M1894" s="30"/>
    </row>
    <row r="1895" spans="1:13" x14ac:dyDescent="0.25">
      <c r="A1895" s="1" t="s">
        <v>2545</v>
      </c>
      <c r="B1895" s="1" t="s">
        <v>2529</v>
      </c>
      <c r="C1895" s="1" t="s">
        <v>2532</v>
      </c>
      <c r="D1895" s="1" t="s">
        <v>2544</v>
      </c>
      <c r="E1895" s="1">
        <v>10.65560891</v>
      </c>
      <c r="F1895" s="1">
        <v>43.810169639999998</v>
      </c>
      <c r="J1895" s="4">
        <v>500</v>
      </c>
      <c r="K1895" s="4">
        <v>2000</v>
      </c>
      <c r="L1895" s="1" t="s">
        <v>7090</v>
      </c>
      <c r="M1895" s="30"/>
    </row>
    <row r="1896" spans="1:13" x14ac:dyDescent="0.25">
      <c r="A1896" s="1" t="s">
        <v>2543</v>
      </c>
      <c r="B1896" s="1" t="s">
        <v>2529</v>
      </c>
      <c r="C1896" s="1" t="s">
        <v>2532</v>
      </c>
      <c r="D1896" s="1" t="s">
        <v>2542</v>
      </c>
      <c r="J1896" s="4">
        <v>1500</v>
      </c>
      <c r="K1896" s="4">
        <v>6000</v>
      </c>
      <c r="L1896" s="1" t="s">
        <v>7090</v>
      </c>
      <c r="M1896" s="30"/>
    </row>
    <row r="1897" spans="1:13" x14ac:dyDescent="0.25">
      <c r="A1897" s="1" t="s">
        <v>2541</v>
      </c>
      <c r="B1897" s="1" t="s">
        <v>2529</v>
      </c>
      <c r="C1897" s="1" t="s">
        <v>2532</v>
      </c>
      <c r="D1897" s="1" t="s">
        <v>2540</v>
      </c>
      <c r="E1897" s="1">
        <v>10.60748091</v>
      </c>
      <c r="F1897" s="1">
        <v>43.440198590000001</v>
      </c>
      <c r="J1897" s="4">
        <v>450</v>
      </c>
      <c r="K1897" s="4">
        <v>2500</v>
      </c>
      <c r="L1897" s="1" t="s">
        <v>7090</v>
      </c>
      <c r="M1897" s="30"/>
    </row>
    <row r="1898" spans="1:13" x14ac:dyDescent="0.25">
      <c r="A1898" s="1" t="s">
        <v>2539</v>
      </c>
      <c r="B1898" s="1" t="s">
        <v>2529</v>
      </c>
      <c r="C1898" s="1" t="s">
        <v>2532</v>
      </c>
      <c r="D1898" s="1" t="s">
        <v>2538</v>
      </c>
      <c r="E1898" s="1">
        <v>10.62409939</v>
      </c>
      <c r="F1898" s="1">
        <v>44.036123799999999</v>
      </c>
      <c r="J1898" s="4">
        <v>250</v>
      </c>
      <c r="K1898" s="4">
        <v>1000</v>
      </c>
      <c r="L1898" s="1" t="s">
        <v>7090</v>
      </c>
      <c r="M1898" s="30"/>
    </row>
    <row r="1899" spans="1:13" x14ac:dyDescent="0.25">
      <c r="A1899" s="1" t="s">
        <v>2537</v>
      </c>
      <c r="B1899" s="1" t="s">
        <v>2529</v>
      </c>
      <c r="C1899" s="1" t="s">
        <v>2532</v>
      </c>
      <c r="D1899" s="1" t="s">
        <v>2536</v>
      </c>
      <c r="E1899" s="1">
        <v>10.75256901</v>
      </c>
      <c r="F1899" s="1">
        <v>43.591494930000003</v>
      </c>
      <c r="J1899" s="2">
        <v>400</v>
      </c>
      <c r="K1899" s="2">
        <v>2000</v>
      </c>
      <c r="L1899" s="1" t="s">
        <v>7090</v>
      </c>
      <c r="M1899" s="30"/>
    </row>
    <row r="1900" spans="1:13" x14ac:dyDescent="0.25">
      <c r="A1900" s="1" t="s">
        <v>2535</v>
      </c>
      <c r="B1900" s="1" t="s">
        <v>2529</v>
      </c>
      <c r="C1900" s="1" t="s">
        <v>2532</v>
      </c>
      <c r="D1900" s="1" t="s">
        <v>2534</v>
      </c>
      <c r="E1900" s="1">
        <v>10.551435339999999</v>
      </c>
      <c r="F1900" s="1">
        <v>43.851758099999998</v>
      </c>
      <c r="J1900" s="4">
        <v>150</v>
      </c>
      <c r="K1900" s="4">
        <v>900</v>
      </c>
      <c r="L1900" s="1" t="s">
        <v>8269</v>
      </c>
      <c r="M1900" s="30"/>
    </row>
    <row r="1901" spans="1:13" x14ac:dyDescent="0.25">
      <c r="A1901" s="1" t="s">
        <v>2533</v>
      </c>
      <c r="B1901" s="1" t="s">
        <v>2529</v>
      </c>
      <c r="C1901" s="1" t="s">
        <v>2532</v>
      </c>
      <c r="D1901" s="1" t="s">
        <v>2531</v>
      </c>
      <c r="E1901" s="1">
        <v>10.66621443</v>
      </c>
      <c r="F1901" s="1">
        <v>43.978098260000003</v>
      </c>
      <c r="J1901" s="4">
        <v>300</v>
      </c>
      <c r="K1901" s="4">
        <v>900</v>
      </c>
      <c r="L1901" s="1" t="s">
        <v>7090</v>
      </c>
      <c r="M1901" s="30"/>
    </row>
    <row r="1902" spans="1:13" x14ac:dyDescent="0.25">
      <c r="A1902" s="1" t="s">
        <v>7131</v>
      </c>
      <c r="B1902" s="1" t="s">
        <v>314</v>
      </c>
      <c r="C1902" s="1" t="s">
        <v>313</v>
      </c>
      <c r="D1902" s="1" t="s">
        <v>7153</v>
      </c>
      <c r="E1902" s="1">
        <v>3.5262994999999999</v>
      </c>
      <c r="F1902" s="1">
        <v>42.772630399999997</v>
      </c>
      <c r="G1902" s="1" t="s">
        <v>7172</v>
      </c>
      <c r="H1902" s="1" t="s">
        <v>1934</v>
      </c>
      <c r="I1902" s="3">
        <v>45778</v>
      </c>
      <c r="J1902" s="2">
        <v>213</v>
      </c>
      <c r="K1902" s="2">
        <v>1264</v>
      </c>
      <c r="L1902" s="1" t="s">
        <v>7174</v>
      </c>
      <c r="M1902" s="30" t="s">
        <v>8254</v>
      </c>
    </row>
    <row r="1903" spans="1:13" x14ac:dyDescent="0.25">
      <c r="A1903" s="25" t="s">
        <v>2689</v>
      </c>
      <c r="B1903" s="25" t="s">
        <v>314</v>
      </c>
      <c r="C1903" s="25" t="s">
        <v>313</v>
      </c>
      <c r="D1903" s="25" t="s">
        <v>2687</v>
      </c>
      <c r="E1903" s="25">
        <v>3.7983889999999998</v>
      </c>
      <c r="F1903" s="25">
        <v>42.526188699999999</v>
      </c>
      <c r="G1903" s="25" t="s">
        <v>7173</v>
      </c>
      <c r="H1903" s="1" t="s">
        <v>1934</v>
      </c>
      <c r="I1903" s="27">
        <v>44593</v>
      </c>
      <c r="J1903" s="4">
        <v>70</v>
      </c>
      <c r="K1903" s="4">
        <v>420</v>
      </c>
      <c r="L1903" s="1" t="s">
        <v>7174</v>
      </c>
      <c r="M1903" s="30"/>
    </row>
    <row r="1904" spans="1:13" x14ac:dyDescent="0.25">
      <c r="A1904" s="25" t="s">
        <v>322</v>
      </c>
      <c r="B1904" s="25" t="s">
        <v>314</v>
      </c>
      <c r="C1904" s="25" t="s">
        <v>313</v>
      </c>
      <c r="D1904" s="25" t="s">
        <v>321</v>
      </c>
      <c r="E1904" s="25">
        <v>3.7779734999999999</v>
      </c>
      <c r="F1904" s="25">
        <v>42.534926300000002</v>
      </c>
      <c r="G1904" s="25" t="s">
        <v>7173</v>
      </c>
      <c r="H1904" s="1" t="s">
        <v>1934</v>
      </c>
      <c r="I1904" s="27">
        <v>44562</v>
      </c>
      <c r="J1904" s="4">
        <v>80</v>
      </c>
      <c r="K1904" s="4">
        <v>480</v>
      </c>
      <c r="L1904" s="1" t="s">
        <v>7174</v>
      </c>
      <c r="M1904" s="30"/>
    </row>
    <row r="1905" spans="1:13" x14ac:dyDescent="0.25">
      <c r="A1905" s="1" t="s">
        <v>7132</v>
      </c>
      <c r="B1905" s="1" t="s">
        <v>314</v>
      </c>
      <c r="C1905" s="1" t="s">
        <v>313</v>
      </c>
      <c r="D1905" s="1" t="s">
        <v>7154</v>
      </c>
      <c r="E1905" s="1">
        <v>3.516543</v>
      </c>
      <c r="F1905" s="1">
        <v>42.764175000000002</v>
      </c>
      <c r="G1905" s="1" t="s">
        <v>7172</v>
      </c>
      <c r="H1905" s="1" t="s">
        <v>1934</v>
      </c>
      <c r="I1905" s="3">
        <v>45778</v>
      </c>
      <c r="J1905" s="4">
        <v>402</v>
      </c>
      <c r="K1905" s="4">
        <v>2435</v>
      </c>
      <c r="L1905" s="1" t="s">
        <v>7174</v>
      </c>
      <c r="M1905" s="30"/>
    </row>
    <row r="1906" spans="1:13" x14ac:dyDescent="0.25">
      <c r="A1906" s="25" t="s">
        <v>7133</v>
      </c>
      <c r="B1906" s="25" t="s">
        <v>314</v>
      </c>
      <c r="C1906" s="25" t="s">
        <v>313</v>
      </c>
      <c r="D1906" s="25" t="s">
        <v>7155</v>
      </c>
      <c r="E1906" s="25">
        <v>3.5169839999999999</v>
      </c>
      <c r="F1906" s="25">
        <v>42.767600199999997</v>
      </c>
      <c r="G1906" s="25" t="s">
        <v>7172</v>
      </c>
      <c r="H1906" s="1" t="s">
        <v>1934</v>
      </c>
      <c r="I1906" s="27">
        <v>45778</v>
      </c>
      <c r="J1906" s="4">
        <v>189</v>
      </c>
      <c r="K1906" s="4">
        <v>1161</v>
      </c>
      <c r="L1906" s="1" t="s">
        <v>7174</v>
      </c>
      <c r="M1906" s="30" t="s">
        <v>8254</v>
      </c>
    </row>
    <row r="1907" spans="1:13" x14ac:dyDescent="0.25">
      <c r="A1907" s="25" t="s">
        <v>7134</v>
      </c>
      <c r="B1907" s="25" t="s">
        <v>314</v>
      </c>
      <c r="C1907" s="25" t="s">
        <v>313</v>
      </c>
      <c r="D1907" s="25" t="s">
        <v>7156</v>
      </c>
      <c r="E1907" s="25">
        <v>3.7793882000000001</v>
      </c>
      <c r="F1907" s="25">
        <v>42.533853800000003</v>
      </c>
      <c r="G1907" s="25" t="s">
        <v>7173</v>
      </c>
      <c r="H1907" s="1" t="s">
        <v>1934</v>
      </c>
      <c r="I1907" s="27">
        <v>45292</v>
      </c>
      <c r="J1907" s="4">
        <v>380</v>
      </c>
      <c r="K1907" s="4">
        <v>2280</v>
      </c>
      <c r="L1907" s="1" t="s">
        <v>7174</v>
      </c>
      <c r="M1907" s="30"/>
    </row>
    <row r="1908" spans="1:13" x14ac:dyDescent="0.25">
      <c r="A1908" s="25" t="s">
        <v>7135</v>
      </c>
      <c r="B1908" s="1" t="s">
        <v>314</v>
      </c>
      <c r="C1908" s="1" t="s">
        <v>313</v>
      </c>
      <c r="D1908" s="25" t="s">
        <v>7157</v>
      </c>
      <c r="E1908" s="25">
        <v>3.5164411000000002</v>
      </c>
      <c r="F1908" s="25">
        <v>42.767493199999997</v>
      </c>
      <c r="G1908" s="25" t="s">
        <v>7172</v>
      </c>
      <c r="H1908" s="1" t="s">
        <v>1934</v>
      </c>
      <c r="I1908" s="3">
        <v>45778</v>
      </c>
      <c r="J1908" s="25">
        <v>216</v>
      </c>
      <c r="K1908" s="25">
        <v>1381</v>
      </c>
      <c r="L1908" s="1" t="s">
        <v>7174</v>
      </c>
      <c r="M1908" s="30" t="s">
        <v>8254</v>
      </c>
    </row>
    <row r="1909" spans="1:13" x14ac:dyDescent="0.25">
      <c r="A1909" s="25" t="s">
        <v>7136</v>
      </c>
      <c r="B1909" s="25" t="s">
        <v>314</v>
      </c>
      <c r="C1909" s="25" t="s">
        <v>313</v>
      </c>
      <c r="D1909" s="25" t="s">
        <v>7158</v>
      </c>
      <c r="E1909" s="25">
        <v>3.5285283000000001</v>
      </c>
      <c r="F1909" s="25">
        <v>42.767322900000003</v>
      </c>
      <c r="G1909" s="25" t="s">
        <v>7172</v>
      </c>
      <c r="H1909" s="1" t="s">
        <v>1934</v>
      </c>
      <c r="I1909" s="27">
        <v>45778</v>
      </c>
      <c r="J1909" s="4">
        <v>190</v>
      </c>
      <c r="K1909" s="4">
        <v>1152</v>
      </c>
      <c r="L1909" s="1" t="s">
        <v>7174</v>
      </c>
      <c r="M1909" s="30" t="s">
        <v>8254</v>
      </c>
    </row>
    <row r="1910" spans="1:13" x14ac:dyDescent="0.25">
      <c r="A1910" s="1" t="s">
        <v>7137</v>
      </c>
      <c r="B1910" s="1" t="s">
        <v>314</v>
      </c>
      <c r="C1910" s="1" t="s">
        <v>313</v>
      </c>
      <c r="D1910" s="1" t="s">
        <v>7159</v>
      </c>
      <c r="E1910" s="1">
        <v>3.7970164999999998</v>
      </c>
      <c r="F1910" s="1">
        <v>42.528870300000001</v>
      </c>
      <c r="G1910" s="1" t="s">
        <v>7173</v>
      </c>
      <c r="H1910" s="1" t="s">
        <v>1934</v>
      </c>
      <c r="I1910" s="3">
        <v>45078</v>
      </c>
      <c r="J1910" s="2">
        <v>77</v>
      </c>
      <c r="K1910" s="2">
        <v>462</v>
      </c>
      <c r="L1910" s="1" t="s">
        <v>7174</v>
      </c>
      <c r="M1910" s="30"/>
    </row>
    <row r="1911" spans="1:13" x14ac:dyDescent="0.25">
      <c r="A1911" s="1" t="s">
        <v>7138</v>
      </c>
      <c r="B1911" s="1" t="s">
        <v>314</v>
      </c>
      <c r="C1911" s="1" t="s">
        <v>313</v>
      </c>
      <c r="D1911" s="1" t="s">
        <v>7160</v>
      </c>
      <c r="E1911" s="1">
        <v>3.5204073999999999</v>
      </c>
      <c r="F1911" s="1">
        <v>42.768039600000002</v>
      </c>
      <c r="G1911" s="1" t="s">
        <v>7172</v>
      </c>
      <c r="H1911" s="1" t="s">
        <v>1934</v>
      </c>
      <c r="I1911" s="3">
        <v>45778</v>
      </c>
      <c r="J1911" s="2">
        <v>134</v>
      </c>
      <c r="K1911" s="2">
        <v>820</v>
      </c>
      <c r="L1911" s="1" t="s">
        <v>7174</v>
      </c>
      <c r="M1911" s="30" t="s">
        <v>8254</v>
      </c>
    </row>
    <row r="1912" spans="1:13" x14ac:dyDescent="0.25">
      <c r="A1912" s="25" t="s">
        <v>345</v>
      </c>
      <c r="B1912" s="25" t="s">
        <v>314</v>
      </c>
      <c r="C1912" s="25" t="s">
        <v>313</v>
      </c>
      <c r="D1912" s="25" t="s">
        <v>344</v>
      </c>
      <c r="E1912" s="25">
        <v>3.7966983000000001</v>
      </c>
      <c r="F1912" s="25">
        <v>42.520022500000003</v>
      </c>
      <c r="G1912" s="25" t="s">
        <v>7173</v>
      </c>
      <c r="H1912" s="1" t="s">
        <v>1934</v>
      </c>
      <c r="I1912" s="27">
        <v>42856</v>
      </c>
      <c r="J1912" s="4">
        <v>315</v>
      </c>
      <c r="K1912" s="4">
        <v>1890</v>
      </c>
      <c r="L1912" s="1" t="s">
        <v>7174</v>
      </c>
      <c r="M1912" s="30"/>
    </row>
    <row r="1913" spans="1:13" x14ac:dyDescent="0.25">
      <c r="A1913" s="25" t="s">
        <v>347</v>
      </c>
      <c r="B1913" s="25" t="s">
        <v>314</v>
      </c>
      <c r="C1913" s="25" t="s">
        <v>313</v>
      </c>
      <c r="D1913" s="25" t="s">
        <v>346</v>
      </c>
      <c r="E1913" s="25">
        <v>3.7785177999999999</v>
      </c>
      <c r="F1913" s="25">
        <v>42.532603199999997</v>
      </c>
      <c r="G1913" s="25" t="s">
        <v>7173</v>
      </c>
      <c r="H1913" s="1" t="s">
        <v>1934</v>
      </c>
      <c r="I1913" s="27">
        <v>43040</v>
      </c>
      <c r="J1913" s="4">
        <v>758</v>
      </c>
      <c r="K1913" s="4">
        <v>4548</v>
      </c>
      <c r="L1913" s="1" t="s">
        <v>7174</v>
      </c>
      <c r="M1913" s="30"/>
    </row>
    <row r="1914" spans="1:13" x14ac:dyDescent="0.25">
      <c r="A1914" s="25" t="s">
        <v>343</v>
      </c>
      <c r="B1914" s="25" t="s">
        <v>314</v>
      </c>
      <c r="C1914" s="25" t="s">
        <v>313</v>
      </c>
      <c r="D1914" s="25" t="s">
        <v>342</v>
      </c>
      <c r="E1914" s="25">
        <v>3.7828132999999999</v>
      </c>
      <c r="F1914" s="25">
        <v>42.5312403</v>
      </c>
      <c r="G1914" s="25" t="s">
        <v>7173</v>
      </c>
      <c r="H1914" s="1" t="s">
        <v>1934</v>
      </c>
      <c r="I1914" s="27">
        <v>44621</v>
      </c>
      <c r="J1914" s="4">
        <v>93</v>
      </c>
      <c r="K1914" s="4">
        <v>550</v>
      </c>
      <c r="L1914" s="1" t="s">
        <v>7174</v>
      </c>
      <c r="M1914" s="30"/>
    </row>
    <row r="1915" spans="1:13" x14ac:dyDescent="0.25">
      <c r="A1915" s="1" t="s">
        <v>341</v>
      </c>
      <c r="B1915" s="1" t="s">
        <v>314</v>
      </c>
      <c r="C1915" s="1" t="s">
        <v>313</v>
      </c>
      <c r="D1915" s="1" t="s">
        <v>340</v>
      </c>
      <c r="E1915" s="1">
        <v>3.7948780000000002</v>
      </c>
      <c r="F1915" s="1">
        <v>42.521922699999998</v>
      </c>
      <c r="G1915" s="1" t="s">
        <v>7173</v>
      </c>
      <c r="H1915" s="1" t="s">
        <v>1934</v>
      </c>
      <c r="I1915" s="3">
        <v>42614</v>
      </c>
      <c r="J1915" s="2">
        <v>340</v>
      </c>
      <c r="K1915" s="2">
        <v>2040</v>
      </c>
      <c r="L1915" s="1" t="s">
        <v>7174</v>
      </c>
      <c r="M1915" s="30"/>
    </row>
    <row r="1916" spans="1:13" x14ac:dyDescent="0.25">
      <c r="A1916" s="1" t="s">
        <v>7139</v>
      </c>
      <c r="B1916" s="1" t="s">
        <v>314</v>
      </c>
      <c r="C1916" s="1" t="s">
        <v>313</v>
      </c>
      <c r="D1916" s="1" t="s">
        <v>7161</v>
      </c>
      <c r="E1916" s="1">
        <v>3.5193051999999998</v>
      </c>
      <c r="F1916" s="1">
        <v>42.767206199999997</v>
      </c>
      <c r="G1916" s="1" t="s">
        <v>7172</v>
      </c>
      <c r="H1916" s="1" t="s">
        <v>1934</v>
      </c>
      <c r="I1916" s="3">
        <v>45778</v>
      </c>
      <c r="J1916" s="2">
        <v>111</v>
      </c>
      <c r="K1916" s="2">
        <v>678</v>
      </c>
      <c r="L1916" s="1" t="s">
        <v>7174</v>
      </c>
      <c r="M1916" s="30" t="s">
        <v>8254</v>
      </c>
    </row>
    <row r="1917" spans="1:13" x14ac:dyDescent="0.25">
      <c r="A1917" s="1" t="s">
        <v>7140</v>
      </c>
      <c r="B1917" s="1" t="s">
        <v>314</v>
      </c>
      <c r="C1917" s="1" t="s">
        <v>313</v>
      </c>
      <c r="D1917" s="1" t="s">
        <v>7162</v>
      </c>
      <c r="E1917" s="1">
        <v>3.5155042000000001</v>
      </c>
      <c r="F1917" s="1">
        <v>42.761996600000003</v>
      </c>
      <c r="G1917" s="1" t="s">
        <v>7172</v>
      </c>
      <c r="H1917" s="1" t="s">
        <v>1934</v>
      </c>
      <c r="I1917" s="3">
        <v>45778</v>
      </c>
      <c r="J1917" s="2">
        <v>151</v>
      </c>
      <c r="K1917" s="2">
        <v>966</v>
      </c>
      <c r="L1917" s="1" t="s">
        <v>7174</v>
      </c>
      <c r="M1917" s="30" t="s">
        <v>8254</v>
      </c>
    </row>
    <row r="1918" spans="1:13" x14ac:dyDescent="0.25">
      <c r="A1918" s="1" t="s">
        <v>2690</v>
      </c>
      <c r="B1918" s="1" t="s">
        <v>314</v>
      </c>
      <c r="C1918" s="1" t="s">
        <v>313</v>
      </c>
      <c r="D1918" s="1" t="s">
        <v>2688</v>
      </c>
      <c r="E1918" s="1">
        <v>3.8001955000000001</v>
      </c>
      <c r="F1918" s="1">
        <v>42.522255800000003</v>
      </c>
      <c r="G1918" s="1" t="s">
        <v>7173</v>
      </c>
      <c r="H1918" s="1" t="s">
        <v>1934</v>
      </c>
      <c r="I1918" s="3">
        <v>44835</v>
      </c>
      <c r="J1918" s="2">
        <v>80</v>
      </c>
      <c r="K1918" s="2">
        <v>480</v>
      </c>
      <c r="L1918" s="1" t="s">
        <v>7174</v>
      </c>
      <c r="M1918" s="30"/>
    </row>
    <row r="1919" spans="1:13" x14ac:dyDescent="0.25">
      <c r="A1919" s="25" t="s">
        <v>333</v>
      </c>
      <c r="B1919" s="25" t="s">
        <v>314</v>
      </c>
      <c r="C1919" s="25" t="s">
        <v>313</v>
      </c>
      <c r="D1919" s="25" t="s">
        <v>332</v>
      </c>
      <c r="E1919" s="25">
        <v>3.7911980000000001</v>
      </c>
      <c r="F1919" s="25">
        <v>42.532657700000001</v>
      </c>
      <c r="G1919" s="25" t="s">
        <v>7173</v>
      </c>
      <c r="H1919" s="1" t="s">
        <v>1934</v>
      </c>
      <c r="I1919" s="27">
        <v>44562</v>
      </c>
      <c r="J1919" s="4">
        <v>115</v>
      </c>
      <c r="K1919" s="4">
        <v>690</v>
      </c>
      <c r="L1919" s="1" t="s">
        <v>7174</v>
      </c>
      <c r="M1919" s="30"/>
    </row>
    <row r="1920" spans="1:13" x14ac:dyDescent="0.25">
      <c r="A1920" s="25" t="s">
        <v>7141</v>
      </c>
      <c r="B1920" s="25" t="s">
        <v>314</v>
      </c>
      <c r="C1920" s="25" t="s">
        <v>313</v>
      </c>
      <c r="D1920" s="25" t="s">
        <v>466</v>
      </c>
      <c r="E1920" s="25">
        <v>3.5271998</v>
      </c>
      <c r="F1920" s="25">
        <v>42.773587499999998</v>
      </c>
      <c r="G1920" s="25" t="s">
        <v>7172</v>
      </c>
      <c r="H1920" s="1" t="s">
        <v>1934</v>
      </c>
      <c r="I1920" s="27">
        <v>45778</v>
      </c>
      <c r="J1920" s="4">
        <v>200</v>
      </c>
      <c r="K1920" s="4">
        <v>1216</v>
      </c>
      <c r="L1920" s="1" t="s">
        <v>7174</v>
      </c>
      <c r="M1920" s="30" t="s">
        <v>8254</v>
      </c>
    </row>
    <row r="1921" spans="1:13" x14ac:dyDescent="0.25">
      <c r="A1921" s="25" t="s">
        <v>320</v>
      </c>
      <c r="B1921" s="25" t="s">
        <v>314</v>
      </c>
      <c r="C1921" s="25" t="s">
        <v>313</v>
      </c>
      <c r="D1921" s="25" t="s">
        <v>319</v>
      </c>
      <c r="E1921" s="25">
        <v>3.7976635999999999</v>
      </c>
      <c r="F1921" s="25">
        <v>42.516309700000001</v>
      </c>
      <c r="G1921" s="25" t="s">
        <v>7173</v>
      </c>
      <c r="H1921" s="1" t="s">
        <v>1934</v>
      </c>
      <c r="I1921" s="27">
        <v>44593</v>
      </c>
      <c r="J1921" s="4">
        <v>85</v>
      </c>
      <c r="K1921" s="4">
        <v>510</v>
      </c>
      <c r="L1921" s="1" t="s">
        <v>7174</v>
      </c>
      <c r="M1921" s="30"/>
    </row>
    <row r="1922" spans="1:13" x14ac:dyDescent="0.25">
      <c r="A1922" s="1" t="s">
        <v>7142</v>
      </c>
      <c r="B1922" s="1" t="s">
        <v>314</v>
      </c>
      <c r="C1922" s="1" t="s">
        <v>313</v>
      </c>
      <c r="D1922" s="1" t="s">
        <v>7163</v>
      </c>
      <c r="E1922" s="1">
        <v>3.5234486</v>
      </c>
      <c r="F1922" s="1">
        <v>42.773317499999997</v>
      </c>
      <c r="G1922" s="1" t="s">
        <v>7172</v>
      </c>
      <c r="H1922" s="1" t="s">
        <v>1934</v>
      </c>
      <c r="I1922" s="3">
        <v>45778</v>
      </c>
      <c r="J1922" s="2">
        <v>114</v>
      </c>
      <c r="K1922" s="2">
        <v>699</v>
      </c>
      <c r="L1922" s="1" t="s">
        <v>7174</v>
      </c>
      <c r="M1922" s="30" t="s">
        <v>8254</v>
      </c>
    </row>
    <row r="1923" spans="1:13" x14ac:dyDescent="0.25">
      <c r="A1923" s="25" t="s">
        <v>339</v>
      </c>
      <c r="B1923" s="25" t="s">
        <v>314</v>
      </c>
      <c r="C1923" s="25" t="s">
        <v>313</v>
      </c>
      <c r="D1923" s="25" t="s">
        <v>156</v>
      </c>
      <c r="E1923" s="25">
        <v>3.7739867</v>
      </c>
      <c r="F1923" s="25">
        <v>42.534481700000001</v>
      </c>
      <c r="G1923" s="25" t="s">
        <v>7173</v>
      </c>
      <c r="H1923" s="1" t="s">
        <v>1934</v>
      </c>
      <c r="I1923" s="27">
        <v>42856</v>
      </c>
      <c r="J1923" s="4">
        <v>600</v>
      </c>
      <c r="K1923" s="4">
        <v>3600</v>
      </c>
      <c r="L1923" s="1" t="s">
        <v>7174</v>
      </c>
      <c r="M1923" s="30" t="s">
        <v>8254</v>
      </c>
    </row>
    <row r="1924" spans="1:13" x14ac:dyDescent="0.25">
      <c r="A1924" s="25" t="s">
        <v>318</v>
      </c>
      <c r="B1924" s="25" t="s">
        <v>314</v>
      </c>
      <c r="C1924" s="25" t="s">
        <v>313</v>
      </c>
      <c r="D1924" s="25" t="s">
        <v>317</v>
      </c>
      <c r="E1924" s="25">
        <v>3.5223547000000002</v>
      </c>
      <c r="F1924" s="25">
        <v>42.773569700000003</v>
      </c>
      <c r="G1924" s="25" t="s">
        <v>7172</v>
      </c>
      <c r="H1924" s="1" t="s">
        <v>1934</v>
      </c>
      <c r="I1924" s="27">
        <v>45778</v>
      </c>
      <c r="J1924" s="4">
        <v>170</v>
      </c>
      <c r="K1924" s="4">
        <v>1041</v>
      </c>
      <c r="L1924" s="1" t="s">
        <v>7174</v>
      </c>
      <c r="M1924" s="30" t="s">
        <v>8254</v>
      </c>
    </row>
    <row r="1925" spans="1:13" x14ac:dyDescent="0.25">
      <c r="A1925" s="25" t="s">
        <v>3061</v>
      </c>
      <c r="B1925" s="25" t="s">
        <v>314</v>
      </c>
      <c r="C1925" s="25" t="s">
        <v>313</v>
      </c>
      <c r="D1925" s="25" t="s">
        <v>3062</v>
      </c>
      <c r="E1925" s="25">
        <v>3.8056679</v>
      </c>
      <c r="F1925" s="25">
        <v>42.548225500000001</v>
      </c>
      <c r="G1925" s="25" t="s">
        <v>7173</v>
      </c>
      <c r="H1925" s="1" t="s">
        <v>1934</v>
      </c>
      <c r="I1925" s="27">
        <v>45078</v>
      </c>
      <c r="J1925" s="4">
        <v>120</v>
      </c>
      <c r="K1925" s="4">
        <v>720</v>
      </c>
      <c r="L1925" s="1" t="s">
        <v>7174</v>
      </c>
      <c r="M1925" s="30"/>
    </row>
    <row r="1926" spans="1:13" x14ac:dyDescent="0.25">
      <c r="A1926" s="1" t="s">
        <v>316</v>
      </c>
      <c r="B1926" s="1" t="s">
        <v>314</v>
      </c>
      <c r="C1926" s="1" t="s">
        <v>313</v>
      </c>
      <c r="D1926" s="1" t="s">
        <v>315</v>
      </c>
      <c r="E1926" s="1">
        <v>3.7808902999999998</v>
      </c>
      <c r="F1926" s="1">
        <v>42.531515499999998</v>
      </c>
      <c r="G1926" s="1" t="s">
        <v>7173</v>
      </c>
      <c r="H1926" s="1" t="s">
        <v>1934</v>
      </c>
      <c r="I1926" s="3">
        <v>44896</v>
      </c>
      <c r="J1926" s="2">
        <v>120</v>
      </c>
      <c r="K1926" s="2">
        <v>720</v>
      </c>
      <c r="L1926" s="1" t="s">
        <v>7174</v>
      </c>
      <c r="M1926" s="30"/>
    </row>
    <row r="1927" spans="1:13" x14ac:dyDescent="0.25">
      <c r="A1927" s="25" t="s">
        <v>338</v>
      </c>
      <c r="B1927" s="25" t="s">
        <v>314</v>
      </c>
      <c r="C1927" s="25" t="s">
        <v>313</v>
      </c>
      <c r="D1927" s="25" t="s">
        <v>337</v>
      </c>
      <c r="E1927" s="25">
        <v>3.7903912000000002</v>
      </c>
      <c r="F1927" s="25">
        <v>42.534500000000001</v>
      </c>
      <c r="G1927" s="25" t="s">
        <v>7173</v>
      </c>
      <c r="H1927" s="1" t="s">
        <v>1934</v>
      </c>
      <c r="I1927" s="27">
        <v>42095</v>
      </c>
      <c r="J1927" s="4">
        <v>362</v>
      </c>
      <c r="K1927" s="4">
        <v>2172</v>
      </c>
      <c r="L1927" s="1" t="s">
        <v>7174</v>
      </c>
      <c r="M1927" s="30"/>
    </row>
    <row r="1928" spans="1:13" x14ac:dyDescent="0.25">
      <c r="A1928" s="25" t="s">
        <v>331</v>
      </c>
      <c r="B1928" s="25" t="s">
        <v>314</v>
      </c>
      <c r="C1928" s="25" t="s">
        <v>313</v>
      </c>
      <c r="D1928" s="25" t="s">
        <v>330</v>
      </c>
      <c r="E1928" s="25">
        <v>3.7727271</v>
      </c>
      <c r="F1928" s="25">
        <v>42.550954400000002</v>
      </c>
      <c r="G1928" s="25" t="s">
        <v>7173</v>
      </c>
      <c r="H1928" s="1" t="s">
        <v>1934</v>
      </c>
      <c r="I1928" s="27">
        <v>45383</v>
      </c>
      <c r="J1928" s="4">
        <v>280</v>
      </c>
      <c r="K1928" s="4">
        <v>1680</v>
      </c>
      <c r="L1928" s="1" t="s">
        <v>7174</v>
      </c>
      <c r="M1928" s="30"/>
    </row>
    <row r="1929" spans="1:13" x14ac:dyDescent="0.25">
      <c r="A1929" s="25" t="s">
        <v>7143</v>
      </c>
      <c r="B1929" s="25" t="s">
        <v>314</v>
      </c>
      <c r="C1929" s="25" t="s">
        <v>313</v>
      </c>
      <c r="D1929" s="25" t="s">
        <v>7164</v>
      </c>
      <c r="E1929" s="25">
        <v>3.5207728</v>
      </c>
      <c r="F1929" s="25">
        <v>42.766979999999997</v>
      </c>
      <c r="G1929" s="25" t="s">
        <v>7172</v>
      </c>
      <c r="H1929" s="1" t="s">
        <v>1934</v>
      </c>
      <c r="I1929" s="27">
        <v>45778</v>
      </c>
      <c r="J1929" s="4">
        <v>97</v>
      </c>
      <c r="K1929" s="4">
        <v>593</v>
      </c>
      <c r="L1929" s="1" t="s">
        <v>7174</v>
      </c>
      <c r="M1929" s="30" t="s">
        <v>8254</v>
      </c>
    </row>
    <row r="1930" spans="1:13" x14ac:dyDescent="0.25">
      <c r="A1930" s="25" t="s">
        <v>7144</v>
      </c>
      <c r="B1930" s="25" t="s">
        <v>314</v>
      </c>
      <c r="C1930" s="25" t="s">
        <v>313</v>
      </c>
      <c r="D1930" s="25" t="s">
        <v>7165</v>
      </c>
      <c r="E1930" s="25">
        <v>3.5256381999999999</v>
      </c>
      <c r="F1930" s="25">
        <v>42.767262600000002</v>
      </c>
      <c r="G1930" s="25" t="s">
        <v>7172</v>
      </c>
      <c r="H1930" s="1" t="s">
        <v>1934</v>
      </c>
      <c r="I1930" s="27">
        <v>45778</v>
      </c>
      <c r="J1930" s="4">
        <v>86</v>
      </c>
      <c r="K1930" s="4">
        <v>513</v>
      </c>
      <c r="L1930" s="1" t="s">
        <v>7174</v>
      </c>
      <c r="M1930" s="30" t="s">
        <v>8254</v>
      </c>
    </row>
    <row r="1931" spans="1:13" x14ac:dyDescent="0.25">
      <c r="A1931" s="25" t="s">
        <v>7145</v>
      </c>
      <c r="B1931" s="25" t="s">
        <v>314</v>
      </c>
      <c r="C1931" s="25" t="s">
        <v>313</v>
      </c>
      <c r="D1931" s="25" t="s">
        <v>7166</v>
      </c>
      <c r="E1931" s="25">
        <v>3.7834032</v>
      </c>
      <c r="F1931" s="25">
        <v>42.548216799999999</v>
      </c>
      <c r="G1931" s="25" t="s">
        <v>7173</v>
      </c>
      <c r="H1931" s="1" t="s">
        <v>1934</v>
      </c>
      <c r="I1931" s="27">
        <v>43160</v>
      </c>
      <c r="J1931" s="4">
        <v>96</v>
      </c>
      <c r="K1931" s="4">
        <v>576</v>
      </c>
      <c r="L1931" s="1" t="s">
        <v>7174</v>
      </c>
      <c r="M1931" s="30"/>
    </row>
    <row r="1932" spans="1:13" x14ac:dyDescent="0.25">
      <c r="A1932" s="25" t="s">
        <v>7146</v>
      </c>
      <c r="B1932" s="25" t="s">
        <v>314</v>
      </c>
      <c r="C1932" s="25" t="s">
        <v>313</v>
      </c>
      <c r="D1932" s="25" t="s">
        <v>7167</v>
      </c>
      <c r="E1932" s="25">
        <v>3.5175388999999999</v>
      </c>
      <c r="F1932" s="25">
        <v>42.764814700000002</v>
      </c>
      <c r="G1932" s="25" t="s">
        <v>7172</v>
      </c>
      <c r="H1932" s="1" t="s">
        <v>1934</v>
      </c>
      <c r="I1932" s="27">
        <v>45778</v>
      </c>
      <c r="J1932" s="4">
        <v>199</v>
      </c>
      <c r="K1932" s="4">
        <v>1248</v>
      </c>
      <c r="L1932" s="1" t="s">
        <v>7174</v>
      </c>
      <c r="M1932" s="30" t="s">
        <v>8254</v>
      </c>
    </row>
    <row r="1933" spans="1:13" x14ac:dyDescent="0.25">
      <c r="A1933" s="25" t="s">
        <v>7147</v>
      </c>
      <c r="B1933" s="25" t="s">
        <v>314</v>
      </c>
      <c r="C1933" s="25" t="s">
        <v>313</v>
      </c>
      <c r="D1933" s="25" t="s">
        <v>7168</v>
      </c>
      <c r="E1933" s="25">
        <v>3.5162175000000002</v>
      </c>
      <c r="F1933" s="25">
        <v>42.762508799999999</v>
      </c>
      <c r="G1933" s="25" t="s">
        <v>7172</v>
      </c>
      <c r="H1933" s="1" t="s">
        <v>1934</v>
      </c>
      <c r="I1933" s="27">
        <v>45778</v>
      </c>
      <c r="J1933" s="4">
        <v>131</v>
      </c>
      <c r="K1933" s="4">
        <v>810</v>
      </c>
      <c r="L1933" s="1" t="s">
        <v>7174</v>
      </c>
      <c r="M1933" s="30" t="s">
        <v>8254</v>
      </c>
    </row>
    <row r="1934" spans="1:13" x14ac:dyDescent="0.25">
      <c r="A1934" s="25" t="s">
        <v>328</v>
      </c>
      <c r="B1934" s="25" t="s">
        <v>314</v>
      </c>
      <c r="C1934" s="25" t="s">
        <v>313</v>
      </c>
      <c r="D1934" s="25" t="s">
        <v>327</v>
      </c>
      <c r="E1934" s="25">
        <v>3.7881558000000002</v>
      </c>
      <c r="F1934" s="25">
        <v>42.531441299999997</v>
      </c>
      <c r="G1934" s="25" t="s">
        <v>7173</v>
      </c>
      <c r="H1934" s="1" t="s">
        <v>1934</v>
      </c>
      <c r="I1934" s="27">
        <v>44287</v>
      </c>
      <c r="J1934" s="4">
        <v>87</v>
      </c>
      <c r="K1934" s="4">
        <v>522</v>
      </c>
      <c r="L1934" s="1" t="s">
        <v>7174</v>
      </c>
      <c r="M1934" s="30"/>
    </row>
    <row r="1935" spans="1:13" x14ac:dyDescent="0.25">
      <c r="A1935" s="25" t="s">
        <v>7148</v>
      </c>
      <c r="B1935" s="25" t="s">
        <v>314</v>
      </c>
      <c r="C1935" s="25" t="s">
        <v>313</v>
      </c>
      <c r="D1935" s="25" t="s">
        <v>7169</v>
      </c>
      <c r="E1935" s="25">
        <v>3.5176881</v>
      </c>
      <c r="F1935" s="25">
        <v>42.768548500000001</v>
      </c>
      <c r="G1935" s="25" t="s">
        <v>7172</v>
      </c>
      <c r="H1935" s="1" t="s">
        <v>1934</v>
      </c>
      <c r="I1935" s="27">
        <v>45778</v>
      </c>
      <c r="J1935" s="4">
        <v>98</v>
      </c>
      <c r="K1935" s="4">
        <v>577</v>
      </c>
      <c r="L1935" s="1" t="s">
        <v>7174</v>
      </c>
      <c r="M1935" s="30" t="s">
        <v>8254</v>
      </c>
    </row>
    <row r="1936" spans="1:13" x14ac:dyDescent="0.25">
      <c r="A1936" s="25" t="s">
        <v>7149</v>
      </c>
      <c r="B1936" s="25" t="s">
        <v>314</v>
      </c>
      <c r="C1936" s="25" t="s">
        <v>313</v>
      </c>
      <c r="D1936" s="25" t="s">
        <v>2</v>
      </c>
      <c r="E1936" s="25">
        <v>3.5212512999999999</v>
      </c>
      <c r="F1936" s="25">
        <v>42.771321499999999</v>
      </c>
      <c r="G1936" s="25" t="s">
        <v>7172</v>
      </c>
      <c r="H1936" s="1" t="s">
        <v>1934</v>
      </c>
      <c r="I1936" s="27">
        <v>45778</v>
      </c>
      <c r="J1936" s="4">
        <v>312</v>
      </c>
      <c r="K1936" s="4">
        <v>1886</v>
      </c>
      <c r="L1936" s="1" t="s">
        <v>7174</v>
      </c>
      <c r="M1936" s="30" t="s">
        <v>8254</v>
      </c>
    </row>
    <row r="1937" spans="1:13" x14ac:dyDescent="0.25">
      <c r="A1937" s="25" t="s">
        <v>7150</v>
      </c>
      <c r="B1937" s="25" t="s">
        <v>314</v>
      </c>
      <c r="C1937" s="25" t="s">
        <v>313</v>
      </c>
      <c r="D1937" s="25" t="s">
        <v>384</v>
      </c>
      <c r="E1937" s="25">
        <v>3.5187848000000002</v>
      </c>
      <c r="F1937" s="25">
        <v>42.768259999999998</v>
      </c>
      <c r="G1937" s="25" t="s">
        <v>7172</v>
      </c>
      <c r="H1937" s="1" t="s">
        <v>1934</v>
      </c>
      <c r="I1937" s="27">
        <v>45778</v>
      </c>
      <c r="J1937" s="4">
        <v>260</v>
      </c>
      <c r="K1937" s="4">
        <v>1592</v>
      </c>
      <c r="L1937" s="1" t="s">
        <v>7174</v>
      </c>
      <c r="M1937" s="30" t="s">
        <v>8254</v>
      </c>
    </row>
    <row r="1938" spans="1:13" x14ac:dyDescent="0.25">
      <c r="A1938" s="25" t="s">
        <v>326</v>
      </c>
      <c r="B1938" s="25" t="s">
        <v>314</v>
      </c>
      <c r="C1938" s="25" t="s">
        <v>313</v>
      </c>
      <c r="D1938" s="25" t="s">
        <v>20</v>
      </c>
      <c r="E1938" s="25">
        <v>3.8072995000000001</v>
      </c>
      <c r="F1938" s="25">
        <v>42.555379600000002</v>
      </c>
      <c r="G1938" s="25" t="s">
        <v>7173</v>
      </c>
      <c r="H1938" s="1" t="s">
        <v>1934</v>
      </c>
      <c r="I1938" s="27">
        <v>42005</v>
      </c>
      <c r="J1938" s="4">
        <v>1700</v>
      </c>
      <c r="K1938" s="4">
        <v>10200</v>
      </c>
      <c r="L1938" s="1" t="s">
        <v>7174</v>
      </c>
      <c r="M1938" s="30"/>
    </row>
    <row r="1939" spans="1:13" x14ac:dyDescent="0.25">
      <c r="A1939" s="25" t="s">
        <v>7151</v>
      </c>
      <c r="B1939" s="25" t="s">
        <v>314</v>
      </c>
      <c r="C1939" s="25" t="s">
        <v>313</v>
      </c>
      <c r="D1939" s="25" t="s">
        <v>7170</v>
      </c>
      <c r="E1939" s="25">
        <v>3.5155033000000002</v>
      </c>
      <c r="F1939" s="25">
        <v>42.765939699999997</v>
      </c>
      <c r="G1939" s="25" t="s">
        <v>7172</v>
      </c>
      <c r="H1939" s="1" t="s">
        <v>1934</v>
      </c>
      <c r="I1939" s="27">
        <v>45778</v>
      </c>
      <c r="J1939" s="4">
        <v>100</v>
      </c>
      <c r="K1939" s="4">
        <v>660</v>
      </c>
      <c r="L1939" s="1" t="s">
        <v>7174</v>
      </c>
      <c r="M1939" s="30" t="s">
        <v>8254</v>
      </c>
    </row>
    <row r="1940" spans="1:13" x14ac:dyDescent="0.25">
      <c r="A1940" s="25" t="s">
        <v>325</v>
      </c>
      <c r="B1940" s="25" t="s">
        <v>314</v>
      </c>
      <c r="C1940" s="25" t="s">
        <v>313</v>
      </c>
      <c r="D1940" s="25" t="s">
        <v>324</v>
      </c>
      <c r="E1940" s="25">
        <v>3.7927672000000001</v>
      </c>
      <c r="F1940" s="25">
        <v>42.530215200000001</v>
      </c>
      <c r="G1940" s="25" t="s">
        <v>7173</v>
      </c>
      <c r="H1940" s="1" t="s">
        <v>1934</v>
      </c>
      <c r="I1940" s="27">
        <v>44348</v>
      </c>
      <c r="J1940" s="4">
        <v>61</v>
      </c>
      <c r="K1940" s="4">
        <v>390</v>
      </c>
      <c r="L1940" s="1" t="s">
        <v>7174</v>
      </c>
      <c r="M1940" s="30"/>
    </row>
    <row r="1941" spans="1:13" x14ac:dyDescent="0.25">
      <c r="A1941" s="25" t="s">
        <v>7152</v>
      </c>
      <c r="B1941" s="25" t="s">
        <v>314</v>
      </c>
      <c r="C1941" s="25" t="s">
        <v>313</v>
      </c>
      <c r="D1941" s="25" t="s">
        <v>7171</v>
      </c>
      <c r="E1941" s="25">
        <v>3.5248463000000001</v>
      </c>
      <c r="F1941" s="25">
        <v>42.770440600000001</v>
      </c>
      <c r="G1941" s="25" t="s">
        <v>7172</v>
      </c>
      <c r="H1941" s="1" t="s">
        <v>1934</v>
      </c>
      <c r="I1941" s="27">
        <v>45778</v>
      </c>
      <c r="J1941" s="4">
        <v>280</v>
      </c>
      <c r="K1941" s="4">
        <v>1669</v>
      </c>
      <c r="L1941" s="1" t="s">
        <v>7174</v>
      </c>
      <c r="M1941" s="30" t="s">
        <v>8254</v>
      </c>
    </row>
    <row r="1942" spans="1:13" x14ac:dyDescent="0.25">
      <c r="A1942" s="25" t="s">
        <v>2735</v>
      </c>
      <c r="B1942" s="1" t="s">
        <v>1702</v>
      </c>
      <c r="C1942" s="1" t="s">
        <v>1732</v>
      </c>
      <c r="D1942" s="25" t="s">
        <v>2734</v>
      </c>
      <c r="E1942" s="25">
        <v>1.7161039</v>
      </c>
      <c r="F1942" s="25">
        <v>44.754615100000002</v>
      </c>
      <c r="G1942" s="25"/>
      <c r="H1942" s="25"/>
      <c r="I1942" s="27">
        <v>45200</v>
      </c>
      <c r="J1942" s="4">
        <v>500</v>
      </c>
      <c r="K1942" s="4">
        <v>2700</v>
      </c>
      <c r="L1942" s="1" t="s">
        <v>7090</v>
      </c>
      <c r="M1942" s="30"/>
    </row>
    <row r="1943" spans="1:13" x14ac:dyDescent="0.25">
      <c r="A1943" s="1" t="s">
        <v>1749</v>
      </c>
      <c r="B1943" s="1" t="s">
        <v>1702</v>
      </c>
      <c r="C1943" s="1" t="s">
        <v>1732</v>
      </c>
      <c r="D1943" t="s">
        <v>1748</v>
      </c>
      <c r="E1943" s="1">
        <v>1.7352919600000001</v>
      </c>
      <c r="F1943" s="1">
        <v>44.754376440000001</v>
      </c>
      <c r="I1943" s="3">
        <v>42767</v>
      </c>
      <c r="J1943" s="2">
        <v>120</v>
      </c>
      <c r="K1943" s="2">
        <v>720</v>
      </c>
      <c r="L1943" s="1" t="s">
        <v>8266</v>
      </c>
      <c r="M1943" s="30"/>
    </row>
    <row r="1944" spans="1:13" x14ac:dyDescent="0.25">
      <c r="A1944" s="1" t="s">
        <v>1747</v>
      </c>
      <c r="B1944" s="1" t="s">
        <v>1702</v>
      </c>
      <c r="C1944" s="1" t="s">
        <v>1732</v>
      </c>
      <c r="D1944" t="s">
        <v>1746</v>
      </c>
      <c r="E1944" s="1">
        <v>1.7113240000000001</v>
      </c>
      <c r="F1944" s="1">
        <v>44.752793099999998</v>
      </c>
      <c r="I1944" s="3">
        <v>39264</v>
      </c>
      <c r="J1944" s="2">
        <v>600</v>
      </c>
      <c r="K1944" s="2">
        <v>3240</v>
      </c>
      <c r="L1944" s="1" t="s">
        <v>7090</v>
      </c>
      <c r="M1944" s="30"/>
    </row>
    <row r="1945" spans="1:13" x14ac:dyDescent="0.25">
      <c r="A1945" s="1" t="s">
        <v>2691</v>
      </c>
      <c r="B1945" s="1" t="s">
        <v>1702</v>
      </c>
      <c r="C1945" s="1" t="s">
        <v>1732</v>
      </c>
      <c r="D1945" s="1" t="s">
        <v>1382</v>
      </c>
      <c r="E1945" s="1">
        <v>1.7391589599999999</v>
      </c>
      <c r="F1945" s="1">
        <v>44.748412850000001</v>
      </c>
      <c r="I1945" s="3">
        <v>44896</v>
      </c>
      <c r="J1945" s="4">
        <v>180</v>
      </c>
      <c r="K1945" s="4">
        <v>600</v>
      </c>
      <c r="L1945" s="1" t="s">
        <v>7090</v>
      </c>
      <c r="M1945" s="30"/>
    </row>
    <row r="1946" spans="1:13" x14ac:dyDescent="0.25">
      <c r="A1946" s="1" t="s">
        <v>1745</v>
      </c>
      <c r="B1946" s="1" t="s">
        <v>1702</v>
      </c>
      <c r="C1946" s="1" t="s">
        <v>1732</v>
      </c>
      <c r="D1946" t="s">
        <v>1744</v>
      </c>
      <c r="E1946" s="1">
        <v>1.7507121999999999</v>
      </c>
      <c r="F1946" s="1">
        <v>44.764054199999997</v>
      </c>
      <c r="I1946" s="3">
        <v>42856</v>
      </c>
      <c r="J1946" s="2">
        <v>180</v>
      </c>
      <c r="K1946" s="2">
        <v>972</v>
      </c>
      <c r="L1946" s="1" t="s">
        <v>7090</v>
      </c>
      <c r="M1946" s="30"/>
    </row>
    <row r="1947" spans="1:13" x14ac:dyDescent="0.25">
      <c r="A1947" s="1" t="s">
        <v>1743</v>
      </c>
      <c r="B1947" s="1" t="s">
        <v>1702</v>
      </c>
      <c r="C1947" s="1" t="s">
        <v>1732</v>
      </c>
      <c r="D1947" t="s">
        <v>1742</v>
      </c>
      <c r="E1947" s="1">
        <v>1.7451448000000001</v>
      </c>
      <c r="F1947" s="1">
        <v>44.754677899999997</v>
      </c>
      <c r="I1947" s="3">
        <v>42856</v>
      </c>
      <c r="J1947" s="2">
        <v>200</v>
      </c>
      <c r="K1947" s="2">
        <v>1080</v>
      </c>
      <c r="L1947" s="1" t="s">
        <v>7090</v>
      </c>
      <c r="M1947" s="30"/>
    </row>
    <row r="1948" spans="1:13" x14ac:dyDescent="0.25">
      <c r="A1948" s="1" t="s">
        <v>1741</v>
      </c>
      <c r="B1948" s="1" t="s">
        <v>1702</v>
      </c>
      <c r="C1948" s="1" t="s">
        <v>1732</v>
      </c>
      <c r="D1948" t="s">
        <v>1740</v>
      </c>
      <c r="E1948" s="1">
        <v>1.7078529</v>
      </c>
      <c r="F1948" s="1">
        <v>44.752148599999998</v>
      </c>
      <c r="I1948" s="3">
        <v>42856</v>
      </c>
      <c r="J1948" s="2">
        <v>150</v>
      </c>
      <c r="K1948" s="2">
        <v>810</v>
      </c>
      <c r="L1948" s="1" t="s">
        <v>7090</v>
      </c>
      <c r="M1948" s="30"/>
    </row>
    <row r="1949" spans="1:13" x14ac:dyDescent="0.25">
      <c r="A1949" s="1" t="s">
        <v>1739</v>
      </c>
      <c r="B1949" s="1" t="s">
        <v>1702</v>
      </c>
      <c r="C1949" s="1" t="s">
        <v>1732</v>
      </c>
      <c r="D1949" t="s">
        <v>1738</v>
      </c>
      <c r="E1949" s="1">
        <v>1.6786179000000001</v>
      </c>
      <c r="F1949" s="1">
        <v>44.721694800000002</v>
      </c>
      <c r="I1949" s="3">
        <v>42856</v>
      </c>
      <c r="J1949" s="2">
        <v>1000</v>
      </c>
      <c r="K1949" s="2">
        <v>4000</v>
      </c>
      <c r="L1949" s="1" t="s">
        <v>7090</v>
      </c>
      <c r="M1949" s="30"/>
    </row>
    <row r="1950" spans="1:13" x14ac:dyDescent="0.25">
      <c r="A1950" s="1" t="s">
        <v>1737</v>
      </c>
      <c r="B1950" s="1" t="s">
        <v>1702</v>
      </c>
      <c r="C1950" s="1" t="s">
        <v>1732</v>
      </c>
      <c r="D1950" t="s">
        <v>1736</v>
      </c>
      <c r="E1950" s="1">
        <v>1.7500351999999999</v>
      </c>
      <c r="F1950" s="1">
        <v>44.7594639</v>
      </c>
      <c r="I1950" s="3">
        <v>42767</v>
      </c>
      <c r="J1950" s="2">
        <v>300</v>
      </c>
      <c r="K1950" s="2">
        <v>1620</v>
      </c>
      <c r="L1950" s="1" t="s">
        <v>7090</v>
      </c>
      <c r="M1950" s="30"/>
    </row>
    <row r="1951" spans="1:13" x14ac:dyDescent="0.25">
      <c r="A1951" s="1" t="s">
        <v>1735</v>
      </c>
      <c r="B1951" s="1" t="s">
        <v>1702</v>
      </c>
      <c r="C1951" s="1" t="s">
        <v>1732</v>
      </c>
      <c r="D1951" t="s">
        <v>1734</v>
      </c>
      <c r="E1951" s="1">
        <v>1.7468385</v>
      </c>
      <c r="F1951" s="1">
        <v>44.761665899999997</v>
      </c>
      <c r="I1951" s="3">
        <v>42856</v>
      </c>
      <c r="J1951" s="2">
        <v>400</v>
      </c>
      <c r="K1951" s="2">
        <v>1800</v>
      </c>
      <c r="L1951" s="1" t="s">
        <v>7090</v>
      </c>
      <c r="M1951" s="30"/>
    </row>
    <row r="1952" spans="1:13" x14ac:dyDescent="0.25">
      <c r="A1952" s="1" t="s">
        <v>1733</v>
      </c>
      <c r="B1952" s="1" t="s">
        <v>1702</v>
      </c>
      <c r="C1952" s="1" t="s">
        <v>1732</v>
      </c>
      <c r="D1952" t="s">
        <v>1731</v>
      </c>
      <c r="E1952" s="1">
        <v>1.7208261</v>
      </c>
      <c r="F1952" s="1">
        <v>44.753753699999997</v>
      </c>
      <c r="I1952" s="3">
        <v>41671</v>
      </c>
      <c r="J1952" s="2">
        <v>500</v>
      </c>
      <c r="K1952" s="2">
        <v>2700</v>
      </c>
      <c r="L1952" s="1" t="s">
        <v>7090</v>
      </c>
      <c r="M1952" s="30"/>
    </row>
    <row r="1953" spans="1:13" x14ac:dyDescent="0.25">
      <c r="A1953" s="1" t="s">
        <v>4152</v>
      </c>
      <c r="B1953" s="1" t="s">
        <v>335</v>
      </c>
      <c r="C1953" s="1" t="s">
        <v>2572</v>
      </c>
      <c r="D1953" s="1" t="s">
        <v>3159</v>
      </c>
      <c r="E1953" s="1">
        <v>2.0715473000000002</v>
      </c>
      <c r="F1953" s="1">
        <v>45.281530400000001</v>
      </c>
      <c r="G1953" s="1" t="s">
        <v>2971</v>
      </c>
      <c r="H1953" s="1" t="s">
        <v>610</v>
      </c>
      <c r="I1953" s="3">
        <v>45261</v>
      </c>
      <c r="J1953" s="4">
        <v>91</v>
      </c>
      <c r="K1953" s="4">
        <v>546</v>
      </c>
      <c r="L1953" s="1" t="s">
        <v>3155</v>
      </c>
      <c r="M1953" s="30"/>
    </row>
    <row r="1954" spans="1:13" x14ac:dyDescent="0.25">
      <c r="A1954" s="1" t="s">
        <v>4153</v>
      </c>
      <c r="B1954" s="1" t="s">
        <v>335</v>
      </c>
      <c r="C1954" s="1" t="s">
        <v>2572</v>
      </c>
      <c r="D1954" s="1" t="s">
        <v>3160</v>
      </c>
      <c r="E1954" s="1">
        <v>2.0708915000000001</v>
      </c>
      <c r="F1954" s="1">
        <v>45.281462699999999</v>
      </c>
      <c r="G1954" s="1" t="s">
        <v>2971</v>
      </c>
      <c r="H1954" s="1" t="s">
        <v>610</v>
      </c>
      <c r="I1954" s="3">
        <v>45261</v>
      </c>
      <c r="J1954" s="4">
        <v>95</v>
      </c>
      <c r="K1954" s="4">
        <v>570</v>
      </c>
      <c r="L1954" s="1" t="s">
        <v>3155</v>
      </c>
      <c r="M1954" s="30"/>
    </row>
    <row r="1955" spans="1:13" x14ac:dyDescent="0.25">
      <c r="A1955" s="1" t="s">
        <v>4154</v>
      </c>
      <c r="B1955" s="1" t="s">
        <v>335</v>
      </c>
      <c r="C1955" s="1" t="s">
        <v>2572</v>
      </c>
      <c r="D1955" s="1" t="s">
        <v>2829</v>
      </c>
      <c r="E1955" s="1">
        <v>2.0824383000000002</v>
      </c>
      <c r="F1955" s="1">
        <v>45.279820000000001</v>
      </c>
      <c r="G1955" s="1" t="s">
        <v>2975</v>
      </c>
      <c r="H1955" s="1" t="s">
        <v>610</v>
      </c>
      <c r="I1955" s="3">
        <v>45474</v>
      </c>
      <c r="J1955" s="4">
        <v>60</v>
      </c>
      <c r="K1955" s="4">
        <v>360</v>
      </c>
      <c r="L1955" s="1" t="s">
        <v>3155</v>
      </c>
      <c r="M1955" s="30"/>
    </row>
    <row r="1956" spans="1:13" x14ac:dyDescent="0.25">
      <c r="A1956" s="1" t="s">
        <v>4155</v>
      </c>
      <c r="B1956" s="1" t="s">
        <v>335</v>
      </c>
      <c r="C1956" s="1" t="s">
        <v>2572</v>
      </c>
      <c r="D1956" s="1" t="s">
        <v>3161</v>
      </c>
      <c r="E1956" s="1">
        <v>2.0728167000000002</v>
      </c>
      <c r="F1956" s="1">
        <v>45.284981399999999</v>
      </c>
      <c r="G1956" s="1" t="s">
        <v>2971</v>
      </c>
      <c r="H1956" s="1" t="s">
        <v>610</v>
      </c>
      <c r="I1956" s="3">
        <v>44531</v>
      </c>
      <c r="J1956" s="4">
        <v>95</v>
      </c>
      <c r="K1956" s="4">
        <v>475</v>
      </c>
      <c r="L1956" s="1" t="s">
        <v>3155</v>
      </c>
      <c r="M1956" s="30"/>
    </row>
    <row r="1957" spans="1:13" x14ac:dyDescent="0.25">
      <c r="A1957" s="1" t="s">
        <v>4156</v>
      </c>
      <c r="B1957" s="1" t="s">
        <v>335</v>
      </c>
      <c r="C1957" s="1" t="s">
        <v>2572</v>
      </c>
      <c r="D1957" s="1" t="s">
        <v>3162</v>
      </c>
      <c r="E1957" s="1">
        <v>2.0730987000000001</v>
      </c>
      <c r="F1957" s="1">
        <v>45.284162500000001</v>
      </c>
      <c r="G1957" s="1" t="s">
        <v>2971</v>
      </c>
      <c r="H1957" s="1" t="s">
        <v>610</v>
      </c>
      <c r="I1957" s="3">
        <v>44531</v>
      </c>
      <c r="J1957" s="4">
        <v>50</v>
      </c>
      <c r="K1957" s="4">
        <v>250</v>
      </c>
      <c r="L1957" s="1" t="s">
        <v>3155</v>
      </c>
      <c r="M1957" s="30"/>
    </row>
    <row r="1958" spans="1:13" x14ac:dyDescent="0.25">
      <c r="A1958" s="1" t="s">
        <v>4157</v>
      </c>
      <c r="B1958" s="1" t="s">
        <v>335</v>
      </c>
      <c r="C1958" s="1" t="s">
        <v>2572</v>
      </c>
      <c r="D1958" s="25" t="s">
        <v>3163</v>
      </c>
      <c r="E1958" s="1">
        <v>2.071418</v>
      </c>
      <c r="F1958" s="1">
        <v>45.281948800000002</v>
      </c>
      <c r="G1958" s="1" t="s">
        <v>2971</v>
      </c>
      <c r="H1958" s="1" t="s">
        <v>610</v>
      </c>
      <c r="I1958" s="3">
        <v>44531</v>
      </c>
      <c r="J1958" s="4">
        <v>150</v>
      </c>
      <c r="K1958" s="4">
        <v>900</v>
      </c>
      <c r="L1958" s="1" t="s">
        <v>3155</v>
      </c>
      <c r="M1958" s="30"/>
    </row>
    <row r="1959" spans="1:13" x14ac:dyDescent="0.25">
      <c r="A1959" s="1" t="s">
        <v>4158</v>
      </c>
      <c r="B1959" s="1" t="s">
        <v>335</v>
      </c>
      <c r="C1959" s="1" t="s">
        <v>2572</v>
      </c>
      <c r="D1959" s="25" t="s">
        <v>3164</v>
      </c>
      <c r="E1959" s="1">
        <v>2.0707822</v>
      </c>
      <c r="F1959" s="1">
        <v>45.281740999999997</v>
      </c>
      <c r="G1959" s="1" t="s">
        <v>2971</v>
      </c>
      <c r="H1959" s="1" t="s">
        <v>610</v>
      </c>
      <c r="I1959" s="3">
        <v>44531</v>
      </c>
      <c r="J1959" s="4">
        <v>140</v>
      </c>
      <c r="K1959" s="4">
        <v>840</v>
      </c>
      <c r="L1959" s="1" t="s">
        <v>3155</v>
      </c>
      <c r="M1959" s="30"/>
    </row>
    <row r="1960" spans="1:13" x14ac:dyDescent="0.25">
      <c r="A1960" s="1" t="s">
        <v>4159</v>
      </c>
      <c r="B1960" s="1" t="s">
        <v>335</v>
      </c>
      <c r="C1960" s="1" t="s">
        <v>2572</v>
      </c>
      <c r="D1960" s="1" t="s">
        <v>3165</v>
      </c>
      <c r="E1960" s="1">
        <v>2.0710964000000001</v>
      </c>
      <c r="F1960" s="1">
        <v>45.281854099999997</v>
      </c>
      <c r="G1960" s="1" t="s">
        <v>2971</v>
      </c>
      <c r="H1960" s="1" t="s">
        <v>610</v>
      </c>
      <c r="I1960" s="3">
        <v>44531</v>
      </c>
      <c r="J1960" s="4">
        <v>240</v>
      </c>
      <c r="K1960" s="4">
        <v>1440</v>
      </c>
      <c r="L1960" s="1" t="s">
        <v>3155</v>
      </c>
      <c r="M1960" s="30" t="s">
        <v>8262</v>
      </c>
    </row>
    <row r="1961" spans="1:13" x14ac:dyDescent="0.25">
      <c r="A1961" s="1" t="s">
        <v>4160</v>
      </c>
      <c r="B1961" s="1" t="s">
        <v>335</v>
      </c>
      <c r="C1961" s="1" t="s">
        <v>2572</v>
      </c>
      <c r="D1961" s="1" t="s">
        <v>3166</v>
      </c>
      <c r="E1961" s="1">
        <v>2.0941478999999998</v>
      </c>
      <c r="F1961" s="1">
        <v>45.290858499999999</v>
      </c>
      <c r="G1961" s="1" t="s">
        <v>2973</v>
      </c>
      <c r="H1961" s="1" t="s">
        <v>610</v>
      </c>
      <c r="I1961" s="3">
        <v>44197</v>
      </c>
      <c r="J1961" s="4">
        <v>60</v>
      </c>
      <c r="K1961" s="4">
        <v>360</v>
      </c>
      <c r="L1961" s="1" t="s">
        <v>3155</v>
      </c>
      <c r="M1961" s="30"/>
    </row>
    <row r="1962" spans="1:13" x14ac:dyDescent="0.25">
      <c r="A1962" s="1" t="s">
        <v>4161</v>
      </c>
      <c r="B1962" s="1" t="s">
        <v>335</v>
      </c>
      <c r="C1962" s="1" t="s">
        <v>2572</v>
      </c>
      <c r="D1962" s="1" t="s">
        <v>3167</v>
      </c>
      <c r="E1962" s="1">
        <v>2.0929160000000002</v>
      </c>
      <c r="F1962" s="1">
        <v>45.285327600000002</v>
      </c>
      <c r="G1962" s="1" t="s">
        <v>2976</v>
      </c>
      <c r="H1962" s="1" t="s">
        <v>610</v>
      </c>
      <c r="I1962" s="3">
        <v>44896</v>
      </c>
      <c r="J1962" s="4">
        <v>55</v>
      </c>
      <c r="K1962" s="4">
        <v>330</v>
      </c>
      <c r="L1962" s="1" t="s">
        <v>3155</v>
      </c>
      <c r="M1962" s="30"/>
    </row>
    <row r="1963" spans="1:13" x14ac:dyDescent="0.25">
      <c r="A1963" s="25" t="s">
        <v>4162</v>
      </c>
      <c r="B1963" s="1" t="s">
        <v>335</v>
      </c>
      <c r="C1963" s="25" t="s">
        <v>2572</v>
      </c>
      <c r="D1963" s="25" t="s">
        <v>3168</v>
      </c>
      <c r="E1963" s="25">
        <v>2.0931304000000002</v>
      </c>
      <c r="F1963" s="25">
        <v>45.285214500000002</v>
      </c>
      <c r="G1963" s="25" t="s">
        <v>2976</v>
      </c>
      <c r="H1963" s="1" t="s">
        <v>610</v>
      </c>
      <c r="I1963" s="27">
        <v>44866</v>
      </c>
      <c r="J1963" s="4">
        <v>92</v>
      </c>
      <c r="K1963" s="4">
        <v>552</v>
      </c>
      <c r="L1963" s="1" t="s">
        <v>3155</v>
      </c>
      <c r="M1963" s="30"/>
    </row>
    <row r="1964" spans="1:13" x14ac:dyDescent="0.25">
      <c r="A1964" s="25" t="s">
        <v>4163</v>
      </c>
      <c r="B1964" s="1" t="s">
        <v>335</v>
      </c>
      <c r="C1964" s="25" t="s">
        <v>2572</v>
      </c>
      <c r="D1964" s="25" t="s">
        <v>3169</v>
      </c>
      <c r="E1964" s="25">
        <v>2.0925677</v>
      </c>
      <c r="F1964" s="25">
        <v>45.284872499999999</v>
      </c>
      <c r="G1964" s="25" t="s">
        <v>2976</v>
      </c>
      <c r="H1964" s="1" t="s">
        <v>610</v>
      </c>
      <c r="I1964" s="27">
        <v>44896</v>
      </c>
      <c r="J1964" s="4">
        <v>50</v>
      </c>
      <c r="K1964" s="4">
        <v>300</v>
      </c>
      <c r="L1964" s="1" t="s">
        <v>3155</v>
      </c>
      <c r="M1964" s="30"/>
    </row>
    <row r="1965" spans="1:13" x14ac:dyDescent="0.25">
      <c r="A1965" s="25" t="s">
        <v>4164</v>
      </c>
      <c r="B1965" s="1" t="s">
        <v>335</v>
      </c>
      <c r="C1965" s="25" t="s">
        <v>2572</v>
      </c>
      <c r="D1965" s="25" t="s">
        <v>3170</v>
      </c>
      <c r="E1965" s="25">
        <v>2.0658992999999999</v>
      </c>
      <c r="F1965" s="25">
        <v>45.257278499999998</v>
      </c>
      <c r="G1965" s="25" t="s">
        <v>2967</v>
      </c>
      <c r="H1965" s="1" t="s">
        <v>610</v>
      </c>
      <c r="I1965" s="27">
        <v>43497</v>
      </c>
      <c r="J1965" s="4">
        <v>55</v>
      </c>
      <c r="K1965" s="4">
        <v>420</v>
      </c>
      <c r="L1965" s="1" t="s">
        <v>3155</v>
      </c>
      <c r="M1965" s="30"/>
    </row>
    <row r="1966" spans="1:13" x14ac:dyDescent="0.25">
      <c r="A1966" s="25" t="s">
        <v>4165</v>
      </c>
      <c r="B1966" s="1" t="s">
        <v>335</v>
      </c>
      <c r="C1966" s="25" t="s">
        <v>2572</v>
      </c>
      <c r="D1966" s="25" t="s">
        <v>3171</v>
      </c>
      <c r="E1966" s="25">
        <v>2.0661249000000002</v>
      </c>
      <c r="F1966" s="25">
        <v>45.257500800000003</v>
      </c>
      <c r="G1966" s="25" t="s">
        <v>2967</v>
      </c>
      <c r="H1966" s="1" t="s">
        <v>610</v>
      </c>
      <c r="I1966" s="27">
        <v>42705</v>
      </c>
      <c r="J1966" s="4">
        <v>60</v>
      </c>
      <c r="K1966" s="4">
        <v>360</v>
      </c>
      <c r="L1966" s="1" t="s">
        <v>3155</v>
      </c>
      <c r="M1966" s="30"/>
    </row>
    <row r="1967" spans="1:13" x14ac:dyDescent="0.25">
      <c r="A1967" s="1" t="s">
        <v>4166</v>
      </c>
      <c r="B1967" s="1" t="s">
        <v>335</v>
      </c>
      <c r="C1967" s="1" t="s">
        <v>2572</v>
      </c>
      <c r="D1967" s="1" t="s">
        <v>3172</v>
      </c>
      <c r="E1967" s="1">
        <v>2.0700748</v>
      </c>
      <c r="F1967" s="1">
        <v>45.235384500000002</v>
      </c>
      <c r="G1967" s="1" t="s">
        <v>2964</v>
      </c>
      <c r="H1967" s="1" t="s">
        <v>610</v>
      </c>
      <c r="I1967" s="3">
        <v>45108</v>
      </c>
      <c r="J1967" s="2">
        <v>95</v>
      </c>
      <c r="K1967" s="2">
        <v>580</v>
      </c>
      <c r="L1967" s="1" t="s">
        <v>3155</v>
      </c>
      <c r="M1967" s="30"/>
    </row>
    <row r="1968" spans="1:13" x14ac:dyDescent="0.25">
      <c r="A1968" s="25" t="s">
        <v>4167</v>
      </c>
      <c r="B1968" s="1" t="s">
        <v>335</v>
      </c>
      <c r="C1968" s="25" t="s">
        <v>2572</v>
      </c>
      <c r="D1968" s="25" t="s">
        <v>3173</v>
      </c>
      <c r="E1968" s="25">
        <v>2.0729422999999998</v>
      </c>
      <c r="F1968" s="25">
        <v>45.284723499999998</v>
      </c>
      <c r="G1968" s="25" t="s">
        <v>2971</v>
      </c>
      <c r="H1968" s="1" t="s">
        <v>610</v>
      </c>
      <c r="I1968" s="27">
        <v>44166</v>
      </c>
      <c r="J1968" s="4">
        <v>100</v>
      </c>
      <c r="K1968" s="4">
        <v>500</v>
      </c>
      <c r="L1968" s="1" t="s">
        <v>3155</v>
      </c>
      <c r="M1968" s="30"/>
    </row>
    <row r="1969" spans="1:13" x14ac:dyDescent="0.25">
      <c r="A1969" s="25" t="s">
        <v>4168</v>
      </c>
      <c r="B1969" s="1" t="s">
        <v>335</v>
      </c>
      <c r="C1969" s="25" t="s">
        <v>2572</v>
      </c>
      <c r="D1969" s="25" t="s">
        <v>3174</v>
      </c>
      <c r="E1969" s="25">
        <v>2.0872269999999999</v>
      </c>
      <c r="F1969" s="25">
        <v>45.250145099999997</v>
      </c>
      <c r="G1969" s="25" t="s">
        <v>2966</v>
      </c>
      <c r="H1969" s="1" t="s">
        <v>610</v>
      </c>
      <c r="I1969" s="27">
        <v>41852</v>
      </c>
      <c r="J1969" s="4">
        <v>60</v>
      </c>
      <c r="K1969" s="4">
        <v>360</v>
      </c>
      <c r="L1969" s="1" t="s">
        <v>3155</v>
      </c>
      <c r="M1969" s="30"/>
    </row>
    <row r="1970" spans="1:13" x14ac:dyDescent="0.25">
      <c r="A1970" s="1" t="s">
        <v>4169</v>
      </c>
      <c r="B1970" s="1" t="s">
        <v>335</v>
      </c>
      <c r="C1970" s="1" t="s">
        <v>2572</v>
      </c>
      <c r="D1970" s="1" t="s">
        <v>3175</v>
      </c>
      <c r="E1970" s="1">
        <v>2.0865961</v>
      </c>
      <c r="F1970" s="1">
        <v>45.250655799999997</v>
      </c>
      <c r="G1970" s="1" t="s">
        <v>2966</v>
      </c>
      <c r="H1970" s="1" t="s">
        <v>610</v>
      </c>
      <c r="I1970" s="3">
        <v>42583</v>
      </c>
      <c r="J1970" s="4">
        <v>160</v>
      </c>
      <c r="K1970" s="4">
        <v>960</v>
      </c>
      <c r="L1970" s="1" t="s">
        <v>3155</v>
      </c>
      <c r="M1970" s="30"/>
    </row>
    <row r="1971" spans="1:13" x14ac:dyDescent="0.25">
      <c r="A1971" s="1" t="s">
        <v>4170</v>
      </c>
      <c r="B1971" s="1" t="s">
        <v>335</v>
      </c>
      <c r="C1971" s="1" t="s">
        <v>2572</v>
      </c>
      <c r="D1971" s="1" t="s">
        <v>3176</v>
      </c>
      <c r="E1971" s="1">
        <v>2.0862625000000001</v>
      </c>
      <c r="F1971" s="1">
        <v>45.252336499999998</v>
      </c>
      <c r="G1971" s="1" t="s">
        <v>2966</v>
      </c>
      <c r="H1971" s="1" t="s">
        <v>610</v>
      </c>
      <c r="I1971" s="3">
        <v>42491</v>
      </c>
      <c r="J1971" s="4">
        <v>180</v>
      </c>
      <c r="K1971" s="4">
        <v>1080</v>
      </c>
      <c r="L1971" s="1" t="s">
        <v>3155</v>
      </c>
      <c r="M1971" s="30"/>
    </row>
    <row r="1972" spans="1:13" x14ac:dyDescent="0.25">
      <c r="A1972" s="1" t="s">
        <v>4171</v>
      </c>
      <c r="B1972" s="1" t="s">
        <v>335</v>
      </c>
      <c r="C1972" s="1" t="s">
        <v>2572</v>
      </c>
      <c r="D1972" s="1" t="s">
        <v>3177</v>
      </c>
      <c r="E1972" s="1">
        <v>2.0868175999999998</v>
      </c>
      <c r="F1972" s="1">
        <v>45.251601399999998</v>
      </c>
      <c r="G1972" s="1" t="s">
        <v>2966</v>
      </c>
      <c r="H1972" s="1" t="s">
        <v>610</v>
      </c>
      <c r="I1972" s="3">
        <v>42917</v>
      </c>
      <c r="J1972" s="4">
        <v>140</v>
      </c>
      <c r="K1972" s="4">
        <v>840</v>
      </c>
      <c r="L1972" s="1" t="s">
        <v>3155</v>
      </c>
      <c r="M1972" s="30"/>
    </row>
    <row r="1973" spans="1:13" x14ac:dyDescent="0.25">
      <c r="A1973" s="1" t="s">
        <v>4172</v>
      </c>
      <c r="B1973" s="1" t="s">
        <v>335</v>
      </c>
      <c r="C1973" s="1" t="s">
        <v>2572</v>
      </c>
      <c r="D1973" s="1" t="s">
        <v>3178</v>
      </c>
      <c r="E1973" s="1">
        <v>2.0864566999999998</v>
      </c>
      <c r="F1973" s="1">
        <v>45.2509187</v>
      </c>
      <c r="G1973" s="1" t="s">
        <v>2966</v>
      </c>
      <c r="H1973" s="1" t="s">
        <v>610</v>
      </c>
      <c r="I1973" s="3">
        <v>42186</v>
      </c>
      <c r="J1973" s="4">
        <v>140</v>
      </c>
      <c r="K1973" s="4">
        <v>840</v>
      </c>
      <c r="L1973" s="1" t="s">
        <v>3155</v>
      </c>
      <c r="M1973" s="30"/>
    </row>
    <row r="1974" spans="1:13" x14ac:dyDescent="0.25">
      <c r="A1974" s="1" t="s">
        <v>4173</v>
      </c>
      <c r="B1974" s="1" t="s">
        <v>335</v>
      </c>
      <c r="C1974" s="1" t="s">
        <v>2572</v>
      </c>
      <c r="D1974" s="1" t="s">
        <v>3179</v>
      </c>
      <c r="E1974" s="1">
        <v>2.0863474000000002</v>
      </c>
      <c r="F1974" s="1">
        <v>45.251589099999997</v>
      </c>
      <c r="G1974" s="1" t="s">
        <v>2966</v>
      </c>
      <c r="H1974" s="1" t="s">
        <v>610</v>
      </c>
      <c r="I1974" s="3">
        <v>41852</v>
      </c>
      <c r="J1974" s="4">
        <v>150</v>
      </c>
      <c r="K1974" s="4">
        <v>900</v>
      </c>
      <c r="L1974" s="1" t="s">
        <v>3155</v>
      </c>
      <c r="M1974" s="30"/>
    </row>
    <row r="1975" spans="1:13" x14ac:dyDescent="0.25">
      <c r="A1975" s="1" t="s">
        <v>4174</v>
      </c>
      <c r="B1975" s="1" t="s">
        <v>335</v>
      </c>
      <c r="C1975" s="1" t="s">
        <v>2572</v>
      </c>
      <c r="D1975" s="1" t="s">
        <v>3180</v>
      </c>
      <c r="E1975" s="1">
        <v>2.0871355</v>
      </c>
      <c r="F1975" s="1">
        <v>45.250995000000003</v>
      </c>
      <c r="G1975" s="1" t="s">
        <v>2966</v>
      </c>
      <c r="H1975" s="1" t="s">
        <v>610</v>
      </c>
      <c r="I1975" s="3">
        <v>42156</v>
      </c>
      <c r="J1975" s="4">
        <v>100</v>
      </c>
      <c r="K1975" s="4">
        <v>600</v>
      </c>
      <c r="L1975" s="1" t="s">
        <v>3155</v>
      </c>
      <c r="M1975" s="30"/>
    </row>
    <row r="1976" spans="1:13" x14ac:dyDescent="0.25">
      <c r="A1976" s="1" t="s">
        <v>4175</v>
      </c>
      <c r="B1976" s="1" t="s">
        <v>335</v>
      </c>
      <c r="C1976" s="1" t="s">
        <v>2572</v>
      </c>
      <c r="D1976" s="1" t="s">
        <v>3181</v>
      </c>
      <c r="E1976" s="1">
        <v>2.0866001000000001</v>
      </c>
      <c r="F1976" s="1">
        <v>45.250247299999998</v>
      </c>
      <c r="G1976" s="1" t="s">
        <v>2966</v>
      </c>
      <c r="H1976" s="1" t="s">
        <v>610</v>
      </c>
      <c r="I1976" s="3">
        <v>41609</v>
      </c>
      <c r="J1976" s="4">
        <v>600</v>
      </c>
      <c r="K1976" s="4">
        <v>1200</v>
      </c>
      <c r="L1976" s="1" t="s">
        <v>3155</v>
      </c>
      <c r="M1976" s="30"/>
    </row>
    <row r="1977" spans="1:13" x14ac:dyDescent="0.25">
      <c r="A1977" s="1" t="s">
        <v>4176</v>
      </c>
      <c r="B1977" s="1" t="s">
        <v>335</v>
      </c>
      <c r="C1977" s="1" t="s">
        <v>2572</v>
      </c>
      <c r="D1977" s="1" t="s">
        <v>3182</v>
      </c>
      <c r="E1977" s="1">
        <v>2.0866207999999999</v>
      </c>
      <c r="F1977" s="1">
        <v>45.252000700000004</v>
      </c>
      <c r="G1977" s="1" t="s">
        <v>2966</v>
      </c>
      <c r="H1977" s="1" t="s">
        <v>610</v>
      </c>
      <c r="I1977" s="3">
        <v>41487</v>
      </c>
      <c r="J1977" s="4">
        <v>120</v>
      </c>
      <c r="K1977" s="4">
        <v>720</v>
      </c>
      <c r="L1977" s="1" t="s">
        <v>3155</v>
      </c>
      <c r="M1977" s="30"/>
    </row>
    <row r="1978" spans="1:13" x14ac:dyDescent="0.25">
      <c r="A1978" s="1" t="s">
        <v>4177</v>
      </c>
      <c r="B1978" s="1" t="s">
        <v>335</v>
      </c>
      <c r="C1978" s="1" t="s">
        <v>2572</v>
      </c>
      <c r="D1978" s="1" t="s">
        <v>3183</v>
      </c>
      <c r="E1978" s="1">
        <v>2.0864079000000002</v>
      </c>
      <c r="F1978" s="1">
        <v>45.2518654</v>
      </c>
      <c r="G1978" s="1" t="s">
        <v>2966</v>
      </c>
      <c r="H1978" s="1" t="s">
        <v>610</v>
      </c>
      <c r="I1978" s="3">
        <v>40695</v>
      </c>
      <c r="J1978" s="4">
        <v>140</v>
      </c>
      <c r="K1978" s="4">
        <v>840</v>
      </c>
      <c r="L1978" s="1" t="s">
        <v>3155</v>
      </c>
      <c r="M1978" s="30"/>
    </row>
    <row r="1979" spans="1:13" x14ac:dyDescent="0.25">
      <c r="A1979" s="1" t="s">
        <v>4178</v>
      </c>
      <c r="B1979" s="1" t="s">
        <v>335</v>
      </c>
      <c r="C1979" s="1" t="s">
        <v>2572</v>
      </c>
      <c r="D1979" s="1" t="s">
        <v>3184</v>
      </c>
      <c r="E1979" s="1">
        <v>2.0870204999999999</v>
      </c>
      <c r="F1979" s="1">
        <v>45.251646399999998</v>
      </c>
      <c r="G1979" s="1" t="s">
        <v>2966</v>
      </c>
      <c r="H1979" s="1" t="s">
        <v>610</v>
      </c>
      <c r="I1979" s="3">
        <v>41395</v>
      </c>
      <c r="J1979" s="4">
        <v>100</v>
      </c>
      <c r="K1979" s="4">
        <v>600</v>
      </c>
      <c r="L1979" s="1" t="s">
        <v>3155</v>
      </c>
      <c r="M1979" s="30"/>
    </row>
    <row r="1980" spans="1:13" x14ac:dyDescent="0.25">
      <c r="A1980" s="1" t="s">
        <v>4179</v>
      </c>
      <c r="B1980" s="1" t="s">
        <v>335</v>
      </c>
      <c r="C1980" s="1" t="s">
        <v>2572</v>
      </c>
      <c r="D1980" s="1" t="s">
        <v>3185</v>
      </c>
      <c r="E1980" s="1">
        <v>2.0864558999999998</v>
      </c>
      <c r="F1980" s="1">
        <v>45.251238700000002</v>
      </c>
      <c r="G1980" s="1" t="s">
        <v>2966</v>
      </c>
      <c r="H1980" s="1" t="s">
        <v>610</v>
      </c>
      <c r="I1980" s="3">
        <v>43678</v>
      </c>
      <c r="J1980" s="4">
        <v>120</v>
      </c>
      <c r="K1980" s="4">
        <v>720</v>
      </c>
      <c r="L1980" s="1" t="s">
        <v>3155</v>
      </c>
      <c r="M1980" s="30"/>
    </row>
    <row r="1981" spans="1:13" x14ac:dyDescent="0.25">
      <c r="A1981" s="1" t="s">
        <v>4180</v>
      </c>
      <c r="B1981" s="1" t="s">
        <v>335</v>
      </c>
      <c r="C1981" s="1" t="s">
        <v>2572</v>
      </c>
      <c r="D1981" s="1" t="s">
        <v>3186</v>
      </c>
      <c r="E1981" s="1">
        <v>2.0862067999999998</v>
      </c>
      <c r="F1981" s="1">
        <v>45.252476299999998</v>
      </c>
      <c r="G1981" s="1" t="s">
        <v>2966</v>
      </c>
      <c r="H1981" s="1" t="s">
        <v>610</v>
      </c>
      <c r="I1981" s="3">
        <v>41821</v>
      </c>
      <c r="J1981" s="4">
        <v>60</v>
      </c>
      <c r="K1981" s="4">
        <v>360</v>
      </c>
      <c r="L1981" s="1" t="s">
        <v>3155</v>
      </c>
      <c r="M1981" s="30"/>
    </row>
    <row r="1982" spans="1:13" x14ac:dyDescent="0.25">
      <c r="A1982" s="1" t="s">
        <v>4181</v>
      </c>
      <c r="B1982" s="1" t="s">
        <v>335</v>
      </c>
      <c r="C1982" s="1" t="s">
        <v>2572</v>
      </c>
      <c r="D1982" s="1" t="s">
        <v>3187</v>
      </c>
      <c r="E1982" s="1">
        <v>2.0866972000000001</v>
      </c>
      <c r="F1982" s="1">
        <v>45.251954400000002</v>
      </c>
      <c r="G1982" s="1" t="s">
        <v>2966</v>
      </c>
      <c r="H1982" s="1" t="s">
        <v>610</v>
      </c>
      <c r="I1982" s="3">
        <v>42186</v>
      </c>
      <c r="J1982" s="4">
        <v>60</v>
      </c>
      <c r="K1982" s="4">
        <v>360</v>
      </c>
      <c r="L1982" s="1" t="s">
        <v>3155</v>
      </c>
      <c r="M1982" s="30"/>
    </row>
    <row r="1983" spans="1:13" x14ac:dyDescent="0.25">
      <c r="A1983" s="1" t="s">
        <v>4182</v>
      </c>
      <c r="B1983" s="1" t="s">
        <v>335</v>
      </c>
      <c r="C1983" s="1" t="s">
        <v>2572</v>
      </c>
      <c r="D1983" s="1" t="s">
        <v>3188</v>
      </c>
      <c r="E1983" s="1">
        <v>2.0869366</v>
      </c>
      <c r="F1983" s="1">
        <v>45.250440900000001</v>
      </c>
      <c r="G1983" s="1" t="s">
        <v>2966</v>
      </c>
      <c r="H1983" s="1" t="s">
        <v>610</v>
      </c>
      <c r="I1983" s="3">
        <v>41030</v>
      </c>
      <c r="J1983" s="4">
        <v>110</v>
      </c>
      <c r="K1983" s="4">
        <v>660</v>
      </c>
      <c r="L1983" s="1" t="s">
        <v>3155</v>
      </c>
      <c r="M1983" s="30"/>
    </row>
    <row r="1984" spans="1:13" x14ac:dyDescent="0.25">
      <c r="A1984" s="1" t="s">
        <v>4183</v>
      </c>
      <c r="B1984" s="1" t="s">
        <v>335</v>
      </c>
      <c r="C1984" s="1" t="s">
        <v>2572</v>
      </c>
      <c r="D1984" s="1" t="s">
        <v>3189</v>
      </c>
      <c r="E1984" s="1">
        <v>2.0698265999999998</v>
      </c>
      <c r="F1984" s="1">
        <v>45.235712300000003</v>
      </c>
      <c r="G1984" s="1" t="s">
        <v>2964</v>
      </c>
      <c r="H1984" s="1" t="s">
        <v>610</v>
      </c>
      <c r="I1984" s="3">
        <v>45323</v>
      </c>
      <c r="J1984" s="4">
        <v>50</v>
      </c>
      <c r="K1984" s="4">
        <v>360</v>
      </c>
      <c r="L1984" s="1" t="s">
        <v>3155</v>
      </c>
      <c r="M1984" s="30"/>
    </row>
    <row r="1985" spans="1:13" x14ac:dyDescent="0.25">
      <c r="A1985" s="1" t="s">
        <v>4184</v>
      </c>
      <c r="B1985" s="1" t="s">
        <v>335</v>
      </c>
      <c r="C1985" s="1" t="s">
        <v>2572</v>
      </c>
      <c r="D1985" s="1" t="s">
        <v>2859</v>
      </c>
      <c r="E1985" s="1">
        <v>2.0931109999999999</v>
      </c>
      <c r="F1985" s="1">
        <v>45.290992000000003</v>
      </c>
      <c r="G1985" s="1" t="s">
        <v>2973</v>
      </c>
      <c r="H1985" s="1" t="s">
        <v>610</v>
      </c>
      <c r="I1985" s="3">
        <v>44531</v>
      </c>
      <c r="J1985" s="4">
        <v>65</v>
      </c>
      <c r="K1985" s="4">
        <v>386</v>
      </c>
      <c r="L1985" s="1" t="s">
        <v>3155</v>
      </c>
      <c r="M1985" s="30"/>
    </row>
    <row r="1986" spans="1:13" x14ac:dyDescent="0.25">
      <c r="A1986" s="1" t="s">
        <v>4185</v>
      </c>
      <c r="B1986" s="1" t="s">
        <v>335</v>
      </c>
      <c r="C1986" s="1" t="s">
        <v>2572</v>
      </c>
      <c r="D1986" s="1" t="s">
        <v>3190</v>
      </c>
      <c r="E1986" s="1">
        <v>2.0937169999999998</v>
      </c>
      <c r="F1986" s="1">
        <v>45.291283999999997</v>
      </c>
      <c r="G1986" s="1" t="s">
        <v>2973</v>
      </c>
      <c r="H1986" s="1" t="s">
        <v>610</v>
      </c>
      <c r="I1986" s="3">
        <v>44531</v>
      </c>
      <c r="J1986" s="4">
        <v>70</v>
      </c>
      <c r="K1986" s="4">
        <v>419</v>
      </c>
      <c r="L1986" s="1" t="s">
        <v>3155</v>
      </c>
      <c r="M1986" s="30"/>
    </row>
    <row r="1987" spans="1:13" x14ac:dyDescent="0.25">
      <c r="A1987" s="1" t="s">
        <v>4186</v>
      </c>
      <c r="B1987" s="1" t="s">
        <v>335</v>
      </c>
      <c r="C1987" s="1" t="s">
        <v>2572</v>
      </c>
      <c r="D1987" s="1" t="s">
        <v>3191</v>
      </c>
      <c r="E1987" s="1">
        <v>2.0932680000000001</v>
      </c>
      <c r="F1987" s="1">
        <v>45.290115</v>
      </c>
      <c r="G1987" s="1" t="s">
        <v>2973</v>
      </c>
      <c r="H1987" s="1" t="s">
        <v>610</v>
      </c>
      <c r="I1987" s="3">
        <v>43739</v>
      </c>
      <c r="J1987" s="4">
        <v>54</v>
      </c>
      <c r="K1987" s="4">
        <v>321</v>
      </c>
      <c r="L1987" s="1" t="s">
        <v>3155</v>
      </c>
      <c r="M1987" s="30" t="s">
        <v>8262</v>
      </c>
    </row>
    <row r="1988" spans="1:13" x14ac:dyDescent="0.25">
      <c r="A1988" s="1" t="s">
        <v>4187</v>
      </c>
      <c r="B1988" s="1" t="s">
        <v>335</v>
      </c>
      <c r="C1988" s="1" t="s">
        <v>2572</v>
      </c>
      <c r="D1988" s="1" t="s">
        <v>3192</v>
      </c>
      <c r="E1988" s="1">
        <v>2.0933350000000002</v>
      </c>
      <c r="F1988" s="1">
        <v>45.291556</v>
      </c>
      <c r="G1988" s="1" t="s">
        <v>2973</v>
      </c>
      <c r="H1988" s="1" t="s">
        <v>610</v>
      </c>
      <c r="I1988" s="3">
        <v>44531</v>
      </c>
      <c r="J1988" s="4">
        <v>74</v>
      </c>
      <c r="K1988" s="4">
        <v>423</v>
      </c>
      <c r="L1988" s="1" t="s">
        <v>3155</v>
      </c>
      <c r="M1988" s="30"/>
    </row>
    <row r="1989" spans="1:13" x14ac:dyDescent="0.25">
      <c r="A1989" s="1" t="s">
        <v>4188</v>
      </c>
      <c r="B1989" s="1" t="s">
        <v>335</v>
      </c>
      <c r="C1989" s="1" t="s">
        <v>2572</v>
      </c>
      <c r="D1989" s="1" t="s">
        <v>3193</v>
      </c>
      <c r="E1989" s="1">
        <v>2.0939049999999999</v>
      </c>
      <c r="F1989" s="1">
        <v>45.286120099999998</v>
      </c>
      <c r="G1989" s="1" t="s">
        <v>2976</v>
      </c>
      <c r="H1989" s="1" t="s">
        <v>610</v>
      </c>
      <c r="I1989" s="3">
        <v>43800</v>
      </c>
      <c r="J1989" s="4">
        <v>140</v>
      </c>
      <c r="K1989" s="4">
        <v>840</v>
      </c>
      <c r="L1989" s="1" t="s">
        <v>3155</v>
      </c>
      <c r="M1989" s="30"/>
    </row>
    <row r="1990" spans="1:13" x14ac:dyDescent="0.25">
      <c r="A1990" s="1" t="s">
        <v>4189</v>
      </c>
      <c r="B1990" s="1" t="s">
        <v>335</v>
      </c>
      <c r="C1990" s="1" t="s">
        <v>2572</v>
      </c>
      <c r="D1990" s="1" t="s">
        <v>3194</v>
      </c>
      <c r="E1990" s="1">
        <v>2.0819204</v>
      </c>
      <c r="F1990" s="1">
        <v>45.276375899999998</v>
      </c>
      <c r="G1990" s="1" t="s">
        <v>2975</v>
      </c>
      <c r="H1990" s="1" t="s">
        <v>610</v>
      </c>
      <c r="I1990" s="3">
        <v>45627</v>
      </c>
      <c r="J1990" s="4">
        <v>50</v>
      </c>
      <c r="K1990" s="4">
        <v>100</v>
      </c>
      <c r="L1990" s="1" t="s">
        <v>3155</v>
      </c>
      <c r="M1990" s="30"/>
    </row>
    <row r="1991" spans="1:13" x14ac:dyDescent="0.25">
      <c r="A1991" s="1" t="s">
        <v>4190</v>
      </c>
      <c r="B1991" s="1" t="s">
        <v>335</v>
      </c>
      <c r="C1991" s="1" t="s">
        <v>2572</v>
      </c>
      <c r="D1991" s="1" t="s">
        <v>3195</v>
      </c>
      <c r="E1991" s="1">
        <v>2.0824764999999998</v>
      </c>
      <c r="F1991" s="1">
        <v>45.276363699999997</v>
      </c>
      <c r="G1991" s="1" t="s">
        <v>2975</v>
      </c>
      <c r="H1991" s="1" t="s">
        <v>610</v>
      </c>
      <c r="I1991" s="3">
        <v>45627</v>
      </c>
      <c r="J1991" s="4">
        <v>70</v>
      </c>
      <c r="K1991" s="4">
        <v>140</v>
      </c>
      <c r="L1991" s="1" t="s">
        <v>3155</v>
      </c>
      <c r="M1991" s="30"/>
    </row>
    <row r="1992" spans="1:13" x14ac:dyDescent="0.25">
      <c r="A1992" s="1" t="s">
        <v>4191</v>
      </c>
      <c r="B1992" s="1" t="s">
        <v>335</v>
      </c>
      <c r="C1992" s="1" t="s">
        <v>2572</v>
      </c>
      <c r="D1992" s="1" t="s">
        <v>3196</v>
      </c>
      <c r="E1992" s="1">
        <v>2.0711027</v>
      </c>
      <c r="F1992" s="1">
        <v>45.271851900000001</v>
      </c>
      <c r="G1992" s="1" t="s">
        <v>2969</v>
      </c>
      <c r="H1992" s="1" t="s">
        <v>610</v>
      </c>
      <c r="I1992" s="3">
        <v>43435</v>
      </c>
      <c r="J1992" s="4">
        <v>200</v>
      </c>
      <c r="K1992" s="4">
        <v>1200</v>
      </c>
      <c r="L1992" s="1" t="s">
        <v>3155</v>
      </c>
      <c r="M1992" s="30"/>
    </row>
    <row r="1993" spans="1:13" x14ac:dyDescent="0.25">
      <c r="A1993" s="1" t="s">
        <v>4192</v>
      </c>
      <c r="B1993" s="1" t="s">
        <v>335</v>
      </c>
      <c r="C1993" s="1" t="s">
        <v>2572</v>
      </c>
      <c r="D1993" s="1" t="s">
        <v>3197</v>
      </c>
      <c r="E1993" s="1">
        <v>2.0710594000000002</v>
      </c>
      <c r="F1993" s="1">
        <v>45.2730386</v>
      </c>
      <c r="G1993" s="1" t="s">
        <v>2972</v>
      </c>
      <c r="H1993" s="1" t="s">
        <v>610</v>
      </c>
      <c r="I1993" s="3">
        <v>43435</v>
      </c>
      <c r="J1993" s="4">
        <v>180</v>
      </c>
      <c r="K1993" s="4">
        <v>1080</v>
      </c>
      <c r="L1993" s="1" t="s">
        <v>3155</v>
      </c>
      <c r="M1993" s="30"/>
    </row>
    <row r="1994" spans="1:13" x14ac:dyDescent="0.25">
      <c r="A1994" s="1" t="s">
        <v>4193</v>
      </c>
      <c r="B1994" s="1" t="s">
        <v>335</v>
      </c>
      <c r="C1994" s="1" t="s">
        <v>2572</v>
      </c>
      <c r="D1994" s="1" t="s">
        <v>3198</v>
      </c>
      <c r="E1994" s="1">
        <v>2.0705757</v>
      </c>
      <c r="F1994" s="1">
        <v>45.2729371</v>
      </c>
      <c r="G1994" s="1" t="s">
        <v>2972</v>
      </c>
      <c r="H1994" s="1" t="s">
        <v>610</v>
      </c>
      <c r="I1994" s="3">
        <v>43282</v>
      </c>
      <c r="J1994" s="4">
        <v>400</v>
      </c>
      <c r="K1994" s="4">
        <v>2400</v>
      </c>
      <c r="L1994" s="1" t="s">
        <v>3155</v>
      </c>
      <c r="M1994" s="30"/>
    </row>
    <row r="1995" spans="1:13" x14ac:dyDescent="0.25">
      <c r="A1995" s="1" t="s">
        <v>4194</v>
      </c>
      <c r="B1995" s="1" t="s">
        <v>335</v>
      </c>
      <c r="C1995" s="1" t="s">
        <v>2572</v>
      </c>
      <c r="D1995" s="1" t="s">
        <v>3199</v>
      </c>
      <c r="E1995" s="1">
        <v>2.0696048</v>
      </c>
      <c r="F1995" s="1">
        <v>45.243684100000003</v>
      </c>
      <c r="G1995" s="1" t="s">
        <v>2964</v>
      </c>
      <c r="H1995" s="1" t="s">
        <v>610</v>
      </c>
      <c r="I1995" s="3">
        <v>45383</v>
      </c>
      <c r="J1995" s="4">
        <v>250</v>
      </c>
      <c r="K1995" s="4">
        <v>1500</v>
      </c>
      <c r="L1995" s="1" t="s">
        <v>3155</v>
      </c>
      <c r="M1995" s="30"/>
    </row>
    <row r="1996" spans="1:13" x14ac:dyDescent="0.25">
      <c r="A1996" s="1" t="s">
        <v>4195</v>
      </c>
      <c r="B1996" s="1" t="s">
        <v>335</v>
      </c>
      <c r="C1996" s="1" t="s">
        <v>2572</v>
      </c>
      <c r="D1996" s="1" t="s">
        <v>3200</v>
      </c>
      <c r="E1996" s="1">
        <v>2.0702870999999998</v>
      </c>
      <c r="F1996" s="1">
        <v>45.242468299999999</v>
      </c>
      <c r="G1996" s="1" t="s">
        <v>2964</v>
      </c>
      <c r="H1996" s="1" t="s">
        <v>610</v>
      </c>
      <c r="I1996" s="3">
        <v>43831</v>
      </c>
      <c r="J1996" s="4">
        <v>170</v>
      </c>
      <c r="K1996" s="4">
        <v>1020</v>
      </c>
      <c r="L1996" s="1" t="s">
        <v>3155</v>
      </c>
      <c r="M1996" s="30"/>
    </row>
    <row r="1997" spans="1:13" x14ac:dyDescent="0.25">
      <c r="A1997" s="1" t="s">
        <v>4196</v>
      </c>
      <c r="B1997" s="1" t="s">
        <v>335</v>
      </c>
      <c r="C1997" s="1" t="s">
        <v>2572</v>
      </c>
      <c r="D1997" s="1" t="s">
        <v>3201</v>
      </c>
      <c r="E1997" s="1">
        <v>2.0659051000000002</v>
      </c>
      <c r="F1997" s="1">
        <v>45.2570342</v>
      </c>
      <c r="G1997" s="1" t="s">
        <v>2967</v>
      </c>
      <c r="H1997" s="1" t="s">
        <v>610</v>
      </c>
      <c r="I1997" s="3">
        <v>43132</v>
      </c>
      <c r="J1997" s="4">
        <v>50</v>
      </c>
      <c r="K1997" s="4">
        <v>300</v>
      </c>
      <c r="L1997" s="1" t="s">
        <v>3155</v>
      </c>
      <c r="M1997" s="30"/>
    </row>
    <row r="1998" spans="1:13" x14ac:dyDescent="0.25">
      <c r="A1998" s="1" t="s">
        <v>4197</v>
      </c>
      <c r="B1998" s="1" t="s">
        <v>335</v>
      </c>
      <c r="C1998" s="1" t="s">
        <v>2572</v>
      </c>
      <c r="D1998" s="1" t="s">
        <v>3202</v>
      </c>
      <c r="E1998" s="1">
        <v>2.0665396999999999</v>
      </c>
      <c r="F1998" s="1">
        <v>45.2571388</v>
      </c>
      <c r="G1998" s="1" t="s">
        <v>2967</v>
      </c>
      <c r="H1998" s="1" t="s">
        <v>610</v>
      </c>
      <c r="I1998" s="3">
        <v>43132</v>
      </c>
      <c r="J1998" s="4">
        <v>74</v>
      </c>
      <c r="K1998" s="4">
        <v>444</v>
      </c>
      <c r="L1998" s="1" t="s">
        <v>3155</v>
      </c>
      <c r="M1998" s="30"/>
    </row>
    <row r="1999" spans="1:13" x14ac:dyDescent="0.25">
      <c r="A1999" s="1" t="s">
        <v>4198</v>
      </c>
      <c r="B1999" s="1" t="s">
        <v>335</v>
      </c>
      <c r="C1999" s="1" t="s">
        <v>2572</v>
      </c>
      <c r="D1999" s="1" t="s">
        <v>3203</v>
      </c>
      <c r="E1999" s="1">
        <v>2.0662010999999998</v>
      </c>
      <c r="F1999" s="1">
        <v>45.256929800000002</v>
      </c>
      <c r="G1999" s="1" t="s">
        <v>2967</v>
      </c>
      <c r="H1999" s="1" t="s">
        <v>610</v>
      </c>
      <c r="I1999" s="3">
        <v>43132</v>
      </c>
      <c r="J1999" s="4">
        <v>70</v>
      </c>
      <c r="K1999" s="4">
        <v>420</v>
      </c>
      <c r="L1999" s="1" t="s">
        <v>3155</v>
      </c>
      <c r="M1999" s="30"/>
    </row>
    <row r="2000" spans="1:13" x14ac:dyDescent="0.25">
      <c r="A2000" s="1" t="s">
        <v>4199</v>
      </c>
      <c r="B2000" s="1" t="s">
        <v>335</v>
      </c>
      <c r="C2000" s="1" t="s">
        <v>2572</v>
      </c>
      <c r="D2000" s="1" t="s">
        <v>3204</v>
      </c>
      <c r="E2000" s="1">
        <v>2.0668975000000001</v>
      </c>
      <c r="F2000" s="1">
        <v>45.257209199999998</v>
      </c>
      <c r="G2000" s="1" t="s">
        <v>2967</v>
      </c>
      <c r="H2000" s="1" t="s">
        <v>610</v>
      </c>
      <c r="I2000" s="3">
        <v>43132</v>
      </c>
      <c r="J2000" s="4">
        <v>68</v>
      </c>
      <c r="K2000" s="4">
        <v>408</v>
      </c>
      <c r="L2000" s="1" t="s">
        <v>3155</v>
      </c>
      <c r="M2000" s="30"/>
    </row>
    <row r="2001" spans="1:13" x14ac:dyDescent="0.25">
      <c r="A2001" s="1" t="s">
        <v>4200</v>
      </c>
      <c r="B2001" s="1" t="s">
        <v>335</v>
      </c>
      <c r="C2001" s="1" t="s">
        <v>2572</v>
      </c>
      <c r="D2001" s="1" t="s">
        <v>3205</v>
      </c>
      <c r="E2001" s="1">
        <v>2.0657911000000002</v>
      </c>
      <c r="F2001" s="1">
        <v>45.257333500000001</v>
      </c>
      <c r="G2001" s="1" t="s">
        <v>2967</v>
      </c>
      <c r="H2001" s="1" t="s">
        <v>610</v>
      </c>
      <c r="I2001" s="3">
        <v>43132</v>
      </c>
      <c r="J2001" s="4">
        <v>50</v>
      </c>
      <c r="K2001" s="4">
        <v>300</v>
      </c>
      <c r="L2001" s="1" t="s">
        <v>3155</v>
      </c>
      <c r="M2001" s="30"/>
    </row>
    <row r="2002" spans="1:13" x14ac:dyDescent="0.25">
      <c r="A2002" s="1" t="s">
        <v>4201</v>
      </c>
      <c r="B2002" s="1" t="s">
        <v>335</v>
      </c>
      <c r="C2002" s="1" t="s">
        <v>2572</v>
      </c>
      <c r="D2002" s="1" t="s">
        <v>3206</v>
      </c>
      <c r="E2002" s="1">
        <v>2.0660916</v>
      </c>
      <c r="F2002" s="1">
        <v>45.257252299999998</v>
      </c>
      <c r="G2002" s="1" t="s">
        <v>2967</v>
      </c>
      <c r="H2002" s="1" t="s">
        <v>610</v>
      </c>
      <c r="I2002" s="3">
        <v>43497</v>
      </c>
      <c r="J2002" s="4">
        <v>90</v>
      </c>
      <c r="K2002" s="4">
        <v>580</v>
      </c>
      <c r="L2002" s="1" t="s">
        <v>3155</v>
      </c>
      <c r="M2002" s="30"/>
    </row>
    <row r="2003" spans="1:13" x14ac:dyDescent="0.25">
      <c r="A2003" s="1" t="s">
        <v>4202</v>
      </c>
      <c r="B2003" s="1" t="s">
        <v>335</v>
      </c>
      <c r="C2003" s="1" t="s">
        <v>2572</v>
      </c>
      <c r="D2003" s="1" t="s">
        <v>3207</v>
      </c>
      <c r="E2003" s="1">
        <v>2.0660021999999998</v>
      </c>
      <c r="F2003" s="1">
        <v>45.256838500000001</v>
      </c>
      <c r="G2003" s="1" t="s">
        <v>2967</v>
      </c>
      <c r="H2003" s="1" t="s">
        <v>610</v>
      </c>
      <c r="I2003" s="3">
        <v>43132</v>
      </c>
      <c r="J2003" s="4">
        <v>50</v>
      </c>
      <c r="K2003" s="4">
        <v>300</v>
      </c>
      <c r="L2003" s="1" t="s">
        <v>3155</v>
      </c>
      <c r="M2003" s="30"/>
    </row>
    <row r="2004" spans="1:13" x14ac:dyDescent="0.25">
      <c r="A2004" s="1" t="s">
        <v>4203</v>
      </c>
      <c r="B2004" s="1" t="s">
        <v>335</v>
      </c>
      <c r="C2004" s="1" t="s">
        <v>2572</v>
      </c>
      <c r="D2004" s="1" t="s">
        <v>3208</v>
      </c>
      <c r="E2004" s="1">
        <v>2.0658184999999998</v>
      </c>
      <c r="F2004" s="1">
        <v>45.257159100000003</v>
      </c>
      <c r="G2004" s="1" t="s">
        <v>2967</v>
      </c>
      <c r="H2004" s="1" t="s">
        <v>610</v>
      </c>
      <c r="I2004" s="3">
        <v>43132</v>
      </c>
      <c r="J2004" s="4">
        <v>60</v>
      </c>
      <c r="K2004" s="4">
        <v>450</v>
      </c>
      <c r="L2004" s="1" t="s">
        <v>3155</v>
      </c>
      <c r="M2004" s="30"/>
    </row>
    <row r="2005" spans="1:13" x14ac:dyDescent="0.25">
      <c r="A2005" s="1" t="s">
        <v>4204</v>
      </c>
      <c r="B2005" s="1" t="s">
        <v>335</v>
      </c>
      <c r="C2005" s="1" t="s">
        <v>2572</v>
      </c>
      <c r="D2005" s="1" t="s">
        <v>3209</v>
      </c>
      <c r="E2005" s="1">
        <v>2.0666433</v>
      </c>
      <c r="F2005" s="1">
        <v>45.257318099999999</v>
      </c>
      <c r="G2005" s="1" t="s">
        <v>2967</v>
      </c>
      <c r="H2005" s="1" t="s">
        <v>610</v>
      </c>
      <c r="I2005" s="3">
        <v>43132</v>
      </c>
      <c r="J2005" s="4">
        <v>70</v>
      </c>
      <c r="K2005" s="4">
        <v>420</v>
      </c>
      <c r="L2005" s="1" t="s">
        <v>3155</v>
      </c>
      <c r="M2005" s="30"/>
    </row>
    <row r="2006" spans="1:13" x14ac:dyDescent="0.25">
      <c r="A2006" s="25" t="s">
        <v>4205</v>
      </c>
      <c r="B2006" s="1" t="s">
        <v>335</v>
      </c>
      <c r="C2006" s="25" t="s">
        <v>2572</v>
      </c>
      <c r="D2006" s="25" t="s">
        <v>3210</v>
      </c>
      <c r="E2006" s="25">
        <v>2.0660848000000001</v>
      </c>
      <c r="F2006" s="25">
        <v>45.257241499999999</v>
      </c>
      <c r="G2006" s="25" t="s">
        <v>2967</v>
      </c>
      <c r="H2006" s="1" t="s">
        <v>610</v>
      </c>
      <c r="I2006" s="27">
        <v>43497</v>
      </c>
      <c r="J2006" s="4">
        <v>60</v>
      </c>
      <c r="K2006" s="4">
        <v>450</v>
      </c>
      <c r="L2006" s="1" t="s">
        <v>3155</v>
      </c>
      <c r="M2006" s="30"/>
    </row>
    <row r="2007" spans="1:13" x14ac:dyDescent="0.25">
      <c r="A2007" s="1" t="s">
        <v>4206</v>
      </c>
      <c r="B2007" s="1" t="s">
        <v>335</v>
      </c>
      <c r="C2007" s="1" t="s">
        <v>2572</v>
      </c>
      <c r="D2007" s="1" t="s">
        <v>3211</v>
      </c>
      <c r="E2007" s="1">
        <v>2.0707206999999999</v>
      </c>
      <c r="F2007" s="1">
        <v>45.272904099999998</v>
      </c>
      <c r="G2007" s="1" t="s">
        <v>2972</v>
      </c>
      <c r="H2007" s="1" t="s">
        <v>610</v>
      </c>
      <c r="I2007" s="3">
        <v>43435</v>
      </c>
      <c r="J2007" s="4">
        <v>109</v>
      </c>
      <c r="K2007" s="4">
        <v>654</v>
      </c>
      <c r="L2007" s="1" t="s">
        <v>3155</v>
      </c>
      <c r="M2007" s="30" t="s">
        <v>8262</v>
      </c>
    </row>
    <row r="2008" spans="1:13" x14ac:dyDescent="0.25">
      <c r="A2008" s="1" t="s">
        <v>4207</v>
      </c>
      <c r="B2008" s="1" t="s">
        <v>335</v>
      </c>
      <c r="C2008" s="1" t="s">
        <v>2572</v>
      </c>
      <c r="D2008" s="1" t="s">
        <v>3212</v>
      </c>
      <c r="E2008" s="1">
        <v>2.0726209</v>
      </c>
      <c r="F2008" s="1">
        <v>45.241848599999997</v>
      </c>
      <c r="G2008" s="1" t="s">
        <v>2964</v>
      </c>
      <c r="H2008" s="1" t="s">
        <v>610</v>
      </c>
      <c r="I2008" s="3">
        <v>44866</v>
      </c>
      <c r="J2008" s="4">
        <v>90</v>
      </c>
      <c r="K2008" s="4">
        <v>600</v>
      </c>
      <c r="L2008" s="1" t="s">
        <v>3155</v>
      </c>
      <c r="M2008" s="30"/>
    </row>
    <row r="2009" spans="1:13" x14ac:dyDescent="0.25">
      <c r="A2009" s="1" t="s">
        <v>4208</v>
      </c>
      <c r="B2009" s="1" t="s">
        <v>335</v>
      </c>
      <c r="C2009" s="1" t="s">
        <v>2572</v>
      </c>
      <c r="D2009" s="1" t="s">
        <v>3213</v>
      </c>
      <c r="E2009" s="1">
        <v>2.0720660999999998</v>
      </c>
      <c r="F2009" s="1">
        <v>45.241642599999999</v>
      </c>
      <c r="G2009" s="1" t="s">
        <v>2964</v>
      </c>
      <c r="H2009" s="1" t="s">
        <v>610</v>
      </c>
      <c r="I2009" s="3">
        <v>44866</v>
      </c>
      <c r="J2009" s="4">
        <v>85</v>
      </c>
      <c r="K2009" s="4">
        <v>510</v>
      </c>
      <c r="L2009" s="1" t="s">
        <v>3155</v>
      </c>
      <c r="M2009" s="30"/>
    </row>
    <row r="2010" spans="1:13" x14ac:dyDescent="0.25">
      <c r="A2010" s="1" t="s">
        <v>4209</v>
      </c>
      <c r="B2010" s="1" t="s">
        <v>335</v>
      </c>
      <c r="C2010" s="1" t="s">
        <v>2572</v>
      </c>
      <c r="D2010" s="1" t="s">
        <v>3214</v>
      </c>
      <c r="E2010" s="1">
        <v>2.0720200000000002</v>
      </c>
      <c r="F2010" s="1">
        <v>45.227578899999997</v>
      </c>
      <c r="G2010" s="1" t="s">
        <v>2963</v>
      </c>
      <c r="H2010" s="1" t="s">
        <v>610</v>
      </c>
      <c r="I2010" s="3">
        <v>43405</v>
      </c>
      <c r="J2010" s="4">
        <v>150</v>
      </c>
      <c r="K2010" s="4">
        <v>900</v>
      </c>
      <c r="L2010" s="1" t="s">
        <v>3155</v>
      </c>
      <c r="M2010" s="30"/>
    </row>
    <row r="2011" spans="1:13" x14ac:dyDescent="0.25">
      <c r="A2011" s="1" t="s">
        <v>4210</v>
      </c>
      <c r="B2011" s="1" t="s">
        <v>335</v>
      </c>
      <c r="C2011" s="1" t="s">
        <v>2572</v>
      </c>
      <c r="D2011" s="1" t="s">
        <v>3215</v>
      </c>
      <c r="E2011" s="1">
        <v>2.0716510000000001</v>
      </c>
      <c r="F2011" s="1">
        <v>45.241811900000002</v>
      </c>
      <c r="G2011" s="1" t="s">
        <v>2964</v>
      </c>
      <c r="H2011" s="1" t="s">
        <v>610</v>
      </c>
      <c r="I2011" s="3">
        <v>44866</v>
      </c>
      <c r="J2011" s="4">
        <v>90</v>
      </c>
      <c r="K2011" s="4">
        <v>540</v>
      </c>
      <c r="L2011" s="1" t="s">
        <v>3155</v>
      </c>
      <c r="M2011" s="30"/>
    </row>
    <row r="2012" spans="1:13" x14ac:dyDescent="0.25">
      <c r="A2012" s="1" t="s">
        <v>4211</v>
      </c>
      <c r="B2012" s="1" t="s">
        <v>335</v>
      </c>
      <c r="C2012" s="1" t="s">
        <v>2572</v>
      </c>
      <c r="D2012" s="1" t="s">
        <v>3216</v>
      </c>
      <c r="E2012" s="1">
        <v>2.0712369000000002</v>
      </c>
      <c r="F2012" s="1">
        <v>45.241869700000002</v>
      </c>
      <c r="G2012" s="1" t="s">
        <v>2964</v>
      </c>
      <c r="H2012" s="1" t="s">
        <v>610</v>
      </c>
      <c r="I2012" s="3">
        <v>44866</v>
      </c>
      <c r="J2012" s="4">
        <v>80</v>
      </c>
      <c r="K2012" s="4">
        <v>550</v>
      </c>
      <c r="L2012" s="1" t="s">
        <v>3155</v>
      </c>
      <c r="M2012" s="30"/>
    </row>
    <row r="2013" spans="1:13" x14ac:dyDescent="0.25">
      <c r="A2013" s="25" t="s">
        <v>4212</v>
      </c>
      <c r="B2013" s="1" t="s">
        <v>335</v>
      </c>
      <c r="C2013" s="25" t="s">
        <v>2572</v>
      </c>
      <c r="D2013" s="25" t="s">
        <v>3217</v>
      </c>
      <c r="E2013" s="25">
        <v>2.0731682999999999</v>
      </c>
      <c r="F2013" s="25">
        <v>45.241738300000002</v>
      </c>
      <c r="G2013" s="25" t="s">
        <v>2964</v>
      </c>
      <c r="H2013" s="1" t="s">
        <v>610</v>
      </c>
      <c r="I2013" s="27">
        <v>41183</v>
      </c>
      <c r="J2013" s="4">
        <v>210</v>
      </c>
      <c r="K2013" s="4">
        <v>1260</v>
      </c>
      <c r="L2013" s="1" t="s">
        <v>3155</v>
      </c>
      <c r="M2013" s="30"/>
    </row>
    <row r="2014" spans="1:13" x14ac:dyDescent="0.25">
      <c r="A2014" s="1" t="s">
        <v>4213</v>
      </c>
      <c r="B2014" s="1" t="s">
        <v>335</v>
      </c>
      <c r="C2014" s="1" t="s">
        <v>2572</v>
      </c>
      <c r="D2014" s="1" t="s">
        <v>3218</v>
      </c>
      <c r="E2014" s="1">
        <v>2.0698781999999998</v>
      </c>
      <c r="F2014" s="1">
        <v>45.2361547</v>
      </c>
      <c r="G2014" s="1" t="s">
        <v>2964</v>
      </c>
      <c r="H2014" s="1" t="s">
        <v>610</v>
      </c>
      <c r="I2014" s="3">
        <v>45231</v>
      </c>
      <c r="J2014" s="4">
        <v>60</v>
      </c>
      <c r="K2014" s="4">
        <v>450</v>
      </c>
      <c r="L2014" s="1" t="s">
        <v>3155</v>
      </c>
      <c r="M2014" s="30"/>
    </row>
    <row r="2015" spans="1:13" x14ac:dyDescent="0.25">
      <c r="A2015" s="1" t="s">
        <v>4214</v>
      </c>
      <c r="B2015" s="1" t="s">
        <v>335</v>
      </c>
      <c r="C2015" s="1" t="s">
        <v>2572</v>
      </c>
      <c r="D2015" s="1" t="s">
        <v>3219</v>
      </c>
      <c r="E2015" s="1">
        <v>2.0968041999999998</v>
      </c>
      <c r="F2015" s="1">
        <v>45.286884899999997</v>
      </c>
      <c r="G2015" s="1" t="s">
        <v>2976</v>
      </c>
      <c r="H2015" s="1" t="s">
        <v>610</v>
      </c>
      <c r="I2015" s="3">
        <v>44075</v>
      </c>
      <c r="J2015" s="4">
        <v>50</v>
      </c>
      <c r="K2015" s="4">
        <v>300</v>
      </c>
      <c r="L2015" s="1" t="s">
        <v>3155</v>
      </c>
      <c r="M2015" s="30"/>
    </row>
    <row r="2016" spans="1:13" x14ac:dyDescent="0.25">
      <c r="A2016" s="1" t="s">
        <v>4215</v>
      </c>
      <c r="B2016" s="1" t="s">
        <v>335</v>
      </c>
      <c r="C2016" s="1" t="s">
        <v>2572</v>
      </c>
      <c r="D2016" s="1" t="s">
        <v>3220</v>
      </c>
      <c r="E2016" s="1">
        <v>2.0966855999999998</v>
      </c>
      <c r="F2016" s="1">
        <v>45.286833899999998</v>
      </c>
      <c r="G2016" s="1" t="s">
        <v>2976</v>
      </c>
      <c r="H2016" s="1" t="s">
        <v>610</v>
      </c>
      <c r="I2016" s="3">
        <v>44013</v>
      </c>
      <c r="J2016" s="4">
        <v>70</v>
      </c>
      <c r="K2016" s="4">
        <v>420</v>
      </c>
      <c r="L2016" s="1" t="s">
        <v>3155</v>
      </c>
      <c r="M2016" s="30"/>
    </row>
    <row r="2017" spans="1:13" x14ac:dyDescent="0.25">
      <c r="A2017" s="1" t="s">
        <v>4216</v>
      </c>
      <c r="B2017" s="1" t="s">
        <v>335</v>
      </c>
      <c r="C2017" s="1" t="s">
        <v>2572</v>
      </c>
      <c r="D2017" s="1" t="s">
        <v>3221</v>
      </c>
      <c r="E2017" s="1">
        <v>2.0705575000000001</v>
      </c>
      <c r="F2017" s="1">
        <v>45.272769799999999</v>
      </c>
      <c r="G2017" s="1" t="s">
        <v>2972</v>
      </c>
      <c r="H2017" s="1" t="s">
        <v>610</v>
      </c>
      <c r="I2017" s="3">
        <v>43435</v>
      </c>
      <c r="J2017" s="4">
        <v>160</v>
      </c>
      <c r="K2017" s="4">
        <v>960</v>
      </c>
      <c r="L2017" s="1" t="s">
        <v>3155</v>
      </c>
      <c r="M2017" s="30"/>
    </row>
    <row r="2018" spans="1:13" x14ac:dyDescent="0.25">
      <c r="A2018" s="1" t="s">
        <v>4217</v>
      </c>
      <c r="B2018" s="1" t="s">
        <v>335</v>
      </c>
      <c r="C2018" s="1" t="s">
        <v>2572</v>
      </c>
      <c r="D2018" s="1" t="s">
        <v>3222</v>
      </c>
      <c r="E2018" s="1">
        <v>2.0711922</v>
      </c>
      <c r="F2018" s="1">
        <v>45.2744213</v>
      </c>
      <c r="G2018" s="1" t="s">
        <v>2972</v>
      </c>
      <c r="H2018" s="1" t="s">
        <v>610</v>
      </c>
      <c r="I2018" s="3">
        <v>43435</v>
      </c>
      <c r="J2018" s="4">
        <v>110</v>
      </c>
      <c r="K2018" s="4">
        <v>660</v>
      </c>
      <c r="L2018" s="1" t="s">
        <v>3155</v>
      </c>
      <c r="M2018" s="30"/>
    </row>
    <row r="2019" spans="1:13" x14ac:dyDescent="0.25">
      <c r="A2019" s="1" t="s">
        <v>4218</v>
      </c>
      <c r="B2019" s="1" t="s">
        <v>335</v>
      </c>
      <c r="C2019" s="1" t="s">
        <v>2572</v>
      </c>
      <c r="D2019" s="1" t="s">
        <v>3223</v>
      </c>
      <c r="E2019" s="1">
        <v>2.0709173999999999</v>
      </c>
      <c r="F2019" s="1">
        <v>45.273834000000001</v>
      </c>
      <c r="G2019" s="1" t="s">
        <v>2972</v>
      </c>
      <c r="H2019" s="1" t="s">
        <v>610</v>
      </c>
      <c r="I2019" s="3">
        <v>43313</v>
      </c>
      <c r="J2019" s="4">
        <v>97</v>
      </c>
      <c r="K2019" s="4">
        <v>582</v>
      </c>
      <c r="L2019" s="1" t="s">
        <v>3155</v>
      </c>
      <c r="M2019" s="30"/>
    </row>
    <row r="2020" spans="1:13" x14ac:dyDescent="0.25">
      <c r="A2020" s="1" t="s">
        <v>4219</v>
      </c>
      <c r="B2020" s="1" t="s">
        <v>335</v>
      </c>
      <c r="C2020" s="1" t="s">
        <v>2572</v>
      </c>
      <c r="D2020" s="1" t="s">
        <v>3224</v>
      </c>
      <c r="E2020" s="1">
        <v>2.0706742999999999</v>
      </c>
      <c r="F2020" s="1">
        <v>45.273302600000001</v>
      </c>
      <c r="G2020" s="1" t="s">
        <v>2972</v>
      </c>
      <c r="H2020" s="1" t="s">
        <v>610</v>
      </c>
      <c r="I2020" s="3">
        <v>43435</v>
      </c>
      <c r="J2020" s="4">
        <v>136</v>
      </c>
      <c r="K2020" s="4">
        <v>816</v>
      </c>
      <c r="L2020" s="1" t="s">
        <v>3155</v>
      </c>
      <c r="M2020" s="30"/>
    </row>
    <row r="2021" spans="1:13" x14ac:dyDescent="0.25">
      <c r="A2021" s="1" t="s">
        <v>4220</v>
      </c>
      <c r="B2021" s="1" t="s">
        <v>335</v>
      </c>
      <c r="C2021" s="1" t="s">
        <v>2572</v>
      </c>
      <c r="D2021" s="1" t="s">
        <v>3225</v>
      </c>
      <c r="E2021" s="1">
        <v>2.0703877999999998</v>
      </c>
      <c r="F2021" s="1">
        <v>45.275843899999998</v>
      </c>
      <c r="G2021" s="1" t="s">
        <v>2972</v>
      </c>
      <c r="H2021" s="1" t="s">
        <v>610</v>
      </c>
      <c r="I2021" s="3">
        <v>43435</v>
      </c>
      <c r="J2021" s="4">
        <v>110</v>
      </c>
      <c r="K2021" s="4">
        <v>660</v>
      </c>
      <c r="L2021" s="1" t="s">
        <v>3155</v>
      </c>
      <c r="M2021" s="30"/>
    </row>
    <row r="2022" spans="1:13" x14ac:dyDescent="0.25">
      <c r="A2022" s="1" t="s">
        <v>4221</v>
      </c>
      <c r="B2022" s="1" t="s">
        <v>335</v>
      </c>
      <c r="C2022" s="1" t="s">
        <v>2572</v>
      </c>
      <c r="D2022" s="1" t="s">
        <v>3226</v>
      </c>
      <c r="E2022" s="1">
        <v>2.0709605</v>
      </c>
      <c r="F2022" s="1">
        <v>45.272798000000002</v>
      </c>
      <c r="G2022" s="1" t="s">
        <v>2972</v>
      </c>
      <c r="H2022" s="1" t="s">
        <v>610</v>
      </c>
      <c r="I2022" s="3">
        <v>43435</v>
      </c>
      <c r="J2022" s="4">
        <v>280</v>
      </c>
      <c r="K2022" s="4">
        <v>1680</v>
      </c>
      <c r="L2022" s="1" t="s">
        <v>3155</v>
      </c>
      <c r="M2022" s="30"/>
    </row>
    <row r="2023" spans="1:13" x14ac:dyDescent="0.25">
      <c r="A2023" s="1" t="s">
        <v>4222</v>
      </c>
      <c r="B2023" s="1" t="s">
        <v>335</v>
      </c>
      <c r="C2023" s="1" t="s">
        <v>2572</v>
      </c>
      <c r="D2023" s="1" t="s">
        <v>3227</v>
      </c>
      <c r="E2023" s="1">
        <v>2.0699896999999998</v>
      </c>
      <c r="F2023" s="1">
        <v>45.272148199999997</v>
      </c>
      <c r="G2023" s="1" t="s">
        <v>2972</v>
      </c>
      <c r="H2023" s="1" t="s">
        <v>610</v>
      </c>
      <c r="I2023" s="3">
        <v>43435</v>
      </c>
      <c r="J2023" s="4">
        <v>145</v>
      </c>
      <c r="K2023" s="4">
        <v>870</v>
      </c>
      <c r="L2023" s="1" t="s">
        <v>3155</v>
      </c>
      <c r="M2023" s="30"/>
    </row>
    <row r="2024" spans="1:13" x14ac:dyDescent="0.25">
      <c r="A2024" s="1" t="s">
        <v>4223</v>
      </c>
      <c r="B2024" s="1" t="s">
        <v>335</v>
      </c>
      <c r="C2024" s="1" t="s">
        <v>2572</v>
      </c>
      <c r="D2024" s="1" t="s">
        <v>3228</v>
      </c>
      <c r="E2024" s="1">
        <v>2.0707816000000001</v>
      </c>
      <c r="F2024" s="1">
        <v>45.272696799999999</v>
      </c>
      <c r="G2024" s="1" t="s">
        <v>2972</v>
      </c>
      <c r="H2024" s="1" t="s">
        <v>610</v>
      </c>
      <c r="I2024" s="3">
        <v>43435</v>
      </c>
      <c r="J2024" s="4">
        <v>160</v>
      </c>
      <c r="K2024" s="4">
        <v>960</v>
      </c>
      <c r="L2024" s="1" t="s">
        <v>3155</v>
      </c>
      <c r="M2024" s="30"/>
    </row>
    <row r="2025" spans="1:13" x14ac:dyDescent="0.25">
      <c r="A2025" s="1" t="s">
        <v>4224</v>
      </c>
      <c r="B2025" s="1" t="s">
        <v>335</v>
      </c>
      <c r="C2025" s="1" t="s">
        <v>2572</v>
      </c>
      <c r="D2025" s="1" t="s">
        <v>3229</v>
      </c>
      <c r="E2025" s="1">
        <v>2.0707163999999998</v>
      </c>
      <c r="F2025" s="1">
        <v>45.271802600000001</v>
      </c>
      <c r="G2025" s="1" t="s">
        <v>2969</v>
      </c>
      <c r="H2025" s="1" t="s">
        <v>610</v>
      </c>
      <c r="I2025" s="3">
        <v>43435</v>
      </c>
      <c r="J2025" s="4">
        <v>283</v>
      </c>
      <c r="K2025" s="4">
        <v>1680</v>
      </c>
      <c r="L2025" s="1" t="s">
        <v>3155</v>
      </c>
      <c r="M2025" s="30" t="s">
        <v>8262</v>
      </c>
    </row>
    <row r="2026" spans="1:13" x14ac:dyDescent="0.25">
      <c r="A2026" s="1" t="s">
        <v>4225</v>
      </c>
      <c r="B2026" s="1" t="s">
        <v>335</v>
      </c>
      <c r="C2026" s="1" t="s">
        <v>2572</v>
      </c>
      <c r="D2026" s="1" t="s">
        <v>2848</v>
      </c>
      <c r="E2026" s="1">
        <v>2.0716317000000002</v>
      </c>
      <c r="F2026" s="1">
        <v>45.276049999999998</v>
      </c>
      <c r="G2026" s="1" t="s">
        <v>2972</v>
      </c>
      <c r="H2026" s="1" t="s">
        <v>610</v>
      </c>
      <c r="I2026" s="3">
        <v>43862</v>
      </c>
      <c r="J2026" s="4">
        <v>65</v>
      </c>
      <c r="K2026" s="4">
        <v>371</v>
      </c>
      <c r="L2026" s="1" t="s">
        <v>3155</v>
      </c>
      <c r="M2026" s="30"/>
    </row>
    <row r="2027" spans="1:13" x14ac:dyDescent="0.25">
      <c r="A2027" s="1" t="s">
        <v>4226</v>
      </c>
      <c r="B2027" s="1" t="s">
        <v>335</v>
      </c>
      <c r="C2027" s="1" t="s">
        <v>2572</v>
      </c>
      <c r="D2027" s="1" t="s">
        <v>2849</v>
      </c>
      <c r="E2027" s="1">
        <v>2.0716234</v>
      </c>
      <c r="F2027" s="1">
        <v>45.275007899999999</v>
      </c>
      <c r="G2027" s="1" t="s">
        <v>2972</v>
      </c>
      <c r="H2027" s="1" t="s">
        <v>610</v>
      </c>
      <c r="I2027" s="3">
        <v>43831</v>
      </c>
      <c r="J2027" s="4">
        <v>76</v>
      </c>
      <c r="K2027" s="4">
        <v>400</v>
      </c>
      <c r="L2027" s="1" t="s">
        <v>3155</v>
      </c>
      <c r="M2027" s="30"/>
    </row>
    <row r="2028" spans="1:13" x14ac:dyDescent="0.25">
      <c r="A2028" s="1" t="s">
        <v>4227</v>
      </c>
      <c r="B2028" s="1" t="s">
        <v>335</v>
      </c>
      <c r="C2028" s="1" t="s">
        <v>2572</v>
      </c>
      <c r="D2028" s="1" t="s">
        <v>3230</v>
      </c>
      <c r="E2028" s="1">
        <v>2.0716888999999998</v>
      </c>
      <c r="F2028" s="1">
        <v>45.274650399999999</v>
      </c>
      <c r="G2028" s="1" t="s">
        <v>2972</v>
      </c>
      <c r="H2028" s="1" t="s">
        <v>610</v>
      </c>
      <c r="I2028" s="3">
        <v>43862</v>
      </c>
      <c r="J2028" s="4">
        <v>85</v>
      </c>
      <c r="K2028" s="4">
        <v>486</v>
      </c>
      <c r="L2028" s="1" t="s">
        <v>3155</v>
      </c>
      <c r="M2028" s="30"/>
    </row>
    <row r="2029" spans="1:13" x14ac:dyDescent="0.25">
      <c r="A2029" s="1" t="s">
        <v>4228</v>
      </c>
      <c r="B2029" s="1" t="s">
        <v>335</v>
      </c>
      <c r="C2029" s="1" t="s">
        <v>2572</v>
      </c>
      <c r="D2029" s="1" t="s">
        <v>2850</v>
      </c>
      <c r="E2029" s="1">
        <v>2.0724501000000002</v>
      </c>
      <c r="F2029" s="1">
        <v>45.274097400000002</v>
      </c>
      <c r="G2029" s="1" t="s">
        <v>2972</v>
      </c>
      <c r="H2029" s="1" t="s">
        <v>610</v>
      </c>
      <c r="I2029" s="3">
        <v>43862</v>
      </c>
      <c r="J2029" s="4">
        <v>160</v>
      </c>
      <c r="K2029" s="4">
        <v>1019</v>
      </c>
      <c r="L2029" s="1" t="s">
        <v>3155</v>
      </c>
      <c r="M2029" s="30"/>
    </row>
    <row r="2030" spans="1:13" x14ac:dyDescent="0.25">
      <c r="A2030" s="25" t="s">
        <v>4229</v>
      </c>
      <c r="B2030" s="1" t="s">
        <v>335</v>
      </c>
      <c r="C2030" s="25" t="s">
        <v>2572</v>
      </c>
      <c r="D2030" s="25" t="s">
        <v>3231</v>
      </c>
      <c r="E2030" s="25">
        <v>2.0723297999999999</v>
      </c>
      <c r="F2030" s="25">
        <v>45.274579000000003</v>
      </c>
      <c r="G2030" s="25" t="s">
        <v>2972</v>
      </c>
      <c r="H2030" s="1" t="s">
        <v>610</v>
      </c>
      <c r="I2030" s="27">
        <v>43862</v>
      </c>
      <c r="J2030" s="4">
        <v>110</v>
      </c>
      <c r="K2030" s="4">
        <v>618</v>
      </c>
      <c r="L2030" s="1" t="s">
        <v>3155</v>
      </c>
      <c r="M2030" s="30"/>
    </row>
    <row r="2031" spans="1:13" x14ac:dyDescent="0.25">
      <c r="A2031" s="1" t="s">
        <v>4230</v>
      </c>
      <c r="B2031" s="1" t="s">
        <v>335</v>
      </c>
      <c r="C2031" s="1" t="s">
        <v>2572</v>
      </c>
      <c r="D2031" s="1" t="s">
        <v>3232</v>
      </c>
      <c r="E2031" s="1">
        <v>2.0719843999999998</v>
      </c>
      <c r="F2031" s="1">
        <v>45.2749454</v>
      </c>
      <c r="G2031" s="1" t="s">
        <v>2972</v>
      </c>
      <c r="H2031" s="1" t="s">
        <v>610</v>
      </c>
      <c r="I2031" s="3">
        <v>43862</v>
      </c>
      <c r="J2031" s="4">
        <v>55</v>
      </c>
      <c r="K2031" s="4">
        <v>379</v>
      </c>
      <c r="L2031" s="1" t="s">
        <v>3155</v>
      </c>
      <c r="M2031" s="30"/>
    </row>
    <row r="2032" spans="1:13" x14ac:dyDescent="0.25">
      <c r="A2032" s="1" t="s">
        <v>4231</v>
      </c>
      <c r="B2032" s="1" t="s">
        <v>335</v>
      </c>
      <c r="C2032" s="1" t="s">
        <v>2572</v>
      </c>
      <c r="D2032" s="1" t="s">
        <v>2851</v>
      </c>
      <c r="E2032" s="1">
        <v>2.0719135</v>
      </c>
      <c r="F2032" s="1">
        <v>45.275252199999997</v>
      </c>
      <c r="G2032" s="1" t="s">
        <v>2972</v>
      </c>
      <c r="H2032" s="1" t="s">
        <v>610</v>
      </c>
      <c r="I2032" s="3">
        <v>43862</v>
      </c>
      <c r="J2032" s="4">
        <v>80</v>
      </c>
      <c r="K2032" s="4">
        <v>467</v>
      </c>
      <c r="L2032" s="1" t="s">
        <v>3155</v>
      </c>
      <c r="M2032" s="30"/>
    </row>
    <row r="2033" spans="1:13" x14ac:dyDescent="0.25">
      <c r="A2033" s="1" t="s">
        <v>4232</v>
      </c>
      <c r="B2033" s="1" t="s">
        <v>335</v>
      </c>
      <c r="C2033" s="1" t="s">
        <v>2572</v>
      </c>
      <c r="D2033" s="1" t="s">
        <v>2852</v>
      </c>
      <c r="E2033" s="1">
        <v>2.0711376000000001</v>
      </c>
      <c r="F2033" s="1">
        <v>45.2769415</v>
      </c>
      <c r="G2033" s="1" t="s">
        <v>2972</v>
      </c>
      <c r="H2033" s="1" t="s">
        <v>610</v>
      </c>
      <c r="I2033" s="3">
        <v>43831</v>
      </c>
      <c r="J2033" s="4">
        <v>72</v>
      </c>
      <c r="K2033" s="4">
        <v>431</v>
      </c>
      <c r="L2033" s="1" t="s">
        <v>3155</v>
      </c>
      <c r="M2033" s="30"/>
    </row>
    <row r="2034" spans="1:13" x14ac:dyDescent="0.25">
      <c r="A2034" s="1" t="s">
        <v>4233</v>
      </c>
      <c r="B2034" s="1" t="s">
        <v>335</v>
      </c>
      <c r="C2034" s="1" t="s">
        <v>2572</v>
      </c>
      <c r="D2034" s="1" t="s">
        <v>3233</v>
      </c>
      <c r="E2034" s="1">
        <v>2.0720485000000002</v>
      </c>
      <c r="F2034" s="1">
        <v>45.274696800000001</v>
      </c>
      <c r="G2034" s="1" t="s">
        <v>2972</v>
      </c>
      <c r="H2034" s="1" t="s">
        <v>610</v>
      </c>
      <c r="I2034" s="3">
        <v>43862</v>
      </c>
      <c r="J2034" s="2">
        <v>75</v>
      </c>
      <c r="K2034" s="2">
        <v>400</v>
      </c>
      <c r="L2034" s="1" t="s">
        <v>3155</v>
      </c>
      <c r="M2034" s="30"/>
    </row>
    <row r="2035" spans="1:13" x14ac:dyDescent="0.25">
      <c r="A2035" s="1" t="s">
        <v>4234</v>
      </c>
      <c r="B2035" s="1" t="s">
        <v>335</v>
      </c>
      <c r="C2035" s="1" t="s">
        <v>2572</v>
      </c>
      <c r="D2035" s="1" t="s">
        <v>2853</v>
      </c>
      <c r="E2035" s="1">
        <v>2.0716763999999999</v>
      </c>
      <c r="F2035" s="1">
        <v>45.2756507</v>
      </c>
      <c r="G2035" s="1" t="s">
        <v>2972</v>
      </c>
      <c r="H2035" s="1" t="s">
        <v>610</v>
      </c>
      <c r="I2035" s="3">
        <v>43831</v>
      </c>
      <c r="J2035" s="4">
        <v>87</v>
      </c>
      <c r="K2035" s="4">
        <v>465</v>
      </c>
      <c r="L2035" s="1" t="s">
        <v>3155</v>
      </c>
      <c r="M2035" s="30"/>
    </row>
    <row r="2036" spans="1:13" x14ac:dyDescent="0.25">
      <c r="A2036" s="1" t="s">
        <v>4235</v>
      </c>
      <c r="B2036" s="1" t="s">
        <v>335</v>
      </c>
      <c r="C2036" s="1" t="s">
        <v>2572</v>
      </c>
      <c r="D2036" s="1" t="s">
        <v>2854</v>
      </c>
      <c r="E2036" s="1">
        <v>2.0726187</v>
      </c>
      <c r="F2036" s="1">
        <v>45.274410799999998</v>
      </c>
      <c r="G2036" s="1" t="s">
        <v>2972</v>
      </c>
      <c r="H2036" s="1" t="s">
        <v>610</v>
      </c>
      <c r="I2036" s="3">
        <v>43862</v>
      </c>
      <c r="J2036" s="4">
        <v>190</v>
      </c>
      <c r="K2036" s="4">
        <v>1142</v>
      </c>
      <c r="L2036" s="1" t="s">
        <v>3155</v>
      </c>
      <c r="M2036" s="30" t="s">
        <v>8262</v>
      </c>
    </row>
    <row r="2037" spans="1:13" x14ac:dyDescent="0.25">
      <c r="A2037" s="1" t="s">
        <v>4236</v>
      </c>
      <c r="B2037" s="1" t="s">
        <v>335</v>
      </c>
      <c r="C2037" s="1" t="s">
        <v>2572</v>
      </c>
      <c r="D2037" s="1" t="s">
        <v>3234</v>
      </c>
      <c r="E2037" s="1">
        <v>2.0714839</v>
      </c>
      <c r="F2037" s="1">
        <v>45.2759997</v>
      </c>
      <c r="G2037" s="1" t="s">
        <v>2972</v>
      </c>
      <c r="H2037" s="1" t="s">
        <v>610</v>
      </c>
      <c r="I2037" s="3">
        <v>43831</v>
      </c>
      <c r="J2037" s="4">
        <v>50</v>
      </c>
      <c r="K2037" s="4">
        <v>319</v>
      </c>
      <c r="L2037" s="1" t="s">
        <v>3155</v>
      </c>
      <c r="M2037" s="30"/>
    </row>
    <row r="2038" spans="1:13" x14ac:dyDescent="0.25">
      <c r="A2038" s="1" t="s">
        <v>4237</v>
      </c>
      <c r="B2038" s="1" t="s">
        <v>335</v>
      </c>
      <c r="C2038" s="1" t="s">
        <v>2572</v>
      </c>
      <c r="D2038" s="1" t="s">
        <v>2855</v>
      </c>
      <c r="E2038" s="1">
        <v>2.0712448000000001</v>
      </c>
      <c r="F2038" s="1">
        <v>45.276566799999998</v>
      </c>
      <c r="G2038" s="1" t="s">
        <v>2972</v>
      </c>
      <c r="H2038" s="1" t="s">
        <v>610</v>
      </c>
      <c r="I2038" s="3">
        <v>43831</v>
      </c>
      <c r="J2038" s="4">
        <v>55</v>
      </c>
      <c r="K2038" s="4">
        <v>346</v>
      </c>
      <c r="L2038" s="1" t="s">
        <v>3155</v>
      </c>
      <c r="M2038" s="30"/>
    </row>
    <row r="2039" spans="1:13" x14ac:dyDescent="0.25">
      <c r="A2039" s="1" t="s">
        <v>4238</v>
      </c>
      <c r="B2039" s="1" t="s">
        <v>335</v>
      </c>
      <c r="C2039" s="1" t="s">
        <v>2572</v>
      </c>
      <c r="D2039" s="1" t="s">
        <v>3235</v>
      </c>
      <c r="E2039" s="1">
        <v>2.0725975000000001</v>
      </c>
      <c r="F2039" s="1">
        <v>45.266374599999999</v>
      </c>
      <c r="G2039" s="1" t="s">
        <v>2969</v>
      </c>
      <c r="H2039" s="1" t="s">
        <v>610</v>
      </c>
      <c r="I2039" s="3">
        <v>44501</v>
      </c>
      <c r="J2039" s="4">
        <v>200</v>
      </c>
      <c r="K2039" s="4">
        <v>1200</v>
      </c>
      <c r="L2039" s="1" t="s">
        <v>3155</v>
      </c>
      <c r="M2039" s="30" t="s">
        <v>8262</v>
      </c>
    </row>
    <row r="2040" spans="1:13" x14ac:dyDescent="0.25">
      <c r="A2040" s="1" t="s">
        <v>4239</v>
      </c>
      <c r="B2040" s="1" t="s">
        <v>335</v>
      </c>
      <c r="C2040" s="1" t="s">
        <v>2572</v>
      </c>
      <c r="D2040" s="1" t="s">
        <v>3236</v>
      </c>
      <c r="E2040" s="1">
        <v>2.0722076999999999</v>
      </c>
      <c r="F2040" s="1">
        <v>45.266666299999997</v>
      </c>
      <c r="G2040" s="1" t="s">
        <v>2969</v>
      </c>
      <c r="H2040" s="1" t="s">
        <v>610</v>
      </c>
      <c r="I2040" s="3">
        <v>44531</v>
      </c>
      <c r="J2040" s="4">
        <v>120</v>
      </c>
      <c r="K2040" s="4">
        <v>720</v>
      </c>
      <c r="L2040" s="1" t="s">
        <v>3155</v>
      </c>
      <c r="M2040" s="30"/>
    </row>
    <row r="2041" spans="1:13" x14ac:dyDescent="0.25">
      <c r="A2041" s="1" t="s">
        <v>4240</v>
      </c>
      <c r="B2041" s="1" t="s">
        <v>335</v>
      </c>
      <c r="C2041" s="1" t="s">
        <v>2572</v>
      </c>
      <c r="D2041" s="1" t="s">
        <v>3237</v>
      </c>
      <c r="E2041" s="1">
        <v>2.0734528000000001</v>
      </c>
      <c r="F2041" s="1">
        <v>45.2663534</v>
      </c>
      <c r="G2041" s="1" t="s">
        <v>2969</v>
      </c>
      <c r="H2041" s="1" t="s">
        <v>610</v>
      </c>
      <c r="I2041" s="3">
        <v>44531</v>
      </c>
      <c r="J2041" s="4">
        <v>140</v>
      </c>
      <c r="K2041" s="4">
        <v>840</v>
      </c>
      <c r="L2041" s="1" t="s">
        <v>3155</v>
      </c>
      <c r="M2041" s="30"/>
    </row>
    <row r="2042" spans="1:13" x14ac:dyDescent="0.25">
      <c r="A2042" s="1" t="s">
        <v>4241</v>
      </c>
      <c r="B2042" s="1" t="s">
        <v>335</v>
      </c>
      <c r="C2042" s="1" t="s">
        <v>2572</v>
      </c>
      <c r="D2042" s="1" t="s">
        <v>3238</v>
      </c>
      <c r="E2042" s="1">
        <v>2.0738788000000001</v>
      </c>
      <c r="F2042" s="1">
        <v>45.265649500000002</v>
      </c>
      <c r="G2042" s="1" t="s">
        <v>2967</v>
      </c>
      <c r="H2042" s="1" t="s">
        <v>610</v>
      </c>
      <c r="I2042" s="3">
        <v>44531</v>
      </c>
      <c r="J2042" s="4">
        <v>100</v>
      </c>
      <c r="K2042" s="4">
        <v>600</v>
      </c>
      <c r="L2042" s="1" t="s">
        <v>3155</v>
      </c>
      <c r="M2042" s="30"/>
    </row>
    <row r="2043" spans="1:13" x14ac:dyDescent="0.25">
      <c r="A2043" s="1" t="s">
        <v>4242</v>
      </c>
      <c r="B2043" s="1" t="s">
        <v>335</v>
      </c>
      <c r="C2043" s="1" t="s">
        <v>2572</v>
      </c>
      <c r="D2043" s="1" t="s">
        <v>3239</v>
      </c>
      <c r="E2043" s="1">
        <v>2.0732623999999999</v>
      </c>
      <c r="F2043" s="1">
        <v>45.2654724</v>
      </c>
      <c r="G2043" s="1" t="s">
        <v>2967</v>
      </c>
      <c r="H2043" s="1" t="s">
        <v>610</v>
      </c>
      <c r="I2043" s="3">
        <v>44896</v>
      </c>
      <c r="J2043" s="4">
        <v>120</v>
      </c>
      <c r="K2043" s="4">
        <v>720</v>
      </c>
      <c r="L2043" s="1" t="s">
        <v>3155</v>
      </c>
      <c r="M2043" s="30"/>
    </row>
    <row r="2044" spans="1:13" x14ac:dyDescent="0.25">
      <c r="A2044" s="1" t="s">
        <v>4243</v>
      </c>
      <c r="B2044" s="1" t="s">
        <v>335</v>
      </c>
      <c r="C2044" s="1" t="s">
        <v>2572</v>
      </c>
      <c r="D2044" s="1" t="s">
        <v>3240</v>
      </c>
      <c r="E2044" s="1">
        <v>2.0724792000000001</v>
      </c>
      <c r="F2044" s="1">
        <v>45.266823100000003</v>
      </c>
      <c r="G2044" s="1" t="s">
        <v>2969</v>
      </c>
      <c r="H2044" s="1" t="s">
        <v>610</v>
      </c>
      <c r="I2044" s="3">
        <v>44531</v>
      </c>
      <c r="J2044" s="4">
        <v>200</v>
      </c>
      <c r="K2044" s="4">
        <v>1200</v>
      </c>
      <c r="L2044" s="1" t="s">
        <v>3155</v>
      </c>
      <c r="M2044" s="30"/>
    </row>
    <row r="2045" spans="1:13" x14ac:dyDescent="0.25">
      <c r="A2045" s="1" t="s">
        <v>4244</v>
      </c>
      <c r="B2045" s="1" t="s">
        <v>335</v>
      </c>
      <c r="C2045" s="1" t="s">
        <v>2572</v>
      </c>
      <c r="D2045" s="1" t="s">
        <v>3241</v>
      </c>
      <c r="E2045" s="1">
        <v>2.0732183000000002</v>
      </c>
      <c r="F2045" s="1">
        <v>45.266090200000001</v>
      </c>
      <c r="G2045" s="1" t="s">
        <v>2969</v>
      </c>
      <c r="H2045" s="1" t="s">
        <v>610</v>
      </c>
      <c r="I2045" s="3">
        <v>44531</v>
      </c>
      <c r="J2045" s="4">
        <v>120</v>
      </c>
      <c r="K2045" s="4">
        <v>720</v>
      </c>
      <c r="L2045" s="1" t="s">
        <v>3155</v>
      </c>
      <c r="M2045" s="30"/>
    </row>
    <row r="2046" spans="1:13" x14ac:dyDescent="0.25">
      <c r="A2046" s="1" t="s">
        <v>4245</v>
      </c>
      <c r="B2046" s="1" t="s">
        <v>335</v>
      </c>
      <c r="C2046" s="1" t="s">
        <v>2572</v>
      </c>
      <c r="D2046" s="1" t="s">
        <v>3242</v>
      </c>
      <c r="E2046" s="1">
        <v>2.0733624000000002</v>
      </c>
      <c r="F2046" s="1">
        <v>45.265017</v>
      </c>
      <c r="G2046" s="1" t="s">
        <v>2967</v>
      </c>
      <c r="H2046" s="1" t="s">
        <v>610</v>
      </c>
      <c r="I2046" s="3">
        <v>45261</v>
      </c>
      <c r="J2046" s="4">
        <v>80</v>
      </c>
      <c r="K2046" s="4">
        <v>480</v>
      </c>
      <c r="L2046" s="1" t="s">
        <v>3155</v>
      </c>
      <c r="M2046" s="30"/>
    </row>
    <row r="2047" spans="1:13" x14ac:dyDescent="0.25">
      <c r="A2047" s="1" t="s">
        <v>4246</v>
      </c>
      <c r="B2047" s="1" t="s">
        <v>335</v>
      </c>
      <c r="C2047" s="1" t="s">
        <v>2572</v>
      </c>
      <c r="D2047" s="1" t="s">
        <v>3243</v>
      </c>
      <c r="E2047" s="1">
        <v>2.0718068999999999</v>
      </c>
      <c r="F2047" s="1">
        <v>45.266964899999998</v>
      </c>
      <c r="G2047" s="1" t="s">
        <v>2969</v>
      </c>
      <c r="H2047" s="1" t="s">
        <v>610</v>
      </c>
      <c r="I2047" s="3">
        <v>44531</v>
      </c>
      <c r="J2047" s="4">
        <v>140</v>
      </c>
      <c r="K2047" s="4">
        <v>840</v>
      </c>
      <c r="L2047" s="1" t="s">
        <v>3155</v>
      </c>
      <c r="M2047" s="30"/>
    </row>
    <row r="2048" spans="1:13" x14ac:dyDescent="0.25">
      <c r="A2048" s="1" t="s">
        <v>4247</v>
      </c>
      <c r="B2048" s="1" t="s">
        <v>335</v>
      </c>
      <c r="C2048" s="1" t="s">
        <v>2572</v>
      </c>
      <c r="D2048" s="1" t="s">
        <v>3244</v>
      </c>
      <c r="E2048" s="1">
        <v>2.0725465999999999</v>
      </c>
      <c r="F2048" s="1">
        <v>45.2669797</v>
      </c>
      <c r="G2048" s="1" t="s">
        <v>2969</v>
      </c>
      <c r="H2048" s="1" t="s">
        <v>610</v>
      </c>
      <c r="I2048" s="3">
        <v>44531</v>
      </c>
      <c r="J2048" s="4">
        <v>100</v>
      </c>
      <c r="K2048" s="4">
        <v>600</v>
      </c>
      <c r="L2048" s="1" t="s">
        <v>3155</v>
      </c>
      <c r="M2048" s="30"/>
    </row>
    <row r="2049" spans="1:13" x14ac:dyDescent="0.25">
      <c r="A2049" s="1" t="s">
        <v>4248</v>
      </c>
      <c r="B2049" s="1" t="s">
        <v>335</v>
      </c>
      <c r="C2049" s="1" t="s">
        <v>2572</v>
      </c>
      <c r="D2049" s="1" t="s">
        <v>3245</v>
      </c>
      <c r="E2049" s="1">
        <v>2.0732097</v>
      </c>
      <c r="F2049" s="1">
        <v>45.283291499999997</v>
      </c>
      <c r="G2049" s="1" t="s">
        <v>2971</v>
      </c>
      <c r="H2049" s="1" t="s">
        <v>610</v>
      </c>
      <c r="I2049" s="3">
        <v>44896</v>
      </c>
      <c r="J2049" s="4">
        <v>70</v>
      </c>
      <c r="K2049" s="4">
        <v>420</v>
      </c>
      <c r="L2049" s="1" t="s">
        <v>3155</v>
      </c>
      <c r="M2049" s="30"/>
    </row>
    <row r="2050" spans="1:13" x14ac:dyDescent="0.25">
      <c r="A2050" s="1" t="s">
        <v>4249</v>
      </c>
      <c r="B2050" s="1" t="s">
        <v>335</v>
      </c>
      <c r="C2050" s="1" t="s">
        <v>2572</v>
      </c>
      <c r="D2050" s="1" t="s">
        <v>3246</v>
      </c>
      <c r="E2050" s="1">
        <v>2.0731202999999998</v>
      </c>
      <c r="F2050" s="1">
        <v>45.283622700000002</v>
      </c>
      <c r="G2050" s="1" t="s">
        <v>2971</v>
      </c>
      <c r="H2050" s="1" t="s">
        <v>610</v>
      </c>
      <c r="I2050" s="3">
        <v>44896</v>
      </c>
      <c r="J2050" s="4">
        <v>60</v>
      </c>
      <c r="K2050" s="4">
        <v>360</v>
      </c>
      <c r="L2050" s="1" t="s">
        <v>3155</v>
      </c>
      <c r="M2050" s="30"/>
    </row>
    <row r="2051" spans="1:13" x14ac:dyDescent="0.25">
      <c r="A2051" s="1" t="s">
        <v>4250</v>
      </c>
      <c r="B2051" s="1" t="s">
        <v>335</v>
      </c>
      <c r="C2051" s="1" t="s">
        <v>2572</v>
      </c>
      <c r="D2051" s="1" t="s">
        <v>3247</v>
      </c>
      <c r="E2051" s="1">
        <v>2.0699312999999999</v>
      </c>
      <c r="F2051" s="1">
        <v>45.2358586</v>
      </c>
      <c r="G2051" s="1" t="s">
        <v>2964</v>
      </c>
      <c r="H2051" s="1" t="s">
        <v>610</v>
      </c>
      <c r="I2051" s="3">
        <v>45323</v>
      </c>
      <c r="J2051" s="4">
        <v>50</v>
      </c>
      <c r="K2051" s="4">
        <v>300</v>
      </c>
      <c r="L2051" s="1" t="s">
        <v>3155</v>
      </c>
      <c r="M2051" s="30"/>
    </row>
    <row r="2052" spans="1:13" x14ac:dyDescent="0.25">
      <c r="A2052" s="1" t="s">
        <v>4251</v>
      </c>
      <c r="B2052" s="1" t="s">
        <v>335</v>
      </c>
      <c r="C2052" s="1" t="s">
        <v>2572</v>
      </c>
      <c r="D2052" s="1" t="s">
        <v>3248</v>
      </c>
      <c r="E2052" s="1">
        <v>2.0714350000000001</v>
      </c>
      <c r="F2052" s="1">
        <v>45.272694999999999</v>
      </c>
      <c r="G2052" s="1" t="s">
        <v>2969</v>
      </c>
      <c r="H2052" s="1" t="s">
        <v>610</v>
      </c>
      <c r="I2052" s="3">
        <v>43466</v>
      </c>
      <c r="J2052" s="4">
        <v>70</v>
      </c>
      <c r="K2052" s="4">
        <v>362</v>
      </c>
      <c r="L2052" s="1" t="s">
        <v>3155</v>
      </c>
      <c r="M2052" s="30" t="s">
        <v>8262</v>
      </c>
    </row>
    <row r="2053" spans="1:13" x14ac:dyDescent="0.25">
      <c r="A2053" s="1" t="s">
        <v>4252</v>
      </c>
      <c r="B2053" s="1" t="s">
        <v>335</v>
      </c>
      <c r="C2053" s="1" t="s">
        <v>2572</v>
      </c>
      <c r="D2053" s="1" t="s">
        <v>3249</v>
      </c>
      <c r="E2053" s="1">
        <v>2.070052</v>
      </c>
      <c r="F2053" s="1">
        <v>45.246102299999997</v>
      </c>
      <c r="G2053" s="1" t="s">
        <v>2965</v>
      </c>
      <c r="H2053" s="1" t="s">
        <v>610</v>
      </c>
      <c r="I2053" s="3">
        <v>44470</v>
      </c>
      <c r="J2053" s="4">
        <v>60</v>
      </c>
      <c r="K2053" s="4">
        <v>360</v>
      </c>
      <c r="L2053" s="1" t="s">
        <v>3155</v>
      </c>
      <c r="M2053" s="30"/>
    </row>
    <row r="2054" spans="1:13" x14ac:dyDescent="0.25">
      <c r="A2054" s="1" t="s">
        <v>4253</v>
      </c>
      <c r="B2054" s="1" t="s">
        <v>335</v>
      </c>
      <c r="C2054" s="1" t="s">
        <v>2572</v>
      </c>
      <c r="D2054" s="1" t="s">
        <v>3250</v>
      </c>
      <c r="E2054" s="1">
        <v>2.0722309999999999</v>
      </c>
      <c r="F2054" s="1">
        <v>45.270890999999999</v>
      </c>
      <c r="G2054" s="1" t="s">
        <v>2969</v>
      </c>
      <c r="H2054" s="1" t="s">
        <v>610</v>
      </c>
      <c r="I2054" s="3">
        <v>43800</v>
      </c>
      <c r="J2054" s="4">
        <v>75</v>
      </c>
      <c r="K2054" s="4">
        <v>396</v>
      </c>
      <c r="L2054" s="1" t="s">
        <v>3155</v>
      </c>
      <c r="M2054" s="30"/>
    </row>
    <row r="2055" spans="1:13" x14ac:dyDescent="0.25">
      <c r="A2055" s="25" t="s">
        <v>4254</v>
      </c>
      <c r="B2055" s="1" t="s">
        <v>335</v>
      </c>
      <c r="C2055" s="25" t="s">
        <v>2572</v>
      </c>
      <c r="D2055" s="25" t="s">
        <v>3251</v>
      </c>
      <c r="E2055" s="25">
        <v>2.0715219999999999</v>
      </c>
      <c r="F2055" s="25">
        <v>45.272868000000003</v>
      </c>
      <c r="G2055" s="25" t="s">
        <v>2969</v>
      </c>
      <c r="H2055" s="1" t="s">
        <v>610</v>
      </c>
      <c r="I2055" s="27">
        <v>43466</v>
      </c>
      <c r="J2055" s="4">
        <v>61</v>
      </c>
      <c r="K2055" s="4">
        <v>332</v>
      </c>
      <c r="L2055" s="1" t="s">
        <v>3155</v>
      </c>
      <c r="M2055" s="30"/>
    </row>
    <row r="2056" spans="1:13" x14ac:dyDescent="0.25">
      <c r="A2056" s="1" t="s">
        <v>4255</v>
      </c>
      <c r="B2056" s="1" t="s">
        <v>335</v>
      </c>
      <c r="C2056" s="1" t="s">
        <v>2572</v>
      </c>
      <c r="D2056" s="1" t="s">
        <v>3252</v>
      </c>
      <c r="E2056" s="1">
        <v>2.071707</v>
      </c>
      <c r="F2056" s="1">
        <v>45.271777</v>
      </c>
      <c r="G2056" s="1" t="s">
        <v>2969</v>
      </c>
      <c r="H2056" s="1" t="s">
        <v>610</v>
      </c>
      <c r="I2056" s="3">
        <v>43435</v>
      </c>
      <c r="J2056" s="4">
        <v>62</v>
      </c>
      <c r="K2056" s="4">
        <v>364</v>
      </c>
      <c r="L2056" s="1" t="s">
        <v>3155</v>
      </c>
      <c r="M2056" s="30"/>
    </row>
    <row r="2057" spans="1:13" x14ac:dyDescent="0.25">
      <c r="A2057" s="25" t="s">
        <v>4256</v>
      </c>
      <c r="B2057" s="1" t="s">
        <v>335</v>
      </c>
      <c r="C2057" s="25" t="s">
        <v>2572</v>
      </c>
      <c r="D2057" s="25" t="s">
        <v>3253</v>
      </c>
      <c r="E2057" s="25">
        <v>2.0720770000000002</v>
      </c>
      <c r="F2057" s="25">
        <v>45.272159000000002</v>
      </c>
      <c r="G2057" s="25" t="s">
        <v>2969</v>
      </c>
      <c r="H2057" s="1" t="s">
        <v>610</v>
      </c>
      <c r="I2057" s="27">
        <v>43466</v>
      </c>
      <c r="J2057" s="4">
        <v>60</v>
      </c>
      <c r="K2057" s="4">
        <v>328</v>
      </c>
      <c r="L2057" s="1" t="s">
        <v>3155</v>
      </c>
      <c r="M2057" s="30"/>
    </row>
    <row r="2058" spans="1:13" x14ac:dyDescent="0.25">
      <c r="A2058" s="25" t="s">
        <v>4257</v>
      </c>
      <c r="B2058" s="1" t="s">
        <v>335</v>
      </c>
      <c r="C2058" s="25" t="s">
        <v>2572</v>
      </c>
      <c r="D2058" s="25" t="s">
        <v>3254</v>
      </c>
      <c r="E2058" s="25">
        <v>2.0701318</v>
      </c>
      <c r="F2058" s="25">
        <v>45.245966299999999</v>
      </c>
      <c r="G2058" s="25" t="s">
        <v>2965</v>
      </c>
      <c r="H2058" s="1" t="s">
        <v>610</v>
      </c>
      <c r="I2058" s="27">
        <v>44713</v>
      </c>
      <c r="J2058" s="4">
        <v>50</v>
      </c>
      <c r="K2058" s="4">
        <v>300</v>
      </c>
      <c r="L2058" s="1" t="s">
        <v>3155</v>
      </c>
      <c r="M2058" s="30"/>
    </row>
    <row r="2059" spans="1:13" x14ac:dyDescent="0.25">
      <c r="A2059" s="1" t="s">
        <v>4258</v>
      </c>
      <c r="B2059" s="1" t="s">
        <v>335</v>
      </c>
      <c r="C2059" s="1" t="s">
        <v>2572</v>
      </c>
      <c r="D2059" s="1" t="s">
        <v>3255</v>
      </c>
      <c r="E2059" s="1">
        <v>2.0822055000000002</v>
      </c>
      <c r="F2059" s="1">
        <v>45.276518299999999</v>
      </c>
      <c r="G2059" s="1" t="s">
        <v>2975</v>
      </c>
      <c r="H2059" s="1" t="s">
        <v>610</v>
      </c>
      <c r="I2059" s="3">
        <v>45108</v>
      </c>
      <c r="J2059" s="4">
        <v>123</v>
      </c>
      <c r="K2059" s="4">
        <v>738</v>
      </c>
      <c r="L2059" s="1" t="s">
        <v>3155</v>
      </c>
      <c r="M2059" s="30"/>
    </row>
    <row r="2060" spans="1:13" x14ac:dyDescent="0.25">
      <c r="A2060" s="25" t="s">
        <v>4259</v>
      </c>
      <c r="B2060" s="1" t="s">
        <v>335</v>
      </c>
      <c r="C2060" s="25" t="s">
        <v>2572</v>
      </c>
      <c r="D2060" s="25" t="s">
        <v>3256</v>
      </c>
      <c r="E2060" s="25">
        <v>2.0740308000000001</v>
      </c>
      <c r="F2060" s="25">
        <v>45.285230900000002</v>
      </c>
      <c r="G2060" s="25" t="s">
        <v>2971</v>
      </c>
      <c r="H2060" s="1" t="s">
        <v>610</v>
      </c>
      <c r="I2060" s="27">
        <v>44743</v>
      </c>
      <c r="J2060" s="4">
        <v>121</v>
      </c>
      <c r="K2060" s="4">
        <v>726</v>
      </c>
      <c r="L2060" s="1" t="s">
        <v>3155</v>
      </c>
      <c r="M2060" s="30"/>
    </row>
    <row r="2061" spans="1:13" x14ac:dyDescent="0.25">
      <c r="A2061" s="1" t="s">
        <v>4260</v>
      </c>
      <c r="B2061" s="1" t="s">
        <v>335</v>
      </c>
      <c r="C2061" s="1" t="s">
        <v>2572</v>
      </c>
      <c r="D2061" s="1" t="s">
        <v>3257</v>
      </c>
      <c r="E2061" s="1">
        <v>2.0743200000000002</v>
      </c>
      <c r="F2061" s="1">
        <v>45.285141000000003</v>
      </c>
      <c r="G2061" s="1" t="s">
        <v>2971</v>
      </c>
      <c r="H2061" s="1" t="s">
        <v>610</v>
      </c>
      <c r="I2061" s="3">
        <v>44743</v>
      </c>
      <c r="J2061" s="4">
        <v>100</v>
      </c>
      <c r="K2061" s="4">
        <v>600</v>
      </c>
      <c r="L2061" s="1" t="s">
        <v>3155</v>
      </c>
      <c r="M2061" s="30"/>
    </row>
    <row r="2062" spans="1:13" x14ac:dyDescent="0.25">
      <c r="A2062" s="1" t="s">
        <v>4261</v>
      </c>
      <c r="B2062" s="1" t="s">
        <v>335</v>
      </c>
      <c r="C2062" s="1" t="s">
        <v>2572</v>
      </c>
      <c r="D2062" s="1" t="s">
        <v>3258</v>
      </c>
      <c r="E2062" s="1">
        <v>2.0743399999999999</v>
      </c>
      <c r="F2062" s="1">
        <v>45.285082299999999</v>
      </c>
      <c r="G2062" s="1" t="s">
        <v>2971</v>
      </c>
      <c r="H2062" s="1" t="s">
        <v>610</v>
      </c>
      <c r="I2062" s="3">
        <v>44743</v>
      </c>
      <c r="J2062" s="4">
        <v>82</v>
      </c>
      <c r="K2062" s="4">
        <v>492</v>
      </c>
      <c r="L2062" s="1" t="s">
        <v>3155</v>
      </c>
      <c r="M2062" s="30"/>
    </row>
    <row r="2063" spans="1:13" x14ac:dyDescent="0.25">
      <c r="A2063" s="1" t="s">
        <v>4262</v>
      </c>
      <c r="B2063" s="1" t="s">
        <v>335</v>
      </c>
      <c r="C2063" s="1" t="s">
        <v>2572</v>
      </c>
      <c r="D2063" s="1" t="s">
        <v>3259</v>
      </c>
      <c r="E2063" s="1">
        <v>2.07409</v>
      </c>
      <c r="F2063" s="1">
        <v>45.284808200000001</v>
      </c>
      <c r="G2063" s="1" t="s">
        <v>2971</v>
      </c>
      <c r="H2063" s="1" t="s">
        <v>610</v>
      </c>
      <c r="I2063" s="3">
        <v>44743</v>
      </c>
      <c r="J2063" s="4">
        <v>78</v>
      </c>
      <c r="K2063" s="4">
        <v>468</v>
      </c>
      <c r="L2063" s="1" t="s">
        <v>3155</v>
      </c>
      <c r="M2063" s="30"/>
    </row>
    <row r="2064" spans="1:13" x14ac:dyDescent="0.25">
      <c r="A2064" s="1" t="s">
        <v>4263</v>
      </c>
      <c r="B2064" s="1" t="s">
        <v>335</v>
      </c>
      <c r="C2064" s="1" t="s">
        <v>2572</v>
      </c>
      <c r="D2064" s="1" t="s">
        <v>3260</v>
      </c>
      <c r="E2064" s="1">
        <v>2.0694759999999999</v>
      </c>
      <c r="F2064" s="1">
        <v>45.23124</v>
      </c>
      <c r="G2064" s="1" t="s">
        <v>2964</v>
      </c>
      <c r="H2064" s="1" t="s">
        <v>610</v>
      </c>
      <c r="I2064" s="3">
        <v>42948</v>
      </c>
      <c r="J2064" s="4">
        <v>125</v>
      </c>
      <c r="K2064" s="4">
        <v>750</v>
      </c>
      <c r="L2064" s="1" t="s">
        <v>3155</v>
      </c>
      <c r="M2064" s="30"/>
    </row>
    <row r="2065" spans="1:13" x14ac:dyDescent="0.25">
      <c r="A2065" s="1" t="s">
        <v>4264</v>
      </c>
      <c r="B2065" s="1" t="s">
        <v>335</v>
      </c>
      <c r="C2065" s="1" t="s">
        <v>2572</v>
      </c>
      <c r="D2065" s="1" t="s">
        <v>3261</v>
      </c>
      <c r="E2065" s="1">
        <v>2.0638263000000001</v>
      </c>
      <c r="F2065" s="1">
        <v>45.278900299999997</v>
      </c>
      <c r="G2065" s="1" t="s">
        <v>2972</v>
      </c>
      <c r="H2065" s="1" t="s">
        <v>610</v>
      </c>
      <c r="I2065" s="3">
        <v>45231</v>
      </c>
      <c r="J2065" s="4">
        <v>135</v>
      </c>
      <c r="K2065" s="4">
        <v>810</v>
      </c>
      <c r="L2065" s="1" t="s">
        <v>3155</v>
      </c>
      <c r="M2065" s="30" t="s">
        <v>8262</v>
      </c>
    </row>
    <row r="2066" spans="1:13" x14ac:dyDescent="0.25">
      <c r="A2066" s="1" t="s">
        <v>4265</v>
      </c>
      <c r="B2066" s="1" t="s">
        <v>335</v>
      </c>
      <c r="C2066" s="1" t="s">
        <v>2572</v>
      </c>
      <c r="D2066" s="1" t="s">
        <v>3262</v>
      </c>
      <c r="E2066" s="1">
        <v>2.0637534</v>
      </c>
      <c r="F2066" s="1">
        <v>45.279837899999997</v>
      </c>
      <c r="G2066" s="1" t="s">
        <v>2972</v>
      </c>
      <c r="H2066" s="1" t="s">
        <v>610</v>
      </c>
      <c r="I2066" s="3">
        <v>45261</v>
      </c>
      <c r="J2066" s="4">
        <v>60</v>
      </c>
      <c r="K2066" s="4">
        <v>360</v>
      </c>
      <c r="L2066" s="1" t="s">
        <v>3155</v>
      </c>
      <c r="M2066" s="30"/>
    </row>
    <row r="2067" spans="1:13" x14ac:dyDescent="0.25">
      <c r="A2067" s="1" t="s">
        <v>4266</v>
      </c>
      <c r="B2067" s="1" t="s">
        <v>335</v>
      </c>
      <c r="C2067" s="1" t="s">
        <v>2572</v>
      </c>
      <c r="D2067" s="1" t="s">
        <v>3263</v>
      </c>
      <c r="E2067" s="1">
        <v>2.0944501</v>
      </c>
      <c r="F2067" s="1">
        <v>45.292211100000003</v>
      </c>
      <c r="G2067" s="1" t="s">
        <v>2973</v>
      </c>
      <c r="H2067" s="1" t="s">
        <v>610</v>
      </c>
      <c r="I2067" s="3">
        <v>45292</v>
      </c>
      <c r="J2067" s="4">
        <v>50</v>
      </c>
      <c r="K2067" s="4">
        <v>300</v>
      </c>
      <c r="L2067" s="1" t="s">
        <v>3155</v>
      </c>
      <c r="M2067" s="30"/>
    </row>
    <row r="2068" spans="1:13" x14ac:dyDescent="0.25">
      <c r="A2068" s="1" t="s">
        <v>4267</v>
      </c>
      <c r="B2068" s="1" t="s">
        <v>335</v>
      </c>
      <c r="C2068" s="1" t="s">
        <v>2572</v>
      </c>
      <c r="D2068" s="1" t="s">
        <v>3264</v>
      </c>
      <c r="E2068" s="1">
        <v>2.0712551000000001</v>
      </c>
      <c r="F2068" s="1">
        <v>45.243015999999997</v>
      </c>
      <c r="G2068" s="1" t="s">
        <v>2964</v>
      </c>
      <c r="H2068" s="1" t="s">
        <v>610</v>
      </c>
      <c r="I2068" s="3">
        <v>44470</v>
      </c>
      <c r="J2068" s="4">
        <v>250</v>
      </c>
      <c r="K2068" s="4">
        <v>1500</v>
      </c>
      <c r="L2068" s="1" t="s">
        <v>3155</v>
      </c>
      <c r="M2068" s="30"/>
    </row>
    <row r="2069" spans="1:13" x14ac:dyDescent="0.25">
      <c r="A2069" s="1" t="s">
        <v>4268</v>
      </c>
      <c r="B2069" s="1" t="s">
        <v>335</v>
      </c>
      <c r="C2069" s="1" t="s">
        <v>2572</v>
      </c>
      <c r="D2069" s="1" t="s">
        <v>3265</v>
      </c>
      <c r="E2069" s="1">
        <v>2.0941443999999998</v>
      </c>
      <c r="F2069" s="1">
        <v>45.284409799999999</v>
      </c>
      <c r="G2069" s="1" t="s">
        <v>2976</v>
      </c>
      <c r="H2069" s="1" t="s">
        <v>610</v>
      </c>
      <c r="I2069" s="3">
        <v>44652</v>
      </c>
      <c r="J2069" s="4">
        <v>96</v>
      </c>
      <c r="K2069" s="4">
        <v>576</v>
      </c>
      <c r="L2069" s="1" t="s">
        <v>3155</v>
      </c>
      <c r="M2069" s="30"/>
    </row>
    <row r="2070" spans="1:13" x14ac:dyDescent="0.25">
      <c r="A2070" s="1" t="s">
        <v>4269</v>
      </c>
      <c r="B2070" s="1" t="s">
        <v>335</v>
      </c>
      <c r="C2070" s="1" t="s">
        <v>2572</v>
      </c>
      <c r="D2070" s="1" t="s">
        <v>3266</v>
      </c>
      <c r="E2070" s="1">
        <v>2.0713192</v>
      </c>
      <c r="F2070" s="1">
        <v>45.278884400000003</v>
      </c>
      <c r="G2070" s="1" t="s">
        <v>2971</v>
      </c>
      <c r="H2070" s="1" t="s">
        <v>610</v>
      </c>
      <c r="I2070" s="3">
        <v>44166</v>
      </c>
      <c r="J2070" s="4">
        <v>80</v>
      </c>
      <c r="K2070" s="4">
        <v>480</v>
      </c>
      <c r="L2070" s="1" t="s">
        <v>3155</v>
      </c>
      <c r="M2070" s="30"/>
    </row>
    <row r="2071" spans="1:13" x14ac:dyDescent="0.25">
      <c r="A2071" s="25" t="s">
        <v>4270</v>
      </c>
      <c r="B2071" s="1" t="s">
        <v>335</v>
      </c>
      <c r="C2071" s="25" t="s">
        <v>2572</v>
      </c>
      <c r="D2071" s="25" t="s">
        <v>3267</v>
      </c>
      <c r="E2071" s="25">
        <v>2.0830880000000001</v>
      </c>
      <c r="F2071" s="25">
        <v>45.286951999999999</v>
      </c>
      <c r="G2071" s="25" t="s">
        <v>2974</v>
      </c>
      <c r="H2071" s="1" t="s">
        <v>610</v>
      </c>
      <c r="I2071" s="27">
        <v>44896</v>
      </c>
      <c r="J2071" s="4">
        <v>112</v>
      </c>
      <c r="K2071" s="4">
        <v>612</v>
      </c>
      <c r="L2071" s="1" t="s">
        <v>3155</v>
      </c>
      <c r="M2071" s="30"/>
    </row>
    <row r="2072" spans="1:13" x14ac:dyDescent="0.25">
      <c r="A2072" s="1" t="s">
        <v>4271</v>
      </c>
      <c r="B2072" s="1" t="s">
        <v>335</v>
      </c>
      <c r="C2072" s="1" t="s">
        <v>2572</v>
      </c>
      <c r="D2072" s="1" t="s">
        <v>3268</v>
      </c>
      <c r="E2072" s="1">
        <v>2.0747805000000001</v>
      </c>
      <c r="F2072" s="1">
        <v>45.286892399999999</v>
      </c>
      <c r="G2072" s="1" t="s">
        <v>2971</v>
      </c>
      <c r="H2072" s="1" t="s">
        <v>610</v>
      </c>
      <c r="I2072" s="3">
        <v>45352</v>
      </c>
      <c r="J2072" s="4">
        <v>150</v>
      </c>
      <c r="K2072" s="4">
        <v>900</v>
      </c>
      <c r="L2072" s="1" t="s">
        <v>3155</v>
      </c>
      <c r="M2072" s="30"/>
    </row>
    <row r="2073" spans="1:13" x14ac:dyDescent="0.25">
      <c r="A2073" s="1" t="s">
        <v>4272</v>
      </c>
      <c r="B2073" s="1" t="s">
        <v>335</v>
      </c>
      <c r="C2073" s="1" t="s">
        <v>2572</v>
      </c>
      <c r="D2073" s="1" t="s">
        <v>3269</v>
      </c>
      <c r="E2073" s="1">
        <v>2.0743844999999999</v>
      </c>
      <c r="F2073" s="1">
        <v>45.278012599999997</v>
      </c>
      <c r="G2073" s="1" t="s">
        <v>2971</v>
      </c>
      <c r="H2073" s="1" t="s">
        <v>610</v>
      </c>
      <c r="I2073" s="3">
        <v>44896</v>
      </c>
      <c r="J2073" s="4">
        <v>50</v>
      </c>
      <c r="K2073" s="4">
        <v>300</v>
      </c>
      <c r="L2073" s="1" t="s">
        <v>3155</v>
      </c>
      <c r="M2073" s="30"/>
    </row>
    <row r="2074" spans="1:13" x14ac:dyDescent="0.25">
      <c r="A2074" s="1" t="s">
        <v>4273</v>
      </c>
      <c r="B2074" s="1" t="s">
        <v>335</v>
      </c>
      <c r="C2074" s="1" t="s">
        <v>2572</v>
      </c>
      <c r="D2074" s="1" t="s">
        <v>3270</v>
      </c>
      <c r="E2074" s="1">
        <v>2.0763308999999999</v>
      </c>
      <c r="F2074" s="1">
        <v>45.250399199999997</v>
      </c>
      <c r="G2074" s="1" t="s">
        <v>2965</v>
      </c>
      <c r="H2074" s="1" t="s">
        <v>610</v>
      </c>
      <c r="I2074" s="3">
        <v>42522</v>
      </c>
      <c r="J2074" s="4">
        <v>50</v>
      </c>
      <c r="K2074" s="4">
        <v>300</v>
      </c>
      <c r="L2074" s="1" t="s">
        <v>3155</v>
      </c>
      <c r="M2074" s="30"/>
    </row>
    <row r="2075" spans="1:13" x14ac:dyDescent="0.25">
      <c r="A2075" s="1" t="s">
        <v>4274</v>
      </c>
      <c r="B2075" s="1" t="s">
        <v>335</v>
      </c>
      <c r="C2075" s="1" t="s">
        <v>2572</v>
      </c>
      <c r="D2075" s="1" t="s">
        <v>3271</v>
      </c>
      <c r="E2075" s="1">
        <v>2.0793332000000002</v>
      </c>
      <c r="F2075" s="1">
        <v>45.282500900000002</v>
      </c>
      <c r="G2075" s="1" t="s">
        <v>2974</v>
      </c>
      <c r="H2075" s="1" t="s">
        <v>610</v>
      </c>
      <c r="I2075" s="3">
        <v>44896</v>
      </c>
      <c r="J2075" s="4">
        <v>120</v>
      </c>
      <c r="K2075" s="4">
        <v>720</v>
      </c>
      <c r="L2075" s="1" t="s">
        <v>3155</v>
      </c>
      <c r="M2075" s="30"/>
    </row>
    <row r="2076" spans="1:13" x14ac:dyDescent="0.25">
      <c r="A2076" s="1" t="s">
        <v>4275</v>
      </c>
      <c r="B2076" s="1" t="s">
        <v>335</v>
      </c>
      <c r="C2076" s="1" t="s">
        <v>2572</v>
      </c>
      <c r="D2076" s="1" t="s">
        <v>3272</v>
      </c>
      <c r="E2076" s="1">
        <v>2.0794405999999999</v>
      </c>
      <c r="F2076" s="1">
        <v>45.282743000000004</v>
      </c>
      <c r="G2076" s="1" t="s">
        <v>2974</v>
      </c>
      <c r="H2076" s="1" t="s">
        <v>610</v>
      </c>
      <c r="I2076" s="3">
        <v>44896</v>
      </c>
      <c r="J2076" s="4">
        <v>60</v>
      </c>
      <c r="K2076" s="4">
        <v>360</v>
      </c>
      <c r="L2076" s="1" t="s">
        <v>3155</v>
      </c>
      <c r="M2076" s="30"/>
    </row>
    <row r="2077" spans="1:13" x14ac:dyDescent="0.25">
      <c r="A2077" s="1" t="s">
        <v>4276</v>
      </c>
      <c r="B2077" s="1" t="s">
        <v>335</v>
      </c>
      <c r="C2077" s="1" t="s">
        <v>2572</v>
      </c>
      <c r="D2077" s="1" t="s">
        <v>3273</v>
      </c>
      <c r="E2077" s="1">
        <v>2.0783580000000001</v>
      </c>
      <c r="F2077" s="1">
        <v>45.283368600000003</v>
      </c>
      <c r="G2077" s="1" t="s">
        <v>2971</v>
      </c>
      <c r="H2077" s="1" t="s">
        <v>610</v>
      </c>
      <c r="I2077" s="3">
        <v>44896</v>
      </c>
      <c r="J2077" s="4">
        <v>240</v>
      </c>
      <c r="K2077" s="4">
        <v>1440</v>
      </c>
      <c r="L2077" s="1" t="s">
        <v>3155</v>
      </c>
      <c r="M2077" s="30"/>
    </row>
    <row r="2078" spans="1:13" x14ac:dyDescent="0.25">
      <c r="A2078" s="1" t="s">
        <v>4277</v>
      </c>
      <c r="B2078" s="1" t="s">
        <v>335</v>
      </c>
      <c r="C2078" s="1" t="s">
        <v>2572</v>
      </c>
      <c r="D2078" s="1" t="s">
        <v>3274</v>
      </c>
      <c r="E2078" s="1">
        <v>2.0780910000000001</v>
      </c>
      <c r="F2078" s="1">
        <v>45.2833513</v>
      </c>
      <c r="G2078" s="1" t="s">
        <v>2971</v>
      </c>
      <c r="H2078" s="1" t="s">
        <v>610</v>
      </c>
      <c r="I2078" s="3">
        <v>44896</v>
      </c>
      <c r="J2078" s="4">
        <v>200</v>
      </c>
      <c r="K2078" s="4">
        <v>1200</v>
      </c>
      <c r="L2078" s="1" t="s">
        <v>3155</v>
      </c>
      <c r="M2078" s="30"/>
    </row>
    <row r="2079" spans="1:13" x14ac:dyDescent="0.25">
      <c r="A2079" s="25" t="s">
        <v>4278</v>
      </c>
      <c r="B2079" s="1" t="s">
        <v>335</v>
      </c>
      <c r="C2079" s="25" t="s">
        <v>2572</v>
      </c>
      <c r="D2079" s="25" t="s">
        <v>3275</v>
      </c>
      <c r="E2079" s="25">
        <v>2.0792708000000002</v>
      </c>
      <c r="F2079" s="25">
        <v>45.2838323</v>
      </c>
      <c r="G2079" s="25" t="s">
        <v>2974</v>
      </c>
      <c r="H2079" s="1" t="s">
        <v>610</v>
      </c>
      <c r="I2079" s="27">
        <v>44896</v>
      </c>
      <c r="J2079" s="4">
        <v>180</v>
      </c>
      <c r="K2079" s="4">
        <v>1080</v>
      </c>
      <c r="L2079" s="1" t="s">
        <v>3155</v>
      </c>
      <c r="M2079" s="30"/>
    </row>
    <row r="2080" spans="1:13" x14ac:dyDescent="0.25">
      <c r="A2080" s="1" t="s">
        <v>4279</v>
      </c>
      <c r="B2080" s="1" t="s">
        <v>335</v>
      </c>
      <c r="C2080" s="1" t="s">
        <v>2572</v>
      </c>
      <c r="D2080" s="1" t="s">
        <v>3276</v>
      </c>
      <c r="E2080" s="1">
        <v>2.0787051000000001</v>
      </c>
      <c r="F2080" s="1">
        <v>45.283037200000003</v>
      </c>
      <c r="G2080" s="1" t="s">
        <v>2974</v>
      </c>
      <c r="H2080" s="1" t="s">
        <v>610</v>
      </c>
      <c r="I2080" s="3">
        <v>44896</v>
      </c>
      <c r="J2080" s="4">
        <v>150</v>
      </c>
      <c r="K2080" s="4">
        <v>900</v>
      </c>
      <c r="L2080" s="1" t="s">
        <v>3155</v>
      </c>
      <c r="M2080" s="30"/>
    </row>
    <row r="2081" spans="1:13" x14ac:dyDescent="0.25">
      <c r="A2081" s="1" t="s">
        <v>4280</v>
      </c>
      <c r="B2081" s="1" t="s">
        <v>335</v>
      </c>
      <c r="C2081" s="1" t="s">
        <v>2572</v>
      </c>
      <c r="D2081" s="1" t="s">
        <v>3277</v>
      </c>
      <c r="E2081" s="1">
        <v>2.0797835999999998</v>
      </c>
      <c r="F2081" s="1">
        <v>45.2835009</v>
      </c>
      <c r="G2081" s="1" t="s">
        <v>2974</v>
      </c>
      <c r="H2081" s="1" t="s">
        <v>610</v>
      </c>
      <c r="I2081" s="3">
        <v>44896</v>
      </c>
      <c r="J2081" s="4">
        <v>80</v>
      </c>
      <c r="K2081" s="4">
        <v>480</v>
      </c>
      <c r="L2081" s="1" t="s">
        <v>3155</v>
      </c>
      <c r="M2081" s="30"/>
    </row>
    <row r="2082" spans="1:13" x14ac:dyDescent="0.25">
      <c r="A2082" s="1" t="s">
        <v>4281</v>
      </c>
      <c r="B2082" s="1" t="s">
        <v>335</v>
      </c>
      <c r="C2082" s="1" t="s">
        <v>2572</v>
      </c>
      <c r="D2082" s="1" t="s">
        <v>3278</v>
      </c>
      <c r="E2082" s="1">
        <v>2.0790834</v>
      </c>
      <c r="F2082" s="1">
        <v>45.282927700000002</v>
      </c>
      <c r="G2082" s="1" t="s">
        <v>2974</v>
      </c>
      <c r="H2082" s="1" t="s">
        <v>610</v>
      </c>
      <c r="I2082" s="3">
        <v>44896</v>
      </c>
      <c r="J2082" s="4">
        <v>220</v>
      </c>
      <c r="K2082" s="4">
        <v>1320</v>
      </c>
      <c r="L2082" s="1" t="s">
        <v>3155</v>
      </c>
      <c r="M2082" s="30"/>
    </row>
    <row r="2083" spans="1:13" x14ac:dyDescent="0.25">
      <c r="A2083" s="1" t="s">
        <v>4282</v>
      </c>
      <c r="B2083" s="1" t="s">
        <v>335</v>
      </c>
      <c r="C2083" s="1" t="s">
        <v>2572</v>
      </c>
      <c r="D2083" s="1" t="s">
        <v>3279</v>
      </c>
      <c r="E2083" s="1">
        <v>2.0795773</v>
      </c>
      <c r="F2083" s="1">
        <v>45.282094000000001</v>
      </c>
      <c r="G2083" s="1" t="s">
        <v>2974</v>
      </c>
      <c r="H2083" s="1" t="s">
        <v>610</v>
      </c>
      <c r="I2083" s="3">
        <v>44896</v>
      </c>
      <c r="J2083" s="4">
        <v>70</v>
      </c>
      <c r="K2083" s="4">
        <v>420</v>
      </c>
      <c r="L2083" s="1" t="s">
        <v>3155</v>
      </c>
      <c r="M2083" s="30" t="s">
        <v>8262</v>
      </c>
    </row>
    <row r="2084" spans="1:13" x14ac:dyDescent="0.25">
      <c r="A2084" s="1" t="s">
        <v>4283</v>
      </c>
      <c r="B2084" s="1" t="s">
        <v>335</v>
      </c>
      <c r="C2084" s="1" t="s">
        <v>2572</v>
      </c>
      <c r="D2084" s="1" t="s">
        <v>3280</v>
      </c>
      <c r="E2084" s="1">
        <v>2.0796746000000002</v>
      </c>
      <c r="F2084" s="1">
        <v>45.283014399999999</v>
      </c>
      <c r="G2084" s="1" t="s">
        <v>2974</v>
      </c>
      <c r="H2084" s="1" t="s">
        <v>610</v>
      </c>
      <c r="I2084" s="3">
        <v>44896</v>
      </c>
      <c r="J2084" s="4">
        <v>140</v>
      </c>
      <c r="K2084" s="4">
        <v>840</v>
      </c>
      <c r="L2084" s="1" t="s">
        <v>3155</v>
      </c>
      <c r="M2084" s="30" t="s">
        <v>8262</v>
      </c>
    </row>
    <row r="2085" spans="1:13" x14ac:dyDescent="0.25">
      <c r="A2085" s="1" t="s">
        <v>4284</v>
      </c>
      <c r="B2085" s="1" t="s">
        <v>335</v>
      </c>
      <c r="C2085" s="1" t="s">
        <v>2572</v>
      </c>
      <c r="D2085" s="1" t="s">
        <v>3281</v>
      </c>
      <c r="E2085" s="1">
        <v>2.0790663</v>
      </c>
      <c r="F2085" s="1">
        <v>45.283275600000003</v>
      </c>
      <c r="G2085" s="1" t="s">
        <v>2974</v>
      </c>
      <c r="H2085" s="1" t="s">
        <v>610</v>
      </c>
      <c r="I2085" s="3">
        <v>44896</v>
      </c>
      <c r="J2085" s="4">
        <v>195</v>
      </c>
      <c r="K2085" s="4">
        <v>1170</v>
      </c>
      <c r="L2085" s="1" t="s">
        <v>3155</v>
      </c>
      <c r="M2085" s="30"/>
    </row>
    <row r="2086" spans="1:13" x14ac:dyDescent="0.25">
      <c r="A2086" s="1" t="s">
        <v>4285</v>
      </c>
      <c r="B2086" s="1" t="s">
        <v>335</v>
      </c>
      <c r="C2086" s="1" t="s">
        <v>2572</v>
      </c>
      <c r="D2086" s="1" t="s">
        <v>3282</v>
      </c>
      <c r="E2086" s="1">
        <v>2.093092</v>
      </c>
      <c r="F2086" s="1">
        <v>45.292530999999997</v>
      </c>
      <c r="G2086" s="1" t="s">
        <v>2973</v>
      </c>
      <c r="H2086" s="1" t="s">
        <v>610</v>
      </c>
      <c r="I2086" s="3">
        <v>44835</v>
      </c>
      <c r="J2086" s="4">
        <v>61</v>
      </c>
      <c r="K2086" s="4">
        <v>366</v>
      </c>
      <c r="L2086" s="1" t="s">
        <v>3155</v>
      </c>
      <c r="M2086" s="30"/>
    </row>
    <row r="2087" spans="1:13" x14ac:dyDescent="0.25">
      <c r="A2087" s="25" t="s">
        <v>4286</v>
      </c>
      <c r="B2087" s="1" t="s">
        <v>335</v>
      </c>
      <c r="C2087" s="25" t="s">
        <v>2572</v>
      </c>
      <c r="D2087" s="25" t="s">
        <v>3283</v>
      </c>
      <c r="E2087" s="25">
        <v>2.0930979999999999</v>
      </c>
      <c r="F2087" s="25">
        <v>45.292541999999997</v>
      </c>
      <c r="G2087" s="25" t="s">
        <v>2973</v>
      </c>
      <c r="H2087" s="1" t="s">
        <v>610</v>
      </c>
      <c r="I2087" s="27">
        <v>44835</v>
      </c>
      <c r="J2087" s="4">
        <v>76</v>
      </c>
      <c r="K2087" s="4">
        <v>450</v>
      </c>
      <c r="L2087" s="1" t="s">
        <v>3155</v>
      </c>
      <c r="M2087" s="30"/>
    </row>
    <row r="2088" spans="1:13" x14ac:dyDescent="0.25">
      <c r="A2088" s="1" t="s">
        <v>4287</v>
      </c>
      <c r="B2088" s="1" t="s">
        <v>335</v>
      </c>
      <c r="C2088" s="1" t="s">
        <v>2572</v>
      </c>
      <c r="D2088" s="1" t="s">
        <v>3284</v>
      </c>
      <c r="E2088" s="1">
        <v>2.0979397999999998</v>
      </c>
      <c r="F2088" s="1">
        <v>45.282981999999997</v>
      </c>
      <c r="G2088" s="1" t="s">
        <v>2976</v>
      </c>
      <c r="H2088" s="1" t="s">
        <v>610</v>
      </c>
      <c r="I2088" s="3">
        <v>45627</v>
      </c>
      <c r="J2088" s="4">
        <v>50</v>
      </c>
      <c r="K2088" s="4">
        <v>100</v>
      </c>
      <c r="L2088" s="1" t="s">
        <v>3155</v>
      </c>
      <c r="M2088" s="30"/>
    </row>
    <row r="2089" spans="1:13" x14ac:dyDescent="0.25">
      <c r="A2089" s="1" t="s">
        <v>4288</v>
      </c>
      <c r="B2089" s="1" t="s">
        <v>335</v>
      </c>
      <c r="C2089" s="1" t="s">
        <v>2572</v>
      </c>
      <c r="D2089" s="1" t="s">
        <v>3285</v>
      </c>
      <c r="E2089" s="1">
        <v>2.0860476999999999</v>
      </c>
      <c r="F2089" s="1">
        <v>45.254550500000001</v>
      </c>
      <c r="G2089" s="1" t="s">
        <v>2966</v>
      </c>
      <c r="H2089" s="1" t="s">
        <v>610</v>
      </c>
      <c r="I2089" s="3">
        <v>44317</v>
      </c>
      <c r="J2089" s="4">
        <v>55</v>
      </c>
      <c r="K2089" s="4">
        <v>330</v>
      </c>
      <c r="L2089" s="1" t="s">
        <v>3155</v>
      </c>
      <c r="M2089" s="30"/>
    </row>
    <row r="2090" spans="1:13" x14ac:dyDescent="0.25">
      <c r="A2090" s="1" t="s">
        <v>4289</v>
      </c>
      <c r="B2090" s="1" t="s">
        <v>335</v>
      </c>
      <c r="C2090" s="1" t="s">
        <v>2572</v>
      </c>
      <c r="D2090" s="1" t="s">
        <v>3286</v>
      </c>
      <c r="E2090" s="1">
        <v>2.0789924000000002</v>
      </c>
      <c r="F2090" s="1">
        <v>45.2551597</v>
      </c>
      <c r="G2090" s="1" t="s">
        <v>2965</v>
      </c>
      <c r="H2090" s="1" t="s">
        <v>610</v>
      </c>
      <c r="I2090" s="3">
        <v>43678</v>
      </c>
      <c r="J2090" s="4">
        <v>78</v>
      </c>
      <c r="K2090" s="4">
        <v>468</v>
      </c>
      <c r="L2090" s="1" t="s">
        <v>3155</v>
      </c>
      <c r="M2090" s="30"/>
    </row>
    <row r="2091" spans="1:13" x14ac:dyDescent="0.25">
      <c r="A2091" s="1" t="s">
        <v>4290</v>
      </c>
      <c r="B2091" s="1" t="s">
        <v>335</v>
      </c>
      <c r="C2091" s="1" t="s">
        <v>2572</v>
      </c>
      <c r="D2091" s="1" t="s">
        <v>3287</v>
      </c>
      <c r="E2091" s="1">
        <v>2.0864791</v>
      </c>
      <c r="F2091" s="1">
        <v>45.253538599999999</v>
      </c>
      <c r="G2091" s="1" t="s">
        <v>2966</v>
      </c>
      <c r="H2091" s="1" t="s">
        <v>610</v>
      </c>
      <c r="I2091" s="3">
        <v>43800</v>
      </c>
      <c r="J2091" s="4">
        <v>167</v>
      </c>
      <c r="K2091" s="4">
        <v>1002</v>
      </c>
      <c r="L2091" s="1" t="s">
        <v>3155</v>
      </c>
      <c r="M2091" s="30"/>
    </row>
    <row r="2092" spans="1:13" x14ac:dyDescent="0.25">
      <c r="A2092" s="1" t="s">
        <v>4291</v>
      </c>
      <c r="B2092" s="1" t="s">
        <v>335</v>
      </c>
      <c r="C2092" s="1" t="s">
        <v>2572</v>
      </c>
      <c r="D2092" s="25" t="s">
        <v>3288</v>
      </c>
      <c r="E2092" s="1">
        <v>2.0861714</v>
      </c>
      <c r="F2092" s="1">
        <v>45.253944099999998</v>
      </c>
      <c r="G2092" s="1" t="s">
        <v>2966</v>
      </c>
      <c r="H2092" s="1" t="s">
        <v>610</v>
      </c>
      <c r="I2092" s="3">
        <v>43800</v>
      </c>
      <c r="J2092" s="4">
        <v>170</v>
      </c>
      <c r="K2092" s="4">
        <v>1020</v>
      </c>
      <c r="L2092" s="1" t="s">
        <v>3155</v>
      </c>
      <c r="M2092" s="30"/>
    </row>
    <row r="2093" spans="1:13" x14ac:dyDescent="0.25">
      <c r="A2093" s="1" t="s">
        <v>4292</v>
      </c>
      <c r="B2093" s="1" t="s">
        <v>335</v>
      </c>
      <c r="C2093" s="1" t="s">
        <v>2572</v>
      </c>
      <c r="D2093" s="1" t="s">
        <v>3289</v>
      </c>
      <c r="E2093" s="1">
        <v>2.0865152</v>
      </c>
      <c r="F2093" s="1">
        <v>45.254250399999997</v>
      </c>
      <c r="G2093" s="1" t="s">
        <v>2966</v>
      </c>
      <c r="H2093" s="1" t="s">
        <v>610</v>
      </c>
      <c r="I2093" s="3">
        <v>43800</v>
      </c>
      <c r="J2093" s="4">
        <v>160</v>
      </c>
      <c r="K2093" s="4">
        <v>960</v>
      </c>
      <c r="L2093" s="1" t="s">
        <v>3155</v>
      </c>
      <c r="M2093" s="30"/>
    </row>
    <row r="2094" spans="1:13" x14ac:dyDescent="0.25">
      <c r="A2094" s="1" t="s">
        <v>4293</v>
      </c>
      <c r="B2094" s="1" t="s">
        <v>335</v>
      </c>
      <c r="C2094" s="1" t="s">
        <v>2572</v>
      </c>
      <c r="D2094" s="1" t="s">
        <v>3290</v>
      </c>
      <c r="E2094" s="1">
        <v>2.0865987000000001</v>
      </c>
      <c r="F2094" s="1">
        <v>45.2537059</v>
      </c>
      <c r="G2094" s="1" t="s">
        <v>2966</v>
      </c>
      <c r="H2094" s="1" t="s">
        <v>610</v>
      </c>
      <c r="I2094" s="3">
        <v>42736</v>
      </c>
      <c r="J2094" s="4">
        <v>160</v>
      </c>
      <c r="K2094" s="4">
        <v>960</v>
      </c>
      <c r="L2094" s="1" t="s">
        <v>3155</v>
      </c>
      <c r="M2094" s="30"/>
    </row>
    <row r="2095" spans="1:13" x14ac:dyDescent="0.25">
      <c r="A2095" s="1" t="s">
        <v>4294</v>
      </c>
      <c r="B2095" s="1" t="s">
        <v>335</v>
      </c>
      <c r="C2095" s="1" t="s">
        <v>2572</v>
      </c>
      <c r="D2095" s="1" t="s">
        <v>3291</v>
      </c>
      <c r="E2095" s="1">
        <v>2.0861627999999999</v>
      </c>
      <c r="F2095" s="1">
        <v>45.2538628</v>
      </c>
      <c r="G2095" s="1" t="s">
        <v>2966</v>
      </c>
      <c r="H2095" s="1" t="s">
        <v>610</v>
      </c>
      <c r="I2095" s="3">
        <v>42736</v>
      </c>
      <c r="J2095" s="4">
        <v>180</v>
      </c>
      <c r="K2095" s="4">
        <v>1080</v>
      </c>
      <c r="L2095" s="1" t="s">
        <v>3155</v>
      </c>
      <c r="M2095" s="30"/>
    </row>
    <row r="2096" spans="1:13" x14ac:dyDescent="0.25">
      <c r="A2096" s="1" t="s">
        <v>4295</v>
      </c>
      <c r="B2096" s="1" t="s">
        <v>335</v>
      </c>
      <c r="C2096" s="1" t="s">
        <v>2572</v>
      </c>
      <c r="D2096" s="1" t="s">
        <v>3292</v>
      </c>
      <c r="E2096" s="1">
        <v>2.0757690000000002</v>
      </c>
      <c r="F2096" s="1">
        <v>45.272668000000003</v>
      </c>
      <c r="G2096" s="1" t="s">
        <v>2970</v>
      </c>
      <c r="H2096" s="1" t="s">
        <v>610</v>
      </c>
      <c r="I2096" s="3">
        <v>43497</v>
      </c>
      <c r="J2096" s="4">
        <v>195</v>
      </c>
      <c r="K2096" s="4">
        <v>1155</v>
      </c>
      <c r="L2096" s="1" t="s">
        <v>3155</v>
      </c>
      <c r="M2096" s="30" t="s">
        <v>8262</v>
      </c>
    </row>
    <row r="2097" spans="1:13" x14ac:dyDescent="0.25">
      <c r="A2097" s="1" t="s">
        <v>4296</v>
      </c>
      <c r="B2097" s="1" t="s">
        <v>335</v>
      </c>
      <c r="C2097" s="1" t="s">
        <v>2572</v>
      </c>
      <c r="D2097" s="1" t="s">
        <v>3293</v>
      </c>
      <c r="E2097" s="1">
        <v>2.0758380000000001</v>
      </c>
      <c r="F2097" s="1">
        <v>45.273459000000003</v>
      </c>
      <c r="G2097" s="1" t="s">
        <v>2970</v>
      </c>
      <c r="H2097" s="1" t="s">
        <v>610</v>
      </c>
      <c r="I2097" s="3">
        <v>43497</v>
      </c>
      <c r="J2097" s="4">
        <v>227</v>
      </c>
      <c r="K2097" s="4">
        <v>1407</v>
      </c>
      <c r="L2097" s="1" t="s">
        <v>3155</v>
      </c>
      <c r="M2097" s="30"/>
    </row>
    <row r="2098" spans="1:13" x14ac:dyDescent="0.25">
      <c r="A2098" s="1" t="s">
        <v>4297</v>
      </c>
      <c r="B2098" s="1" t="s">
        <v>335</v>
      </c>
      <c r="C2098" s="1" t="s">
        <v>2572</v>
      </c>
      <c r="D2098" s="1" t="s">
        <v>3294</v>
      </c>
      <c r="E2098" s="1">
        <v>2.0760519999999998</v>
      </c>
      <c r="F2098" s="1">
        <v>45.272928999999998</v>
      </c>
      <c r="G2098" s="1" t="s">
        <v>2970</v>
      </c>
      <c r="H2098" s="1" t="s">
        <v>610</v>
      </c>
      <c r="I2098" s="3">
        <v>44593</v>
      </c>
      <c r="J2098" s="4">
        <v>145</v>
      </c>
      <c r="K2098" s="4">
        <v>927</v>
      </c>
      <c r="L2098" s="1" t="s">
        <v>3155</v>
      </c>
      <c r="M2098" s="30"/>
    </row>
    <row r="2099" spans="1:13" x14ac:dyDescent="0.25">
      <c r="A2099" s="1" t="s">
        <v>4298</v>
      </c>
      <c r="B2099" s="1" t="s">
        <v>335</v>
      </c>
      <c r="C2099" s="1" t="s">
        <v>2572</v>
      </c>
      <c r="D2099" s="1" t="s">
        <v>3295</v>
      </c>
      <c r="E2099" s="1">
        <v>2.0937754000000002</v>
      </c>
      <c r="F2099" s="1">
        <v>45.287238700000003</v>
      </c>
      <c r="G2099" s="1" t="s">
        <v>2976</v>
      </c>
      <c r="H2099" s="1" t="s">
        <v>610</v>
      </c>
      <c r="I2099" s="3">
        <v>43435</v>
      </c>
      <c r="J2099" s="4">
        <v>75</v>
      </c>
      <c r="K2099" s="4">
        <v>450</v>
      </c>
      <c r="L2099" s="1" t="s">
        <v>3155</v>
      </c>
      <c r="M2099" s="30"/>
    </row>
    <row r="2100" spans="1:13" x14ac:dyDescent="0.25">
      <c r="A2100" s="25" t="s">
        <v>4299</v>
      </c>
      <c r="B2100" s="1" t="s">
        <v>335</v>
      </c>
      <c r="C2100" s="25" t="s">
        <v>2572</v>
      </c>
      <c r="D2100" s="25" t="s">
        <v>3296</v>
      </c>
      <c r="E2100" s="25">
        <v>2.0943282999999999</v>
      </c>
      <c r="F2100" s="25">
        <v>45.287439399999997</v>
      </c>
      <c r="G2100" s="25" t="s">
        <v>2976</v>
      </c>
      <c r="H2100" s="1" t="s">
        <v>610</v>
      </c>
      <c r="I2100" s="27">
        <v>43344</v>
      </c>
      <c r="J2100" s="4">
        <v>110</v>
      </c>
      <c r="K2100" s="4">
        <v>660</v>
      </c>
      <c r="L2100" s="1" t="s">
        <v>3155</v>
      </c>
      <c r="M2100" s="30"/>
    </row>
    <row r="2101" spans="1:13" x14ac:dyDescent="0.25">
      <c r="A2101" s="1" t="s">
        <v>4300</v>
      </c>
      <c r="B2101" s="1" t="s">
        <v>335</v>
      </c>
      <c r="C2101" s="1" t="s">
        <v>2572</v>
      </c>
      <c r="D2101" s="1" t="s">
        <v>3297</v>
      </c>
      <c r="E2101" s="1">
        <v>2.0791884</v>
      </c>
      <c r="F2101" s="1">
        <v>45.2550861</v>
      </c>
      <c r="G2101" s="1" t="s">
        <v>2965</v>
      </c>
      <c r="H2101" s="1" t="s">
        <v>610</v>
      </c>
      <c r="I2101" s="3">
        <v>43435</v>
      </c>
      <c r="J2101" s="4">
        <v>150</v>
      </c>
      <c r="K2101" s="4">
        <v>900</v>
      </c>
      <c r="L2101" s="1" t="s">
        <v>3155</v>
      </c>
      <c r="M2101" s="30"/>
    </row>
    <row r="2102" spans="1:13" x14ac:dyDescent="0.25">
      <c r="A2102" s="25" t="s">
        <v>4301</v>
      </c>
      <c r="B2102" s="1" t="s">
        <v>335</v>
      </c>
      <c r="C2102" s="25" t="s">
        <v>2572</v>
      </c>
      <c r="D2102" s="25" t="s">
        <v>3298</v>
      </c>
      <c r="E2102" s="25">
        <v>2.0704631999999998</v>
      </c>
      <c r="F2102" s="25">
        <v>45.2822861</v>
      </c>
      <c r="G2102" s="25" t="s">
        <v>2971</v>
      </c>
      <c r="H2102" s="1" t="s">
        <v>610</v>
      </c>
      <c r="I2102" s="27">
        <v>44896</v>
      </c>
      <c r="J2102" s="4">
        <v>60</v>
      </c>
      <c r="K2102" s="4">
        <v>360</v>
      </c>
      <c r="L2102" s="1" t="s">
        <v>3155</v>
      </c>
      <c r="M2102" s="30"/>
    </row>
    <row r="2103" spans="1:13" x14ac:dyDescent="0.25">
      <c r="A2103" s="25" t="s">
        <v>4302</v>
      </c>
      <c r="B2103" s="1" t="s">
        <v>335</v>
      </c>
      <c r="C2103" s="25" t="s">
        <v>2572</v>
      </c>
      <c r="D2103" s="25" t="s">
        <v>3299</v>
      </c>
      <c r="E2103" s="25">
        <v>2.0702571999999999</v>
      </c>
      <c r="F2103" s="25">
        <v>45.2822654</v>
      </c>
      <c r="G2103" s="25" t="s">
        <v>2971</v>
      </c>
      <c r="H2103" s="1" t="s">
        <v>610</v>
      </c>
      <c r="I2103" s="27">
        <v>44896</v>
      </c>
      <c r="J2103" s="4">
        <v>90</v>
      </c>
      <c r="K2103" s="4">
        <v>540</v>
      </c>
      <c r="L2103" s="1" t="s">
        <v>3155</v>
      </c>
      <c r="M2103" s="30"/>
    </row>
    <row r="2104" spans="1:13" x14ac:dyDescent="0.25">
      <c r="A2104" s="1" t="s">
        <v>4303</v>
      </c>
      <c r="B2104" s="1" t="s">
        <v>335</v>
      </c>
      <c r="C2104" s="1" t="s">
        <v>2572</v>
      </c>
      <c r="D2104" s="1" t="s">
        <v>3300</v>
      </c>
      <c r="E2104" s="1">
        <v>2.0726315</v>
      </c>
      <c r="F2104" s="1">
        <v>45.284336500000002</v>
      </c>
      <c r="G2104" s="1" t="s">
        <v>2971</v>
      </c>
      <c r="H2104" s="1" t="s">
        <v>610</v>
      </c>
      <c r="I2104" s="3">
        <v>44531</v>
      </c>
      <c r="J2104" s="4">
        <v>70</v>
      </c>
      <c r="K2104" s="4">
        <v>350</v>
      </c>
      <c r="L2104" s="1" t="s">
        <v>3155</v>
      </c>
      <c r="M2104" s="30"/>
    </row>
    <row r="2105" spans="1:13" x14ac:dyDescent="0.25">
      <c r="A2105" s="1" t="s">
        <v>4304</v>
      </c>
      <c r="B2105" s="1" t="s">
        <v>335</v>
      </c>
      <c r="C2105" s="1" t="s">
        <v>2572</v>
      </c>
      <c r="D2105" s="1" t="s">
        <v>2830</v>
      </c>
      <c r="E2105" s="1">
        <v>2.0729975</v>
      </c>
      <c r="F2105" s="1">
        <v>45.284183300000002</v>
      </c>
      <c r="G2105" s="1" t="s">
        <v>2971</v>
      </c>
      <c r="H2105" s="1" t="s">
        <v>610</v>
      </c>
      <c r="I2105" s="3">
        <v>44531</v>
      </c>
      <c r="J2105" s="4">
        <v>170</v>
      </c>
      <c r="K2105" s="4">
        <v>850</v>
      </c>
      <c r="L2105" s="1" t="s">
        <v>3155</v>
      </c>
      <c r="M2105" s="30"/>
    </row>
    <row r="2106" spans="1:13" x14ac:dyDescent="0.25">
      <c r="A2106" s="25" t="s">
        <v>4305</v>
      </c>
      <c r="B2106" s="1" t="s">
        <v>335</v>
      </c>
      <c r="C2106" s="25" t="s">
        <v>2572</v>
      </c>
      <c r="D2106" s="25" t="s">
        <v>3301</v>
      </c>
      <c r="E2106" s="25">
        <v>2.0763012000000001</v>
      </c>
      <c r="F2106" s="25">
        <v>45.229775600000004</v>
      </c>
      <c r="G2106" s="25" t="s">
        <v>2963</v>
      </c>
      <c r="H2106" s="1" t="s">
        <v>610</v>
      </c>
      <c r="I2106" s="27">
        <v>44531</v>
      </c>
      <c r="J2106" s="4">
        <v>52</v>
      </c>
      <c r="K2106" s="4">
        <v>312</v>
      </c>
      <c r="L2106" s="1" t="s">
        <v>3155</v>
      </c>
      <c r="M2106" s="30"/>
    </row>
    <row r="2107" spans="1:13" x14ac:dyDescent="0.25">
      <c r="A2107" s="25" t="s">
        <v>4306</v>
      </c>
      <c r="B2107" s="1" t="s">
        <v>335</v>
      </c>
      <c r="C2107" s="25" t="s">
        <v>2572</v>
      </c>
      <c r="D2107" s="25" t="s">
        <v>3302</v>
      </c>
      <c r="E2107" s="25">
        <v>2.0763012000000001</v>
      </c>
      <c r="F2107" s="25">
        <v>45.229775600000004</v>
      </c>
      <c r="G2107" s="25" t="s">
        <v>2963</v>
      </c>
      <c r="H2107" s="1" t="s">
        <v>610</v>
      </c>
      <c r="I2107" s="27">
        <v>44166</v>
      </c>
      <c r="J2107" s="4">
        <v>56</v>
      </c>
      <c r="K2107" s="4">
        <v>336</v>
      </c>
      <c r="L2107" s="1" t="s">
        <v>3155</v>
      </c>
      <c r="M2107" s="30"/>
    </row>
    <row r="2108" spans="1:13" x14ac:dyDescent="0.25">
      <c r="A2108" s="25" t="s">
        <v>4307</v>
      </c>
      <c r="B2108" s="1" t="s">
        <v>335</v>
      </c>
      <c r="C2108" s="25" t="s">
        <v>2572</v>
      </c>
      <c r="D2108" s="25" t="s">
        <v>3303</v>
      </c>
      <c r="E2108" s="25">
        <v>2.0966222999999999</v>
      </c>
      <c r="F2108" s="25">
        <v>45.282798200000002</v>
      </c>
      <c r="G2108" s="25" t="s">
        <v>2976</v>
      </c>
      <c r="H2108" s="1" t="s">
        <v>610</v>
      </c>
      <c r="I2108" s="27">
        <v>45261</v>
      </c>
      <c r="J2108" s="4">
        <v>50</v>
      </c>
      <c r="K2108" s="4">
        <v>300</v>
      </c>
      <c r="L2108" s="1" t="s">
        <v>3155</v>
      </c>
      <c r="M2108" s="30"/>
    </row>
    <row r="2109" spans="1:13" x14ac:dyDescent="0.25">
      <c r="A2109" s="1" t="s">
        <v>4308</v>
      </c>
      <c r="B2109" s="1" t="s">
        <v>335</v>
      </c>
      <c r="C2109" s="1" t="s">
        <v>2572</v>
      </c>
      <c r="D2109" s="1" t="s">
        <v>3304</v>
      </c>
      <c r="E2109" s="1">
        <v>2.0763061</v>
      </c>
      <c r="F2109" s="1">
        <v>45.250582999999999</v>
      </c>
      <c r="G2109" s="1" t="s">
        <v>2965</v>
      </c>
      <c r="H2109" s="1" t="s">
        <v>610</v>
      </c>
      <c r="I2109" s="3">
        <v>45323</v>
      </c>
      <c r="J2109" s="4">
        <v>50</v>
      </c>
      <c r="K2109" s="4">
        <v>300</v>
      </c>
      <c r="L2109" s="1" t="s">
        <v>3155</v>
      </c>
      <c r="M2109" s="30"/>
    </row>
    <row r="2110" spans="1:13" x14ac:dyDescent="0.25">
      <c r="A2110" s="1" t="s">
        <v>4309</v>
      </c>
      <c r="B2110" s="1" t="s">
        <v>335</v>
      </c>
      <c r="C2110" s="1" t="s">
        <v>2572</v>
      </c>
      <c r="D2110" s="1" t="s">
        <v>3305</v>
      </c>
      <c r="E2110" s="1">
        <v>2.0917340000000002</v>
      </c>
      <c r="F2110" s="1">
        <v>45.254195199999998</v>
      </c>
      <c r="G2110" s="1" t="s">
        <v>2966</v>
      </c>
      <c r="H2110" s="1" t="s">
        <v>610</v>
      </c>
      <c r="I2110" s="3">
        <v>43525</v>
      </c>
      <c r="J2110" s="4">
        <v>80</v>
      </c>
      <c r="K2110" s="4">
        <v>480</v>
      </c>
      <c r="L2110" s="1" t="s">
        <v>3155</v>
      </c>
      <c r="M2110" s="30"/>
    </row>
    <row r="2111" spans="1:13" x14ac:dyDescent="0.25">
      <c r="A2111" s="25" t="s">
        <v>4310</v>
      </c>
      <c r="B2111" s="1" t="s">
        <v>335</v>
      </c>
      <c r="C2111" s="25" t="s">
        <v>2572</v>
      </c>
      <c r="D2111" s="25" t="s">
        <v>3306</v>
      </c>
      <c r="E2111" s="25">
        <v>2.0856216999999999</v>
      </c>
      <c r="F2111" s="25">
        <v>45.288037000000003</v>
      </c>
      <c r="G2111" s="25" t="s">
        <v>2974</v>
      </c>
      <c r="H2111" s="1" t="s">
        <v>610</v>
      </c>
      <c r="I2111" s="27">
        <v>44774</v>
      </c>
      <c r="J2111" s="4">
        <v>200</v>
      </c>
      <c r="K2111" s="4">
        <v>1000</v>
      </c>
      <c r="L2111" s="1" t="s">
        <v>3155</v>
      </c>
      <c r="M2111" s="30"/>
    </row>
    <row r="2112" spans="1:13" x14ac:dyDescent="0.25">
      <c r="A2112" s="1" t="s">
        <v>4311</v>
      </c>
      <c r="B2112" s="1" t="s">
        <v>335</v>
      </c>
      <c r="C2112" s="1" t="s">
        <v>2572</v>
      </c>
      <c r="D2112" s="1" t="s">
        <v>3307</v>
      </c>
      <c r="E2112" s="1">
        <v>2.0854100999999998</v>
      </c>
      <c r="F2112" s="1">
        <v>45.286979700000003</v>
      </c>
      <c r="G2112" s="1" t="s">
        <v>2974</v>
      </c>
      <c r="H2112" s="1" t="s">
        <v>610</v>
      </c>
      <c r="I2112" s="3">
        <v>45261</v>
      </c>
      <c r="J2112" s="4">
        <v>60</v>
      </c>
      <c r="K2112" s="4">
        <v>300</v>
      </c>
      <c r="L2112" s="1" t="s">
        <v>3155</v>
      </c>
      <c r="M2112" s="30"/>
    </row>
    <row r="2113" spans="1:13" x14ac:dyDescent="0.25">
      <c r="A2113" s="25" t="s">
        <v>4312</v>
      </c>
      <c r="B2113" s="1" t="s">
        <v>335</v>
      </c>
      <c r="C2113" s="25" t="s">
        <v>2572</v>
      </c>
      <c r="D2113" s="25" t="s">
        <v>3308</v>
      </c>
      <c r="E2113" s="25">
        <v>2.0855218999999998</v>
      </c>
      <c r="F2113" s="25">
        <v>45.2875005</v>
      </c>
      <c r="G2113" s="25" t="s">
        <v>2974</v>
      </c>
      <c r="H2113" s="1" t="s">
        <v>610</v>
      </c>
      <c r="I2113" s="27">
        <v>44958</v>
      </c>
      <c r="J2113" s="4">
        <v>50</v>
      </c>
      <c r="K2113" s="4">
        <v>250</v>
      </c>
      <c r="L2113" s="1" t="s">
        <v>3155</v>
      </c>
      <c r="M2113" s="30"/>
    </row>
    <row r="2114" spans="1:13" x14ac:dyDescent="0.25">
      <c r="A2114" s="1" t="s">
        <v>4313</v>
      </c>
      <c r="B2114" s="1" t="s">
        <v>335</v>
      </c>
      <c r="C2114" s="1" t="s">
        <v>2572</v>
      </c>
      <c r="D2114" s="1" t="s">
        <v>3309</v>
      </c>
      <c r="E2114" s="1">
        <v>2.0857589000000001</v>
      </c>
      <c r="F2114" s="1">
        <v>45.287759100000002</v>
      </c>
      <c r="G2114" s="1" t="s">
        <v>2974</v>
      </c>
      <c r="H2114" s="1" t="s">
        <v>610</v>
      </c>
      <c r="I2114" s="3">
        <v>45627</v>
      </c>
      <c r="J2114" s="4">
        <v>80</v>
      </c>
      <c r="K2114" s="4">
        <v>250</v>
      </c>
      <c r="L2114" s="1" t="s">
        <v>3155</v>
      </c>
      <c r="M2114" s="30"/>
    </row>
    <row r="2115" spans="1:13" x14ac:dyDescent="0.25">
      <c r="A2115" s="1" t="s">
        <v>4314</v>
      </c>
      <c r="B2115" s="1" t="s">
        <v>335</v>
      </c>
      <c r="C2115" s="1" t="s">
        <v>2572</v>
      </c>
      <c r="D2115" s="1" t="s">
        <v>3310</v>
      </c>
      <c r="E2115" s="1">
        <v>2.0731600000000001</v>
      </c>
      <c r="F2115" s="1">
        <v>45.286684200000003</v>
      </c>
      <c r="G2115" s="1" t="s">
        <v>2971</v>
      </c>
      <c r="H2115" s="1" t="s">
        <v>610</v>
      </c>
      <c r="I2115" s="3">
        <v>45352</v>
      </c>
      <c r="J2115" s="4">
        <v>95</v>
      </c>
      <c r="K2115" s="4">
        <v>570</v>
      </c>
      <c r="L2115" s="1" t="s">
        <v>3155</v>
      </c>
      <c r="M2115" s="30"/>
    </row>
    <row r="2116" spans="1:13" x14ac:dyDescent="0.25">
      <c r="A2116" s="25" t="s">
        <v>4315</v>
      </c>
      <c r="B2116" s="1" t="s">
        <v>335</v>
      </c>
      <c r="C2116" s="25" t="s">
        <v>2572</v>
      </c>
      <c r="D2116" s="25" t="s">
        <v>3311</v>
      </c>
      <c r="E2116" s="25">
        <v>2.1013153</v>
      </c>
      <c r="F2116" s="25">
        <v>45.290937599999999</v>
      </c>
      <c r="G2116" s="25" t="s">
        <v>2977</v>
      </c>
      <c r="H2116" s="1" t="s">
        <v>610</v>
      </c>
      <c r="I2116" s="27">
        <v>44621</v>
      </c>
      <c r="J2116" s="4">
        <v>68</v>
      </c>
      <c r="K2116" s="4">
        <v>408</v>
      </c>
      <c r="L2116" s="1" t="s">
        <v>3155</v>
      </c>
      <c r="M2116" s="30"/>
    </row>
    <row r="2117" spans="1:13" x14ac:dyDescent="0.25">
      <c r="A2117" s="25" t="s">
        <v>4316</v>
      </c>
      <c r="B2117" s="1" t="s">
        <v>335</v>
      </c>
      <c r="C2117" s="25" t="s">
        <v>2572</v>
      </c>
      <c r="D2117" s="25" t="s">
        <v>3312</v>
      </c>
      <c r="E2117" s="25">
        <v>2.0733107999999998</v>
      </c>
      <c r="F2117" s="25">
        <v>45.237223499999999</v>
      </c>
      <c r="G2117" s="25" t="s">
        <v>2964</v>
      </c>
      <c r="H2117" s="1" t="s">
        <v>610</v>
      </c>
      <c r="I2117" s="27">
        <v>41061</v>
      </c>
      <c r="J2117" s="4">
        <v>68</v>
      </c>
      <c r="K2117" s="4">
        <v>408</v>
      </c>
      <c r="L2117" s="1" t="s">
        <v>3155</v>
      </c>
      <c r="M2117" s="30"/>
    </row>
    <row r="2118" spans="1:13" x14ac:dyDescent="0.25">
      <c r="A2118" s="1" t="s">
        <v>4317</v>
      </c>
      <c r="B2118" s="1" t="s">
        <v>335</v>
      </c>
      <c r="C2118" s="1" t="s">
        <v>2572</v>
      </c>
      <c r="D2118" s="1" t="s">
        <v>3313</v>
      </c>
      <c r="E2118" s="1">
        <v>2.0729883</v>
      </c>
      <c r="F2118" s="1">
        <v>45.238155499999998</v>
      </c>
      <c r="G2118" s="1" t="s">
        <v>2964</v>
      </c>
      <c r="H2118" s="1" t="s">
        <v>610</v>
      </c>
      <c r="I2118" s="3">
        <v>41061</v>
      </c>
      <c r="J2118" s="4">
        <v>64</v>
      </c>
      <c r="K2118" s="4">
        <v>384</v>
      </c>
      <c r="L2118" s="1" t="s">
        <v>3155</v>
      </c>
      <c r="M2118" s="30"/>
    </row>
    <row r="2119" spans="1:13" x14ac:dyDescent="0.25">
      <c r="A2119" s="1" t="s">
        <v>4318</v>
      </c>
      <c r="B2119" s="1" t="s">
        <v>335</v>
      </c>
      <c r="C2119" s="1" t="s">
        <v>2572</v>
      </c>
      <c r="D2119" s="1" t="s">
        <v>3314</v>
      </c>
      <c r="E2119" s="1">
        <v>2.0732555000000001</v>
      </c>
      <c r="F2119" s="1">
        <v>45.237831700000001</v>
      </c>
      <c r="G2119" s="1" t="s">
        <v>2964</v>
      </c>
      <c r="H2119" s="1" t="s">
        <v>610</v>
      </c>
      <c r="I2119" s="3">
        <v>41091</v>
      </c>
      <c r="J2119" s="4">
        <v>62</v>
      </c>
      <c r="K2119" s="4">
        <v>372</v>
      </c>
      <c r="L2119" s="1" t="s">
        <v>3155</v>
      </c>
      <c r="M2119" s="30"/>
    </row>
    <row r="2120" spans="1:13" x14ac:dyDescent="0.25">
      <c r="A2120" s="25" t="s">
        <v>4319</v>
      </c>
      <c r="B2120" s="1" t="s">
        <v>335</v>
      </c>
      <c r="C2120" s="25" t="s">
        <v>2572</v>
      </c>
      <c r="D2120" s="25" t="s">
        <v>3315</v>
      </c>
      <c r="E2120" s="25">
        <v>2.0738561</v>
      </c>
      <c r="F2120" s="25">
        <v>45.268538300000003</v>
      </c>
      <c r="G2120" s="25" t="s">
        <v>2969</v>
      </c>
      <c r="H2120" s="1" t="s">
        <v>610</v>
      </c>
      <c r="I2120" s="27">
        <v>44593</v>
      </c>
      <c r="J2120" s="4">
        <v>80</v>
      </c>
      <c r="K2120" s="4">
        <v>480</v>
      </c>
      <c r="L2120" s="1" t="s">
        <v>3155</v>
      </c>
      <c r="M2120" s="30" t="s">
        <v>8262</v>
      </c>
    </row>
    <row r="2121" spans="1:13" x14ac:dyDescent="0.25">
      <c r="A2121" s="1" t="s">
        <v>4320</v>
      </c>
      <c r="B2121" s="1" t="s">
        <v>335</v>
      </c>
      <c r="C2121" s="1" t="s">
        <v>2572</v>
      </c>
      <c r="D2121" s="1" t="s">
        <v>3316</v>
      </c>
      <c r="E2121" s="1">
        <v>2.0736346999999999</v>
      </c>
      <c r="F2121" s="1">
        <v>45.268885699999998</v>
      </c>
      <c r="G2121" s="1" t="s">
        <v>2969</v>
      </c>
      <c r="H2121" s="1" t="s">
        <v>610</v>
      </c>
      <c r="I2121" s="3">
        <v>43862</v>
      </c>
      <c r="J2121" s="4">
        <v>120</v>
      </c>
      <c r="K2121" s="4">
        <v>720</v>
      </c>
      <c r="L2121" s="1" t="s">
        <v>3155</v>
      </c>
      <c r="M2121" s="30"/>
    </row>
    <row r="2122" spans="1:13" x14ac:dyDescent="0.25">
      <c r="A2122" s="25" t="s">
        <v>4321</v>
      </c>
      <c r="B2122" s="1" t="s">
        <v>335</v>
      </c>
      <c r="C2122" s="25" t="s">
        <v>2572</v>
      </c>
      <c r="D2122" s="25" t="s">
        <v>3317</v>
      </c>
      <c r="E2122" s="25">
        <v>2.0731982000000002</v>
      </c>
      <c r="F2122" s="25">
        <v>45.269222499999998</v>
      </c>
      <c r="G2122" s="25" t="s">
        <v>2969</v>
      </c>
      <c r="H2122" s="1" t="s">
        <v>610</v>
      </c>
      <c r="I2122" s="27">
        <v>44378</v>
      </c>
      <c r="J2122" s="4">
        <v>100</v>
      </c>
      <c r="K2122" s="4">
        <v>600</v>
      </c>
      <c r="L2122" s="1" t="s">
        <v>3155</v>
      </c>
      <c r="M2122" s="30"/>
    </row>
    <row r="2123" spans="1:13" x14ac:dyDescent="0.25">
      <c r="A2123" s="1" t="s">
        <v>4322</v>
      </c>
      <c r="B2123" s="1" t="s">
        <v>335</v>
      </c>
      <c r="C2123" s="1" t="s">
        <v>2572</v>
      </c>
      <c r="D2123" s="1" t="s">
        <v>3318</v>
      </c>
      <c r="E2123" s="1">
        <v>2.0731440000000001</v>
      </c>
      <c r="F2123" s="1">
        <v>45.270702100000001</v>
      </c>
      <c r="G2123" s="1" t="s">
        <v>2969</v>
      </c>
      <c r="H2123" s="1" t="s">
        <v>610</v>
      </c>
      <c r="I2123" s="3">
        <v>44774</v>
      </c>
      <c r="J2123" s="4">
        <v>90</v>
      </c>
      <c r="K2123" s="4">
        <v>540</v>
      </c>
      <c r="L2123" s="1" t="s">
        <v>3155</v>
      </c>
      <c r="M2123" s="30"/>
    </row>
    <row r="2124" spans="1:13" x14ac:dyDescent="0.25">
      <c r="A2124" s="25" t="s">
        <v>4323</v>
      </c>
      <c r="B2124" s="1" t="s">
        <v>335</v>
      </c>
      <c r="C2124" s="25" t="s">
        <v>2572</v>
      </c>
      <c r="D2124" s="25" t="s">
        <v>3319</v>
      </c>
      <c r="E2124" s="25">
        <v>2.0975451000000001</v>
      </c>
      <c r="F2124" s="25">
        <v>45.289394000000001</v>
      </c>
      <c r="G2124" s="25" t="s">
        <v>2977</v>
      </c>
      <c r="H2124" s="1" t="s">
        <v>610</v>
      </c>
      <c r="I2124" s="27">
        <v>44531</v>
      </c>
      <c r="J2124" s="4">
        <v>55</v>
      </c>
      <c r="K2124" s="4">
        <v>330</v>
      </c>
      <c r="L2124" s="1" t="s">
        <v>3155</v>
      </c>
      <c r="M2124" s="30"/>
    </row>
    <row r="2125" spans="1:13" x14ac:dyDescent="0.25">
      <c r="A2125" s="1" t="s">
        <v>4324</v>
      </c>
      <c r="B2125" s="1" t="s">
        <v>335</v>
      </c>
      <c r="C2125" s="1" t="s">
        <v>2572</v>
      </c>
      <c r="D2125" s="1" t="s">
        <v>3320</v>
      </c>
      <c r="E2125" s="1">
        <v>2.099564</v>
      </c>
      <c r="F2125" s="1">
        <v>45.290664300000003</v>
      </c>
      <c r="G2125" s="1" t="s">
        <v>2977</v>
      </c>
      <c r="H2125" s="1" t="s">
        <v>610</v>
      </c>
      <c r="I2125" s="3">
        <v>44166</v>
      </c>
      <c r="J2125" s="4">
        <v>60</v>
      </c>
      <c r="K2125" s="4">
        <v>360</v>
      </c>
      <c r="L2125" s="1" t="s">
        <v>3155</v>
      </c>
      <c r="M2125" s="30"/>
    </row>
    <row r="2126" spans="1:13" x14ac:dyDescent="0.25">
      <c r="A2126" s="25" t="s">
        <v>4325</v>
      </c>
      <c r="B2126" s="1" t="s">
        <v>335</v>
      </c>
      <c r="C2126" s="25" t="s">
        <v>2572</v>
      </c>
      <c r="D2126" s="25" t="s">
        <v>3321</v>
      </c>
      <c r="E2126" s="25">
        <v>2.0998841000000001</v>
      </c>
      <c r="F2126" s="25">
        <v>45.291436599999997</v>
      </c>
      <c r="G2126" s="25" t="s">
        <v>2977</v>
      </c>
      <c r="H2126" s="1" t="s">
        <v>610</v>
      </c>
      <c r="I2126" s="27">
        <v>44105</v>
      </c>
      <c r="J2126" s="4">
        <v>53</v>
      </c>
      <c r="K2126" s="4">
        <v>318</v>
      </c>
      <c r="L2126" s="1" t="s">
        <v>3155</v>
      </c>
      <c r="M2126" s="30"/>
    </row>
    <row r="2127" spans="1:13" x14ac:dyDescent="0.25">
      <c r="A2127" s="25" t="s">
        <v>4326</v>
      </c>
      <c r="B2127" s="1" t="s">
        <v>335</v>
      </c>
      <c r="C2127" s="25" t="s">
        <v>2572</v>
      </c>
      <c r="D2127" s="25" t="s">
        <v>3322</v>
      </c>
      <c r="E2127" s="25">
        <v>2.1009034999999998</v>
      </c>
      <c r="F2127" s="25">
        <v>45.290837600000003</v>
      </c>
      <c r="G2127" s="25" t="s">
        <v>2977</v>
      </c>
      <c r="H2127" s="1" t="s">
        <v>610</v>
      </c>
      <c r="I2127" s="27">
        <v>43344</v>
      </c>
      <c r="J2127" s="4">
        <v>60</v>
      </c>
      <c r="K2127" s="4">
        <v>360</v>
      </c>
      <c r="L2127" s="1" t="s">
        <v>3155</v>
      </c>
      <c r="M2127" s="30"/>
    </row>
    <row r="2128" spans="1:13" x14ac:dyDescent="0.25">
      <c r="A2128" s="25" t="s">
        <v>4327</v>
      </c>
      <c r="B2128" s="1" t="s">
        <v>335</v>
      </c>
      <c r="C2128" s="25" t="s">
        <v>2572</v>
      </c>
      <c r="D2128" s="25" t="s">
        <v>3323</v>
      </c>
      <c r="E2128" s="25">
        <v>2.1003961000000002</v>
      </c>
      <c r="F2128" s="25">
        <v>45.289363399999999</v>
      </c>
      <c r="G2128" s="25" t="s">
        <v>2977</v>
      </c>
      <c r="H2128" s="1" t="s">
        <v>610</v>
      </c>
      <c r="I2128" s="27">
        <v>44105</v>
      </c>
      <c r="J2128" s="4">
        <v>60</v>
      </c>
      <c r="K2128" s="4">
        <v>360</v>
      </c>
      <c r="L2128" s="1" t="s">
        <v>3155</v>
      </c>
      <c r="M2128" s="30"/>
    </row>
    <row r="2129" spans="1:13" x14ac:dyDescent="0.25">
      <c r="A2129" s="1" t="s">
        <v>4328</v>
      </c>
      <c r="B2129" s="1" t="s">
        <v>335</v>
      </c>
      <c r="C2129" s="1" t="s">
        <v>2572</v>
      </c>
      <c r="D2129" s="1" t="s">
        <v>3324</v>
      </c>
      <c r="E2129" s="1">
        <v>2.0972425000000001</v>
      </c>
      <c r="F2129" s="1">
        <v>45.2811241</v>
      </c>
      <c r="G2129" s="1" t="s">
        <v>2975</v>
      </c>
      <c r="H2129" s="1" t="s">
        <v>610</v>
      </c>
      <c r="I2129" s="3">
        <v>44743</v>
      </c>
      <c r="J2129" s="4">
        <v>65</v>
      </c>
      <c r="K2129" s="4">
        <v>390</v>
      </c>
      <c r="L2129" s="1" t="s">
        <v>3155</v>
      </c>
      <c r="M2129" s="30"/>
    </row>
    <row r="2130" spans="1:13" x14ac:dyDescent="0.25">
      <c r="A2130" s="1" t="s">
        <v>4329</v>
      </c>
      <c r="B2130" s="1" t="s">
        <v>335</v>
      </c>
      <c r="C2130" s="1" t="s">
        <v>2572</v>
      </c>
      <c r="D2130" s="1" t="s">
        <v>3325</v>
      </c>
      <c r="E2130" s="1">
        <v>2.0711775000000001</v>
      </c>
      <c r="F2130" s="1">
        <v>45.2783376</v>
      </c>
      <c r="G2130" s="1" t="s">
        <v>2971</v>
      </c>
      <c r="H2130" s="1" t="s">
        <v>610</v>
      </c>
      <c r="I2130" s="3">
        <v>44896</v>
      </c>
      <c r="J2130" s="4">
        <v>60</v>
      </c>
      <c r="K2130" s="4">
        <v>360</v>
      </c>
      <c r="L2130" s="1" t="s">
        <v>3155</v>
      </c>
      <c r="M2130" s="30"/>
    </row>
    <row r="2131" spans="1:13" x14ac:dyDescent="0.25">
      <c r="A2131" s="1" t="s">
        <v>4330</v>
      </c>
      <c r="B2131" s="1" t="s">
        <v>335</v>
      </c>
      <c r="C2131" s="1" t="s">
        <v>2572</v>
      </c>
      <c r="D2131" s="1" t="s">
        <v>3326</v>
      </c>
      <c r="E2131" s="1">
        <v>2.0831748999999999</v>
      </c>
      <c r="F2131" s="1">
        <v>45.273264500000003</v>
      </c>
      <c r="G2131" s="1" t="s">
        <v>2970</v>
      </c>
      <c r="H2131" s="1" t="s">
        <v>610</v>
      </c>
      <c r="I2131" s="3">
        <v>44866</v>
      </c>
      <c r="J2131" s="4">
        <v>137</v>
      </c>
      <c r="K2131" s="4">
        <v>822</v>
      </c>
      <c r="L2131" s="1" t="s">
        <v>3155</v>
      </c>
      <c r="M2131" s="30"/>
    </row>
    <row r="2132" spans="1:13" x14ac:dyDescent="0.25">
      <c r="A2132" s="25" t="s">
        <v>4331</v>
      </c>
      <c r="B2132" s="1" t="s">
        <v>335</v>
      </c>
      <c r="C2132" s="25" t="s">
        <v>2572</v>
      </c>
      <c r="D2132" s="25" t="s">
        <v>3327</v>
      </c>
      <c r="E2132" s="25">
        <v>2.0846360000000002</v>
      </c>
      <c r="F2132" s="25">
        <v>45.281098900000003</v>
      </c>
      <c r="G2132" s="25" t="s">
        <v>2975</v>
      </c>
      <c r="H2132" s="1" t="s">
        <v>610</v>
      </c>
      <c r="I2132" s="27">
        <v>44866</v>
      </c>
      <c r="J2132" s="4">
        <v>50</v>
      </c>
      <c r="K2132" s="4">
        <v>300</v>
      </c>
      <c r="L2132" s="1" t="s">
        <v>3155</v>
      </c>
      <c r="M2132" s="30"/>
    </row>
    <row r="2133" spans="1:13" x14ac:dyDescent="0.25">
      <c r="A2133" s="1" t="s">
        <v>4332</v>
      </c>
      <c r="B2133" s="1" t="s">
        <v>335</v>
      </c>
      <c r="C2133" s="1" t="s">
        <v>2572</v>
      </c>
      <c r="D2133" s="1" t="s">
        <v>3328</v>
      </c>
      <c r="E2133" s="1">
        <v>2.0848971000000001</v>
      </c>
      <c r="F2133" s="1">
        <v>45.280666699999998</v>
      </c>
      <c r="G2133" s="1" t="s">
        <v>2975</v>
      </c>
      <c r="H2133" s="1" t="s">
        <v>610</v>
      </c>
      <c r="I2133" s="3">
        <v>44713</v>
      </c>
      <c r="J2133" s="4">
        <v>50</v>
      </c>
      <c r="K2133" s="4">
        <v>300</v>
      </c>
      <c r="L2133" s="1" t="s">
        <v>3155</v>
      </c>
      <c r="M2133" s="30"/>
    </row>
    <row r="2134" spans="1:13" x14ac:dyDescent="0.25">
      <c r="A2134" s="1" t="s">
        <v>4333</v>
      </c>
      <c r="B2134" s="1" t="s">
        <v>335</v>
      </c>
      <c r="C2134" s="1" t="s">
        <v>2572</v>
      </c>
      <c r="D2134" s="1" t="s">
        <v>3329</v>
      </c>
      <c r="E2134" s="1">
        <v>2.0716332999999998</v>
      </c>
      <c r="F2134" s="1">
        <v>45.249973300000001</v>
      </c>
      <c r="G2134" s="1" t="s">
        <v>2965</v>
      </c>
      <c r="H2134" s="1" t="s">
        <v>610</v>
      </c>
      <c r="I2134" s="3">
        <v>45323</v>
      </c>
      <c r="J2134" s="4">
        <v>81</v>
      </c>
      <c r="K2134" s="4">
        <v>486</v>
      </c>
      <c r="L2134" s="1" t="s">
        <v>3155</v>
      </c>
      <c r="M2134" s="30"/>
    </row>
    <row r="2135" spans="1:13" x14ac:dyDescent="0.25">
      <c r="A2135" s="1" t="s">
        <v>4334</v>
      </c>
      <c r="B2135" s="1" t="s">
        <v>335</v>
      </c>
      <c r="C2135" s="1" t="s">
        <v>2572</v>
      </c>
      <c r="D2135" s="1" t="s">
        <v>3330</v>
      </c>
      <c r="E2135" s="1">
        <v>2.0721113</v>
      </c>
      <c r="F2135" s="1">
        <v>45.249886099999998</v>
      </c>
      <c r="G2135" s="1" t="s">
        <v>2965</v>
      </c>
      <c r="H2135" s="1" t="s">
        <v>610</v>
      </c>
      <c r="I2135" s="3">
        <v>43770</v>
      </c>
      <c r="J2135" s="4">
        <v>55</v>
      </c>
      <c r="K2135" s="4">
        <v>330</v>
      </c>
      <c r="L2135" s="1" t="s">
        <v>3155</v>
      </c>
      <c r="M2135" s="30"/>
    </row>
    <row r="2136" spans="1:13" x14ac:dyDescent="0.25">
      <c r="A2136" s="1" t="s">
        <v>4335</v>
      </c>
      <c r="B2136" s="1" t="s">
        <v>335</v>
      </c>
      <c r="C2136" s="1" t="s">
        <v>2572</v>
      </c>
      <c r="D2136" s="1" t="s">
        <v>3331</v>
      </c>
      <c r="E2136" s="1">
        <v>2.0718453000000001</v>
      </c>
      <c r="F2136" s="1">
        <v>45.2495738</v>
      </c>
      <c r="G2136" s="1" t="s">
        <v>2965</v>
      </c>
      <c r="H2136" s="1" t="s">
        <v>610</v>
      </c>
      <c r="I2136" s="3">
        <v>45323</v>
      </c>
      <c r="J2136" s="4">
        <v>70</v>
      </c>
      <c r="K2136" s="4">
        <v>420</v>
      </c>
      <c r="L2136" s="1" t="s">
        <v>3155</v>
      </c>
      <c r="M2136" s="30"/>
    </row>
    <row r="2137" spans="1:13" x14ac:dyDescent="0.25">
      <c r="A2137" s="25" t="s">
        <v>4336</v>
      </c>
      <c r="B2137" s="1" t="s">
        <v>335</v>
      </c>
      <c r="C2137" s="25" t="s">
        <v>2572</v>
      </c>
      <c r="D2137" s="25" t="s">
        <v>3332</v>
      </c>
      <c r="E2137" s="25">
        <v>2.0827794000000002</v>
      </c>
      <c r="F2137" s="25">
        <v>45.277153400000003</v>
      </c>
      <c r="G2137" s="25" t="s">
        <v>2975</v>
      </c>
      <c r="H2137" s="1" t="s">
        <v>610</v>
      </c>
      <c r="I2137" s="27">
        <v>44774</v>
      </c>
      <c r="J2137" s="4">
        <v>50</v>
      </c>
      <c r="K2137" s="4">
        <v>300</v>
      </c>
      <c r="L2137" s="1" t="s">
        <v>3155</v>
      </c>
      <c r="M2137" s="30"/>
    </row>
    <row r="2138" spans="1:13" x14ac:dyDescent="0.25">
      <c r="A2138" s="25" t="s">
        <v>4337</v>
      </c>
      <c r="B2138" s="1" t="s">
        <v>335</v>
      </c>
      <c r="C2138" s="25" t="s">
        <v>2572</v>
      </c>
      <c r="D2138" s="25" t="s">
        <v>3333</v>
      </c>
      <c r="E2138" s="25">
        <v>2.0808827000000001</v>
      </c>
      <c r="F2138" s="25">
        <v>45.286368899999999</v>
      </c>
      <c r="G2138" s="25" t="s">
        <v>2974</v>
      </c>
      <c r="H2138" s="1" t="s">
        <v>610</v>
      </c>
      <c r="I2138" s="27">
        <v>40360</v>
      </c>
      <c r="J2138" s="4">
        <v>110</v>
      </c>
      <c r="K2138" s="4">
        <v>660</v>
      </c>
      <c r="L2138" s="1" t="s">
        <v>3155</v>
      </c>
      <c r="M2138" s="30"/>
    </row>
    <row r="2139" spans="1:13" x14ac:dyDescent="0.25">
      <c r="A2139" s="25" t="s">
        <v>4338</v>
      </c>
      <c r="B2139" s="1" t="s">
        <v>335</v>
      </c>
      <c r="C2139" s="25" t="s">
        <v>2572</v>
      </c>
      <c r="D2139" s="25" t="s">
        <v>3334</v>
      </c>
      <c r="E2139" s="25">
        <v>2.080012</v>
      </c>
      <c r="F2139" s="25">
        <v>45.285871299999997</v>
      </c>
      <c r="G2139" s="25" t="s">
        <v>2974</v>
      </c>
      <c r="H2139" s="1" t="s">
        <v>610</v>
      </c>
      <c r="I2139" s="27">
        <v>43435</v>
      </c>
      <c r="J2139" s="4">
        <v>70</v>
      </c>
      <c r="K2139" s="4">
        <v>420</v>
      </c>
      <c r="L2139" s="1" t="s">
        <v>3155</v>
      </c>
      <c r="M2139" s="30"/>
    </row>
    <row r="2140" spans="1:13" x14ac:dyDescent="0.25">
      <c r="A2140" s="25" t="s">
        <v>4339</v>
      </c>
      <c r="B2140" s="1" t="s">
        <v>335</v>
      </c>
      <c r="C2140" s="25" t="s">
        <v>2572</v>
      </c>
      <c r="D2140" s="25" t="s">
        <v>3335</v>
      </c>
      <c r="E2140" s="25">
        <v>2.0800689000000001</v>
      </c>
      <c r="F2140" s="25">
        <v>45.286662900000003</v>
      </c>
      <c r="G2140" s="25" t="s">
        <v>2974</v>
      </c>
      <c r="H2140" s="1" t="s">
        <v>610</v>
      </c>
      <c r="I2140" s="27">
        <v>43070</v>
      </c>
      <c r="J2140" s="4">
        <v>70</v>
      </c>
      <c r="K2140" s="4">
        <v>420</v>
      </c>
      <c r="L2140" s="1" t="s">
        <v>3155</v>
      </c>
      <c r="M2140" s="30"/>
    </row>
    <row r="2141" spans="1:13" x14ac:dyDescent="0.25">
      <c r="A2141" s="25" t="s">
        <v>4340</v>
      </c>
      <c r="B2141" s="1" t="s">
        <v>335</v>
      </c>
      <c r="C2141" s="25" t="s">
        <v>2572</v>
      </c>
      <c r="D2141" s="25" t="s">
        <v>3336</v>
      </c>
      <c r="E2141" s="25">
        <v>2.078608</v>
      </c>
      <c r="F2141" s="25">
        <v>45.286551600000003</v>
      </c>
      <c r="G2141" s="25" t="s">
        <v>2974</v>
      </c>
      <c r="H2141" s="1" t="s">
        <v>610</v>
      </c>
      <c r="I2141" s="27">
        <v>43070</v>
      </c>
      <c r="J2141" s="4">
        <v>50</v>
      </c>
      <c r="K2141" s="4">
        <v>300</v>
      </c>
      <c r="L2141" s="1" t="s">
        <v>3155</v>
      </c>
      <c r="M2141" s="30"/>
    </row>
    <row r="2142" spans="1:13" x14ac:dyDescent="0.25">
      <c r="A2142" s="25" t="s">
        <v>4341</v>
      </c>
      <c r="B2142" s="1" t="s">
        <v>335</v>
      </c>
      <c r="C2142" s="25" t="s">
        <v>2572</v>
      </c>
      <c r="D2142" s="25" t="s">
        <v>3337</v>
      </c>
      <c r="E2142" s="25">
        <v>2.090157</v>
      </c>
      <c r="F2142" s="25">
        <v>45.290959999999998</v>
      </c>
      <c r="G2142" s="25" t="s">
        <v>2973</v>
      </c>
      <c r="H2142" s="1" t="s">
        <v>610</v>
      </c>
      <c r="I2142" s="27">
        <v>45444</v>
      </c>
      <c r="J2142" s="4">
        <v>60</v>
      </c>
      <c r="K2142" s="4">
        <v>354</v>
      </c>
      <c r="L2142" s="1" t="s">
        <v>3155</v>
      </c>
      <c r="M2142" s="30" t="s">
        <v>8262</v>
      </c>
    </row>
    <row r="2143" spans="1:13" x14ac:dyDescent="0.25">
      <c r="A2143" s="25" t="s">
        <v>4342</v>
      </c>
      <c r="B2143" s="1" t="s">
        <v>335</v>
      </c>
      <c r="C2143" s="25" t="s">
        <v>2572</v>
      </c>
      <c r="D2143" s="25" t="s">
        <v>3338</v>
      </c>
      <c r="E2143" s="25">
        <v>2.0905830000000001</v>
      </c>
      <c r="F2143" s="25">
        <v>45.290689999999998</v>
      </c>
      <c r="G2143" s="25" t="s">
        <v>2973</v>
      </c>
      <c r="H2143" s="1" t="s">
        <v>610</v>
      </c>
      <c r="I2143" s="27">
        <v>44805</v>
      </c>
      <c r="J2143" s="4">
        <v>80</v>
      </c>
      <c r="K2143" s="4">
        <v>404</v>
      </c>
      <c r="L2143" s="1" t="s">
        <v>3155</v>
      </c>
      <c r="M2143" s="30"/>
    </row>
    <row r="2144" spans="1:13" x14ac:dyDescent="0.25">
      <c r="A2144" s="25" t="s">
        <v>4343</v>
      </c>
      <c r="B2144" s="1" t="s">
        <v>335</v>
      </c>
      <c r="C2144" s="25" t="s">
        <v>2572</v>
      </c>
      <c r="D2144" s="25" t="s">
        <v>3339</v>
      </c>
      <c r="E2144" s="25">
        <v>2.0765736000000001</v>
      </c>
      <c r="F2144" s="25">
        <v>45.285394400000001</v>
      </c>
      <c r="G2144" s="25" t="s">
        <v>2971</v>
      </c>
      <c r="H2144" s="1" t="s">
        <v>610</v>
      </c>
      <c r="I2144" s="27">
        <v>45352</v>
      </c>
      <c r="J2144" s="4">
        <v>91</v>
      </c>
      <c r="K2144" s="4">
        <v>546</v>
      </c>
      <c r="L2144" s="1" t="s">
        <v>3155</v>
      </c>
      <c r="M2144" s="30"/>
    </row>
    <row r="2145" spans="1:13" x14ac:dyDescent="0.25">
      <c r="A2145" s="1" t="s">
        <v>4344</v>
      </c>
      <c r="B2145" s="1" t="s">
        <v>335</v>
      </c>
      <c r="C2145" s="1" t="s">
        <v>2572</v>
      </c>
      <c r="D2145" s="1" t="s">
        <v>3340</v>
      </c>
      <c r="E2145" s="1">
        <v>2.0765285000000002</v>
      </c>
      <c r="F2145" s="1">
        <v>45.2874585</v>
      </c>
      <c r="G2145" s="1" t="s">
        <v>2971</v>
      </c>
      <c r="H2145" s="1" t="s">
        <v>610</v>
      </c>
      <c r="I2145" s="3">
        <v>45352</v>
      </c>
      <c r="J2145" s="4">
        <v>110</v>
      </c>
      <c r="K2145" s="4">
        <v>660</v>
      </c>
      <c r="L2145" s="1" t="s">
        <v>3155</v>
      </c>
      <c r="M2145" s="30"/>
    </row>
    <row r="2146" spans="1:13" x14ac:dyDescent="0.25">
      <c r="A2146" s="1" t="s">
        <v>4345</v>
      </c>
      <c r="B2146" s="1" t="s">
        <v>335</v>
      </c>
      <c r="C2146" s="1" t="s">
        <v>2572</v>
      </c>
      <c r="D2146" s="1" t="s">
        <v>3341</v>
      </c>
      <c r="E2146" s="1">
        <v>2.0764634000000002</v>
      </c>
      <c r="F2146" s="1">
        <v>45.285970300000002</v>
      </c>
      <c r="G2146" s="1" t="s">
        <v>2971</v>
      </c>
      <c r="H2146" s="1" t="s">
        <v>610</v>
      </c>
      <c r="I2146" s="3">
        <v>45352</v>
      </c>
      <c r="J2146" s="4">
        <v>100</v>
      </c>
      <c r="K2146" s="4">
        <v>600</v>
      </c>
      <c r="L2146" s="1" t="s">
        <v>3155</v>
      </c>
      <c r="M2146" s="30" t="s">
        <v>8262</v>
      </c>
    </row>
    <row r="2147" spans="1:13" x14ac:dyDescent="0.25">
      <c r="A2147" s="1" t="s">
        <v>4346</v>
      </c>
      <c r="B2147" s="1" t="s">
        <v>335</v>
      </c>
      <c r="C2147" s="1" t="s">
        <v>2572</v>
      </c>
      <c r="D2147" s="1" t="s">
        <v>3342</v>
      </c>
      <c r="E2147" s="1">
        <v>2.0765254999999998</v>
      </c>
      <c r="F2147" s="1">
        <v>45.285843900000003</v>
      </c>
      <c r="G2147" s="1" t="s">
        <v>2971</v>
      </c>
      <c r="H2147" s="1" t="s">
        <v>610</v>
      </c>
      <c r="I2147" s="3">
        <v>45352</v>
      </c>
      <c r="J2147" s="4">
        <v>130</v>
      </c>
      <c r="K2147" s="4">
        <v>780</v>
      </c>
      <c r="L2147" s="1" t="s">
        <v>3155</v>
      </c>
      <c r="M2147" s="30"/>
    </row>
    <row r="2148" spans="1:13" x14ac:dyDescent="0.25">
      <c r="A2148" s="1" t="s">
        <v>4347</v>
      </c>
      <c r="B2148" s="1" t="s">
        <v>335</v>
      </c>
      <c r="C2148" s="1" t="s">
        <v>2572</v>
      </c>
      <c r="D2148" s="1" t="s">
        <v>3343</v>
      </c>
      <c r="E2148" s="1">
        <v>2.0828544999999998</v>
      </c>
      <c r="F2148" s="1">
        <v>45.253781099999998</v>
      </c>
      <c r="G2148" s="1" t="s">
        <v>2966</v>
      </c>
      <c r="H2148" s="1" t="s">
        <v>610</v>
      </c>
      <c r="I2148" s="3">
        <v>43800</v>
      </c>
      <c r="J2148" s="4">
        <v>220</v>
      </c>
      <c r="K2148" s="4">
        <v>1320</v>
      </c>
      <c r="L2148" s="1" t="s">
        <v>3155</v>
      </c>
      <c r="M2148" s="30"/>
    </row>
    <row r="2149" spans="1:13" x14ac:dyDescent="0.25">
      <c r="A2149" s="1" t="s">
        <v>4348</v>
      </c>
      <c r="B2149" s="1" t="s">
        <v>335</v>
      </c>
      <c r="C2149" s="1" t="s">
        <v>2572</v>
      </c>
      <c r="D2149" s="1" t="s">
        <v>2799</v>
      </c>
      <c r="E2149" s="1">
        <v>2.083053</v>
      </c>
      <c r="F2149" s="1">
        <v>45.253975199999999</v>
      </c>
      <c r="G2149" s="1" t="s">
        <v>2966</v>
      </c>
      <c r="H2149" s="1" t="s">
        <v>610</v>
      </c>
      <c r="I2149" s="3">
        <v>44166</v>
      </c>
      <c r="J2149" s="4">
        <v>140</v>
      </c>
      <c r="K2149" s="4">
        <v>840</v>
      </c>
      <c r="L2149" s="1" t="s">
        <v>3155</v>
      </c>
      <c r="M2149" s="30"/>
    </row>
    <row r="2150" spans="1:13" x14ac:dyDescent="0.25">
      <c r="A2150" s="25" t="s">
        <v>4349</v>
      </c>
      <c r="B2150" s="1" t="s">
        <v>335</v>
      </c>
      <c r="C2150" s="25" t="s">
        <v>2572</v>
      </c>
      <c r="D2150" s="25" t="s">
        <v>3344</v>
      </c>
      <c r="E2150" s="25">
        <v>2.0824598000000001</v>
      </c>
      <c r="F2150" s="25">
        <v>45.253693699999999</v>
      </c>
      <c r="G2150" s="25" t="s">
        <v>2966</v>
      </c>
      <c r="H2150" s="1" t="s">
        <v>610</v>
      </c>
      <c r="I2150" s="27">
        <v>44531</v>
      </c>
      <c r="J2150" s="4">
        <v>150</v>
      </c>
      <c r="K2150" s="4">
        <v>900</v>
      </c>
      <c r="L2150" s="1" t="s">
        <v>3155</v>
      </c>
      <c r="M2150" s="30"/>
    </row>
    <row r="2151" spans="1:13" x14ac:dyDescent="0.25">
      <c r="A2151" s="1" t="s">
        <v>4350</v>
      </c>
      <c r="B2151" s="1" t="s">
        <v>335</v>
      </c>
      <c r="C2151" s="1" t="s">
        <v>2572</v>
      </c>
      <c r="D2151" s="1" t="s">
        <v>3345</v>
      </c>
      <c r="E2151" s="1">
        <v>2.0724836</v>
      </c>
      <c r="F2151" s="1">
        <v>45.272343599999999</v>
      </c>
      <c r="G2151" s="1" t="s">
        <v>2969</v>
      </c>
      <c r="H2151" s="1" t="s">
        <v>610</v>
      </c>
      <c r="I2151" s="3">
        <v>43466</v>
      </c>
      <c r="J2151" s="4">
        <v>152</v>
      </c>
      <c r="K2151" s="4">
        <v>912</v>
      </c>
      <c r="L2151" s="1" t="s">
        <v>3155</v>
      </c>
      <c r="M2151" s="30"/>
    </row>
    <row r="2152" spans="1:13" x14ac:dyDescent="0.25">
      <c r="A2152" s="1" t="s">
        <v>4351</v>
      </c>
      <c r="B2152" s="1" t="s">
        <v>335</v>
      </c>
      <c r="C2152" s="1" t="s">
        <v>2572</v>
      </c>
      <c r="D2152" s="1" t="s">
        <v>3346</v>
      </c>
      <c r="E2152" s="1">
        <v>2.0723151</v>
      </c>
      <c r="F2152" s="1">
        <v>45.271876800000001</v>
      </c>
      <c r="G2152" s="1" t="s">
        <v>2969</v>
      </c>
      <c r="H2152" s="1" t="s">
        <v>610</v>
      </c>
      <c r="I2152" s="3">
        <v>43466</v>
      </c>
      <c r="J2152" s="4">
        <v>70</v>
      </c>
      <c r="K2152" s="4">
        <v>420</v>
      </c>
      <c r="L2152" s="1" t="s">
        <v>3155</v>
      </c>
      <c r="M2152" s="30"/>
    </row>
    <row r="2153" spans="1:13" x14ac:dyDescent="0.25">
      <c r="A2153" s="1" t="s">
        <v>4352</v>
      </c>
      <c r="B2153" s="1" t="s">
        <v>335</v>
      </c>
      <c r="C2153" s="1" t="s">
        <v>2572</v>
      </c>
      <c r="D2153" s="1" t="s">
        <v>3347</v>
      </c>
      <c r="E2153" s="1">
        <v>2.0722565999999998</v>
      </c>
      <c r="F2153" s="1">
        <v>45.272357599999999</v>
      </c>
      <c r="G2153" s="1" t="s">
        <v>2969</v>
      </c>
      <c r="H2153" s="1" t="s">
        <v>610</v>
      </c>
      <c r="I2153" s="3">
        <v>43466</v>
      </c>
      <c r="J2153" s="4">
        <v>70</v>
      </c>
      <c r="K2153" s="4">
        <v>420</v>
      </c>
      <c r="L2153" s="1" t="s">
        <v>3155</v>
      </c>
      <c r="M2153" s="30"/>
    </row>
    <row r="2154" spans="1:13" x14ac:dyDescent="0.25">
      <c r="A2154" s="1" t="s">
        <v>4353</v>
      </c>
      <c r="B2154" s="1" t="s">
        <v>335</v>
      </c>
      <c r="C2154" s="1" t="s">
        <v>2572</v>
      </c>
      <c r="D2154" s="1" t="s">
        <v>3348</v>
      </c>
      <c r="E2154" s="1">
        <v>2.071971</v>
      </c>
      <c r="F2154" s="1">
        <v>45.272856900000001</v>
      </c>
      <c r="G2154" s="1" t="s">
        <v>2969</v>
      </c>
      <c r="H2154" s="1" t="s">
        <v>610</v>
      </c>
      <c r="I2154" s="3">
        <v>43466</v>
      </c>
      <c r="J2154" s="4">
        <v>76</v>
      </c>
      <c r="K2154" s="4">
        <v>456</v>
      </c>
      <c r="L2154" s="1" t="s">
        <v>3155</v>
      </c>
      <c r="M2154" s="30"/>
    </row>
    <row r="2155" spans="1:13" x14ac:dyDescent="0.25">
      <c r="A2155" s="1" t="s">
        <v>4354</v>
      </c>
      <c r="B2155" s="1" t="s">
        <v>335</v>
      </c>
      <c r="C2155" s="1" t="s">
        <v>2572</v>
      </c>
      <c r="D2155" s="1" t="s">
        <v>3349</v>
      </c>
      <c r="E2155" s="1">
        <v>2.0726342999999998</v>
      </c>
      <c r="F2155" s="1">
        <v>45.271619999999999</v>
      </c>
      <c r="G2155" s="1" t="s">
        <v>2969</v>
      </c>
      <c r="H2155" s="1" t="s">
        <v>610</v>
      </c>
      <c r="I2155" s="3">
        <v>43466</v>
      </c>
      <c r="J2155" s="4">
        <v>60</v>
      </c>
      <c r="K2155" s="4">
        <v>360</v>
      </c>
      <c r="L2155" s="1" t="s">
        <v>3155</v>
      </c>
      <c r="M2155" s="30" t="s">
        <v>8262</v>
      </c>
    </row>
    <row r="2156" spans="1:13" x14ac:dyDescent="0.25">
      <c r="A2156" s="1" t="s">
        <v>4355</v>
      </c>
      <c r="B2156" s="1" t="s">
        <v>335</v>
      </c>
      <c r="C2156" s="1" t="s">
        <v>2572</v>
      </c>
      <c r="D2156" s="1" t="s">
        <v>3350</v>
      </c>
      <c r="E2156" s="1">
        <v>2.1016777000000002</v>
      </c>
      <c r="F2156" s="1">
        <v>45.291627900000002</v>
      </c>
      <c r="G2156" s="1" t="s">
        <v>2977</v>
      </c>
      <c r="H2156" s="1" t="s">
        <v>610</v>
      </c>
      <c r="I2156" s="3">
        <v>44562</v>
      </c>
      <c r="J2156" s="4">
        <v>60</v>
      </c>
      <c r="K2156" s="4">
        <v>360</v>
      </c>
      <c r="L2156" s="1" t="s">
        <v>3155</v>
      </c>
      <c r="M2156" s="30"/>
    </row>
    <row r="2157" spans="1:13" x14ac:dyDescent="0.25">
      <c r="A2157" s="1" t="s">
        <v>4356</v>
      </c>
      <c r="B2157" s="1" t="s">
        <v>335</v>
      </c>
      <c r="C2157" s="1" t="s">
        <v>2572</v>
      </c>
      <c r="D2157" s="1" t="s">
        <v>3351</v>
      </c>
      <c r="E2157" s="1">
        <v>2.0711412999999999</v>
      </c>
      <c r="F2157" s="1">
        <v>45.2802887</v>
      </c>
      <c r="G2157" s="1" t="s">
        <v>2971</v>
      </c>
      <c r="H2157" s="1" t="s">
        <v>610</v>
      </c>
      <c r="I2157" s="3">
        <v>43800</v>
      </c>
      <c r="J2157" s="4">
        <v>160</v>
      </c>
      <c r="K2157" s="4">
        <v>960</v>
      </c>
      <c r="L2157" s="1" t="s">
        <v>3155</v>
      </c>
      <c r="M2157" s="30"/>
    </row>
    <row r="2158" spans="1:13" x14ac:dyDescent="0.25">
      <c r="A2158" s="1" t="s">
        <v>4357</v>
      </c>
      <c r="B2158" s="1" t="s">
        <v>335</v>
      </c>
      <c r="C2158" s="1" t="s">
        <v>2572</v>
      </c>
      <c r="D2158" s="1" t="s">
        <v>3352</v>
      </c>
      <c r="E2158" s="1">
        <v>2.0868920000000002</v>
      </c>
      <c r="F2158" s="1">
        <v>45.296576999999999</v>
      </c>
      <c r="G2158" s="1" t="s">
        <v>2973</v>
      </c>
      <c r="H2158" s="1" t="s">
        <v>610</v>
      </c>
      <c r="I2158" s="3">
        <v>44743</v>
      </c>
      <c r="J2158" s="4">
        <v>50</v>
      </c>
      <c r="K2158" s="4">
        <v>307</v>
      </c>
      <c r="L2158" s="1" t="s">
        <v>3155</v>
      </c>
      <c r="M2158" s="30"/>
    </row>
    <row r="2159" spans="1:13" x14ac:dyDescent="0.25">
      <c r="A2159" s="1" t="s">
        <v>4358</v>
      </c>
      <c r="B2159" s="1" t="s">
        <v>335</v>
      </c>
      <c r="C2159" s="1" t="s">
        <v>2572</v>
      </c>
      <c r="D2159" s="1" t="s">
        <v>3353</v>
      </c>
      <c r="E2159" s="1">
        <v>2.0812965999999999</v>
      </c>
      <c r="F2159" s="1">
        <v>45.2508336</v>
      </c>
      <c r="G2159" s="1" t="s">
        <v>2965</v>
      </c>
      <c r="H2159" s="1" t="s">
        <v>610</v>
      </c>
      <c r="I2159" s="3">
        <v>41456</v>
      </c>
      <c r="J2159" s="4">
        <v>98</v>
      </c>
      <c r="K2159" s="4">
        <v>588</v>
      </c>
      <c r="L2159" s="1" t="s">
        <v>3155</v>
      </c>
      <c r="M2159" s="30"/>
    </row>
    <row r="2160" spans="1:13" x14ac:dyDescent="0.25">
      <c r="A2160" s="1" t="s">
        <v>4359</v>
      </c>
      <c r="B2160" s="1" t="s">
        <v>335</v>
      </c>
      <c r="C2160" s="1" t="s">
        <v>2572</v>
      </c>
      <c r="D2160" s="1" t="s">
        <v>3354</v>
      </c>
      <c r="E2160" s="1">
        <v>2.0817621000000002</v>
      </c>
      <c r="F2160" s="1">
        <v>45.249980899999997</v>
      </c>
      <c r="G2160" s="1" t="s">
        <v>2966</v>
      </c>
      <c r="H2160" s="1" t="s">
        <v>610</v>
      </c>
      <c r="I2160" s="3">
        <v>42156</v>
      </c>
      <c r="J2160" s="4">
        <v>88</v>
      </c>
      <c r="K2160" s="4">
        <v>528</v>
      </c>
      <c r="L2160" s="1" t="s">
        <v>3155</v>
      </c>
      <c r="M2160" s="30"/>
    </row>
    <row r="2161" spans="1:13" x14ac:dyDescent="0.25">
      <c r="A2161" s="25" t="s">
        <v>4360</v>
      </c>
      <c r="B2161" s="1" t="s">
        <v>335</v>
      </c>
      <c r="C2161" s="25" t="s">
        <v>2572</v>
      </c>
      <c r="D2161" s="25" t="s">
        <v>3355</v>
      </c>
      <c r="E2161" s="25">
        <v>2.0732585000000001</v>
      </c>
      <c r="F2161" s="25">
        <v>45.251755699999997</v>
      </c>
      <c r="G2161" s="25" t="s">
        <v>2965</v>
      </c>
      <c r="H2161" s="1" t="s">
        <v>610</v>
      </c>
      <c r="I2161" s="27">
        <v>42948</v>
      </c>
      <c r="J2161" s="4">
        <v>54</v>
      </c>
      <c r="K2161" s="4">
        <v>324</v>
      </c>
      <c r="L2161" s="1" t="s">
        <v>3155</v>
      </c>
      <c r="M2161" s="30"/>
    </row>
    <row r="2162" spans="1:13" x14ac:dyDescent="0.25">
      <c r="A2162" s="25" t="s">
        <v>4361</v>
      </c>
      <c r="B2162" s="1" t="s">
        <v>335</v>
      </c>
      <c r="C2162" s="25" t="s">
        <v>2572</v>
      </c>
      <c r="D2162" s="25" t="s">
        <v>3356</v>
      </c>
      <c r="E2162" s="25">
        <v>2.0731283</v>
      </c>
      <c r="F2162" s="25">
        <v>45.251850900000001</v>
      </c>
      <c r="G2162" s="25" t="s">
        <v>2965</v>
      </c>
      <c r="H2162" s="1" t="s">
        <v>610</v>
      </c>
      <c r="I2162" s="27">
        <v>43770</v>
      </c>
      <c r="J2162" s="4">
        <v>60</v>
      </c>
      <c r="K2162" s="4">
        <v>360</v>
      </c>
      <c r="L2162" s="1" t="s">
        <v>3155</v>
      </c>
      <c r="M2162" s="30"/>
    </row>
    <row r="2163" spans="1:13" x14ac:dyDescent="0.25">
      <c r="A2163" s="25" t="s">
        <v>4362</v>
      </c>
      <c r="B2163" s="1" t="s">
        <v>335</v>
      </c>
      <c r="C2163" s="25" t="s">
        <v>2572</v>
      </c>
      <c r="D2163" s="25" t="s">
        <v>3357</v>
      </c>
      <c r="E2163" s="25">
        <v>2.0709520000000001</v>
      </c>
      <c r="F2163" s="25">
        <v>45.251108000000002</v>
      </c>
      <c r="G2163" s="25" t="s">
        <v>2965</v>
      </c>
      <c r="H2163" s="1" t="s">
        <v>610</v>
      </c>
      <c r="I2163" s="27">
        <v>43800</v>
      </c>
      <c r="J2163" s="4">
        <v>50</v>
      </c>
      <c r="K2163" s="4">
        <v>300</v>
      </c>
      <c r="L2163" s="1" t="s">
        <v>3155</v>
      </c>
      <c r="M2163" s="30"/>
    </row>
    <row r="2164" spans="1:13" x14ac:dyDescent="0.25">
      <c r="A2164" s="25" t="s">
        <v>4363</v>
      </c>
      <c r="B2164" s="1" t="s">
        <v>335</v>
      </c>
      <c r="C2164" s="25" t="s">
        <v>2572</v>
      </c>
      <c r="D2164" s="25" t="s">
        <v>3358</v>
      </c>
      <c r="E2164" s="25">
        <v>2.0826357</v>
      </c>
      <c r="F2164" s="25">
        <v>45.277278299999999</v>
      </c>
      <c r="G2164" s="25" t="s">
        <v>2975</v>
      </c>
      <c r="H2164" s="1" t="s">
        <v>610</v>
      </c>
      <c r="I2164" s="27">
        <v>44927</v>
      </c>
      <c r="J2164" s="4">
        <v>50</v>
      </c>
      <c r="K2164" s="4">
        <v>300</v>
      </c>
      <c r="L2164" s="1" t="s">
        <v>3155</v>
      </c>
      <c r="M2164" s="30"/>
    </row>
    <row r="2165" spans="1:13" x14ac:dyDescent="0.25">
      <c r="A2165" s="1" t="s">
        <v>4364</v>
      </c>
      <c r="B2165" s="1" t="s">
        <v>335</v>
      </c>
      <c r="C2165" s="1" t="s">
        <v>2572</v>
      </c>
      <c r="D2165" s="1" t="s">
        <v>3359</v>
      </c>
      <c r="E2165" s="1">
        <v>2.0862566999999999</v>
      </c>
      <c r="F2165" s="1">
        <v>45.294860100000001</v>
      </c>
      <c r="G2165" s="1" t="s">
        <v>2973</v>
      </c>
      <c r="H2165" s="1" t="s">
        <v>610</v>
      </c>
      <c r="I2165" s="3">
        <v>44896</v>
      </c>
      <c r="J2165" s="4">
        <v>140</v>
      </c>
      <c r="K2165" s="4">
        <v>700</v>
      </c>
      <c r="L2165" s="1" t="s">
        <v>3155</v>
      </c>
      <c r="M2165" s="30" t="s">
        <v>8262</v>
      </c>
    </row>
    <row r="2166" spans="1:13" x14ac:dyDescent="0.25">
      <c r="A2166" s="25" t="s">
        <v>4365</v>
      </c>
      <c r="B2166" s="1" t="s">
        <v>335</v>
      </c>
      <c r="C2166" s="25" t="s">
        <v>2572</v>
      </c>
      <c r="D2166" s="25" t="s">
        <v>3360</v>
      </c>
      <c r="E2166" s="25">
        <v>2.0866037</v>
      </c>
      <c r="F2166" s="25">
        <v>45.293908799999997</v>
      </c>
      <c r="G2166" s="25" t="s">
        <v>2973</v>
      </c>
      <c r="H2166" s="1" t="s">
        <v>610</v>
      </c>
      <c r="I2166" s="27">
        <v>44896</v>
      </c>
      <c r="J2166" s="4">
        <v>140</v>
      </c>
      <c r="K2166" s="4">
        <v>700</v>
      </c>
      <c r="L2166" s="1" t="s">
        <v>3155</v>
      </c>
      <c r="M2166" s="30"/>
    </row>
    <row r="2167" spans="1:13" x14ac:dyDescent="0.25">
      <c r="A2167" s="25" t="s">
        <v>4366</v>
      </c>
      <c r="B2167" s="1" t="s">
        <v>335</v>
      </c>
      <c r="C2167" s="25" t="s">
        <v>2572</v>
      </c>
      <c r="D2167" s="25" t="s">
        <v>3361</v>
      </c>
      <c r="E2167" s="25">
        <v>2.098036</v>
      </c>
      <c r="F2167" s="25">
        <v>45.2928</v>
      </c>
      <c r="G2167" s="25" t="s">
        <v>2973</v>
      </c>
      <c r="H2167" s="1" t="s">
        <v>610</v>
      </c>
      <c r="I2167" s="27">
        <v>44378</v>
      </c>
      <c r="J2167" s="4">
        <v>56</v>
      </c>
      <c r="K2167" s="4">
        <v>335</v>
      </c>
      <c r="L2167" s="1" t="s">
        <v>3155</v>
      </c>
      <c r="M2167" s="30"/>
    </row>
    <row r="2168" spans="1:13" x14ac:dyDescent="0.25">
      <c r="A2168" s="25" t="s">
        <v>4367</v>
      </c>
      <c r="B2168" s="1" t="s">
        <v>335</v>
      </c>
      <c r="C2168" s="25" t="s">
        <v>2572</v>
      </c>
      <c r="D2168" s="25" t="s">
        <v>3362</v>
      </c>
      <c r="E2168" s="25">
        <v>2.0706064</v>
      </c>
      <c r="F2168" s="25">
        <v>45.2420951</v>
      </c>
      <c r="G2168" s="25" t="s">
        <v>2964</v>
      </c>
      <c r="H2168" s="1" t="s">
        <v>610</v>
      </c>
      <c r="I2168" s="27">
        <v>44866</v>
      </c>
      <c r="J2168" s="4">
        <v>100</v>
      </c>
      <c r="K2168" s="4">
        <v>680</v>
      </c>
      <c r="L2168" s="1" t="s">
        <v>3155</v>
      </c>
      <c r="M2168" s="30"/>
    </row>
    <row r="2169" spans="1:13" x14ac:dyDescent="0.25">
      <c r="A2169" s="25" t="s">
        <v>4368</v>
      </c>
      <c r="B2169" s="1" t="s">
        <v>335</v>
      </c>
      <c r="C2169" s="25" t="s">
        <v>2572</v>
      </c>
      <c r="D2169" s="25" t="s">
        <v>3363</v>
      </c>
      <c r="E2169" s="25">
        <v>2.0858641000000002</v>
      </c>
      <c r="F2169" s="25">
        <v>45.293782399999998</v>
      </c>
      <c r="G2169" s="25" t="s">
        <v>2973</v>
      </c>
      <c r="H2169" s="1" t="s">
        <v>610</v>
      </c>
      <c r="I2169" s="27">
        <v>44166</v>
      </c>
      <c r="J2169" s="4">
        <v>60</v>
      </c>
      <c r="K2169" s="4">
        <v>360</v>
      </c>
      <c r="L2169" s="1" t="s">
        <v>3155</v>
      </c>
      <c r="M2169" s="30"/>
    </row>
    <row r="2170" spans="1:13" x14ac:dyDescent="0.25">
      <c r="A2170" s="25" t="s">
        <v>4369</v>
      </c>
      <c r="B2170" s="1" t="s">
        <v>335</v>
      </c>
      <c r="C2170" s="25" t="s">
        <v>2572</v>
      </c>
      <c r="D2170" s="25" t="s">
        <v>3364</v>
      </c>
      <c r="E2170" s="25">
        <v>2.0858876</v>
      </c>
      <c r="F2170" s="25">
        <v>45.2933466</v>
      </c>
      <c r="G2170" s="25" t="s">
        <v>2973</v>
      </c>
      <c r="H2170" s="1" t="s">
        <v>610</v>
      </c>
      <c r="I2170" s="27">
        <v>44166</v>
      </c>
      <c r="J2170" s="4">
        <v>110</v>
      </c>
      <c r="K2170" s="4">
        <v>660</v>
      </c>
      <c r="L2170" s="1" t="s">
        <v>3155</v>
      </c>
      <c r="M2170" s="30"/>
    </row>
    <row r="2171" spans="1:13" x14ac:dyDescent="0.25">
      <c r="A2171" s="25" t="s">
        <v>4370</v>
      </c>
      <c r="B2171" s="1" t="s">
        <v>335</v>
      </c>
      <c r="C2171" s="25" t="s">
        <v>2572</v>
      </c>
      <c r="D2171" s="25" t="s">
        <v>3365</v>
      </c>
      <c r="E2171" s="25">
        <v>2.0866882000000002</v>
      </c>
      <c r="F2171" s="25">
        <v>45.293311099999997</v>
      </c>
      <c r="G2171" s="25" t="s">
        <v>2973</v>
      </c>
      <c r="H2171" s="1" t="s">
        <v>610</v>
      </c>
      <c r="I2171" s="27">
        <v>44166</v>
      </c>
      <c r="J2171" s="4">
        <v>95</v>
      </c>
      <c r="K2171" s="4">
        <v>570</v>
      </c>
      <c r="L2171" s="1" t="s">
        <v>3155</v>
      </c>
      <c r="M2171" s="30"/>
    </row>
    <row r="2172" spans="1:13" x14ac:dyDescent="0.25">
      <c r="A2172" s="25" t="s">
        <v>4371</v>
      </c>
      <c r="B2172" s="1" t="s">
        <v>335</v>
      </c>
      <c r="C2172" s="25" t="s">
        <v>2572</v>
      </c>
      <c r="D2172" s="25" t="s">
        <v>3366</v>
      </c>
      <c r="E2172" s="25">
        <v>2.0907173999999999</v>
      </c>
      <c r="F2172" s="25">
        <v>45.284728399999999</v>
      </c>
      <c r="G2172" s="25" t="s">
        <v>2976</v>
      </c>
      <c r="H2172" s="1" t="s">
        <v>610</v>
      </c>
      <c r="I2172" s="27">
        <v>44713</v>
      </c>
      <c r="J2172" s="4">
        <v>94</v>
      </c>
      <c r="K2172" s="4">
        <v>564</v>
      </c>
      <c r="L2172" s="1" t="s">
        <v>3155</v>
      </c>
      <c r="M2172" s="30"/>
    </row>
    <row r="2173" spans="1:13" x14ac:dyDescent="0.25">
      <c r="A2173" s="25" t="s">
        <v>4372</v>
      </c>
      <c r="B2173" s="1" t="s">
        <v>335</v>
      </c>
      <c r="C2173" s="25" t="s">
        <v>2572</v>
      </c>
      <c r="D2173" s="25" t="s">
        <v>3367</v>
      </c>
      <c r="E2173" s="25">
        <v>2.0910747999999999</v>
      </c>
      <c r="F2173" s="25">
        <v>45.284489200000003</v>
      </c>
      <c r="G2173" s="25" t="s">
        <v>2976</v>
      </c>
      <c r="H2173" s="1" t="s">
        <v>610</v>
      </c>
      <c r="I2173" s="27">
        <v>45017</v>
      </c>
      <c r="J2173" s="4">
        <v>354</v>
      </c>
      <c r="K2173" s="4">
        <v>2124</v>
      </c>
      <c r="L2173" s="1" t="s">
        <v>3155</v>
      </c>
      <c r="M2173" s="30"/>
    </row>
    <row r="2174" spans="1:13" x14ac:dyDescent="0.25">
      <c r="A2174" s="25" t="s">
        <v>4373</v>
      </c>
      <c r="B2174" s="1" t="s">
        <v>335</v>
      </c>
      <c r="C2174" s="25" t="s">
        <v>2572</v>
      </c>
      <c r="D2174" s="25" t="s">
        <v>3368</v>
      </c>
      <c r="E2174" s="25">
        <v>2.0908294999999999</v>
      </c>
      <c r="F2174" s="25">
        <v>45.285235900000004</v>
      </c>
      <c r="G2174" s="25" t="s">
        <v>2976</v>
      </c>
      <c r="H2174" s="1" t="s">
        <v>610</v>
      </c>
      <c r="I2174" s="27">
        <v>44562</v>
      </c>
      <c r="J2174" s="4">
        <v>290</v>
      </c>
      <c r="K2174" s="4">
        <v>1740</v>
      </c>
      <c r="L2174" s="1" t="s">
        <v>3155</v>
      </c>
      <c r="M2174" s="30"/>
    </row>
    <row r="2175" spans="1:13" x14ac:dyDescent="0.25">
      <c r="A2175" s="25" t="s">
        <v>4374</v>
      </c>
      <c r="B2175" s="1" t="s">
        <v>335</v>
      </c>
      <c r="C2175" s="25" t="s">
        <v>2572</v>
      </c>
      <c r="D2175" s="25" t="s">
        <v>3369</v>
      </c>
      <c r="E2175" s="25">
        <v>2.0909776999999998</v>
      </c>
      <c r="F2175" s="25">
        <v>45.284778500000002</v>
      </c>
      <c r="G2175" s="25" t="s">
        <v>2976</v>
      </c>
      <c r="H2175" s="1" t="s">
        <v>610</v>
      </c>
      <c r="I2175" s="27">
        <v>45261</v>
      </c>
      <c r="J2175" s="4">
        <v>154</v>
      </c>
      <c r="K2175" s="4">
        <v>924</v>
      </c>
      <c r="L2175" s="1" t="s">
        <v>3155</v>
      </c>
      <c r="M2175" s="30"/>
    </row>
    <row r="2176" spans="1:13" x14ac:dyDescent="0.25">
      <c r="A2176" s="1" t="s">
        <v>4375</v>
      </c>
      <c r="B2176" s="1" t="s">
        <v>335</v>
      </c>
      <c r="C2176" s="1" t="s">
        <v>2572</v>
      </c>
      <c r="D2176" s="1" t="s">
        <v>3370</v>
      </c>
      <c r="E2176" s="1">
        <v>2.0770620000000002</v>
      </c>
      <c r="F2176" s="1">
        <v>45.264811999999999</v>
      </c>
      <c r="G2176" s="1" t="s">
        <v>2967</v>
      </c>
      <c r="H2176" s="1" t="s">
        <v>610</v>
      </c>
      <c r="I2176" s="3">
        <v>45536</v>
      </c>
      <c r="J2176" s="4">
        <v>60</v>
      </c>
      <c r="K2176" s="4">
        <v>355</v>
      </c>
      <c r="L2176" s="1" t="s">
        <v>3155</v>
      </c>
      <c r="M2176" s="30"/>
    </row>
    <row r="2177" spans="1:13" x14ac:dyDescent="0.25">
      <c r="A2177" s="1" t="s">
        <v>4376</v>
      </c>
      <c r="B2177" s="1" t="s">
        <v>335</v>
      </c>
      <c r="C2177" s="1" t="s">
        <v>2572</v>
      </c>
      <c r="D2177" s="1" t="s">
        <v>3371</v>
      </c>
      <c r="E2177" s="1">
        <v>2.077607</v>
      </c>
      <c r="F2177" s="1">
        <v>45.264558999999998</v>
      </c>
      <c r="G2177" s="1" t="s">
        <v>2970</v>
      </c>
      <c r="H2177" s="1" t="s">
        <v>610</v>
      </c>
      <c r="I2177" s="3">
        <v>45536</v>
      </c>
      <c r="J2177" s="4">
        <v>53</v>
      </c>
      <c r="K2177" s="4">
        <v>364</v>
      </c>
      <c r="L2177" s="1" t="s">
        <v>3155</v>
      </c>
      <c r="M2177" s="30"/>
    </row>
    <row r="2178" spans="1:13" x14ac:dyDescent="0.25">
      <c r="A2178" s="1" t="s">
        <v>4377</v>
      </c>
      <c r="B2178" s="1" t="s">
        <v>335</v>
      </c>
      <c r="C2178" s="1" t="s">
        <v>2572</v>
      </c>
      <c r="D2178" s="1" t="s">
        <v>3372</v>
      </c>
      <c r="E2178" s="1">
        <v>2.0882068</v>
      </c>
      <c r="F2178" s="1">
        <v>45.288991600000003</v>
      </c>
      <c r="G2178" s="1" t="s">
        <v>2974</v>
      </c>
      <c r="H2178" s="1" t="s">
        <v>610</v>
      </c>
      <c r="I2178" s="3">
        <v>44682</v>
      </c>
      <c r="J2178" s="4">
        <v>200</v>
      </c>
      <c r="K2178" s="4">
        <v>1200</v>
      </c>
      <c r="L2178" s="1" t="s">
        <v>3155</v>
      </c>
      <c r="M2178" s="30"/>
    </row>
    <row r="2179" spans="1:13" x14ac:dyDescent="0.25">
      <c r="A2179" s="1" t="s">
        <v>4378</v>
      </c>
      <c r="B2179" s="1" t="s">
        <v>335</v>
      </c>
      <c r="C2179" s="1" t="s">
        <v>2572</v>
      </c>
      <c r="D2179" s="1" t="s">
        <v>3373</v>
      </c>
      <c r="E2179" s="1">
        <v>2.0966740000000001</v>
      </c>
      <c r="F2179" s="1">
        <v>45.290657000000003</v>
      </c>
      <c r="G2179" s="1" t="s">
        <v>2973</v>
      </c>
      <c r="H2179" s="1" t="s">
        <v>610</v>
      </c>
      <c r="I2179" s="3">
        <v>44166</v>
      </c>
      <c r="J2179" s="4">
        <v>228</v>
      </c>
      <c r="K2179" s="4">
        <v>1139</v>
      </c>
      <c r="L2179" s="1" t="s">
        <v>3155</v>
      </c>
      <c r="M2179" s="30"/>
    </row>
    <row r="2180" spans="1:13" x14ac:dyDescent="0.25">
      <c r="A2180" s="1" t="s">
        <v>4379</v>
      </c>
      <c r="B2180" s="1" t="s">
        <v>335</v>
      </c>
      <c r="C2180" s="1" t="s">
        <v>2572</v>
      </c>
      <c r="D2180" s="1" t="s">
        <v>3374</v>
      </c>
      <c r="E2180" s="1">
        <v>2.0962160000000001</v>
      </c>
      <c r="F2180" s="1">
        <v>45.290669000000001</v>
      </c>
      <c r="G2180" s="1" t="s">
        <v>2973</v>
      </c>
      <c r="H2180" s="1" t="s">
        <v>610</v>
      </c>
      <c r="I2180" s="3">
        <v>44166</v>
      </c>
      <c r="J2180" s="4">
        <v>131</v>
      </c>
      <c r="K2180" s="4">
        <v>721</v>
      </c>
      <c r="L2180" s="1" t="s">
        <v>3155</v>
      </c>
      <c r="M2180" s="30"/>
    </row>
    <row r="2181" spans="1:13" x14ac:dyDescent="0.25">
      <c r="A2181" s="25" t="s">
        <v>4380</v>
      </c>
      <c r="B2181" s="1" t="s">
        <v>335</v>
      </c>
      <c r="C2181" s="25" t="s">
        <v>2572</v>
      </c>
      <c r="D2181" s="25" t="s">
        <v>3375</v>
      </c>
      <c r="E2181" s="25">
        <v>2.0949141999999998</v>
      </c>
      <c r="F2181" s="25">
        <v>45.287409599999997</v>
      </c>
      <c r="G2181" s="25" t="s">
        <v>2976</v>
      </c>
      <c r="H2181" s="1" t="s">
        <v>610</v>
      </c>
      <c r="I2181" s="27">
        <v>43374</v>
      </c>
      <c r="J2181" s="4">
        <v>60</v>
      </c>
      <c r="K2181" s="4">
        <v>360</v>
      </c>
      <c r="L2181" s="1" t="s">
        <v>3155</v>
      </c>
      <c r="M2181" s="30"/>
    </row>
    <row r="2182" spans="1:13" x14ac:dyDescent="0.25">
      <c r="A2182" s="25" t="s">
        <v>4381</v>
      </c>
      <c r="B2182" s="1" t="s">
        <v>335</v>
      </c>
      <c r="C2182" s="25" t="s">
        <v>2572</v>
      </c>
      <c r="D2182" s="25" t="s">
        <v>3376</v>
      </c>
      <c r="E2182" s="25">
        <v>2.0946696999999999</v>
      </c>
      <c r="F2182" s="25">
        <v>45.287102699999998</v>
      </c>
      <c r="G2182" s="25" t="s">
        <v>2976</v>
      </c>
      <c r="H2182" s="1" t="s">
        <v>610</v>
      </c>
      <c r="I2182" s="27">
        <v>43344</v>
      </c>
      <c r="J2182" s="4">
        <v>55</v>
      </c>
      <c r="K2182" s="4">
        <v>330</v>
      </c>
      <c r="L2182" s="1" t="s">
        <v>3155</v>
      </c>
      <c r="M2182" s="30"/>
    </row>
    <row r="2183" spans="1:13" x14ac:dyDescent="0.25">
      <c r="A2183" s="25" t="s">
        <v>4382</v>
      </c>
      <c r="B2183" s="1" t="s">
        <v>335</v>
      </c>
      <c r="C2183" s="25" t="s">
        <v>2572</v>
      </c>
      <c r="D2183" s="25" t="s">
        <v>2860</v>
      </c>
      <c r="E2183" s="25">
        <v>2.0947939999999998</v>
      </c>
      <c r="F2183" s="25">
        <v>45.289693900000003</v>
      </c>
      <c r="G2183" s="25" t="s">
        <v>2973</v>
      </c>
      <c r="H2183" s="1" t="s">
        <v>610</v>
      </c>
      <c r="I2183" s="27">
        <v>44197</v>
      </c>
      <c r="J2183" s="4">
        <v>70</v>
      </c>
      <c r="K2183" s="4">
        <v>420</v>
      </c>
      <c r="L2183" s="1" t="s">
        <v>3155</v>
      </c>
      <c r="M2183" s="30"/>
    </row>
    <row r="2184" spans="1:13" x14ac:dyDescent="0.25">
      <c r="A2184" s="25" t="s">
        <v>4383</v>
      </c>
      <c r="B2184" s="1" t="s">
        <v>335</v>
      </c>
      <c r="C2184" s="25" t="s">
        <v>2572</v>
      </c>
      <c r="D2184" s="25" t="s">
        <v>3377</v>
      </c>
      <c r="E2184" s="25">
        <v>2.0717726999999999</v>
      </c>
      <c r="F2184" s="25">
        <v>45.281342000000002</v>
      </c>
      <c r="G2184" s="25" t="s">
        <v>2971</v>
      </c>
      <c r="H2184" s="1" t="s">
        <v>610</v>
      </c>
      <c r="I2184" s="27">
        <v>44531</v>
      </c>
      <c r="J2184" s="4">
        <v>125</v>
      </c>
      <c r="K2184" s="4">
        <v>750</v>
      </c>
      <c r="L2184" s="1" t="s">
        <v>3155</v>
      </c>
      <c r="M2184" s="30"/>
    </row>
    <row r="2185" spans="1:13" x14ac:dyDescent="0.25">
      <c r="A2185" s="25" t="s">
        <v>4384</v>
      </c>
      <c r="B2185" s="1" t="s">
        <v>335</v>
      </c>
      <c r="C2185" s="25" t="s">
        <v>2572</v>
      </c>
      <c r="D2185" s="25" t="s">
        <v>3378</v>
      </c>
      <c r="E2185" s="25">
        <v>2.0716052999999999</v>
      </c>
      <c r="F2185" s="25">
        <v>45.2808633</v>
      </c>
      <c r="G2185" s="25" t="s">
        <v>2971</v>
      </c>
      <c r="H2185" s="1" t="s">
        <v>610</v>
      </c>
      <c r="I2185" s="27">
        <v>44531</v>
      </c>
      <c r="J2185" s="4">
        <v>120</v>
      </c>
      <c r="K2185" s="4">
        <v>720</v>
      </c>
      <c r="L2185" s="1" t="s">
        <v>3155</v>
      </c>
      <c r="M2185" s="30"/>
    </row>
    <row r="2186" spans="1:13" x14ac:dyDescent="0.25">
      <c r="A2186" s="1" t="s">
        <v>4385</v>
      </c>
      <c r="B2186" s="1" t="s">
        <v>335</v>
      </c>
      <c r="C2186" s="1" t="s">
        <v>2572</v>
      </c>
      <c r="D2186" s="1" t="s">
        <v>3379</v>
      </c>
      <c r="E2186" s="1">
        <v>2.0743999999999998</v>
      </c>
      <c r="F2186" s="1">
        <v>45.285914300000002</v>
      </c>
      <c r="G2186" s="1" t="s">
        <v>2971</v>
      </c>
      <c r="H2186" s="1" t="s">
        <v>610</v>
      </c>
      <c r="I2186" s="3">
        <v>44562</v>
      </c>
      <c r="J2186" s="4">
        <v>223</v>
      </c>
      <c r="K2186" s="4">
        <v>1234</v>
      </c>
      <c r="L2186" s="1" t="s">
        <v>3155</v>
      </c>
      <c r="M2186" s="30"/>
    </row>
    <row r="2187" spans="1:13" x14ac:dyDescent="0.25">
      <c r="A2187" s="1" t="s">
        <v>4386</v>
      </c>
      <c r="B2187" s="1" t="s">
        <v>335</v>
      </c>
      <c r="C2187" s="1" t="s">
        <v>2572</v>
      </c>
      <c r="D2187" s="1" t="s">
        <v>3380</v>
      </c>
      <c r="E2187" s="1">
        <v>2.0743657999999998</v>
      </c>
      <c r="F2187" s="1">
        <v>45.286355499999999</v>
      </c>
      <c r="G2187" s="1" t="s">
        <v>2971</v>
      </c>
      <c r="H2187" s="1" t="s">
        <v>610</v>
      </c>
      <c r="I2187" s="3">
        <v>44562</v>
      </c>
      <c r="J2187" s="4">
        <v>327</v>
      </c>
      <c r="K2187" s="4">
        <v>1628</v>
      </c>
      <c r="L2187" s="1" t="s">
        <v>3155</v>
      </c>
      <c r="M2187" s="30"/>
    </row>
    <row r="2188" spans="1:13" x14ac:dyDescent="0.25">
      <c r="A2188" s="25" t="s">
        <v>4387</v>
      </c>
      <c r="B2188" s="1" t="s">
        <v>335</v>
      </c>
      <c r="C2188" s="25" t="s">
        <v>2572</v>
      </c>
      <c r="D2188" s="25" t="s">
        <v>3381</v>
      </c>
      <c r="E2188" s="25">
        <v>2.0750164</v>
      </c>
      <c r="F2188" s="25">
        <v>45.285404100000001</v>
      </c>
      <c r="G2188" s="25" t="s">
        <v>2971</v>
      </c>
      <c r="H2188" s="1" t="s">
        <v>610</v>
      </c>
      <c r="I2188" s="27">
        <v>44562</v>
      </c>
      <c r="J2188" s="4">
        <v>529</v>
      </c>
      <c r="K2188" s="4">
        <v>2830</v>
      </c>
      <c r="L2188" s="1" t="s">
        <v>3155</v>
      </c>
      <c r="M2188" s="30"/>
    </row>
    <row r="2189" spans="1:13" x14ac:dyDescent="0.25">
      <c r="A2189" s="25" t="s">
        <v>4388</v>
      </c>
      <c r="B2189" s="1" t="s">
        <v>335</v>
      </c>
      <c r="C2189" s="25" t="s">
        <v>2572</v>
      </c>
      <c r="D2189" s="25" t="s">
        <v>3382</v>
      </c>
      <c r="E2189" s="25">
        <v>2.0751784999999998</v>
      </c>
      <c r="F2189" s="25">
        <v>45.285920300000001</v>
      </c>
      <c r="G2189" s="25" t="s">
        <v>2971</v>
      </c>
      <c r="H2189" s="1" t="s">
        <v>610</v>
      </c>
      <c r="I2189" s="27">
        <v>44593</v>
      </c>
      <c r="J2189" s="4">
        <v>202</v>
      </c>
      <c r="K2189" s="4">
        <v>1218</v>
      </c>
      <c r="L2189" s="1" t="s">
        <v>3155</v>
      </c>
      <c r="M2189" s="30"/>
    </row>
    <row r="2190" spans="1:13" x14ac:dyDescent="0.25">
      <c r="A2190" s="25" t="s">
        <v>4389</v>
      </c>
      <c r="B2190" s="1" t="s">
        <v>335</v>
      </c>
      <c r="C2190" s="25" t="s">
        <v>2572</v>
      </c>
      <c r="D2190" s="25" t="s">
        <v>3383</v>
      </c>
      <c r="E2190" s="25">
        <v>2.0751781</v>
      </c>
      <c r="F2190" s="25">
        <v>45.286570300000001</v>
      </c>
      <c r="G2190" s="25" t="s">
        <v>2971</v>
      </c>
      <c r="H2190" s="1" t="s">
        <v>610</v>
      </c>
      <c r="I2190" s="27">
        <v>44562</v>
      </c>
      <c r="J2190" s="4">
        <v>270</v>
      </c>
      <c r="K2190" s="4">
        <v>1486</v>
      </c>
      <c r="L2190" s="1" t="s">
        <v>3155</v>
      </c>
      <c r="M2190" s="30" t="s">
        <v>8262</v>
      </c>
    </row>
    <row r="2191" spans="1:13" x14ac:dyDescent="0.25">
      <c r="A2191" s="25" t="s">
        <v>4390</v>
      </c>
      <c r="B2191" s="1" t="s">
        <v>335</v>
      </c>
      <c r="C2191" s="25" t="s">
        <v>2572</v>
      </c>
      <c r="D2191" s="25" t="s">
        <v>3384</v>
      </c>
      <c r="E2191" s="25">
        <v>2.0962022999999999</v>
      </c>
      <c r="F2191" s="25">
        <v>45.284533099999997</v>
      </c>
      <c r="G2191" s="25" t="s">
        <v>2976</v>
      </c>
      <c r="H2191" s="1" t="s">
        <v>610</v>
      </c>
      <c r="I2191" s="27">
        <v>44896</v>
      </c>
      <c r="J2191" s="4">
        <v>70</v>
      </c>
      <c r="K2191" s="4">
        <v>420</v>
      </c>
      <c r="L2191" s="1" t="s">
        <v>3155</v>
      </c>
      <c r="M2191" s="30"/>
    </row>
    <row r="2192" spans="1:13" x14ac:dyDescent="0.25">
      <c r="A2192" s="25" t="s">
        <v>4391</v>
      </c>
      <c r="B2192" s="1" t="s">
        <v>335</v>
      </c>
      <c r="C2192" s="25" t="s">
        <v>2572</v>
      </c>
      <c r="D2192" s="25" t="s">
        <v>3385</v>
      </c>
      <c r="E2192" s="25">
        <v>2.0845668000000002</v>
      </c>
      <c r="F2192" s="25">
        <v>45.288406000000002</v>
      </c>
      <c r="G2192" s="25" t="s">
        <v>2974</v>
      </c>
      <c r="H2192" s="1" t="s">
        <v>610</v>
      </c>
      <c r="I2192" s="27">
        <v>44927</v>
      </c>
      <c r="J2192" s="4">
        <v>153</v>
      </c>
      <c r="K2192" s="4">
        <v>918</v>
      </c>
      <c r="L2192" s="1" t="s">
        <v>3155</v>
      </c>
      <c r="M2192" s="30"/>
    </row>
    <row r="2193" spans="1:13" x14ac:dyDescent="0.25">
      <c r="A2193" s="1" t="s">
        <v>4392</v>
      </c>
      <c r="B2193" s="1" t="s">
        <v>335</v>
      </c>
      <c r="C2193" s="1" t="s">
        <v>2572</v>
      </c>
      <c r="D2193" s="1" t="s">
        <v>3386</v>
      </c>
      <c r="E2193" s="1">
        <v>2.0853055</v>
      </c>
      <c r="F2193" s="1">
        <v>45.287994300000001</v>
      </c>
      <c r="G2193" s="1" t="s">
        <v>2974</v>
      </c>
      <c r="H2193" s="1" t="s">
        <v>610</v>
      </c>
      <c r="I2193" s="3">
        <v>44927</v>
      </c>
      <c r="J2193" s="4">
        <v>150</v>
      </c>
      <c r="K2193" s="4">
        <v>900</v>
      </c>
      <c r="L2193" s="1" t="s">
        <v>3155</v>
      </c>
      <c r="M2193" s="30"/>
    </row>
    <row r="2194" spans="1:13" x14ac:dyDescent="0.25">
      <c r="A2194" s="1" t="s">
        <v>4393</v>
      </c>
      <c r="B2194" s="1" t="s">
        <v>335</v>
      </c>
      <c r="C2194" s="1" t="s">
        <v>2572</v>
      </c>
      <c r="D2194" s="1" t="s">
        <v>3387</v>
      </c>
      <c r="E2194" s="1">
        <v>2.0847133000000002</v>
      </c>
      <c r="F2194" s="1">
        <v>45.287523700000001</v>
      </c>
      <c r="G2194" s="1" t="s">
        <v>2974</v>
      </c>
      <c r="H2194" s="1" t="s">
        <v>610</v>
      </c>
      <c r="I2194" s="3">
        <v>44927</v>
      </c>
      <c r="J2194" s="4">
        <v>121</v>
      </c>
      <c r="K2194" s="4">
        <v>726</v>
      </c>
      <c r="L2194" s="1" t="s">
        <v>3155</v>
      </c>
      <c r="M2194" s="30"/>
    </row>
    <row r="2195" spans="1:13" x14ac:dyDescent="0.25">
      <c r="A2195" s="1" t="s">
        <v>4394</v>
      </c>
      <c r="B2195" s="1" t="s">
        <v>335</v>
      </c>
      <c r="C2195" s="1" t="s">
        <v>2572</v>
      </c>
      <c r="D2195" s="1" t="s">
        <v>3388</v>
      </c>
      <c r="E2195" s="1">
        <v>2.0851563</v>
      </c>
      <c r="F2195" s="1">
        <v>45.287450300000003</v>
      </c>
      <c r="G2195" s="1" t="s">
        <v>2974</v>
      </c>
      <c r="H2195" s="1" t="s">
        <v>610</v>
      </c>
      <c r="I2195" s="3">
        <v>44927</v>
      </c>
      <c r="J2195" s="4">
        <v>165</v>
      </c>
      <c r="K2195" s="4">
        <v>990</v>
      </c>
      <c r="L2195" s="1" t="s">
        <v>3155</v>
      </c>
      <c r="M2195" s="30"/>
    </row>
    <row r="2196" spans="1:13" x14ac:dyDescent="0.25">
      <c r="A2196" s="1" t="s">
        <v>4395</v>
      </c>
      <c r="B2196" s="1" t="s">
        <v>335</v>
      </c>
      <c r="C2196" s="1" t="s">
        <v>2572</v>
      </c>
      <c r="D2196" s="1" t="s">
        <v>3389</v>
      </c>
      <c r="E2196" s="1">
        <v>2.0847389999999999</v>
      </c>
      <c r="F2196" s="1">
        <v>45.288020199999998</v>
      </c>
      <c r="G2196" s="1" t="s">
        <v>2974</v>
      </c>
      <c r="H2196" s="1" t="s">
        <v>610</v>
      </c>
      <c r="I2196" s="3">
        <v>44927</v>
      </c>
      <c r="J2196" s="4">
        <v>420</v>
      </c>
      <c r="K2196" s="4">
        <v>1920</v>
      </c>
      <c r="L2196" s="1" t="s">
        <v>3155</v>
      </c>
      <c r="M2196" s="30"/>
    </row>
    <row r="2197" spans="1:13" x14ac:dyDescent="0.25">
      <c r="A2197" s="1" t="s">
        <v>4396</v>
      </c>
      <c r="B2197" s="1" t="s">
        <v>335</v>
      </c>
      <c r="C2197" s="1" t="s">
        <v>2572</v>
      </c>
      <c r="D2197" s="1" t="s">
        <v>3390</v>
      </c>
      <c r="E2197" s="1">
        <v>2.0751029000000001</v>
      </c>
      <c r="F2197" s="1">
        <v>45.274084299999998</v>
      </c>
      <c r="G2197" s="1" t="s">
        <v>2970</v>
      </c>
      <c r="H2197" s="1" t="s">
        <v>610</v>
      </c>
      <c r="I2197" s="3">
        <v>44044</v>
      </c>
      <c r="J2197" s="4">
        <v>80</v>
      </c>
      <c r="K2197" s="4">
        <v>480</v>
      </c>
      <c r="L2197" s="1" t="s">
        <v>3155</v>
      </c>
      <c r="M2197" s="30"/>
    </row>
    <row r="2198" spans="1:13" x14ac:dyDescent="0.25">
      <c r="A2198" s="1" t="s">
        <v>4397</v>
      </c>
      <c r="B2198" s="1" t="s">
        <v>335</v>
      </c>
      <c r="C2198" s="1" t="s">
        <v>2572</v>
      </c>
      <c r="D2198" s="1" t="s">
        <v>3391</v>
      </c>
      <c r="E2198" s="1">
        <v>2.0752697000000002</v>
      </c>
      <c r="F2198" s="1">
        <v>45.272971200000001</v>
      </c>
      <c r="G2198" s="1" t="s">
        <v>2970</v>
      </c>
      <c r="H2198" s="1" t="s">
        <v>610</v>
      </c>
      <c r="I2198" s="3">
        <v>44166</v>
      </c>
      <c r="J2198" s="4">
        <v>100</v>
      </c>
      <c r="K2198" s="4">
        <v>600</v>
      </c>
      <c r="L2198" s="1" t="s">
        <v>3155</v>
      </c>
      <c r="M2198" s="30"/>
    </row>
    <row r="2199" spans="1:13" x14ac:dyDescent="0.25">
      <c r="A2199" s="1" t="s">
        <v>4398</v>
      </c>
      <c r="B2199" s="1" t="s">
        <v>335</v>
      </c>
      <c r="C2199" s="1" t="s">
        <v>2572</v>
      </c>
      <c r="D2199" s="1" t="s">
        <v>3392</v>
      </c>
      <c r="E2199" s="1">
        <v>2.0756052</v>
      </c>
      <c r="F2199" s="1">
        <v>45.272666299999997</v>
      </c>
      <c r="G2199" s="1" t="s">
        <v>2970</v>
      </c>
      <c r="H2199" s="1" t="s">
        <v>610</v>
      </c>
      <c r="I2199" s="3">
        <v>44166</v>
      </c>
      <c r="J2199" s="4">
        <v>80</v>
      </c>
      <c r="K2199" s="4">
        <v>480</v>
      </c>
      <c r="L2199" s="1" t="s">
        <v>3155</v>
      </c>
      <c r="M2199" s="30"/>
    </row>
    <row r="2200" spans="1:13" x14ac:dyDescent="0.25">
      <c r="A2200" s="25" t="s">
        <v>4399</v>
      </c>
      <c r="B2200" s="1" t="s">
        <v>335</v>
      </c>
      <c r="C2200" s="25" t="s">
        <v>2572</v>
      </c>
      <c r="D2200" s="25" t="s">
        <v>2826</v>
      </c>
      <c r="E2200" s="25">
        <v>2.0745007000000002</v>
      </c>
      <c r="F2200" s="25">
        <v>45.274539799999999</v>
      </c>
      <c r="G2200" s="25" t="s">
        <v>2970</v>
      </c>
      <c r="H2200" s="1" t="s">
        <v>610</v>
      </c>
      <c r="I2200" s="27">
        <v>44166</v>
      </c>
      <c r="J2200" s="4">
        <v>60</v>
      </c>
      <c r="K2200" s="4">
        <v>360</v>
      </c>
      <c r="L2200" s="1" t="s">
        <v>3155</v>
      </c>
      <c r="M2200" s="30" t="s">
        <v>8262</v>
      </c>
    </row>
    <row r="2201" spans="1:13" x14ac:dyDescent="0.25">
      <c r="A2201" s="1" t="s">
        <v>4400</v>
      </c>
      <c r="B2201" s="1" t="s">
        <v>335</v>
      </c>
      <c r="C2201" s="1" t="s">
        <v>2572</v>
      </c>
      <c r="D2201" s="1" t="s">
        <v>2873</v>
      </c>
      <c r="E2201" s="1">
        <v>2.0850347</v>
      </c>
      <c r="F2201" s="1">
        <v>45.290169499999998</v>
      </c>
      <c r="G2201" s="1" t="s">
        <v>2974</v>
      </c>
      <c r="H2201" s="1" t="s">
        <v>610</v>
      </c>
      <c r="I2201" s="3">
        <v>44896</v>
      </c>
      <c r="J2201" s="4">
        <v>248</v>
      </c>
      <c r="K2201" s="4">
        <v>1488</v>
      </c>
      <c r="L2201" s="1" t="s">
        <v>3155</v>
      </c>
      <c r="M2201" s="30"/>
    </row>
    <row r="2202" spans="1:13" x14ac:dyDescent="0.25">
      <c r="A2202" s="1" t="s">
        <v>4401</v>
      </c>
      <c r="B2202" s="1" t="s">
        <v>335</v>
      </c>
      <c r="C2202" s="1" t="s">
        <v>2572</v>
      </c>
      <c r="D2202" s="1" t="s">
        <v>2861</v>
      </c>
      <c r="E2202" s="1">
        <v>2.0849196000000001</v>
      </c>
      <c r="F2202" s="1">
        <v>45.290020699999999</v>
      </c>
      <c r="G2202" s="1" t="s">
        <v>2974</v>
      </c>
      <c r="H2202" s="1" t="s">
        <v>610</v>
      </c>
      <c r="I2202" s="3">
        <v>45170</v>
      </c>
      <c r="J2202" s="4">
        <v>75</v>
      </c>
      <c r="K2202" s="4">
        <v>450</v>
      </c>
      <c r="L2202" s="1" t="s">
        <v>3155</v>
      </c>
      <c r="M2202" s="30"/>
    </row>
    <row r="2203" spans="1:13" x14ac:dyDescent="0.25">
      <c r="A2203" s="1" t="s">
        <v>4402</v>
      </c>
      <c r="B2203" s="1" t="s">
        <v>335</v>
      </c>
      <c r="C2203" s="1" t="s">
        <v>2572</v>
      </c>
      <c r="D2203" s="1" t="s">
        <v>3393</v>
      </c>
      <c r="E2203" s="1">
        <v>2.0896601000000001</v>
      </c>
      <c r="F2203" s="1">
        <v>45.249402600000003</v>
      </c>
      <c r="G2203" s="1" t="s">
        <v>2966</v>
      </c>
      <c r="H2203" s="1" t="s">
        <v>610</v>
      </c>
      <c r="I2203" s="3">
        <v>45231</v>
      </c>
      <c r="J2203" s="4">
        <v>122</v>
      </c>
      <c r="K2203" s="4">
        <v>732</v>
      </c>
      <c r="L2203" s="1" t="s">
        <v>3155</v>
      </c>
      <c r="M2203" s="30"/>
    </row>
    <row r="2204" spans="1:13" x14ac:dyDescent="0.25">
      <c r="A2204" s="25" t="s">
        <v>4403</v>
      </c>
      <c r="B2204" s="1" t="s">
        <v>335</v>
      </c>
      <c r="C2204" s="25" t="s">
        <v>2572</v>
      </c>
      <c r="D2204" s="25" t="s">
        <v>2800</v>
      </c>
      <c r="E2204" s="25">
        <v>2.0896601000000001</v>
      </c>
      <c r="F2204" s="25">
        <v>45.249402600000003</v>
      </c>
      <c r="G2204" s="25" t="s">
        <v>2966</v>
      </c>
      <c r="H2204" s="1" t="s">
        <v>610</v>
      </c>
      <c r="I2204" s="27">
        <v>45231</v>
      </c>
      <c r="J2204" s="4">
        <v>91</v>
      </c>
      <c r="K2204" s="4">
        <v>546</v>
      </c>
      <c r="L2204" s="1" t="s">
        <v>3155</v>
      </c>
      <c r="M2204" s="30"/>
    </row>
    <row r="2205" spans="1:13" x14ac:dyDescent="0.25">
      <c r="A2205" s="1" t="s">
        <v>4404</v>
      </c>
      <c r="B2205" s="1" t="s">
        <v>335</v>
      </c>
      <c r="C2205" s="1" t="s">
        <v>2572</v>
      </c>
      <c r="D2205" s="1" t="s">
        <v>3394</v>
      </c>
      <c r="E2205" s="1">
        <v>2.0896601000000001</v>
      </c>
      <c r="F2205" s="1">
        <v>45.249402600000003</v>
      </c>
      <c r="G2205" s="1" t="s">
        <v>2966</v>
      </c>
      <c r="H2205" s="1" t="s">
        <v>610</v>
      </c>
      <c r="I2205" s="3">
        <v>44774</v>
      </c>
      <c r="J2205" s="4">
        <v>95</v>
      </c>
      <c r="K2205" s="4">
        <v>570</v>
      </c>
      <c r="L2205" s="1" t="s">
        <v>3155</v>
      </c>
      <c r="M2205" s="30"/>
    </row>
    <row r="2206" spans="1:13" x14ac:dyDescent="0.25">
      <c r="A2206" s="1" t="s">
        <v>4405</v>
      </c>
      <c r="B2206" s="1" t="s">
        <v>335</v>
      </c>
      <c r="C2206" s="1" t="s">
        <v>2572</v>
      </c>
      <c r="D2206" s="1" t="s">
        <v>3395</v>
      </c>
      <c r="E2206" s="1">
        <v>2.0896601000000001</v>
      </c>
      <c r="F2206" s="1">
        <v>45.249402600000003</v>
      </c>
      <c r="G2206" s="1" t="s">
        <v>2966</v>
      </c>
      <c r="H2206" s="1" t="s">
        <v>610</v>
      </c>
      <c r="I2206" s="3">
        <v>44835</v>
      </c>
      <c r="J2206" s="4">
        <v>94</v>
      </c>
      <c r="K2206" s="4">
        <v>564</v>
      </c>
      <c r="L2206" s="1" t="s">
        <v>3155</v>
      </c>
      <c r="M2206" s="30"/>
    </row>
    <row r="2207" spans="1:13" x14ac:dyDescent="0.25">
      <c r="A2207" s="1" t="s">
        <v>4406</v>
      </c>
      <c r="B2207" s="1" t="s">
        <v>335</v>
      </c>
      <c r="C2207" s="1" t="s">
        <v>2572</v>
      </c>
      <c r="D2207" s="1" t="s">
        <v>3396</v>
      </c>
      <c r="E2207" s="1">
        <v>2.0896601000000001</v>
      </c>
      <c r="F2207" s="1">
        <v>45.249402600000003</v>
      </c>
      <c r="G2207" s="1" t="s">
        <v>2966</v>
      </c>
      <c r="H2207" s="1" t="s">
        <v>610</v>
      </c>
      <c r="I2207" s="3">
        <v>44986</v>
      </c>
      <c r="J2207" s="4">
        <v>86</v>
      </c>
      <c r="K2207" s="4">
        <v>516</v>
      </c>
      <c r="L2207" s="1" t="s">
        <v>3155</v>
      </c>
      <c r="M2207" s="30"/>
    </row>
    <row r="2208" spans="1:13" x14ac:dyDescent="0.25">
      <c r="A2208" s="1" t="s">
        <v>4407</v>
      </c>
      <c r="B2208" s="1" t="s">
        <v>335</v>
      </c>
      <c r="C2208" s="1" t="s">
        <v>2572</v>
      </c>
      <c r="D2208" s="1" t="s">
        <v>3397</v>
      </c>
      <c r="E2208" s="1">
        <v>2.0896601000000001</v>
      </c>
      <c r="F2208" s="1">
        <v>45.249402600000003</v>
      </c>
      <c r="G2208" s="1" t="s">
        <v>2966</v>
      </c>
      <c r="H2208" s="1" t="s">
        <v>610</v>
      </c>
      <c r="I2208" s="3">
        <v>45170</v>
      </c>
      <c r="J2208" s="4">
        <v>93</v>
      </c>
      <c r="K2208" s="4">
        <v>558</v>
      </c>
      <c r="L2208" s="1" t="s">
        <v>3155</v>
      </c>
      <c r="M2208" s="30"/>
    </row>
    <row r="2209" spans="1:13" x14ac:dyDescent="0.25">
      <c r="A2209" s="25" t="s">
        <v>4408</v>
      </c>
      <c r="B2209" s="1" t="s">
        <v>335</v>
      </c>
      <c r="C2209" s="25" t="s">
        <v>2572</v>
      </c>
      <c r="D2209" s="25" t="s">
        <v>3398</v>
      </c>
      <c r="E2209" s="25">
        <v>2.0896601000000001</v>
      </c>
      <c r="F2209" s="25">
        <v>45.249402600000003</v>
      </c>
      <c r="G2209" s="25" t="s">
        <v>2966</v>
      </c>
      <c r="H2209" s="1" t="s">
        <v>610</v>
      </c>
      <c r="I2209" s="27">
        <v>45200</v>
      </c>
      <c r="J2209" s="4">
        <v>97</v>
      </c>
      <c r="K2209" s="4">
        <v>582</v>
      </c>
      <c r="L2209" s="1" t="s">
        <v>3155</v>
      </c>
      <c r="M2209" s="30"/>
    </row>
    <row r="2210" spans="1:13" x14ac:dyDescent="0.25">
      <c r="A2210" s="25" t="s">
        <v>4409</v>
      </c>
      <c r="B2210" s="1" t="s">
        <v>335</v>
      </c>
      <c r="C2210" s="25" t="s">
        <v>2572</v>
      </c>
      <c r="D2210" s="25" t="s">
        <v>3399</v>
      </c>
      <c r="E2210" s="25">
        <v>2.0839351000000002</v>
      </c>
      <c r="F2210" s="25">
        <v>45.287958799999998</v>
      </c>
      <c r="G2210" s="25" t="s">
        <v>2974</v>
      </c>
      <c r="H2210" s="1" t="s">
        <v>610</v>
      </c>
      <c r="I2210" s="27">
        <v>44927</v>
      </c>
      <c r="J2210" s="4">
        <v>295</v>
      </c>
      <c r="K2210" s="4">
        <v>1770</v>
      </c>
      <c r="L2210" s="1" t="s">
        <v>3155</v>
      </c>
      <c r="M2210" s="30" t="s">
        <v>8262</v>
      </c>
    </row>
    <row r="2211" spans="1:13" x14ac:dyDescent="0.25">
      <c r="A2211" s="25" t="s">
        <v>4410</v>
      </c>
      <c r="B2211" s="1" t="s">
        <v>335</v>
      </c>
      <c r="C2211" s="25" t="s">
        <v>2572</v>
      </c>
      <c r="D2211" s="25" t="s">
        <v>3400</v>
      </c>
      <c r="E2211" s="25">
        <v>2.0840673999999999</v>
      </c>
      <c r="F2211" s="25">
        <v>45.288382200000001</v>
      </c>
      <c r="G2211" s="25" t="s">
        <v>2974</v>
      </c>
      <c r="H2211" s="1" t="s">
        <v>610</v>
      </c>
      <c r="I2211" s="27">
        <v>44927</v>
      </c>
      <c r="J2211" s="4">
        <v>168</v>
      </c>
      <c r="K2211" s="4">
        <v>504</v>
      </c>
      <c r="L2211" s="1" t="s">
        <v>3155</v>
      </c>
      <c r="M2211" s="30"/>
    </row>
    <row r="2212" spans="1:13" x14ac:dyDescent="0.25">
      <c r="A2212" s="25" t="s">
        <v>4411</v>
      </c>
      <c r="B2212" s="1" t="s">
        <v>335</v>
      </c>
      <c r="C2212" s="25" t="s">
        <v>2572</v>
      </c>
      <c r="D2212" s="25" t="s">
        <v>3401</v>
      </c>
      <c r="E2212" s="25">
        <v>2.0838746000000001</v>
      </c>
      <c r="F2212" s="25">
        <v>45.288674399999998</v>
      </c>
      <c r="G2212" s="25" t="s">
        <v>2974</v>
      </c>
      <c r="H2212" s="1" t="s">
        <v>610</v>
      </c>
      <c r="I2212" s="27">
        <v>44927</v>
      </c>
      <c r="J2212" s="4">
        <v>183</v>
      </c>
      <c r="K2212" s="4">
        <v>915</v>
      </c>
      <c r="L2212" s="1" t="s">
        <v>3155</v>
      </c>
      <c r="M2212" s="30"/>
    </row>
    <row r="2213" spans="1:13" x14ac:dyDescent="0.25">
      <c r="A2213" s="25" t="s">
        <v>4412</v>
      </c>
      <c r="B2213" s="1" t="s">
        <v>335</v>
      </c>
      <c r="C2213" s="25" t="s">
        <v>2572</v>
      </c>
      <c r="D2213" s="25" t="s">
        <v>3402</v>
      </c>
      <c r="E2213" s="25">
        <v>2.0836233000000002</v>
      </c>
      <c r="F2213" s="25">
        <v>45.288163500000003</v>
      </c>
      <c r="G2213" s="25" t="s">
        <v>2974</v>
      </c>
      <c r="H2213" s="1" t="s">
        <v>610</v>
      </c>
      <c r="I2213" s="27">
        <v>44927</v>
      </c>
      <c r="J2213" s="4">
        <v>120</v>
      </c>
      <c r="K2213" s="4">
        <v>732</v>
      </c>
      <c r="L2213" s="1" t="s">
        <v>3155</v>
      </c>
      <c r="M2213" s="30"/>
    </row>
    <row r="2214" spans="1:13" x14ac:dyDescent="0.25">
      <c r="A2214" s="25" t="s">
        <v>4413</v>
      </c>
      <c r="B2214" s="1" t="s">
        <v>335</v>
      </c>
      <c r="C2214" s="25" t="s">
        <v>2572</v>
      </c>
      <c r="D2214" s="25" t="s">
        <v>3403</v>
      </c>
      <c r="E2214" s="25">
        <v>2.0897586000000001</v>
      </c>
      <c r="F2214" s="25">
        <v>45.256820099999999</v>
      </c>
      <c r="G2214" s="25" t="s">
        <v>2966</v>
      </c>
      <c r="H2214" s="1" t="s">
        <v>610</v>
      </c>
      <c r="I2214" s="27">
        <v>45261</v>
      </c>
      <c r="J2214" s="4">
        <v>250</v>
      </c>
      <c r="K2214" s="4">
        <v>1000</v>
      </c>
      <c r="L2214" s="1" t="s">
        <v>3155</v>
      </c>
      <c r="M2214" s="30"/>
    </row>
    <row r="2215" spans="1:13" x14ac:dyDescent="0.25">
      <c r="A2215" s="25" t="s">
        <v>4414</v>
      </c>
      <c r="B2215" s="1" t="s">
        <v>335</v>
      </c>
      <c r="C2215" s="25" t="s">
        <v>2572</v>
      </c>
      <c r="D2215" s="25" t="s">
        <v>3404</v>
      </c>
      <c r="E2215" s="25">
        <v>2.0898062999999998</v>
      </c>
      <c r="F2215" s="25">
        <v>45.256401599999997</v>
      </c>
      <c r="G2215" s="25" t="s">
        <v>2966</v>
      </c>
      <c r="H2215" s="1" t="s">
        <v>610</v>
      </c>
      <c r="I2215" s="27">
        <v>45261</v>
      </c>
      <c r="J2215" s="4">
        <v>95</v>
      </c>
      <c r="K2215" s="4">
        <v>570</v>
      </c>
      <c r="L2215" s="1" t="s">
        <v>3155</v>
      </c>
      <c r="M2215" s="30"/>
    </row>
    <row r="2216" spans="1:13" x14ac:dyDescent="0.25">
      <c r="A2216" s="25" t="s">
        <v>4415</v>
      </c>
      <c r="B2216" s="1" t="s">
        <v>335</v>
      </c>
      <c r="C2216" s="25" t="s">
        <v>2572</v>
      </c>
      <c r="D2216" s="25" t="s">
        <v>3405</v>
      </c>
      <c r="E2216" s="25">
        <v>2.0899302</v>
      </c>
      <c r="F2216" s="25">
        <v>45.257109399999997</v>
      </c>
      <c r="G2216" s="25" t="s">
        <v>2966</v>
      </c>
      <c r="H2216" s="1" t="s">
        <v>610</v>
      </c>
      <c r="I2216" s="27">
        <v>45231</v>
      </c>
      <c r="J2216" s="4">
        <v>250</v>
      </c>
      <c r="K2216" s="4">
        <v>1000</v>
      </c>
      <c r="L2216" s="1" t="s">
        <v>3155</v>
      </c>
      <c r="M2216" s="30"/>
    </row>
    <row r="2217" spans="1:13" x14ac:dyDescent="0.25">
      <c r="A2217" s="25" t="s">
        <v>4416</v>
      </c>
      <c r="B2217" s="1" t="s">
        <v>335</v>
      </c>
      <c r="C2217" s="25" t="s">
        <v>2572</v>
      </c>
      <c r="D2217" s="25" t="s">
        <v>3406</v>
      </c>
      <c r="E2217" s="25">
        <v>2.0891248999999998</v>
      </c>
      <c r="F2217" s="25">
        <v>45.257232399999999</v>
      </c>
      <c r="G2217" s="25" t="s">
        <v>2966</v>
      </c>
      <c r="H2217" s="1" t="s">
        <v>610</v>
      </c>
      <c r="I2217" s="27">
        <v>41061</v>
      </c>
      <c r="J2217" s="4">
        <v>86</v>
      </c>
      <c r="K2217" s="4">
        <v>516</v>
      </c>
      <c r="L2217" s="1" t="s">
        <v>3155</v>
      </c>
      <c r="M2217" s="30"/>
    </row>
    <row r="2218" spans="1:13" x14ac:dyDescent="0.25">
      <c r="A2218" s="1" t="s">
        <v>4417</v>
      </c>
      <c r="B2218" s="1" t="s">
        <v>335</v>
      </c>
      <c r="C2218" s="1" t="s">
        <v>2572</v>
      </c>
      <c r="D2218" s="1" t="s">
        <v>3407</v>
      </c>
      <c r="E2218" s="1">
        <v>2.0893877000000001</v>
      </c>
      <c r="F2218" s="1">
        <v>45.256381900000001</v>
      </c>
      <c r="G2218" s="1" t="s">
        <v>2966</v>
      </c>
      <c r="H2218" s="1" t="s">
        <v>610</v>
      </c>
      <c r="I2218" s="3">
        <v>43435</v>
      </c>
      <c r="J2218" s="4">
        <v>94</v>
      </c>
      <c r="K2218" s="4">
        <v>564</v>
      </c>
      <c r="L2218" s="1" t="s">
        <v>3155</v>
      </c>
      <c r="M2218" s="30"/>
    </row>
    <row r="2219" spans="1:13" x14ac:dyDescent="0.25">
      <c r="A2219" s="1" t="s">
        <v>4418</v>
      </c>
      <c r="B2219" s="1" t="s">
        <v>335</v>
      </c>
      <c r="C2219" s="1" t="s">
        <v>2572</v>
      </c>
      <c r="D2219" s="1" t="s">
        <v>3408</v>
      </c>
      <c r="E2219" s="1">
        <v>2.0900848000000001</v>
      </c>
      <c r="F2219" s="1">
        <v>45.256777100000001</v>
      </c>
      <c r="G2219" s="1" t="s">
        <v>2966</v>
      </c>
      <c r="H2219" s="1" t="s">
        <v>610</v>
      </c>
      <c r="I2219" s="3">
        <v>45261</v>
      </c>
      <c r="J2219" s="4">
        <v>110</v>
      </c>
      <c r="K2219" s="4">
        <v>660</v>
      </c>
      <c r="L2219" s="1" t="s">
        <v>3155</v>
      </c>
      <c r="M2219" s="30"/>
    </row>
    <row r="2220" spans="1:13" x14ac:dyDescent="0.25">
      <c r="A2220" s="1" t="s">
        <v>4419</v>
      </c>
      <c r="B2220" s="1" t="s">
        <v>335</v>
      </c>
      <c r="C2220" s="1" t="s">
        <v>2572</v>
      </c>
      <c r="D2220" s="1" t="s">
        <v>3409</v>
      </c>
      <c r="E2220" s="1">
        <v>2.0840204999999998</v>
      </c>
      <c r="F2220" s="1">
        <v>45.286876200000002</v>
      </c>
      <c r="G2220" s="1" t="s">
        <v>2974</v>
      </c>
      <c r="H2220" s="1" t="s">
        <v>610</v>
      </c>
      <c r="I2220" s="3">
        <v>44927</v>
      </c>
      <c r="J2220" s="4">
        <v>371</v>
      </c>
      <c r="K2220" s="4">
        <v>1855</v>
      </c>
      <c r="L2220" s="1" t="s">
        <v>3155</v>
      </c>
      <c r="M2220" s="30"/>
    </row>
    <row r="2221" spans="1:13" x14ac:dyDescent="0.25">
      <c r="A2221" s="1" t="s">
        <v>4420</v>
      </c>
      <c r="B2221" s="1" t="s">
        <v>335</v>
      </c>
      <c r="C2221" s="1" t="s">
        <v>2572</v>
      </c>
      <c r="D2221" s="1" t="s">
        <v>3410</v>
      </c>
      <c r="E2221" s="1">
        <v>2.0842602000000001</v>
      </c>
      <c r="F2221" s="1">
        <v>45.287438999999999</v>
      </c>
      <c r="G2221" s="1" t="s">
        <v>2974</v>
      </c>
      <c r="H2221" s="1" t="s">
        <v>610</v>
      </c>
      <c r="I2221" s="3">
        <v>45261</v>
      </c>
      <c r="J2221" s="4">
        <v>176</v>
      </c>
      <c r="K2221" s="4">
        <v>880</v>
      </c>
      <c r="L2221" s="1" t="s">
        <v>3155</v>
      </c>
      <c r="M2221" s="30"/>
    </row>
    <row r="2222" spans="1:13" x14ac:dyDescent="0.25">
      <c r="A2222" s="25" t="s">
        <v>4421</v>
      </c>
      <c r="B2222" s="1" t="s">
        <v>335</v>
      </c>
      <c r="C2222" s="25" t="s">
        <v>2572</v>
      </c>
      <c r="D2222" s="25" t="s">
        <v>3411</v>
      </c>
      <c r="E2222" s="25">
        <v>2.0851652000000001</v>
      </c>
      <c r="F2222" s="25">
        <v>45.286994999999997</v>
      </c>
      <c r="G2222" s="25" t="s">
        <v>2974</v>
      </c>
      <c r="H2222" s="1" t="s">
        <v>610</v>
      </c>
      <c r="I2222" s="27">
        <v>44927</v>
      </c>
      <c r="J2222" s="4">
        <v>185</v>
      </c>
      <c r="K2222" s="4">
        <v>1110</v>
      </c>
      <c r="L2222" s="1" t="s">
        <v>3155</v>
      </c>
      <c r="M2222" s="30"/>
    </row>
    <row r="2223" spans="1:13" x14ac:dyDescent="0.25">
      <c r="A2223" s="1" t="s">
        <v>4422</v>
      </c>
      <c r="B2223" s="1" t="s">
        <v>335</v>
      </c>
      <c r="C2223" s="1" t="s">
        <v>2572</v>
      </c>
      <c r="D2223" s="1" t="s">
        <v>3412</v>
      </c>
      <c r="E2223" s="1">
        <v>2.0849652000000001</v>
      </c>
      <c r="F2223" s="1">
        <v>45.287251699999999</v>
      </c>
      <c r="G2223" s="1" t="s">
        <v>2974</v>
      </c>
      <c r="H2223" s="1" t="s">
        <v>610</v>
      </c>
      <c r="I2223" s="3">
        <v>44927</v>
      </c>
      <c r="J2223" s="4">
        <v>165</v>
      </c>
      <c r="K2223" s="4">
        <v>990</v>
      </c>
      <c r="L2223" s="1" t="s">
        <v>3155</v>
      </c>
      <c r="M2223" s="30"/>
    </row>
    <row r="2224" spans="1:13" x14ac:dyDescent="0.25">
      <c r="A2224" s="1" t="s">
        <v>4423</v>
      </c>
      <c r="B2224" s="1" t="s">
        <v>335</v>
      </c>
      <c r="C2224" s="1" t="s">
        <v>2572</v>
      </c>
      <c r="D2224" s="1" t="s">
        <v>3413</v>
      </c>
      <c r="E2224" s="1">
        <v>2.0820821999999999</v>
      </c>
      <c r="F2224" s="1">
        <v>45.254494200000003</v>
      </c>
      <c r="G2224" s="1" t="s">
        <v>2966</v>
      </c>
      <c r="H2224" s="1" t="s">
        <v>610</v>
      </c>
      <c r="I2224" s="3">
        <v>45383</v>
      </c>
      <c r="J2224" s="4">
        <v>123</v>
      </c>
      <c r="K2224" s="4">
        <v>738</v>
      </c>
      <c r="L2224" s="1" t="s">
        <v>3155</v>
      </c>
      <c r="M2224" s="30"/>
    </row>
    <row r="2225" spans="1:13" x14ac:dyDescent="0.25">
      <c r="A2225" s="1" t="s">
        <v>4424</v>
      </c>
      <c r="B2225" s="1" t="s">
        <v>335</v>
      </c>
      <c r="C2225" s="1" t="s">
        <v>2572</v>
      </c>
      <c r="D2225" s="1" t="s">
        <v>3414</v>
      </c>
      <c r="E2225" s="1">
        <v>2.0821586000000001</v>
      </c>
      <c r="F2225" s="1">
        <v>45.254923900000001</v>
      </c>
      <c r="G2225" s="1" t="s">
        <v>2966</v>
      </c>
      <c r="H2225" s="1" t="s">
        <v>610</v>
      </c>
      <c r="I2225" s="3">
        <v>45261</v>
      </c>
      <c r="J2225" s="4">
        <v>195</v>
      </c>
      <c r="K2225" s="4">
        <v>1170</v>
      </c>
      <c r="L2225" s="1" t="s">
        <v>3155</v>
      </c>
      <c r="M2225" s="30"/>
    </row>
    <row r="2226" spans="1:13" x14ac:dyDescent="0.25">
      <c r="A2226" s="1" t="s">
        <v>4425</v>
      </c>
      <c r="B2226" s="1" t="s">
        <v>335</v>
      </c>
      <c r="C2226" s="1" t="s">
        <v>2572</v>
      </c>
      <c r="D2226" s="1" t="s">
        <v>3415</v>
      </c>
      <c r="E2226" s="1">
        <v>2.0725465000000001</v>
      </c>
      <c r="F2226" s="1">
        <v>45.238874199999998</v>
      </c>
      <c r="G2226" s="1" t="s">
        <v>2964</v>
      </c>
      <c r="H2226" s="1" t="s">
        <v>610</v>
      </c>
      <c r="I2226" s="3">
        <v>41821</v>
      </c>
      <c r="J2226" s="4">
        <v>70</v>
      </c>
      <c r="K2226" s="4">
        <v>420</v>
      </c>
      <c r="L2226" s="1" t="s">
        <v>3155</v>
      </c>
      <c r="M2226" s="30"/>
    </row>
    <row r="2227" spans="1:13" x14ac:dyDescent="0.25">
      <c r="A2227" s="1" t="s">
        <v>4426</v>
      </c>
      <c r="B2227" s="1" t="s">
        <v>335</v>
      </c>
      <c r="C2227" s="1" t="s">
        <v>2572</v>
      </c>
      <c r="D2227" s="1" t="s">
        <v>3416</v>
      </c>
      <c r="E2227" s="1">
        <v>2.0664468</v>
      </c>
      <c r="F2227" s="1">
        <v>45.272927000000003</v>
      </c>
      <c r="G2227" s="1" t="s">
        <v>2972</v>
      </c>
      <c r="H2227" s="1" t="s">
        <v>610</v>
      </c>
      <c r="I2227" s="3">
        <v>45627</v>
      </c>
      <c r="J2227" s="4">
        <v>310</v>
      </c>
      <c r="K2227" s="4">
        <v>1600</v>
      </c>
      <c r="L2227" s="1" t="s">
        <v>3155</v>
      </c>
      <c r="M2227" s="30"/>
    </row>
    <row r="2228" spans="1:13" x14ac:dyDescent="0.25">
      <c r="A2228" s="1" t="s">
        <v>4427</v>
      </c>
      <c r="B2228" s="1" t="s">
        <v>335</v>
      </c>
      <c r="C2228" s="1" t="s">
        <v>2572</v>
      </c>
      <c r="D2228" s="1" t="s">
        <v>3417</v>
      </c>
      <c r="E2228" s="1">
        <v>2.0676931000000001</v>
      </c>
      <c r="F2228" s="1">
        <v>45.272388900000003</v>
      </c>
      <c r="G2228" s="1" t="s">
        <v>2972</v>
      </c>
      <c r="H2228" s="1" t="s">
        <v>610</v>
      </c>
      <c r="I2228" s="3">
        <v>45627</v>
      </c>
      <c r="J2228" s="4">
        <v>220</v>
      </c>
      <c r="K2228" s="4">
        <v>1350</v>
      </c>
      <c r="L2228" s="1" t="s">
        <v>3155</v>
      </c>
      <c r="M2228" s="30" t="s">
        <v>8262</v>
      </c>
    </row>
    <row r="2229" spans="1:13" x14ac:dyDescent="0.25">
      <c r="A2229" s="25" t="s">
        <v>4428</v>
      </c>
      <c r="B2229" s="1" t="s">
        <v>335</v>
      </c>
      <c r="C2229" s="25" t="s">
        <v>2572</v>
      </c>
      <c r="D2229" s="25" t="s">
        <v>3418</v>
      </c>
      <c r="E2229" s="25">
        <v>2.0670579999999998</v>
      </c>
      <c r="F2229" s="25">
        <v>45.273062500000002</v>
      </c>
      <c r="G2229" s="25" t="s">
        <v>2972</v>
      </c>
      <c r="H2229" s="1" t="s">
        <v>610</v>
      </c>
      <c r="I2229" s="27">
        <v>45627</v>
      </c>
      <c r="J2229" s="4">
        <v>150</v>
      </c>
      <c r="K2229" s="4">
        <v>755</v>
      </c>
      <c r="L2229" s="1" t="s">
        <v>3155</v>
      </c>
      <c r="M2229" s="30"/>
    </row>
    <row r="2230" spans="1:13" x14ac:dyDescent="0.25">
      <c r="A2230" s="25" t="s">
        <v>4429</v>
      </c>
      <c r="B2230" s="1" t="s">
        <v>335</v>
      </c>
      <c r="C2230" s="25" t="s">
        <v>2572</v>
      </c>
      <c r="D2230" s="25" t="s">
        <v>3419</v>
      </c>
      <c r="E2230" s="25">
        <v>2.0683625999999999</v>
      </c>
      <c r="F2230" s="25">
        <v>45.271966900000002</v>
      </c>
      <c r="G2230" s="25" t="s">
        <v>2972</v>
      </c>
      <c r="H2230" s="1" t="s">
        <v>610</v>
      </c>
      <c r="I2230" s="27">
        <v>45627</v>
      </c>
      <c r="J2230" s="4">
        <v>260</v>
      </c>
      <c r="K2230" s="4">
        <v>1425</v>
      </c>
      <c r="L2230" s="1" t="s">
        <v>3155</v>
      </c>
      <c r="M2230" s="30"/>
    </row>
    <row r="2231" spans="1:13" x14ac:dyDescent="0.25">
      <c r="A2231" s="1" t="s">
        <v>4430</v>
      </c>
      <c r="B2231" s="1" t="s">
        <v>335</v>
      </c>
      <c r="C2231" s="1" t="s">
        <v>2572</v>
      </c>
      <c r="D2231" s="1" t="s">
        <v>3420</v>
      </c>
      <c r="E2231" s="1">
        <v>2.0677645</v>
      </c>
      <c r="F2231" s="1">
        <v>45.272789799999998</v>
      </c>
      <c r="G2231" s="1" t="s">
        <v>2972</v>
      </c>
      <c r="H2231" s="1" t="s">
        <v>610</v>
      </c>
      <c r="I2231" s="3">
        <v>45627</v>
      </c>
      <c r="J2231" s="4">
        <v>140</v>
      </c>
      <c r="K2231" s="4">
        <v>760</v>
      </c>
      <c r="L2231" s="1" t="s">
        <v>3155</v>
      </c>
      <c r="M2231" s="30"/>
    </row>
    <row r="2232" spans="1:13" x14ac:dyDescent="0.25">
      <c r="A2232" s="1" t="s">
        <v>4431</v>
      </c>
      <c r="B2232" s="1" t="s">
        <v>335</v>
      </c>
      <c r="C2232" s="1" t="s">
        <v>2572</v>
      </c>
      <c r="D2232" s="1" t="s">
        <v>3421</v>
      </c>
      <c r="E2232" s="1">
        <v>2.0672774</v>
      </c>
      <c r="F2232" s="1">
        <v>45.2724683</v>
      </c>
      <c r="G2232" s="1" t="s">
        <v>2972</v>
      </c>
      <c r="H2232" s="1" t="s">
        <v>610</v>
      </c>
      <c r="I2232" s="3">
        <v>45627</v>
      </c>
      <c r="J2232" s="4">
        <v>230</v>
      </c>
      <c r="K2232" s="4">
        <v>1370</v>
      </c>
      <c r="L2232" s="1" t="s">
        <v>3155</v>
      </c>
      <c r="M2232" s="30"/>
    </row>
    <row r="2233" spans="1:13" x14ac:dyDescent="0.25">
      <c r="A2233" s="1" t="s">
        <v>4432</v>
      </c>
      <c r="B2233" s="1" t="s">
        <v>335</v>
      </c>
      <c r="C2233" s="1" t="s">
        <v>2572</v>
      </c>
      <c r="D2233" s="1" t="s">
        <v>3422</v>
      </c>
      <c r="E2233" s="1">
        <v>2.0668240999999998</v>
      </c>
      <c r="F2233" s="1">
        <v>45.271884900000003</v>
      </c>
      <c r="G2233" s="1" t="s">
        <v>2972</v>
      </c>
      <c r="H2233" s="1" t="s">
        <v>610</v>
      </c>
      <c r="I2233" s="3">
        <v>45627</v>
      </c>
      <c r="J2233" s="4">
        <v>270</v>
      </c>
      <c r="K2233" s="4">
        <v>1550</v>
      </c>
      <c r="L2233" s="1" t="s">
        <v>3155</v>
      </c>
      <c r="M2233" s="30"/>
    </row>
    <row r="2234" spans="1:13" x14ac:dyDescent="0.25">
      <c r="A2234" s="1" t="s">
        <v>4433</v>
      </c>
      <c r="B2234" s="1" t="s">
        <v>335</v>
      </c>
      <c r="C2234" s="1" t="s">
        <v>2572</v>
      </c>
      <c r="D2234" s="1" t="s">
        <v>3423</v>
      </c>
      <c r="E2234" s="1">
        <v>2.0685110999999998</v>
      </c>
      <c r="F2234" s="1">
        <v>45.272584100000003</v>
      </c>
      <c r="G2234" s="1" t="s">
        <v>2972</v>
      </c>
      <c r="H2234" s="1" t="s">
        <v>610</v>
      </c>
      <c r="I2234" s="3">
        <v>45627</v>
      </c>
      <c r="J2234" s="4">
        <v>220</v>
      </c>
      <c r="K2234" s="4">
        <v>1260</v>
      </c>
      <c r="L2234" s="1" t="s">
        <v>3155</v>
      </c>
      <c r="M2234" s="30"/>
    </row>
    <row r="2235" spans="1:13" x14ac:dyDescent="0.25">
      <c r="A2235" s="1" t="s">
        <v>4434</v>
      </c>
      <c r="B2235" s="1" t="s">
        <v>335</v>
      </c>
      <c r="C2235" s="1" t="s">
        <v>2572</v>
      </c>
      <c r="D2235" s="1" t="s">
        <v>3424</v>
      </c>
      <c r="E2235" s="1">
        <v>2.0681297000000001</v>
      </c>
      <c r="F2235" s="1">
        <v>45.271714600000003</v>
      </c>
      <c r="G2235" s="1" t="s">
        <v>2972</v>
      </c>
      <c r="H2235" s="1" t="s">
        <v>610</v>
      </c>
      <c r="I2235" s="3">
        <v>45627</v>
      </c>
      <c r="J2235" s="4">
        <v>200</v>
      </c>
      <c r="K2235" s="4">
        <v>1125</v>
      </c>
      <c r="L2235" s="1" t="s">
        <v>3155</v>
      </c>
      <c r="M2235" s="30"/>
    </row>
    <row r="2236" spans="1:13" x14ac:dyDescent="0.25">
      <c r="A2236" s="1" t="s">
        <v>4435</v>
      </c>
      <c r="B2236" s="1" t="s">
        <v>335</v>
      </c>
      <c r="C2236" s="1" t="s">
        <v>2572</v>
      </c>
      <c r="D2236" s="1" t="s">
        <v>3425</v>
      </c>
      <c r="E2236" s="1">
        <v>2.0672386999999999</v>
      </c>
      <c r="F2236" s="1">
        <v>45.273138299999999</v>
      </c>
      <c r="G2236" s="1" t="s">
        <v>2972</v>
      </c>
      <c r="H2236" s="1" t="s">
        <v>610</v>
      </c>
      <c r="I2236" s="3">
        <v>45627</v>
      </c>
      <c r="J2236" s="4">
        <v>115</v>
      </c>
      <c r="K2236" s="4">
        <v>575</v>
      </c>
      <c r="L2236" s="1" t="s">
        <v>3155</v>
      </c>
      <c r="M2236" s="30"/>
    </row>
    <row r="2237" spans="1:13" x14ac:dyDescent="0.25">
      <c r="A2237" s="1" t="s">
        <v>4436</v>
      </c>
      <c r="B2237" s="1" t="s">
        <v>335</v>
      </c>
      <c r="C2237" s="1" t="s">
        <v>2572</v>
      </c>
      <c r="D2237" s="1" t="s">
        <v>3426</v>
      </c>
      <c r="E2237" s="1">
        <v>2.0913620000000002</v>
      </c>
      <c r="F2237" s="1">
        <v>45.293531000000002</v>
      </c>
      <c r="G2237" s="1" t="s">
        <v>2973</v>
      </c>
      <c r="H2237" s="1" t="s">
        <v>610</v>
      </c>
      <c r="I2237" s="3">
        <v>44896</v>
      </c>
      <c r="J2237" s="4">
        <v>216</v>
      </c>
      <c r="K2237" s="4">
        <v>1093</v>
      </c>
      <c r="L2237" s="1" t="s">
        <v>3155</v>
      </c>
      <c r="M2237" s="30"/>
    </row>
    <row r="2238" spans="1:13" x14ac:dyDescent="0.25">
      <c r="A2238" s="1" t="s">
        <v>4437</v>
      </c>
      <c r="B2238" s="1" t="s">
        <v>335</v>
      </c>
      <c r="C2238" s="1" t="s">
        <v>2572</v>
      </c>
      <c r="D2238" s="1" t="s">
        <v>3427</v>
      </c>
      <c r="E2238" s="1">
        <v>2.0741907999999998</v>
      </c>
      <c r="F2238" s="1">
        <v>45.282264300000001</v>
      </c>
      <c r="G2238" s="1" t="s">
        <v>2971</v>
      </c>
      <c r="H2238" s="1" t="s">
        <v>610</v>
      </c>
      <c r="I2238" s="3">
        <v>44896</v>
      </c>
      <c r="J2238" s="4">
        <v>60</v>
      </c>
      <c r="K2238" s="4">
        <v>360</v>
      </c>
      <c r="L2238" s="1" t="s">
        <v>3155</v>
      </c>
      <c r="M2238" s="30"/>
    </row>
    <row r="2239" spans="1:13" x14ac:dyDescent="0.25">
      <c r="A2239" s="1" t="s">
        <v>4438</v>
      </c>
      <c r="B2239" s="1" t="s">
        <v>335</v>
      </c>
      <c r="C2239" s="1" t="s">
        <v>2572</v>
      </c>
      <c r="D2239" s="1" t="s">
        <v>3428</v>
      </c>
      <c r="E2239" s="1">
        <v>2.0742384999999999</v>
      </c>
      <c r="F2239" s="1">
        <v>45.281999499999998</v>
      </c>
      <c r="G2239" s="1" t="s">
        <v>2971</v>
      </c>
      <c r="H2239" s="1" t="s">
        <v>610</v>
      </c>
      <c r="I2239" s="3">
        <v>44896</v>
      </c>
      <c r="J2239" s="4">
        <v>90</v>
      </c>
      <c r="K2239" s="4">
        <v>540</v>
      </c>
      <c r="L2239" s="1" t="s">
        <v>3155</v>
      </c>
      <c r="M2239" s="30" t="s">
        <v>8262</v>
      </c>
    </row>
    <row r="2240" spans="1:13" x14ac:dyDescent="0.25">
      <c r="A2240" s="1" t="s">
        <v>4439</v>
      </c>
      <c r="B2240" s="1" t="s">
        <v>335</v>
      </c>
      <c r="C2240" s="1" t="s">
        <v>2572</v>
      </c>
      <c r="D2240" s="1" t="s">
        <v>3429</v>
      </c>
      <c r="E2240" s="1">
        <v>2.0741000000000001</v>
      </c>
      <c r="F2240" s="1">
        <v>45.282490099999997</v>
      </c>
      <c r="G2240" s="1" t="s">
        <v>2971</v>
      </c>
      <c r="H2240" s="1" t="s">
        <v>610</v>
      </c>
      <c r="I2240" s="3">
        <v>44896</v>
      </c>
      <c r="J2240" s="4">
        <v>95</v>
      </c>
      <c r="K2240" s="4">
        <v>570</v>
      </c>
      <c r="L2240" s="1" t="s">
        <v>3155</v>
      </c>
      <c r="M2240" s="30"/>
    </row>
    <row r="2241" spans="1:13" x14ac:dyDescent="0.25">
      <c r="A2241" s="1" t="s">
        <v>4440</v>
      </c>
      <c r="B2241" s="1" t="s">
        <v>335</v>
      </c>
      <c r="C2241" s="1" t="s">
        <v>2572</v>
      </c>
      <c r="D2241" s="1" t="s">
        <v>3430</v>
      </c>
      <c r="E2241" s="1">
        <v>2.0698316000000001</v>
      </c>
      <c r="F2241" s="1">
        <v>45.241634900000001</v>
      </c>
      <c r="G2241" s="1" t="s">
        <v>2964</v>
      </c>
      <c r="H2241" s="1" t="s">
        <v>610</v>
      </c>
      <c r="I2241" s="3">
        <v>44866</v>
      </c>
      <c r="J2241" s="4">
        <v>60</v>
      </c>
      <c r="K2241" s="4">
        <v>480</v>
      </c>
      <c r="L2241" s="1" t="s">
        <v>3155</v>
      </c>
      <c r="M2241" s="30"/>
    </row>
    <row r="2242" spans="1:13" x14ac:dyDescent="0.25">
      <c r="A2242" s="1" t="s">
        <v>4441</v>
      </c>
      <c r="B2242" s="1" t="s">
        <v>335</v>
      </c>
      <c r="C2242" s="1" t="s">
        <v>2572</v>
      </c>
      <c r="D2242" s="1" t="s">
        <v>3431</v>
      </c>
      <c r="E2242" s="1">
        <v>2.0926762000000001</v>
      </c>
      <c r="F2242" s="1">
        <v>45.2848069</v>
      </c>
      <c r="G2242" s="1" t="s">
        <v>2976</v>
      </c>
      <c r="H2242" s="1" t="s">
        <v>610</v>
      </c>
      <c r="I2242" s="3">
        <v>45597</v>
      </c>
      <c r="J2242" s="4">
        <v>60</v>
      </c>
      <c r="K2242" s="4">
        <v>360</v>
      </c>
      <c r="L2242" s="1" t="s">
        <v>3155</v>
      </c>
      <c r="M2242" s="30"/>
    </row>
    <row r="2243" spans="1:13" x14ac:dyDescent="0.25">
      <c r="A2243" s="1" t="s">
        <v>4442</v>
      </c>
      <c r="B2243" s="1" t="s">
        <v>335</v>
      </c>
      <c r="C2243" s="1" t="s">
        <v>2572</v>
      </c>
      <c r="D2243" s="1" t="s">
        <v>3432</v>
      </c>
      <c r="E2243" s="1">
        <v>2.0737158999999998</v>
      </c>
      <c r="F2243" s="1">
        <v>45.243812800000001</v>
      </c>
      <c r="G2243" s="1" t="s">
        <v>2964</v>
      </c>
      <c r="H2243" s="1" t="s">
        <v>610</v>
      </c>
      <c r="I2243" s="3">
        <v>44713</v>
      </c>
      <c r="J2243" s="4">
        <v>84</v>
      </c>
      <c r="K2243" s="4">
        <v>504</v>
      </c>
      <c r="L2243" s="1" t="s">
        <v>3155</v>
      </c>
      <c r="M2243" s="30"/>
    </row>
    <row r="2244" spans="1:13" x14ac:dyDescent="0.25">
      <c r="A2244" s="1" t="s">
        <v>4443</v>
      </c>
      <c r="B2244" s="1" t="s">
        <v>335</v>
      </c>
      <c r="C2244" s="1" t="s">
        <v>2572</v>
      </c>
      <c r="D2244" s="1" t="s">
        <v>3433</v>
      </c>
      <c r="E2244" s="1">
        <v>2.0733532000000001</v>
      </c>
      <c r="F2244" s="1">
        <v>45.2449431</v>
      </c>
      <c r="G2244" s="1" t="s">
        <v>2964</v>
      </c>
      <c r="H2244" s="1" t="s">
        <v>610</v>
      </c>
      <c r="I2244" s="3">
        <v>44713</v>
      </c>
      <c r="J2244" s="4">
        <v>96</v>
      </c>
      <c r="K2244" s="4">
        <v>576</v>
      </c>
      <c r="L2244" s="1" t="s">
        <v>3155</v>
      </c>
      <c r="M2244" s="30"/>
    </row>
    <row r="2245" spans="1:13" x14ac:dyDescent="0.25">
      <c r="A2245" s="1" t="s">
        <v>4444</v>
      </c>
      <c r="B2245" s="1" t="s">
        <v>335</v>
      </c>
      <c r="C2245" s="1" t="s">
        <v>2572</v>
      </c>
      <c r="D2245" s="1" t="s">
        <v>3434</v>
      </c>
      <c r="E2245" s="1">
        <v>2.0737866999999999</v>
      </c>
      <c r="F2245" s="1">
        <v>45.243250000000003</v>
      </c>
      <c r="G2245" s="1" t="s">
        <v>2964</v>
      </c>
      <c r="H2245" s="1" t="s">
        <v>610</v>
      </c>
      <c r="I2245" s="3">
        <v>44713</v>
      </c>
      <c r="J2245" s="4">
        <v>65</v>
      </c>
      <c r="K2245" s="4">
        <v>390</v>
      </c>
      <c r="L2245" s="1" t="s">
        <v>3155</v>
      </c>
      <c r="M2245" s="30"/>
    </row>
    <row r="2246" spans="1:13" x14ac:dyDescent="0.25">
      <c r="A2246" s="25" t="s">
        <v>4445</v>
      </c>
      <c r="B2246" s="1" t="s">
        <v>335</v>
      </c>
      <c r="C2246" s="25" t="s">
        <v>2572</v>
      </c>
      <c r="D2246" s="25" t="s">
        <v>3435</v>
      </c>
      <c r="E2246" s="25">
        <v>2.0731443999999999</v>
      </c>
      <c r="F2246" s="25">
        <v>45.244278899999998</v>
      </c>
      <c r="G2246" s="25" t="s">
        <v>2964</v>
      </c>
      <c r="H2246" s="1" t="s">
        <v>610</v>
      </c>
      <c r="I2246" s="27">
        <v>44713</v>
      </c>
      <c r="J2246" s="4">
        <v>65</v>
      </c>
      <c r="K2246" s="4">
        <v>390</v>
      </c>
      <c r="L2246" s="1" t="s">
        <v>3155</v>
      </c>
      <c r="M2246" s="30"/>
    </row>
    <row r="2247" spans="1:13" x14ac:dyDescent="0.25">
      <c r="A2247" s="1" t="s">
        <v>4446</v>
      </c>
      <c r="B2247" s="1" t="s">
        <v>335</v>
      </c>
      <c r="C2247" s="1" t="s">
        <v>2572</v>
      </c>
      <c r="D2247" s="1" t="s">
        <v>3436</v>
      </c>
      <c r="E2247" s="1">
        <v>2.0746929999999999</v>
      </c>
      <c r="F2247" s="1">
        <v>45.267516999999998</v>
      </c>
      <c r="G2247" s="1" t="s">
        <v>2969</v>
      </c>
      <c r="H2247" s="1" t="s">
        <v>610</v>
      </c>
      <c r="I2247" s="3">
        <v>44348</v>
      </c>
      <c r="J2247" s="4">
        <v>60</v>
      </c>
      <c r="K2247" s="4">
        <v>360</v>
      </c>
      <c r="L2247" s="1" t="s">
        <v>3155</v>
      </c>
      <c r="M2247" s="30" t="s">
        <v>8262</v>
      </c>
    </row>
    <row r="2248" spans="1:13" x14ac:dyDescent="0.25">
      <c r="A2248" s="1" t="s">
        <v>4447</v>
      </c>
      <c r="B2248" s="1" t="s">
        <v>335</v>
      </c>
      <c r="C2248" s="1" t="s">
        <v>2572</v>
      </c>
      <c r="D2248" s="1" t="s">
        <v>3437</v>
      </c>
      <c r="E2248" s="1">
        <v>2.074055</v>
      </c>
      <c r="F2248" s="1">
        <v>45.267046999999998</v>
      </c>
      <c r="G2248" s="1" t="s">
        <v>2969</v>
      </c>
      <c r="H2248" s="1" t="s">
        <v>610</v>
      </c>
      <c r="I2248" s="3">
        <v>44713</v>
      </c>
      <c r="J2248" s="4">
        <v>70</v>
      </c>
      <c r="K2248" s="4">
        <v>420</v>
      </c>
      <c r="L2248" s="1" t="s">
        <v>3155</v>
      </c>
      <c r="M2248" s="30"/>
    </row>
    <row r="2249" spans="1:13" x14ac:dyDescent="0.25">
      <c r="A2249" s="25" t="s">
        <v>4448</v>
      </c>
      <c r="B2249" s="1" t="s">
        <v>335</v>
      </c>
      <c r="C2249" s="25" t="s">
        <v>2572</v>
      </c>
      <c r="D2249" s="25" t="s">
        <v>3438</v>
      </c>
      <c r="E2249" s="25">
        <v>2.0971446999999999</v>
      </c>
      <c r="F2249" s="25">
        <v>45.290205</v>
      </c>
      <c r="G2249" s="25" t="s">
        <v>2977</v>
      </c>
      <c r="H2249" s="1" t="s">
        <v>610</v>
      </c>
      <c r="I2249" s="27">
        <v>44531</v>
      </c>
      <c r="J2249" s="4">
        <v>55</v>
      </c>
      <c r="K2249" s="4">
        <v>330</v>
      </c>
      <c r="L2249" s="1" t="s">
        <v>3155</v>
      </c>
      <c r="M2249" s="30"/>
    </row>
    <row r="2250" spans="1:13" x14ac:dyDescent="0.25">
      <c r="A2250" s="25" t="s">
        <v>4449</v>
      </c>
      <c r="B2250" s="1" t="s">
        <v>335</v>
      </c>
      <c r="C2250" s="25" t="s">
        <v>2572</v>
      </c>
      <c r="D2250" s="25" t="s">
        <v>3439</v>
      </c>
      <c r="E2250" s="25">
        <v>2.0979282000000001</v>
      </c>
      <c r="F2250" s="25">
        <v>45.289990600000003</v>
      </c>
      <c r="G2250" s="25" t="s">
        <v>2977</v>
      </c>
      <c r="H2250" s="1" t="s">
        <v>610</v>
      </c>
      <c r="I2250" s="27">
        <v>44531</v>
      </c>
      <c r="J2250" s="4">
        <v>55</v>
      </c>
      <c r="K2250" s="4">
        <v>330</v>
      </c>
      <c r="L2250" s="1" t="s">
        <v>3155</v>
      </c>
      <c r="M2250" s="30"/>
    </row>
    <row r="2251" spans="1:13" x14ac:dyDescent="0.25">
      <c r="A2251" s="25" t="s">
        <v>4450</v>
      </c>
      <c r="B2251" s="1" t="s">
        <v>335</v>
      </c>
      <c r="C2251" s="25" t="s">
        <v>2572</v>
      </c>
      <c r="D2251" s="25" t="s">
        <v>3440</v>
      </c>
      <c r="E2251" s="25">
        <v>2.0977648000000002</v>
      </c>
      <c r="F2251" s="25">
        <v>45.289661000000002</v>
      </c>
      <c r="G2251" s="25" t="s">
        <v>2977</v>
      </c>
      <c r="H2251" s="1" t="s">
        <v>610</v>
      </c>
      <c r="I2251" s="27">
        <v>43800</v>
      </c>
      <c r="J2251" s="4">
        <v>55</v>
      </c>
      <c r="K2251" s="4">
        <v>330</v>
      </c>
      <c r="L2251" s="1" t="s">
        <v>3155</v>
      </c>
      <c r="M2251" s="30"/>
    </row>
    <row r="2252" spans="1:13" x14ac:dyDescent="0.25">
      <c r="A2252" s="25" t="s">
        <v>4451</v>
      </c>
      <c r="B2252" s="1" t="s">
        <v>335</v>
      </c>
      <c r="C2252" s="25" t="s">
        <v>2572</v>
      </c>
      <c r="D2252" s="25" t="s">
        <v>3441</v>
      </c>
      <c r="E2252" s="25">
        <v>2.0974458</v>
      </c>
      <c r="F2252" s="25">
        <v>45.289922099999998</v>
      </c>
      <c r="G2252" s="25" t="s">
        <v>2977</v>
      </c>
      <c r="H2252" s="1" t="s">
        <v>610</v>
      </c>
      <c r="I2252" s="27">
        <v>44531</v>
      </c>
      <c r="J2252" s="4">
        <v>55</v>
      </c>
      <c r="K2252" s="4">
        <v>330</v>
      </c>
      <c r="L2252" s="1" t="s">
        <v>3155</v>
      </c>
      <c r="M2252" s="30"/>
    </row>
    <row r="2253" spans="1:13" x14ac:dyDescent="0.25">
      <c r="A2253" s="25" t="s">
        <v>4452</v>
      </c>
      <c r="B2253" s="1" t="s">
        <v>335</v>
      </c>
      <c r="C2253" s="25" t="s">
        <v>2572</v>
      </c>
      <c r="D2253" s="25" t="s">
        <v>3442</v>
      </c>
      <c r="E2253" s="25">
        <v>2.0752814000000002</v>
      </c>
      <c r="F2253" s="25">
        <v>45.255930200000002</v>
      </c>
      <c r="G2253" s="25" t="s">
        <v>2965</v>
      </c>
      <c r="H2253" s="1" t="s">
        <v>610</v>
      </c>
      <c r="I2253" s="27">
        <v>45627</v>
      </c>
      <c r="J2253" s="4">
        <v>50</v>
      </c>
      <c r="K2253" s="4">
        <v>300</v>
      </c>
      <c r="L2253" s="1" t="s">
        <v>3155</v>
      </c>
      <c r="M2253" s="30"/>
    </row>
    <row r="2254" spans="1:13" x14ac:dyDescent="0.25">
      <c r="A2254" s="25" t="s">
        <v>4453</v>
      </c>
      <c r="B2254" s="1" t="s">
        <v>335</v>
      </c>
      <c r="C2254" s="25" t="s">
        <v>2572</v>
      </c>
      <c r="D2254" s="25" t="s">
        <v>2801</v>
      </c>
      <c r="E2254" s="25">
        <v>2.0835211</v>
      </c>
      <c r="F2254" s="25">
        <v>45.254370600000001</v>
      </c>
      <c r="G2254" s="25" t="s">
        <v>2966</v>
      </c>
      <c r="H2254" s="1" t="s">
        <v>610</v>
      </c>
      <c r="I2254" s="27">
        <v>43070</v>
      </c>
      <c r="J2254" s="4">
        <v>150</v>
      </c>
      <c r="K2254" s="4">
        <v>900</v>
      </c>
      <c r="L2254" s="1" t="s">
        <v>3155</v>
      </c>
      <c r="M2254" s="30"/>
    </row>
    <row r="2255" spans="1:13" x14ac:dyDescent="0.25">
      <c r="A2255" s="1" t="s">
        <v>4454</v>
      </c>
      <c r="B2255" s="1" t="s">
        <v>335</v>
      </c>
      <c r="C2255" s="1" t="s">
        <v>2572</v>
      </c>
      <c r="D2255" s="1" t="s">
        <v>3443</v>
      </c>
      <c r="E2255" s="1">
        <v>2.0790552</v>
      </c>
      <c r="F2255" s="1">
        <v>45.2530255</v>
      </c>
      <c r="G2255" s="1" t="s">
        <v>2965</v>
      </c>
      <c r="H2255" s="1" t="s">
        <v>610</v>
      </c>
      <c r="I2255" s="3">
        <v>44105</v>
      </c>
      <c r="J2255" s="4">
        <v>56</v>
      </c>
      <c r="K2255" s="4">
        <v>336</v>
      </c>
      <c r="L2255" s="1" t="s">
        <v>3155</v>
      </c>
      <c r="M2255" s="30"/>
    </row>
    <row r="2256" spans="1:13" x14ac:dyDescent="0.25">
      <c r="A2256" s="1" t="s">
        <v>4455</v>
      </c>
      <c r="B2256" s="1" t="s">
        <v>335</v>
      </c>
      <c r="C2256" s="1" t="s">
        <v>2572</v>
      </c>
      <c r="D2256" s="1" t="s">
        <v>2802</v>
      </c>
      <c r="E2256" s="1">
        <v>2.0836863999999999</v>
      </c>
      <c r="F2256" s="1">
        <v>45.254693000000003</v>
      </c>
      <c r="G2256" s="1" t="s">
        <v>2966</v>
      </c>
      <c r="H2256" s="1" t="s">
        <v>610</v>
      </c>
      <c r="I2256" s="3">
        <v>43435</v>
      </c>
      <c r="J2256" s="4">
        <v>85</v>
      </c>
      <c r="K2256" s="4">
        <v>510</v>
      </c>
      <c r="L2256" s="1" t="s">
        <v>3155</v>
      </c>
      <c r="M2256" s="30"/>
    </row>
    <row r="2257" spans="1:13" x14ac:dyDescent="0.25">
      <c r="A2257" s="1" t="s">
        <v>4456</v>
      </c>
      <c r="B2257" s="1" t="s">
        <v>335</v>
      </c>
      <c r="C2257" s="1" t="s">
        <v>2572</v>
      </c>
      <c r="D2257" s="1" t="s">
        <v>3444</v>
      </c>
      <c r="E2257" s="1">
        <v>2.0701208000000002</v>
      </c>
      <c r="F2257" s="1">
        <v>45.278809500000001</v>
      </c>
      <c r="G2257" s="1" t="s">
        <v>2972</v>
      </c>
      <c r="H2257" s="1" t="s">
        <v>610</v>
      </c>
      <c r="I2257" s="3">
        <v>44896</v>
      </c>
      <c r="J2257" s="4">
        <v>85</v>
      </c>
      <c r="K2257" s="4">
        <v>510</v>
      </c>
      <c r="L2257" s="1" t="s">
        <v>3155</v>
      </c>
      <c r="M2257" s="30"/>
    </row>
    <row r="2258" spans="1:13" x14ac:dyDescent="0.25">
      <c r="A2258" s="1" t="s">
        <v>4457</v>
      </c>
      <c r="B2258" s="1" t="s">
        <v>335</v>
      </c>
      <c r="C2258" s="1" t="s">
        <v>2572</v>
      </c>
      <c r="D2258" s="1" t="s">
        <v>3445</v>
      </c>
      <c r="E2258" s="1">
        <v>2.0813188999999999</v>
      </c>
      <c r="F2258" s="1">
        <v>45.2744407</v>
      </c>
      <c r="G2258" s="1" t="s">
        <v>2970</v>
      </c>
      <c r="H2258" s="1" t="s">
        <v>610</v>
      </c>
      <c r="I2258" s="3">
        <v>45170</v>
      </c>
      <c r="J2258" s="4">
        <v>50</v>
      </c>
      <c r="K2258" s="4">
        <v>300</v>
      </c>
      <c r="L2258" s="1" t="s">
        <v>3155</v>
      </c>
      <c r="M2258" s="30" t="s">
        <v>8262</v>
      </c>
    </row>
    <row r="2259" spans="1:13" x14ac:dyDescent="0.25">
      <c r="A2259" s="1" t="s">
        <v>4458</v>
      </c>
      <c r="B2259" s="1" t="s">
        <v>335</v>
      </c>
      <c r="C2259" s="1" t="s">
        <v>2572</v>
      </c>
      <c r="D2259" s="1" t="s">
        <v>3446</v>
      </c>
      <c r="E2259" s="1">
        <v>2.0736704000000001</v>
      </c>
      <c r="F2259" s="1">
        <v>45.267967800000001</v>
      </c>
      <c r="G2259" s="1" t="s">
        <v>2969</v>
      </c>
      <c r="H2259" s="1" t="s">
        <v>610</v>
      </c>
      <c r="I2259" s="3">
        <v>45261</v>
      </c>
      <c r="J2259" s="4">
        <v>50</v>
      </c>
      <c r="K2259" s="4">
        <v>300</v>
      </c>
      <c r="L2259" s="1" t="s">
        <v>3155</v>
      </c>
      <c r="M2259" s="30"/>
    </row>
    <row r="2260" spans="1:13" x14ac:dyDescent="0.25">
      <c r="A2260" s="1" t="s">
        <v>4459</v>
      </c>
      <c r="B2260" s="1" t="s">
        <v>335</v>
      </c>
      <c r="C2260" s="1" t="s">
        <v>2572</v>
      </c>
      <c r="D2260" s="1" t="s">
        <v>3447</v>
      </c>
      <c r="E2260" s="1">
        <v>2.0736941</v>
      </c>
      <c r="F2260" s="1">
        <v>45.270161399999999</v>
      </c>
      <c r="G2260" s="1" t="s">
        <v>2969</v>
      </c>
      <c r="H2260" s="1" t="s">
        <v>610</v>
      </c>
      <c r="I2260" s="3">
        <v>45261</v>
      </c>
      <c r="J2260" s="4">
        <v>120</v>
      </c>
      <c r="K2260" s="4">
        <v>720</v>
      </c>
      <c r="L2260" s="1" t="s">
        <v>3155</v>
      </c>
      <c r="M2260" s="30" t="s">
        <v>8262</v>
      </c>
    </row>
    <row r="2261" spans="1:13" x14ac:dyDescent="0.25">
      <c r="A2261" s="1" t="s">
        <v>4460</v>
      </c>
      <c r="B2261" s="1" t="s">
        <v>335</v>
      </c>
      <c r="C2261" s="1" t="s">
        <v>2572</v>
      </c>
      <c r="D2261" s="1" t="s">
        <v>3448</v>
      </c>
      <c r="E2261" s="1">
        <v>2.0736077000000002</v>
      </c>
      <c r="F2261" s="1">
        <v>45.267924200000003</v>
      </c>
      <c r="G2261" s="1" t="s">
        <v>2969</v>
      </c>
      <c r="H2261" s="1" t="s">
        <v>610</v>
      </c>
      <c r="I2261" s="3">
        <v>45261</v>
      </c>
      <c r="J2261" s="4">
        <v>50</v>
      </c>
      <c r="K2261" s="4">
        <v>300</v>
      </c>
      <c r="L2261" s="1" t="s">
        <v>3155</v>
      </c>
      <c r="M2261" s="30"/>
    </row>
    <row r="2262" spans="1:13" x14ac:dyDescent="0.25">
      <c r="A2262" s="1" t="s">
        <v>4461</v>
      </c>
      <c r="B2262" s="1" t="s">
        <v>335</v>
      </c>
      <c r="C2262" s="1" t="s">
        <v>2572</v>
      </c>
      <c r="D2262" s="1" t="s">
        <v>3449</v>
      </c>
      <c r="E2262" s="1">
        <v>2.0725546000000001</v>
      </c>
      <c r="F2262" s="1">
        <v>45.269779</v>
      </c>
      <c r="G2262" s="1" t="s">
        <v>2969</v>
      </c>
      <c r="H2262" s="1" t="s">
        <v>610</v>
      </c>
      <c r="I2262" s="3">
        <v>43466</v>
      </c>
      <c r="J2262" s="4">
        <v>220</v>
      </c>
      <c r="K2262" s="4">
        <v>1320</v>
      </c>
      <c r="L2262" s="1" t="s">
        <v>3155</v>
      </c>
      <c r="M2262" s="30"/>
    </row>
    <row r="2263" spans="1:13" x14ac:dyDescent="0.25">
      <c r="A2263" s="1" t="s">
        <v>4462</v>
      </c>
      <c r="B2263" s="1" t="s">
        <v>335</v>
      </c>
      <c r="C2263" s="1" t="s">
        <v>2572</v>
      </c>
      <c r="D2263" s="1" t="s">
        <v>2811</v>
      </c>
      <c r="E2263" s="1">
        <v>2.0738150000000002</v>
      </c>
      <c r="F2263" s="1">
        <v>45.262894000000003</v>
      </c>
      <c r="G2263" s="1" t="s">
        <v>2967</v>
      </c>
      <c r="H2263" s="1" t="s">
        <v>610</v>
      </c>
      <c r="I2263" s="3">
        <v>44562</v>
      </c>
      <c r="J2263" s="4">
        <v>62</v>
      </c>
      <c r="K2263" s="4">
        <v>333</v>
      </c>
      <c r="L2263" s="1" t="s">
        <v>3155</v>
      </c>
      <c r="M2263" s="30"/>
    </row>
    <row r="2264" spans="1:13" x14ac:dyDescent="0.25">
      <c r="A2264" s="1" t="s">
        <v>4463</v>
      </c>
      <c r="B2264" s="1" t="s">
        <v>335</v>
      </c>
      <c r="C2264" s="1" t="s">
        <v>2572</v>
      </c>
      <c r="D2264" s="1" t="s">
        <v>3450</v>
      </c>
      <c r="E2264" s="1">
        <v>2.0742440000000002</v>
      </c>
      <c r="F2264" s="1">
        <v>45.264054000000002</v>
      </c>
      <c r="G2264" s="1" t="s">
        <v>2967</v>
      </c>
      <c r="H2264" s="1" t="s">
        <v>610</v>
      </c>
      <c r="I2264" s="3">
        <v>44562</v>
      </c>
      <c r="J2264" s="4">
        <v>50</v>
      </c>
      <c r="K2264" s="4">
        <v>328</v>
      </c>
      <c r="L2264" s="1" t="s">
        <v>3155</v>
      </c>
      <c r="M2264" s="30"/>
    </row>
    <row r="2265" spans="1:13" x14ac:dyDescent="0.25">
      <c r="A2265" s="1" t="s">
        <v>4464</v>
      </c>
      <c r="B2265" s="1" t="s">
        <v>335</v>
      </c>
      <c r="C2265" s="1" t="s">
        <v>2572</v>
      </c>
      <c r="D2265" s="1" t="s">
        <v>3451</v>
      </c>
      <c r="E2265" s="1">
        <v>2.07423</v>
      </c>
      <c r="F2265" s="1">
        <v>45.262974</v>
      </c>
      <c r="G2265" s="1" t="s">
        <v>2967</v>
      </c>
      <c r="H2265" s="1" t="s">
        <v>610</v>
      </c>
      <c r="I2265" s="3">
        <v>44562</v>
      </c>
      <c r="J2265" s="4">
        <v>51</v>
      </c>
      <c r="K2265" s="4">
        <v>331</v>
      </c>
      <c r="L2265" s="1" t="s">
        <v>3155</v>
      </c>
      <c r="M2265" s="30"/>
    </row>
    <row r="2266" spans="1:13" x14ac:dyDescent="0.25">
      <c r="A2266" s="1" t="s">
        <v>4465</v>
      </c>
      <c r="B2266" s="1" t="s">
        <v>335</v>
      </c>
      <c r="C2266" s="1" t="s">
        <v>2572</v>
      </c>
      <c r="D2266" s="1" t="s">
        <v>3452</v>
      </c>
      <c r="E2266" s="1">
        <v>2.0736620000000001</v>
      </c>
      <c r="F2266" s="1">
        <v>45.263814000000004</v>
      </c>
      <c r="G2266" s="1" t="s">
        <v>2967</v>
      </c>
      <c r="H2266" s="1" t="s">
        <v>610</v>
      </c>
      <c r="I2266" s="3">
        <v>44562</v>
      </c>
      <c r="J2266" s="4">
        <v>60</v>
      </c>
      <c r="K2266" s="4">
        <v>372</v>
      </c>
      <c r="L2266" s="1" t="s">
        <v>3155</v>
      </c>
      <c r="M2266" s="30"/>
    </row>
    <row r="2267" spans="1:13" x14ac:dyDescent="0.25">
      <c r="A2267" s="1" t="s">
        <v>4466</v>
      </c>
      <c r="B2267" s="1" t="s">
        <v>335</v>
      </c>
      <c r="C2267" s="1" t="s">
        <v>2572</v>
      </c>
      <c r="D2267" s="1" t="s">
        <v>3453</v>
      </c>
      <c r="E2267" s="1">
        <v>2.0748612999999998</v>
      </c>
      <c r="F2267" s="1">
        <v>45.245300700000001</v>
      </c>
      <c r="G2267" s="1" t="s">
        <v>2964</v>
      </c>
      <c r="H2267" s="1" t="s">
        <v>610</v>
      </c>
      <c r="I2267" s="3">
        <v>43313</v>
      </c>
      <c r="J2267" s="4">
        <v>96</v>
      </c>
      <c r="K2267" s="4">
        <v>576</v>
      </c>
      <c r="L2267" s="1" t="s">
        <v>3155</v>
      </c>
      <c r="M2267" s="30"/>
    </row>
    <row r="2268" spans="1:13" x14ac:dyDescent="0.25">
      <c r="A2268" s="1" t="s">
        <v>4467</v>
      </c>
      <c r="B2268" s="1" t="s">
        <v>335</v>
      </c>
      <c r="C2268" s="1" t="s">
        <v>2572</v>
      </c>
      <c r="D2268" s="1" t="s">
        <v>3454</v>
      </c>
      <c r="E2268" s="1">
        <v>2.0717859999999999</v>
      </c>
      <c r="F2268" s="1">
        <v>45.246179699999999</v>
      </c>
      <c r="G2268" s="1" t="s">
        <v>2965</v>
      </c>
      <c r="H2268" s="1" t="s">
        <v>610</v>
      </c>
      <c r="I2268" s="3">
        <v>42948</v>
      </c>
      <c r="J2268" s="4">
        <v>154</v>
      </c>
      <c r="K2268" s="4">
        <v>924</v>
      </c>
      <c r="L2268" s="1" t="s">
        <v>3155</v>
      </c>
      <c r="M2268" s="30"/>
    </row>
    <row r="2269" spans="1:13" x14ac:dyDescent="0.25">
      <c r="A2269" s="1" t="s">
        <v>4468</v>
      </c>
      <c r="B2269" s="1" t="s">
        <v>335</v>
      </c>
      <c r="C2269" s="1" t="s">
        <v>2572</v>
      </c>
      <c r="D2269" s="1" t="s">
        <v>3455</v>
      </c>
      <c r="E2269" s="1">
        <v>2.0977290000000002</v>
      </c>
      <c r="F2269" s="1">
        <v>45.291932000000003</v>
      </c>
      <c r="G2269" s="1" t="s">
        <v>2973</v>
      </c>
      <c r="H2269" s="1" t="s">
        <v>610</v>
      </c>
      <c r="I2269" s="3">
        <v>44896</v>
      </c>
      <c r="J2269" s="4">
        <v>120</v>
      </c>
      <c r="K2269" s="4">
        <v>720</v>
      </c>
      <c r="L2269" s="1" t="s">
        <v>3155</v>
      </c>
      <c r="M2269" s="30"/>
    </row>
    <row r="2270" spans="1:13" x14ac:dyDescent="0.25">
      <c r="A2270" s="1" t="s">
        <v>4469</v>
      </c>
      <c r="B2270" s="1" t="s">
        <v>335</v>
      </c>
      <c r="C2270" s="1" t="s">
        <v>2572</v>
      </c>
      <c r="D2270" s="1" t="s">
        <v>3456</v>
      </c>
      <c r="E2270" s="1">
        <v>2.0830894999999998</v>
      </c>
      <c r="F2270" s="1">
        <v>45.256188700000003</v>
      </c>
      <c r="G2270" s="1" t="s">
        <v>2966</v>
      </c>
      <c r="H2270" s="1" t="s">
        <v>610</v>
      </c>
      <c r="I2270" s="3">
        <v>44440</v>
      </c>
      <c r="J2270" s="4">
        <v>60</v>
      </c>
      <c r="K2270" s="4">
        <v>360</v>
      </c>
      <c r="L2270" s="1" t="s">
        <v>3155</v>
      </c>
      <c r="M2270" s="30"/>
    </row>
    <row r="2271" spans="1:13" x14ac:dyDescent="0.25">
      <c r="A2271" s="1" t="s">
        <v>4470</v>
      </c>
      <c r="B2271" s="1" t="s">
        <v>335</v>
      </c>
      <c r="C2271" s="1" t="s">
        <v>2572</v>
      </c>
      <c r="D2271" s="1" t="s">
        <v>3457</v>
      </c>
      <c r="E2271" s="1">
        <v>2.0825507000000001</v>
      </c>
      <c r="F2271" s="1">
        <v>45.255744399999998</v>
      </c>
      <c r="G2271" s="1" t="s">
        <v>2966</v>
      </c>
      <c r="H2271" s="1" t="s">
        <v>610</v>
      </c>
      <c r="I2271" s="3">
        <v>44440</v>
      </c>
      <c r="J2271" s="4">
        <v>90</v>
      </c>
      <c r="K2271" s="4">
        <v>540</v>
      </c>
      <c r="L2271" s="1" t="s">
        <v>3155</v>
      </c>
      <c r="M2271" s="30"/>
    </row>
    <row r="2272" spans="1:13" x14ac:dyDescent="0.25">
      <c r="A2272" s="1" t="s">
        <v>4471</v>
      </c>
      <c r="B2272" s="1" t="s">
        <v>335</v>
      </c>
      <c r="C2272" s="1" t="s">
        <v>2572</v>
      </c>
      <c r="D2272" s="1" t="s">
        <v>3458</v>
      </c>
      <c r="E2272" s="1">
        <v>2.0829544000000002</v>
      </c>
      <c r="F2272" s="1">
        <v>45.256570000000004</v>
      </c>
      <c r="G2272" s="1" t="s">
        <v>2966</v>
      </c>
      <c r="H2272" s="1" t="s">
        <v>610</v>
      </c>
      <c r="I2272" s="3">
        <v>44440</v>
      </c>
      <c r="J2272" s="4">
        <v>85</v>
      </c>
      <c r="K2272" s="4">
        <v>510</v>
      </c>
      <c r="L2272" s="1" t="s">
        <v>3155</v>
      </c>
      <c r="M2272" s="30"/>
    </row>
    <row r="2273" spans="1:13" x14ac:dyDescent="0.25">
      <c r="A2273" s="1" t="s">
        <v>4472</v>
      </c>
      <c r="B2273" s="1" t="s">
        <v>335</v>
      </c>
      <c r="C2273" s="1" t="s">
        <v>2572</v>
      </c>
      <c r="D2273" s="1" t="s">
        <v>3459</v>
      </c>
      <c r="E2273" s="1">
        <v>2.0831933</v>
      </c>
      <c r="F2273" s="1">
        <v>45.254914999999997</v>
      </c>
      <c r="G2273" s="1" t="s">
        <v>2966</v>
      </c>
      <c r="H2273" s="1" t="s">
        <v>610</v>
      </c>
      <c r="I2273" s="3">
        <v>44409</v>
      </c>
      <c r="J2273" s="4">
        <v>80</v>
      </c>
      <c r="K2273" s="4">
        <v>480</v>
      </c>
      <c r="L2273" s="1" t="s">
        <v>3155</v>
      </c>
      <c r="M2273" s="30"/>
    </row>
    <row r="2274" spans="1:13" x14ac:dyDescent="0.25">
      <c r="A2274" s="1" t="s">
        <v>4473</v>
      </c>
      <c r="B2274" s="1" t="s">
        <v>335</v>
      </c>
      <c r="C2274" s="1" t="s">
        <v>2572</v>
      </c>
      <c r="D2274" s="1" t="s">
        <v>3460</v>
      </c>
      <c r="E2274" s="1">
        <v>2.0873127999999999</v>
      </c>
      <c r="F2274" s="1">
        <v>45.258193400000003</v>
      </c>
      <c r="G2274" s="1" t="s">
        <v>2966</v>
      </c>
      <c r="H2274" s="1" t="s">
        <v>610</v>
      </c>
      <c r="I2274" s="3">
        <v>44501</v>
      </c>
      <c r="J2274" s="4">
        <v>98</v>
      </c>
      <c r="K2274" s="4">
        <v>588</v>
      </c>
      <c r="L2274" s="1" t="s">
        <v>3155</v>
      </c>
      <c r="M2274" s="30"/>
    </row>
    <row r="2275" spans="1:13" x14ac:dyDescent="0.25">
      <c r="A2275" s="1" t="s">
        <v>4474</v>
      </c>
      <c r="B2275" s="1" t="s">
        <v>335</v>
      </c>
      <c r="C2275" s="1" t="s">
        <v>2572</v>
      </c>
      <c r="D2275" s="1" t="s">
        <v>3461</v>
      </c>
      <c r="E2275" s="1">
        <v>2.0821090999999998</v>
      </c>
      <c r="F2275" s="1">
        <v>45.256149200000003</v>
      </c>
      <c r="G2275" s="1" t="s">
        <v>2966</v>
      </c>
      <c r="H2275" s="1" t="s">
        <v>610</v>
      </c>
      <c r="I2275" s="3">
        <v>44440</v>
      </c>
      <c r="J2275" s="4">
        <v>75</v>
      </c>
      <c r="K2275" s="4">
        <v>450</v>
      </c>
      <c r="L2275" s="1" t="s">
        <v>3155</v>
      </c>
      <c r="M2275" s="30"/>
    </row>
    <row r="2276" spans="1:13" x14ac:dyDescent="0.25">
      <c r="A2276" s="1" t="s">
        <v>4475</v>
      </c>
      <c r="B2276" s="1" t="s">
        <v>335</v>
      </c>
      <c r="C2276" s="1" t="s">
        <v>2572</v>
      </c>
      <c r="D2276" s="1" t="s">
        <v>2786</v>
      </c>
      <c r="E2276" s="1">
        <v>2.0873127999999999</v>
      </c>
      <c r="F2276" s="1">
        <v>45.258193400000003</v>
      </c>
      <c r="G2276" s="1" t="s">
        <v>2966</v>
      </c>
      <c r="H2276" s="1" t="s">
        <v>610</v>
      </c>
      <c r="I2276" s="3">
        <v>45323</v>
      </c>
      <c r="J2276" s="4">
        <v>108</v>
      </c>
      <c r="K2276" s="4">
        <v>648</v>
      </c>
      <c r="L2276" s="1" t="s">
        <v>3155</v>
      </c>
      <c r="M2276" s="30"/>
    </row>
    <row r="2277" spans="1:13" x14ac:dyDescent="0.25">
      <c r="A2277" s="1" t="s">
        <v>4476</v>
      </c>
      <c r="B2277" s="1" t="s">
        <v>335</v>
      </c>
      <c r="C2277" s="1" t="s">
        <v>2572</v>
      </c>
      <c r="D2277" s="1" t="s">
        <v>3462</v>
      </c>
      <c r="E2277" s="1">
        <v>2.09856</v>
      </c>
      <c r="F2277" s="1">
        <v>45.287939999999999</v>
      </c>
      <c r="G2277" s="1" t="s">
        <v>2977</v>
      </c>
      <c r="H2277" s="1" t="s">
        <v>610</v>
      </c>
      <c r="I2277" s="3">
        <v>45505</v>
      </c>
      <c r="J2277" s="4">
        <v>143</v>
      </c>
      <c r="K2277" s="4">
        <v>856</v>
      </c>
      <c r="L2277" s="1" t="s">
        <v>3155</v>
      </c>
      <c r="M2277" s="30"/>
    </row>
    <row r="2278" spans="1:13" x14ac:dyDescent="0.25">
      <c r="A2278" s="1" t="s">
        <v>4477</v>
      </c>
      <c r="B2278" s="1" t="s">
        <v>335</v>
      </c>
      <c r="C2278" s="1" t="s">
        <v>2572</v>
      </c>
      <c r="D2278" s="1" t="s">
        <v>3463</v>
      </c>
      <c r="E2278" s="1">
        <v>2.0964763</v>
      </c>
      <c r="F2278" s="1">
        <v>45.2897909</v>
      </c>
      <c r="G2278" s="1" t="s">
        <v>2977</v>
      </c>
      <c r="H2278" s="1" t="s">
        <v>610</v>
      </c>
      <c r="I2278" s="3">
        <v>44013</v>
      </c>
      <c r="J2278" s="4">
        <v>55</v>
      </c>
      <c r="K2278" s="4">
        <v>330</v>
      </c>
      <c r="L2278" s="1" t="s">
        <v>3155</v>
      </c>
      <c r="M2278" s="30"/>
    </row>
    <row r="2279" spans="1:13" x14ac:dyDescent="0.25">
      <c r="A2279" s="1" t="s">
        <v>4478</v>
      </c>
      <c r="B2279" s="1" t="s">
        <v>335</v>
      </c>
      <c r="C2279" s="1" t="s">
        <v>2572</v>
      </c>
      <c r="D2279" s="1" t="s">
        <v>3464</v>
      </c>
      <c r="E2279" s="1">
        <v>2.0967992</v>
      </c>
      <c r="F2279" s="1">
        <v>45.289877400000002</v>
      </c>
      <c r="G2279" s="1" t="s">
        <v>2977</v>
      </c>
      <c r="H2279" s="1" t="s">
        <v>610</v>
      </c>
      <c r="I2279" s="3">
        <v>44136</v>
      </c>
      <c r="J2279" s="4">
        <v>50</v>
      </c>
      <c r="K2279" s="4">
        <v>300</v>
      </c>
      <c r="L2279" s="1" t="s">
        <v>3155</v>
      </c>
      <c r="M2279" s="30"/>
    </row>
    <row r="2280" spans="1:13" x14ac:dyDescent="0.25">
      <c r="A2280" s="1" t="s">
        <v>4479</v>
      </c>
      <c r="B2280" s="1" t="s">
        <v>335</v>
      </c>
      <c r="C2280" s="1" t="s">
        <v>2572</v>
      </c>
      <c r="D2280" s="1" t="s">
        <v>3465</v>
      </c>
      <c r="E2280" s="1">
        <v>2.0859695</v>
      </c>
      <c r="F2280" s="1">
        <v>45.287252000000002</v>
      </c>
      <c r="G2280" s="1" t="s">
        <v>2974</v>
      </c>
      <c r="H2280" s="1" t="s">
        <v>610</v>
      </c>
      <c r="I2280" s="3">
        <v>45108</v>
      </c>
      <c r="J2280" s="4">
        <v>100</v>
      </c>
      <c r="K2280" s="4">
        <v>500</v>
      </c>
      <c r="L2280" s="1" t="s">
        <v>3155</v>
      </c>
      <c r="M2280" s="30"/>
    </row>
    <row r="2281" spans="1:13" x14ac:dyDescent="0.25">
      <c r="A2281" s="1" t="s">
        <v>4480</v>
      </c>
      <c r="B2281" s="1" t="s">
        <v>335</v>
      </c>
      <c r="C2281" s="1" t="s">
        <v>2572</v>
      </c>
      <c r="D2281" s="1" t="s">
        <v>3466</v>
      </c>
      <c r="E2281" s="1">
        <v>2.0824948999999999</v>
      </c>
      <c r="F2281" s="1">
        <v>45.252947499999998</v>
      </c>
      <c r="G2281" s="1" t="s">
        <v>2966</v>
      </c>
      <c r="H2281" s="1" t="s">
        <v>610</v>
      </c>
      <c r="I2281" s="3">
        <v>45261</v>
      </c>
      <c r="J2281" s="4">
        <v>50</v>
      </c>
      <c r="K2281" s="4">
        <v>300</v>
      </c>
      <c r="L2281" s="1" t="s">
        <v>3155</v>
      </c>
      <c r="M2281" s="30"/>
    </row>
    <row r="2282" spans="1:13" x14ac:dyDescent="0.25">
      <c r="A2282" s="1" t="s">
        <v>4481</v>
      </c>
      <c r="B2282" s="1" t="s">
        <v>335</v>
      </c>
      <c r="C2282" s="1" t="s">
        <v>2572</v>
      </c>
      <c r="D2282" s="1" t="s">
        <v>3467</v>
      </c>
      <c r="E2282" s="1">
        <v>2.0825599000000001</v>
      </c>
      <c r="F2282" s="1">
        <v>45.252494800000001</v>
      </c>
      <c r="G2282" s="1" t="s">
        <v>2966</v>
      </c>
      <c r="H2282" s="1" t="s">
        <v>610</v>
      </c>
      <c r="I2282" s="3">
        <v>44927</v>
      </c>
      <c r="J2282" s="4">
        <v>50</v>
      </c>
      <c r="K2282" s="4">
        <v>300</v>
      </c>
      <c r="L2282" s="1" t="s">
        <v>3155</v>
      </c>
      <c r="M2282" s="30"/>
    </row>
    <row r="2283" spans="1:13" x14ac:dyDescent="0.25">
      <c r="A2283" s="1" t="s">
        <v>4482</v>
      </c>
      <c r="B2283" s="1" t="s">
        <v>335</v>
      </c>
      <c r="C2283" s="1" t="s">
        <v>2572</v>
      </c>
      <c r="D2283" s="1" t="s">
        <v>3468</v>
      </c>
      <c r="E2283" s="1">
        <v>2.0823949000000002</v>
      </c>
      <c r="F2283" s="1">
        <v>45.252585099999997</v>
      </c>
      <c r="G2283" s="1" t="s">
        <v>2966</v>
      </c>
      <c r="H2283" s="1" t="s">
        <v>610</v>
      </c>
      <c r="I2283" s="3">
        <v>44927</v>
      </c>
      <c r="J2283" s="4">
        <v>50</v>
      </c>
      <c r="K2283" s="4">
        <v>300</v>
      </c>
      <c r="L2283" s="1" t="s">
        <v>3155</v>
      </c>
      <c r="M2283" s="30"/>
    </row>
    <row r="2284" spans="1:13" x14ac:dyDescent="0.25">
      <c r="A2284" s="1" t="s">
        <v>4483</v>
      </c>
      <c r="B2284" s="1" t="s">
        <v>335</v>
      </c>
      <c r="C2284" s="1" t="s">
        <v>2572</v>
      </c>
      <c r="D2284" s="1" t="s">
        <v>3469</v>
      </c>
      <c r="E2284" s="1">
        <v>2.0896965999999999</v>
      </c>
      <c r="F2284" s="1">
        <v>45.284249500000001</v>
      </c>
      <c r="G2284" s="1" t="s">
        <v>2976</v>
      </c>
      <c r="H2284" s="1" t="s">
        <v>610</v>
      </c>
      <c r="I2284" s="3">
        <v>44743</v>
      </c>
      <c r="J2284" s="4">
        <v>136</v>
      </c>
      <c r="K2284" s="4">
        <v>816</v>
      </c>
      <c r="L2284" s="1" t="s">
        <v>3155</v>
      </c>
      <c r="M2284" s="30"/>
    </row>
    <row r="2285" spans="1:13" x14ac:dyDescent="0.25">
      <c r="A2285" s="1" t="s">
        <v>4484</v>
      </c>
      <c r="B2285" s="1" t="s">
        <v>335</v>
      </c>
      <c r="C2285" s="1" t="s">
        <v>2572</v>
      </c>
      <c r="D2285" s="1" t="s">
        <v>3470</v>
      </c>
      <c r="E2285" s="1">
        <v>2.0852944999999998</v>
      </c>
      <c r="F2285" s="1">
        <v>45.255194899999999</v>
      </c>
      <c r="G2285" s="1" t="s">
        <v>2966</v>
      </c>
      <c r="H2285" s="1" t="s">
        <v>610</v>
      </c>
      <c r="I2285" s="3">
        <v>45139</v>
      </c>
      <c r="J2285" s="4">
        <v>50</v>
      </c>
      <c r="K2285" s="4">
        <v>300</v>
      </c>
      <c r="L2285" s="1" t="s">
        <v>3155</v>
      </c>
      <c r="M2285" s="30"/>
    </row>
    <row r="2286" spans="1:13" x14ac:dyDescent="0.25">
      <c r="A2286" s="1" t="s">
        <v>4485</v>
      </c>
      <c r="B2286" s="1" t="s">
        <v>335</v>
      </c>
      <c r="C2286" s="1" t="s">
        <v>2572</v>
      </c>
      <c r="D2286" s="1" t="s">
        <v>3471</v>
      </c>
      <c r="E2286" s="1">
        <v>2.0827502999999998</v>
      </c>
      <c r="F2286" s="1">
        <v>45.252511300000002</v>
      </c>
      <c r="G2286" s="1" t="s">
        <v>2966</v>
      </c>
      <c r="H2286" s="1" t="s">
        <v>610</v>
      </c>
      <c r="I2286" s="3">
        <v>44958</v>
      </c>
      <c r="J2286" s="4">
        <v>50</v>
      </c>
      <c r="K2286" s="4">
        <v>300</v>
      </c>
      <c r="L2286" s="1" t="s">
        <v>3155</v>
      </c>
      <c r="M2286" s="30"/>
    </row>
    <row r="2287" spans="1:13" x14ac:dyDescent="0.25">
      <c r="A2287" s="1" t="s">
        <v>4486</v>
      </c>
      <c r="B2287" s="1" t="s">
        <v>335</v>
      </c>
      <c r="C2287" s="1" t="s">
        <v>2572</v>
      </c>
      <c r="D2287" s="1" t="s">
        <v>3472</v>
      </c>
      <c r="E2287" s="1">
        <v>2.0624989999999999</v>
      </c>
      <c r="F2287" s="1">
        <v>45.280151199999999</v>
      </c>
      <c r="G2287" s="1" t="s">
        <v>2972</v>
      </c>
      <c r="H2287" s="1" t="s">
        <v>610</v>
      </c>
      <c r="I2287" s="3">
        <v>45017</v>
      </c>
      <c r="J2287" s="4">
        <v>98</v>
      </c>
      <c r="K2287" s="4">
        <v>588</v>
      </c>
      <c r="L2287" s="1" t="s">
        <v>3155</v>
      </c>
      <c r="M2287" s="30"/>
    </row>
    <row r="2288" spans="1:13" x14ac:dyDescent="0.25">
      <c r="A2288" s="1" t="s">
        <v>4487</v>
      </c>
      <c r="B2288" s="1" t="s">
        <v>335</v>
      </c>
      <c r="C2288" s="1" t="s">
        <v>2572</v>
      </c>
      <c r="D2288" s="1" t="s">
        <v>2856</v>
      </c>
      <c r="E2288" s="1">
        <v>2.0632855000000001</v>
      </c>
      <c r="F2288" s="1">
        <v>45.280442200000003</v>
      </c>
      <c r="G2288" s="1" t="s">
        <v>2972</v>
      </c>
      <c r="H2288" s="1" t="s">
        <v>610</v>
      </c>
      <c r="I2288" s="3">
        <v>45017</v>
      </c>
      <c r="J2288" s="4">
        <v>60</v>
      </c>
      <c r="K2288" s="4">
        <v>360</v>
      </c>
      <c r="L2288" s="1" t="s">
        <v>3155</v>
      </c>
      <c r="M2288" s="30" t="s">
        <v>8262</v>
      </c>
    </row>
    <row r="2289" spans="1:13" x14ac:dyDescent="0.25">
      <c r="A2289" s="1" t="s">
        <v>4488</v>
      </c>
      <c r="B2289" s="1" t="s">
        <v>335</v>
      </c>
      <c r="C2289" s="1" t="s">
        <v>2572</v>
      </c>
      <c r="D2289" s="1" t="s">
        <v>3473</v>
      </c>
      <c r="E2289" s="1">
        <v>2.0628156999999998</v>
      </c>
      <c r="F2289" s="1">
        <v>45.279982699999998</v>
      </c>
      <c r="G2289" s="1" t="s">
        <v>2972</v>
      </c>
      <c r="H2289" s="1" t="s">
        <v>610</v>
      </c>
      <c r="I2289" s="3">
        <v>45017</v>
      </c>
      <c r="J2289" s="4">
        <v>102</v>
      </c>
      <c r="K2289" s="4">
        <v>612</v>
      </c>
      <c r="L2289" s="1" t="s">
        <v>3155</v>
      </c>
      <c r="M2289" s="30"/>
    </row>
    <row r="2290" spans="1:13" x14ac:dyDescent="0.25">
      <c r="A2290" s="1" t="s">
        <v>4489</v>
      </c>
      <c r="B2290" s="1" t="s">
        <v>335</v>
      </c>
      <c r="C2290" s="1" t="s">
        <v>2572</v>
      </c>
      <c r="D2290" s="1" t="s">
        <v>3474</v>
      </c>
      <c r="E2290" s="1">
        <v>2.0630845</v>
      </c>
      <c r="F2290" s="1">
        <v>45.280126799999998</v>
      </c>
      <c r="G2290" s="1" t="s">
        <v>2972</v>
      </c>
      <c r="H2290" s="1" t="s">
        <v>610</v>
      </c>
      <c r="I2290" s="3">
        <v>45017</v>
      </c>
      <c r="J2290" s="4">
        <v>110</v>
      </c>
      <c r="K2290" s="4">
        <v>660</v>
      </c>
      <c r="L2290" s="1" t="s">
        <v>3155</v>
      </c>
      <c r="M2290" s="30"/>
    </row>
    <row r="2291" spans="1:13" x14ac:dyDescent="0.25">
      <c r="A2291" s="1" t="s">
        <v>4490</v>
      </c>
      <c r="B2291" s="1" t="s">
        <v>335</v>
      </c>
      <c r="C2291" s="1" t="s">
        <v>2572</v>
      </c>
      <c r="D2291" s="1" t="s">
        <v>3475</v>
      </c>
      <c r="E2291" s="1">
        <v>2.0627822999999998</v>
      </c>
      <c r="F2291" s="1">
        <v>45.2804152</v>
      </c>
      <c r="G2291" s="1" t="s">
        <v>2972</v>
      </c>
      <c r="H2291" s="1" t="s">
        <v>610</v>
      </c>
      <c r="I2291" s="3">
        <v>45017</v>
      </c>
      <c r="J2291" s="4">
        <v>85</v>
      </c>
      <c r="K2291" s="4">
        <v>510</v>
      </c>
      <c r="L2291" s="1" t="s">
        <v>3155</v>
      </c>
      <c r="M2291" s="30"/>
    </row>
    <row r="2292" spans="1:13" x14ac:dyDescent="0.25">
      <c r="A2292" s="1" t="s">
        <v>4491</v>
      </c>
      <c r="B2292" s="1" t="s">
        <v>335</v>
      </c>
      <c r="C2292" s="1" t="s">
        <v>2572</v>
      </c>
      <c r="D2292" s="1" t="s">
        <v>3476</v>
      </c>
      <c r="E2292" s="1">
        <v>2.0760719999999999</v>
      </c>
      <c r="F2292" s="1">
        <v>45.251797699999997</v>
      </c>
      <c r="G2292" s="1" t="s">
        <v>2965</v>
      </c>
      <c r="H2292" s="1" t="s">
        <v>610</v>
      </c>
      <c r="I2292" s="3">
        <v>44986</v>
      </c>
      <c r="J2292" s="4">
        <v>160</v>
      </c>
      <c r="K2292" s="4">
        <v>960</v>
      </c>
      <c r="L2292" s="1" t="s">
        <v>3155</v>
      </c>
      <c r="M2292" s="30"/>
    </row>
    <row r="2293" spans="1:13" x14ac:dyDescent="0.25">
      <c r="A2293" s="1" t="s">
        <v>4492</v>
      </c>
      <c r="B2293" s="1" t="s">
        <v>335</v>
      </c>
      <c r="C2293" s="1" t="s">
        <v>2572</v>
      </c>
      <c r="D2293" s="1" t="s">
        <v>3477</v>
      </c>
      <c r="E2293" s="1">
        <v>2.0762627999999999</v>
      </c>
      <c r="F2293" s="1">
        <v>45.252611600000002</v>
      </c>
      <c r="G2293" s="1" t="s">
        <v>2965</v>
      </c>
      <c r="H2293" s="1" t="s">
        <v>610</v>
      </c>
      <c r="I2293" s="3">
        <v>44958</v>
      </c>
      <c r="J2293" s="4">
        <v>190</v>
      </c>
      <c r="K2293" s="4">
        <v>950</v>
      </c>
      <c r="L2293" s="1" t="s">
        <v>3155</v>
      </c>
      <c r="M2293" s="30"/>
    </row>
    <row r="2294" spans="1:13" x14ac:dyDescent="0.25">
      <c r="A2294" s="25" t="s">
        <v>4493</v>
      </c>
      <c r="B2294" s="1" t="s">
        <v>335</v>
      </c>
      <c r="C2294" s="25" t="s">
        <v>2572</v>
      </c>
      <c r="D2294" s="25" t="s">
        <v>3478</v>
      </c>
      <c r="E2294" s="25">
        <v>2.0713636000000002</v>
      </c>
      <c r="F2294" s="25">
        <v>45.250912900000003</v>
      </c>
      <c r="G2294" s="25" t="s">
        <v>2965</v>
      </c>
      <c r="H2294" s="1" t="s">
        <v>610</v>
      </c>
      <c r="I2294" s="27">
        <v>45627</v>
      </c>
      <c r="J2294" s="4">
        <v>90</v>
      </c>
      <c r="K2294" s="4">
        <v>540</v>
      </c>
      <c r="L2294" s="1" t="s">
        <v>3155</v>
      </c>
      <c r="M2294" s="30"/>
    </row>
    <row r="2295" spans="1:13" x14ac:dyDescent="0.25">
      <c r="A2295" s="25" t="s">
        <v>4494</v>
      </c>
      <c r="B2295" s="1" t="s">
        <v>335</v>
      </c>
      <c r="C2295" s="25" t="s">
        <v>2572</v>
      </c>
      <c r="D2295" s="25" t="s">
        <v>3479</v>
      </c>
      <c r="E2295" s="25">
        <v>2.0769041000000001</v>
      </c>
      <c r="F2295" s="25">
        <v>45.253728500000001</v>
      </c>
      <c r="G2295" s="25" t="s">
        <v>2965</v>
      </c>
      <c r="H2295" s="1" t="s">
        <v>610</v>
      </c>
      <c r="I2295" s="27">
        <v>45352</v>
      </c>
      <c r="J2295" s="4">
        <v>85</v>
      </c>
      <c r="K2295" s="4">
        <v>610</v>
      </c>
      <c r="L2295" s="1" t="s">
        <v>3155</v>
      </c>
      <c r="M2295" s="30"/>
    </row>
    <row r="2296" spans="1:13" x14ac:dyDescent="0.25">
      <c r="A2296" s="1" t="s">
        <v>4495</v>
      </c>
      <c r="B2296" s="1" t="s">
        <v>335</v>
      </c>
      <c r="C2296" s="1" t="s">
        <v>2572</v>
      </c>
      <c r="D2296" s="1" t="s">
        <v>2787</v>
      </c>
      <c r="E2296" s="1">
        <v>2.0767845999999999</v>
      </c>
      <c r="F2296" s="1">
        <v>45.253032099999999</v>
      </c>
      <c r="G2296" s="1" t="s">
        <v>2965</v>
      </c>
      <c r="H2296" s="1" t="s">
        <v>610</v>
      </c>
      <c r="I2296" s="3">
        <v>42979</v>
      </c>
      <c r="J2296" s="4">
        <v>219</v>
      </c>
      <c r="K2296" s="4">
        <v>1095</v>
      </c>
      <c r="L2296" s="1" t="s">
        <v>3155</v>
      </c>
      <c r="M2296" s="30"/>
    </row>
    <row r="2297" spans="1:13" x14ac:dyDescent="0.25">
      <c r="A2297" s="1" t="s">
        <v>4496</v>
      </c>
      <c r="B2297" s="1" t="s">
        <v>335</v>
      </c>
      <c r="C2297" s="1" t="s">
        <v>2572</v>
      </c>
      <c r="D2297" s="1" t="s">
        <v>2788</v>
      </c>
      <c r="E2297" s="1">
        <v>2.0758549999999998</v>
      </c>
      <c r="F2297" s="1">
        <v>45.252479100000002</v>
      </c>
      <c r="G2297" s="1" t="s">
        <v>2965</v>
      </c>
      <c r="H2297" s="1" t="s">
        <v>610</v>
      </c>
      <c r="I2297" s="3">
        <v>44986</v>
      </c>
      <c r="J2297" s="4">
        <v>150</v>
      </c>
      <c r="K2297" s="4">
        <v>900</v>
      </c>
      <c r="L2297" s="1" t="s">
        <v>3155</v>
      </c>
      <c r="M2297" s="30"/>
    </row>
    <row r="2298" spans="1:13" x14ac:dyDescent="0.25">
      <c r="A2298" s="1" t="s">
        <v>4497</v>
      </c>
      <c r="B2298" s="1" t="s">
        <v>335</v>
      </c>
      <c r="C2298" s="1" t="s">
        <v>2572</v>
      </c>
      <c r="D2298" s="1" t="s">
        <v>3480</v>
      </c>
      <c r="E2298" s="1">
        <v>2.0772599</v>
      </c>
      <c r="F2298" s="1">
        <v>45.253428999999997</v>
      </c>
      <c r="G2298" s="1" t="s">
        <v>2965</v>
      </c>
      <c r="H2298" s="1" t="s">
        <v>610</v>
      </c>
      <c r="I2298" s="3">
        <v>45352</v>
      </c>
      <c r="J2298" s="4">
        <v>80</v>
      </c>
      <c r="K2298" s="4">
        <v>480</v>
      </c>
      <c r="L2298" s="1" t="s">
        <v>3155</v>
      </c>
      <c r="M2298" s="30"/>
    </row>
    <row r="2299" spans="1:13" x14ac:dyDescent="0.25">
      <c r="A2299" s="1" t="s">
        <v>4498</v>
      </c>
      <c r="B2299" s="1" t="s">
        <v>335</v>
      </c>
      <c r="C2299" s="1" t="s">
        <v>2572</v>
      </c>
      <c r="D2299" s="1" t="s">
        <v>3481</v>
      </c>
      <c r="E2299" s="1">
        <v>2.0760380999999999</v>
      </c>
      <c r="F2299" s="1">
        <v>45.2528711</v>
      </c>
      <c r="G2299" s="1" t="s">
        <v>2965</v>
      </c>
      <c r="H2299" s="1" t="s">
        <v>610</v>
      </c>
      <c r="I2299" s="3">
        <v>44986</v>
      </c>
      <c r="J2299" s="4">
        <v>73</v>
      </c>
      <c r="K2299" s="4">
        <v>438</v>
      </c>
      <c r="L2299" s="1" t="s">
        <v>3155</v>
      </c>
      <c r="M2299" s="30"/>
    </row>
    <row r="2300" spans="1:13" x14ac:dyDescent="0.25">
      <c r="A2300" s="1" t="s">
        <v>4499</v>
      </c>
      <c r="B2300" s="1" t="s">
        <v>335</v>
      </c>
      <c r="C2300" s="1" t="s">
        <v>2572</v>
      </c>
      <c r="D2300" s="1" t="s">
        <v>3482</v>
      </c>
      <c r="E2300" s="1">
        <v>2.0830063999999999</v>
      </c>
      <c r="F2300" s="1">
        <v>45.275254099999998</v>
      </c>
      <c r="G2300" s="1" t="s">
        <v>2975</v>
      </c>
      <c r="H2300" s="1" t="s">
        <v>610</v>
      </c>
      <c r="I2300" s="3">
        <v>45627</v>
      </c>
      <c r="J2300" s="4">
        <v>60</v>
      </c>
      <c r="K2300" s="4">
        <v>120</v>
      </c>
      <c r="L2300" s="1" t="s">
        <v>3155</v>
      </c>
      <c r="M2300" s="30"/>
    </row>
    <row r="2301" spans="1:13" x14ac:dyDescent="0.25">
      <c r="A2301" s="1" t="s">
        <v>4500</v>
      </c>
      <c r="B2301" s="1" t="s">
        <v>335</v>
      </c>
      <c r="C2301" s="1" t="s">
        <v>2572</v>
      </c>
      <c r="D2301" s="1" t="s">
        <v>3483</v>
      </c>
      <c r="E2301" s="1">
        <v>2.0745844999999998</v>
      </c>
      <c r="F2301" s="1">
        <v>45.271829799999999</v>
      </c>
      <c r="G2301" s="1" t="s">
        <v>2970</v>
      </c>
      <c r="H2301" s="1" t="s">
        <v>610</v>
      </c>
      <c r="I2301" s="3">
        <v>44805</v>
      </c>
      <c r="J2301" s="4">
        <v>145</v>
      </c>
      <c r="K2301" s="4">
        <v>870</v>
      </c>
      <c r="L2301" s="1" t="s">
        <v>3155</v>
      </c>
      <c r="M2301" s="30"/>
    </row>
    <row r="2302" spans="1:13" x14ac:dyDescent="0.25">
      <c r="A2302" s="1" t="s">
        <v>4501</v>
      </c>
      <c r="B2302" s="1" t="s">
        <v>335</v>
      </c>
      <c r="C2302" s="1" t="s">
        <v>2572</v>
      </c>
      <c r="D2302" s="1" t="s">
        <v>3484</v>
      </c>
      <c r="E2302" s="1">
        <v>2.0769454000000001</v>
      </c>
      <c r="F2302" s="1">
        <v>45.271655899999999</v>
      </c>
      <c r="G2302" s="1" t="s">
        <v>2970</v>
      </c>
      <c r="H2302" s="1" t="s">
        <v>610</v>
      </c>
      <c r="I2302" s="3">
        <v>44896</v>
      </c>
      <c r="J2302" s="4">
        <v>60</v>
      </c>
      <c r="K2302" s="4">
        <v>360</v>
      </c>
      <c r="L2302" s="1" t="s">
        <v>3155</v>
      </c>
      <c r="M2302" s="30" t="s">
        <v>8262</v>
      </c>
    </row>
    <row r="2303" spans="1:13" x14ac:dyDescent="0.25">
      <c r="A2303" s="1" t="s">
        <v>4502</v>
      </c>
      <c r="B2303" s="1" t="s">
        <v>335</v>
      </c>
      <c r="C2303" s="1" t="s">
        <v>2572</v>
      </c>
      <c r="D2303" s="1" t="s">
        <v>3485</v>
      </c>
      <c r="E2303" s="1">
        <v>2.0754934999999999</v>
      </c>
      <c r="F2303" s="1">
        <v>45.269812299999998</v>
      </c>
      <c r="G2303" s="1" t="s">
        <v>2970</v>
      </c>
      <c r="H2303" s="1" t="s">
        <v>610</v>
      </c>
      <c r="I2303" s="3">
        <v>44866</v>
      </c>
      <c r="J2303" s="4">
        <v>50</v>
      </c>
      <c r="K2303" s="4">
        <v>300</v>
      </c>
      <c r="L2303" s="1" t="s">
        <v>3155</v>
      </c>
      <c r="M2303" s="30"/>
    </row>
    <row r="2304" spans="1:13" x14ac:dyDescent="0.25">
      <c r="A2304" s="1" t="s">
        <v>4503</v>
      </c>
      <c r="B2304" s="1" t="s">
        <v>335</v>
      </c>
      <c r="C2304" s="1" t="s">
        <v>2572</v>
      </c>
      <c r="D2304" s="1" t="s">
        <v>3486</v>
      </c>
      <c r="E2304" s="1">
        <v>2.0777440999999999</v>
      </c>
      <c r="F2304" s="1">
        <v>45.271301000000001</v>
      </c>
      <c r="G2304" s="1" t="s">
        <v>2970</v>
      </c>
      <c r="H2304" s="1" t="s">
        <v>610</v>
      </c>
      <c r="I2304" s="3">
        <v>44621</v>
      </c>
      <c r="J2304" s="4">
        <v>50</v>
      </c>
      <c r="K2304" s="4">
        <v>300</v>
      </c>
      <c r="L2304" s="1" t="s">
        <v>3155</v>
      </c>
      <c r="M2304" s="30"/>
    </row>
    <row r="2305" spans="1:13" x14ac:dyDescent="0.25">
      <c r="A2305" s="1" t="s">
        <v>4504</v>
      </c>
      <c r="B2305" s="1" t="s">
        <v>335</v>
      </c>
      <c r="C2305" s="1" t="s">
        <v>2572</v>
      </c>
      <c r="D2305" s="1" t="s">
        <v>3487</v>
      </c>
      <c r="E2305" s="1">
        <v>2.0760646</v>
      </c>
      <c r="F2305" s="1">
        <v>45.270626100000001</v>
      </c>
      <c r="G2305" s="1" t="s">
        <v>2970</v>
      </c>
      <c r="H2305" s="1" t="s">
        <v>610</v>
      </c>
      <c r="I2305" s="3">
        <v>44682</v>
      </c>
      <c r="J2305" s="4">
        <v>50</v>
      </c>
      <c r="K2305" s="4">
        <v>300</v>
      </c>
      <c r="L2305" s="1" t="s">
        <v>3155</v>
      </c>
      <c r="M2305" s="30"/>
    </row>
    <row r="2306" spans="1:13" x14ac:dyDescent="0.25">
      <c r="A2306" s="1" t="s">
        <v>4505</v>
      </c>
      <c r="B2306" s="1" t="s">
        <v>335</v>
      </c>
      <c r="C2306" s="1" t="s">
        <v>2572</v>
      </c>
      <c r="D2306" s="1" t="s">
        <v>3488</v>
      </c>
      <c r="E2306" s="1">
        <v>2.0773527999999999</v>
      </c>
      <c r="F2306" s="1">
        <v>45.272172699999999</v>
      </c>
      <c r="G2306" s="1" t="s">
        <v>2970</v>
      </c>
      <c r="H2306" s="1" t="s">
        <v>610</v>
      </c>
      <c r="I2306" s="3">
        <v>44682</v>
      </c>
      <c r="J2306" s="4">
        <v>60</v>
      </c>
      <c r="K2306" s="4">
        <v>360</v>
      </c>
      <c r="L2306" s="1" t="s">
        <v>3155</v>
      </c>
      <c r="M2306" s="30"/>
    </row>
    <row r="2307" spans="1:13" x14ac:dyDescent="0.25">
      <c r="A2307" s="25" t="s">
        <v>4506</v>
      </c>
      <c r="B2307" s="1" t="s">
        <v>335</v>
      </c>
      <c r="C2307" s="25" t="s">
        <v>2572</v>
      </c>
      <c r="D2307" s="25" t="s">
        <v>3489</v>
      </c>
      <c r="E2307" s="25">
        <v>2.0630299999999999</v>
      </c>
      <c r="F2307" s="25">
        <v>45.276943000000003</v>
      </c>
      <c r="G2307" s="25" t="s">
        <v>2972</v>
      </c>
      <c r="H2307" s="1" t="s">
        <v>610</v>
      </c>
      <c r="I2307" s="27">
        <v>45231</v>
      </c>
      <c r="J2307" s="4">
        <v>71</v>
      </c>
      <c r="K2307" s="4">
        <v>449</v>
      </c>
      <c r="L2307" s="1" t="s">
        <v>3155</v>
      </c>
      <c r="M2307" s="30"/>
    </row>
    <row r="2308" spans="1:13" x14ac:dyDescent="0.25">
      <c r="A2308" s="25" t="s">
        <v>4507</v>
      </c>
      <c r="B2308" s="1" t="s">
        <v>335</v>
      </c>
      <c r="C2308" s="25" t="s">
        <v>2572</v>
      </c>
      <c r="D2308" s="25" t="s">
        <v>3490</v>
      </c>
      <c r="E2308" s="25">
        <v>2.0843417</v>
      </c>
      <c r="F2308" s="25">
        <v>45.272764000000002</v>
      </c>
      <c r="G2308" s="25" t="s">
        <v>2975</v>
      </c>
      <c r="H2308" s="1" t="s">
        <v>610</v>
      </c>
      <c r="I2308" s="27">
        <v>44774</v>
      </c>
      <c r="J2308" s="4">
        <v>87</v>
      </c>
      <c r="K2308" s="4">
        <v>522</v>
      </c>
      <c r="L2308" s="1" t="s">
        <v>3155</v>
      </c>
      <c r="M2308" s="30"/>
    </row>
    <row r="2309" spans="1:13" x14ac:dyDescent="0.25">
      <c r="A2309" s="25" t="s">
        <v>4508</v>
      </c>
      <c r="B2309" s="1" t="s">
        <v>335</v>
      </c>
      <c r="C2309" s="25" t="s">
        <v>2572</v>
      </c>
      <c r="D2309" s="25" t="s">
        <v>3491</v>
      </c>
      <c r="E2309" s="25">
        <v>2.0817459</v>
      </c>
      <c r="F2309" s="25">
        <v>45.286790699999997</v>
      </c>
      <c r="G2309" s="25" t="s">
        <v>2974</v>
      </c>
      <c r="H2309" s="1" t="s">
        <v>610</v>
      </c>
      <c r="I2309" s="27">
        <v>44743</v>
      </c>
      <c r="J2309" s="4">
        <v>100</v>
      </c>
      <c r="K2309" s="4">
        <v>500</v>
      </c>
      <c r="L2309" s="1" t="s">
        <v>3155</v>
      </c>
      <c r="M2309" s="30"/>
    </row>
    <row r="2310" spans="1:13" x14ac:dyDescent="0.25">
      <c r="A2310" s="25" t="s">
        <v>4509</v>
      </c>
      <c r="B2310" s="1" t="s">
        <v>335</v>
      </c>
      <c r="C2310" s="25" t="s">
        <v>2572</v>
      </c>
      <c r="D2310" s="25" t="s">
        <v>3492</v>
      </c>
      <c r="E2310" s="25">
        <v>2.0815779000000001</v>
      </c>
      <c r="F2310" s="25">
        <v>45.287256499999998</v>
      </c>
      <c r="G2310" s="25" t="s">
        <v>2974</v>
      </c>
      <c r="H2310" s="1" t="s">
        <v>610</v>
      </c>
      <c r="I2310" s="27">
        <v>44743</v>
      </c>
      <c r="J2310" s="4">
        <v>70</v>
      </c>
      <c r="K2310" s="4">
        <v>350</v>
      </c>
      <c r="L2310" s="1" t="s">
        <v>3155</v>
      </c>
      <c r="M2310" s="30"/>
    </row>
    <row r="2311" spans="1:13" x14ac:dyDescent="0.25">
      <c r="A2311" s="25" t="s">
        <v>4510</v>
      </c>
      <c r="B2311" s="1" t="s">
        <v>335</v>
      </c>
      <c r="C2311" s="25" t="s">
        <v>2572</v>
      </c>
      <c r="D2311" s="25" t="s">
        <v>3493</v>
      </c>
      <c r="E2311" s="25">
        <v>2.0819003999999999</v>
      </c>
      <c r="F2311" s="25">
        <v>45.287050000000001</v>
      </c>
      <c r="G2311" s="25" t="s">
        <v>2974</v>
      </c>
      <c r="H2311" s="1" t="s">
        <v>610</v>
      </c>
      <c r="I2311" s="27">
        <v>44896</v>
      </c>
      <c r="J2311" s="4">
        <v>50</v>
      </c>
      <c r="K2311" s="4">
        <v>250</v>
      </c>
      <c r="L2311" s="1" t="s">
        <v>3155</v>
      </c>
      <c r="M2311" s="30"/>
    </row>
    <row r="2312" spans="1:13" x14ac:dyDescent="0.25">
      <c r="A2312" s="25" t="s">
        <v>4511</v>
      </c>
      <c r="B2312" s="1" t="s">
        <v>335</v>
      </c>
      <c r="C2312" s="25" t="s">
        <v>2572</v>
      </c>
      <c r="D2312" s="25" t="s">
        <v>3494</v>
      </c>
      <c r="E2312" s="25">
        <v>2.0812871999999998</v>
      </c>
      <c r="F2312" s="25">
        <v>45.287250100000001</v>
      </c>
      <c r="G2312" s="25" t="s">
        <v>2974</v>
      </c>
      <c r="H2312" s="1" t="s">
        <v>610</v>
      </c>
      <c r="I2312" s="27">
        <v>44896</v>
      </c>
      <c r="J2312" s="4">
        <v>70</v>
      </c>
      <c r="K2312" s="4">
        <v>350</v>
      </c>
      <c r="L2312" s="1" t="s">
        <v>3155</v>
      </c>
      <c r="M2312" s="30" t="s">
        <v>8262</v>
      </c>
    </row>
    <row r="2313" spans="1:13" x14ac:dyDescent="0.25">
      <c r="A2313" s="25" t="s">
        <v>4512</v>
      </c>
      <c r="B2313" s="1" t="s">
        <v>335</v>
      </c>
      <c r="C2313" s="25" t="s">
        <v>2572</v>
      </c>
      <c r="D2313" s="25" t="s">
        <v>2958</v>
      </c>
      <c r="E2313" s="25">
        <v>2.0781695999999998</v>
      </c>
      <c r="F2313" s="25">
        <v>45.251503499999998</v>
      </c>
      <c r="G2313" s="25" t="s">
        <v>2965</v>
      </c>
      <c r="H2313" s="1" t="s">
        <v>610</v>
      </c>
      <c r="I2313" s="27">
        <v>42583</v>
      </c>
      <c r="J2313" s="4">
        <v>78</v>
      </c>
      <c r="K2313" s="4">
        <v>468</v>
      </c>
      <c r="L2313" s="1" t="s">
        <v>3155</v>
      </c>
      <c r="M2313" s="30"/>
    </row>
    <row r="2314" spans="1:13" x14ac:dyDescent="0.25">
      <c r="A2314" s="1" t="s">
        <v>4513</v>
      </c>
      <c r="B2314" s="1" t="s">
        <v>335</v>
      </c>
      <c r="C2314" s="1" t="s">
        <v>2572</v>
      </c>
      <c r="D2314" s="1" t="s">
        <v>3495</v>
      </c>
      <c r="E2314" s="1">
        <v>2.0785309999999999</v>
      </c>
      <c r="F2314" s="1">
        <v>45.252027599999998</v>
      </c>
      <c r="G2314" s="1" t="s">
        <v>2965</v>
      </c>
      <c r="H2314" s="1" t="s">
        <v>610</v>
      </c>
      <c r="I2314" s="3">
        <v>41821</v>
      </c>
      <c r="J2314" s="4">
        <v>90</v>
      </c>
      <c r="K2314" s="4">
        <v>540</v>
      </c>
      <c r="L2314" s="1" t="s">
        <v>3155</v>
      </c>
      <c r="M2314" s="30"/>
    </row>
    <row r="2315" spans="1:13" x14ac:dyDescent="0.25">
      <c r="A2315" s="1" t="s">
        <v>4514</v>
      </c>
      <c r="B2315" s="1" t="s">
        <v>335</v>
      </c>
      <c r="C2315" s="1" t="s">
        <v>2572</v>
      </c>
      <c r="D2315" s="1" t="s">
        <v>3496</v>
      </c>
      <c r="E2315" s="1">
        <v>2.0734320999999998</v>
      </c>
      <c r="F2315" s="1">
        <v>45.2838657</v>
      </c>
      <c r="G2315" s="1" t="s">
        <v>2971</v>
      </c>
      <c r="H2315" s="1" t="s">
        <v>610</v>
      </c>
      <c r="I2315" s="3">
        <v>44896</v>
      </c>
      <c r="J2315" s="4">
        <v>70</v>
      </c>
      <c r="K2315" s="4">
        <v>420</v>
      </c>
      <c r="L2315" s="1" t="s">
        <v>3155</v>
      </c>
      <c r="M2315" s="30"/>
    </row>
    <row r="2316" spans="1:13" x14ac:dyDescent="0.25">
      <c r="A2316" s="1" t="s">
        <v>4515</v>
      </c>
      <c r="B2316" s="1" t="s">
        <v>335</v>
      </c>
      <c r="C2316" s="1" t="s">
        <v>2572</v>
      </c>
      <c r="D2316" s="1" t="s">
        <v>3497</v>
      </c>
      <c r="E2316" s="1">
        <v>2.0739043000000001</v>
      </c>
      <c r="F2316" s="1">
        <v>45.282868399999998</v>
      </c>
      <c r="G2316" s="1" t="s">
        <v>2971</v>
      </c>
      <c r="H2316" s="1" t="s">
        <v>610</v>
      </c>
      <c r="I2316" s="3">
        <v>44896</v>
      </c>
      <c r="J2316" s="4">
        <v>80</v>
      </c>
      <c r="K2316" s="4">
        <v>480</v>
      </c>
      <c r="L2316" s="1" t="s">
        <v>3155</v>
      </c>
      <c r="M2316" s="30"/>
    </row>
    <row r="2317" spans="1:13" x14ac:dyDescent="0.25">
      <c r="A2317" s="1" t="s">
        <v>4516</v>
      </c>
      <c r="B2317" s="1" t="s">
        <v>335</v>
      </c>
      <c r="C2317" s="1" t="s">
        <v>2572</v>
      </c>
      <c r="D2317" s="1" t="s">
        <v>3498</v>
      </c>
      <c r="E2317" s="1">
        <v>2.0737252000000002</v>
      </c>
      <c r="F2317" s="1">
        <v>45.283444000000003</v>
      </c>
      <c r="G2317" s="1" t="s">
        <v>2971</v>
      </c>
      <c r="H2317" s="1" t="s">
        <v>610</v>
      </c>
      <c r="I2317" s="3">
        <v>44896</v>
      </c>
      <c r="J2317" s="4">
        <v>90</v>
      </c>
      <c r="K2317" s="4">
        <v>540</v>
      </c>
      <c r="L2317" s="1" t="s">
        <v>3155</v>
      </c>
      <c r="M2317" s="30"/>
    </row>
    <row r="2318" spans="1:13" x14ac:dyDescent="0.25">
      <c r="A2318" s="25" t="s">
        <v>4517</v>
      </c>
      <c r="B2318" s="1" t="s">
        <v>335</v>
      </c>
      <c r="C2318" s="25" t="s">
        <v>2572</v>
      </c>
      <c r="D2318" s="25" t="s">
        <v>3499</v>
      </c>
      <c r="E2318" s="25">
        <v>2.0720214000000001</v>
      </c>
      <c r="F2318" s="25">
        <v>45.282493799999997</v>
      </c>
      <c r="G2318" s="25" t="s">
        <v>2971</v>
      </c>
      <c r="H2318" s="1" t="s">
        <v>610</v>
      </c>
      <c r="I2318" s="27">
        <v>44835</v>
      </c>
      <c r="J2318" s="4">
        <v>174</v>
      </c>
      <c r="K2318" s="4">
        <v>1044</v>
      </c>
      <c r="L2318" s="1" t="s">
        <v>3155</v>
      </c>
      <c r="M2318" s="30"/>
    </row>
    <row r="2319" spans="1:13" x14ac:dyDescent="0.25">
      <c r="A2319" s="25" t="s">
        <v>4518</v>
      </c>
      <c r="B2319" s="1" t="s">
        <v>335</v>
      </c>
      <c r="C2319" s="25" t="s">
        <v>2572</v>
      </c>
      <c r="D2319" s="25" t="s">
        <v>3500</v>
      </c>
      <c r="E2319" s="25">
        <v>2.0718336000000002</v>
      </c>
      <c r="F2319" s="25">
        <v>45.232930199999998</v>
      </c>
      <c r="G2319" s="25" t="s">
        <v>2964</v>
      </c>
      <c r="H2319" s="1" t="s">
        <v>610</v>
      </c>
      <c r="I2319" s="27">
        <v>44501</v>
      </c>
      <c r="J2319" s="4">
        <v>130</v>
      </c>
      <c r="K2319" s="4">
        <v>780</v>
      </c>
      <c r="L2319" s="1" t="s">
        <v>3155</v>
      </c>
      <c r="M2319" s="30"/>
    </row>
    <row r="2320" spans="1:13" x14ac:dyDescent="0.25">
      <c r="A2320" s="1" t="s">
        <v>4519</v>
      </c>
      <c r="B2320" s="1" t="s">
        <v>335</v>
      </c>
      <c r="C2320" s="1" t="s">
        <v>2572</v>
      </c>
      <c r="D2320" s="1" t="s">
        <v>3501</v>
      </c>
      <c r="E2320" s="1">
        <v>2.0718925000000001</v>
      </c>
      <c r="F2320" s="1">
        <v>45.232671799999999</v>
      </c>
      <c r="G2320" s="1" t="s">
        <v>2964</v>
      </c>
      <c r="H2320" s="1" t="s">
        <v>610</v>
      </c>
      <c r="I2320" s="3">
        <v>44501</v>
      </c>
      <c r="J2320" s="4">
        <v>100</v>
      </c>
      <c r="K2320" s="4">
        <v>650</v>
      </c>
      <c r="L2320" s="1" t="s">
        <v>3155</v>
      </c>
      <c r="M2320" s="30"/>
    </row>
    <row r="2321" spans="1:13" x14ac:dyDescent="0.25">
      <c r="A2321" s="1" t="s">
        <v>4520</v>
      </c>
      <c r="B2321" s="1" t="s">
        <v>335</v>
      </c>
      <c r="C2321" s="1" t="s">
        <v>2572</v>
      </c>
      <c r="D2321" s="1" t="s">
        <v>3502</v>
      </c>
      <c r="E2321" s="1">
        <v>2.0807392999999998</v>
      </c>
      <c r="F2321" s="1">
        <v>45.282575999999999</v>
      </c>
      <c r="G2321" s="1" t="s">
        <v>2974</v>
      </c>
      <c r="H2321" s="1" t="s">
        <v>610</v>
      </c>
      <c r="I2321" s="3">
        <v>44896</v>
      </c>
      <c r="J2321" s="4">
        <v>50</v>
      </c>
      <c r="K2321" s="4">
        <v>300</v>
      </c>
      <c r="L2321" s="1" t="s">
        <v>3155</v>
      </c>
      <c r="M2321" s="30"/>
    </row>
    <row r="2322" spans="1:13" x14ac:dyDescent="0.25">
      <c r="A2322" s="1" t="s">
        <v>4521</v>
      </c>
      <c r="B2322" s="1" t="s">
        <v>335</v>
      </c>
      <c r="C2322" s="1" t="s">
        <v>2572</v>
      </c>
      <c r="D2322" s="1" t="s">
        <v>3503</v>
      </c>
      <c r="E2322" s="1">
        <v>2.080813</v>
      </c>
      <c r="F2322" s="1">
        <v>45.282844300000001</v>
      </c>
      <c r="G2322" s="1" t="s">
        <v>2974</v>
      </c>
      <c r="H2322" s="1" t="s">
        <v>610</v>
      </c>
      <c r="I2322" s="3">
        <v>44896</v>
      </c>
      <c r="J2322" s="4">
        <v>50</v>
      </c>
      <c r="K2322" s="4">
        <v>300</v>
      </c>
      <c r="L2322" s="1" t="s">
        <v>3155</v>
      </c>
      <c r="M2322" s="30"/>
    </row>
    <row r="2323" spans="1:13" x14ac:dyDescent="0.25">
      <c r="A2323" s="1" t="s">
        <v>4522</v>
      </c>
      <c r="B2323" s="1" t="s">
        <v>335</v>
      </c>
      <c r="C2323" s="1" t="s">
        <v>2572</v>
      </c>
      <c r="D2323" s="1" t="s">
        <v>3504</v>
      </c>
      <c r="E2323" s="1">
        <v>2.0869721999999999</v>
      </c>
      <c r="F2323" s="1">
        <v>45.255444500000003</v>
      </c>
      <c r="G2323" s="1" t="s">
        <v>2966</v>
      </c>
      <c r="H2323" s="1" t="s">
        <v>610</v>
      </c>
      <c r="I2323" s="3">
        <v>45627</v>
      </c>
      <c r="J2323" s="4">
        <v>100</v>
      </c>
      <c r="K2323" s="4">
        <v>600</v>
      </c>
      <c r="L2323" s="1" t="s">
        <v>3155</v>
      </c>
      <c r="M2323" s="30"/>
    </row>
    <row r="2324" spans="1:13" x14ac:dyDescent="0.25">
      <c r="A2324" s="1" t="s">
        <v>4523</v>
      </c>
      <c r="B2324" s="1" t="s">
        <v>335</v>
      </c>
      <c r="C2324" s="1" t="s">
        <v>2572</v>
      </c>
      <c r="D2324" s="1" t="s">
        <v>3505</v>
      </c>
      <c r="E2324" s="1">
        <v>2.0867458000000001</v>
      </c>
      <c r="F2324" s="1">
        <v>45.255541000000001</v>
      </c>
      <c r="G2324" s="1" t="s">
        <v>2966</v>
      </c>
      <c r="H2324" s="1" t="s">
        <v>610</v>
      </c>
      <c r="I2324" s="3">
        <v>45597</v>
      </c>
      <c r="J2324" s="4">
        <v>78</v>
      </c>
      <c r="K2324" s="4">
        <v>468</v>
      </c>
      <c r="L2324" s="1" t="s">
        <v>3155</v>
      </c>
      <c r="M2324" s="30"/>
    </row>
    <row r="2325" spans="1:13" x14ac:dyDescent="0.25">
      <c r="A2325" s="1" t="s">
        <v>4524</v>
      </c>
      <c r="B2325" s="1" t="s">
        <v>335</v>
      </c>
      <c r="C2325" s="1" t="s">
        <v>2572</v>
      </c>
      <c r="D2325" s="1" t="s">
        <v>3506</v>
      </c>
      <c r="E2325" s="1">
        <v>2.0870777999999999</v>
      </c>
      <c r="F2325" s="1">
        <v>45.255117400000003</v>
      </c>
      <c r="G2325" s="1" t="s">
        <v>2966</v>
      </c>
      <c r="H2325" s="1" t="s">
        <v>610</v>
      </c>
      <c r="I2325" s="3">
        <v>45597</v>
      </c>
      <c r="J2325" s="4">
        <v>50</v>
      </c>
      <c r="K2325" s="4">
        <v>300</v>
      </c>
      <c r="L2325" s="1" t="s">
        <v>3155</v>
      </c>
      <c r="M2325" s="30"/>
    </row>
    <row r="2326" spans="1:13" x14ac:dyDescent="0.25">
      <c r="A2326" s="1" t="s">
        <v>4525</v>
      </c>
      <c r="B2326" s="1" t="s">
        <v>335</v>
      </c>
      <c r="C2326" s="1" t="s">
        <v>2572</v>
      </c>
      <c r="D2326" s="1" t="s">
        <v>3507</v>
      </c>
      <c r="E2326" s="1">
        <v>2.0867053000000002</v>
      </c>
      <c r="F2326" s="1">
        <v>45.254844499999997</v>
      </c>
      <c r="G2326" s="1" t="s">
        <v>2966</v>
      </c>
      <c r="H2326" s="1" t="s">
        <v>610</v>
      </c>
      <c r="I2326" s="3">
        <v>45413</v>
      </c>
      <c r="J2326" s="4">
        <v>180</v>
      </c>
      <c r="K2326" s="4">
        <v>900</v>
      </c>
      <c r="L2326" s="1" t="s">
        <v>3155</v>
      </c>
      <c r="M2326" s="30"/>
    </row>
    <row r="2327" spans="1:13" x14ac:dyDescent="0.25">
      <c r="A2327" s="1" t="s">
        <v>4526</v>
      </c>
      <c r="B2327" s="1" t="s">
        <v>335</v>
      </c>
      <c r="C2327" s="1" t="s">
        <v>2572</v>
      </c>
      <c r="D2327" s="1" t="s">
        <v>3508</v>
      </c>
      <c r="E2327" s="1">
        <v>2.0754917000000002</v>
      </c>
      <c r="F2327" s="1">
        <v>45.286108300000002</v>
      </c>
      <c r="G2327" s="1" t="s">
        <v>2971</v>
      </c>
      <c r="H2327" s="1" t="s">
        <v>610</v>
      </c>
      <c r="I2327" s="3">
        <v>45352</v>
      </c>
      <c r="J2327" s="4">
        <v>80</v>
      </c>
      <c r="K2327" s="4">
        <v>480</v>
      </c>
      <c r="L2327" s="1" t="s">
        <v>3155</v>
      </c>
      <c r="M2327" s="30"/>
    </row>
    <row r="2328" spans="1:13" x14ac:dyDescent="0.25">
      <c r="A2328" s="1" t="s">
        <v>4527</v>
      </c>
      <c r="B2328" s="1" t="s">
        <v>335</v>
      </c>
      <c r="C2328" s="1" t="s">
        <v>2572</v>
      </c>
      <c r="D2328" s="1" t="s">
        <v>3509</v>
      </c>
      <c r="E2328" s="1">
        <v>2.1013806000000002</v>
      </c>
      <c r="F2328" s="1">
        <v>45.290339199999998</v>
      </c>
      <c r="G2328" s="1" t="s">
        <v>2977</v>
      </c>
      <c r="H2328" s="1" t="s">
        <v>610</v>
      </c>
      <c r="I2328" s="3">
        <v>44927</v>
      </c>
      <c r="J2328" s="4">
        <v>100</v>
      </c>
      <c r="K2328" s="4">
        <v>600</v>
      </c>
      <c r="L2328" s="1" t="s">
        <v>3155</v>
      </c>
      <c r="M2328" s="30"/>
    </row>
    <row r="2329" spans="1:13" x14ac:dyDescent="0.25">
      <c r="A2329" s="1" t="s">
        <v>4528</v>
      </c>
      <c r="B2329" s="1" t="s">
        <v>335</v>
      </c>
      <c r="C2329" s="1" t="s">
        <v>2572</v>
      </c>
      <c r="D2329" s="1" t="s">
        <v>3510</v>
      </c>
      <c r="E2329" s="1">
        <v>2.0830913999999998</v>
      </c>
      <c r="F2329" s="1">
        <v>45.248466700000002</v>
      </c>
      <c r="G2329" s="1" t="s">
        <v>2966</v>
      </c>
      <c r="H2329" s="1" t="s">
        <v>610</v>
      </c>
      <c r="I2329" s="3">
        <v>45444</v>
      </c>
      <c r="J2329" s="4">
        <v>170</v>
      </c>
      <c r="K2329" s="4">
        <v>1020</v>
      </c>
      <c r="L2329" s="1" t="s">
        <v>3155</v>
      </c>
      <c r="M2329" s="30"/>
    </row>
    <row r="2330" spans="1:13" x14ac:dyDescent="0.25">
      <c r="A2330" s="1" t="s">
        <v>4529</v>
      </c>
      <c r="B2330" s="1" t="s">
        <v>335</v>
      </c>
      <c r="C2330" s="1" t="s">
        <v>2572</v>
      </c>
      <c r="D2330" s="1" t="s">
        <v>3511</v>
      </c>
      <c r="E2330" s="1">
        <v>2.0927254</v>
      </c>
      <c r="F2330" s="1">
        <v>45.253630299999998</v>
      </c>
      <c r="G2330" s="1" t="s">
        <v>2966</v>
      </c>
      <c r="H2330" s="1" t="s">
        <v>610</v>
      </c>
      <c r="I2330" s="3">
        <v>44958</v>
      </c>
      <c r="J2330" s="4">
        <v>180</v>
      </c>
      <c r="K2330" s="4">
        <v>900</v>
      </c>
      <c r="L2330" s="1" t="s">
        <v>3155</v>
      </c>
      <c r="M2330" s="30"/>
    </row>
    <row r="2331" spans="1:13" x14ac:dyDescent="0.25">
      <c r="A2331" s="1" t="s">
        <v>4530</v>
      </c>
      <c r="B2331" s="1" t="s">
        <v>335</v>
      </c>
      <c r="C2331" s="1" t="s">
        <v>2572</v>
      </c>
      <c r="D2331" s="1" t="s">
        <v>3512</v>
      </c>
      <c r="E2331" s="1">
        <v>2.0840366000000001</v>
      </c>
      <c r="F2331" s="1">
        <v>45.289577199999997</v>
      </c>
      <c r="G2331" s="1" t="s">
        <v>2974</v>
      </c>
      <c r="H2331" s="1" t="s">
        <v>610</v>
      </c>
      <c r="I2331" s="3">
        <v>44835</v>
      </c>
      <c r="J2331" s="4">
        <v>140</v>
      </c>
      <c r="K2331" s="4">
        <v>840</v>
      </c>
      <c r="L2331" s="1" t="s">
        <v>3155</v>
      </c>
      <c r="M2331" s="30"/>
    </row>
    <row r="2332" spans="1:13" x14ac:dyDescent="0.25">
      <c r="A2332" s="1" t="s">
        <v>4531</v>
      </c>
      <c r="B2332" s="1" t="s">
        <v>335</v>
      </c>
      <c r="C2332" s="1" t="s">
        <v>2572</v>
      </c>
      <c r="D2332" s="1" t="s">
        <v>3513</v>
      </c>
      <c r="E2332" s="1">
        <v>2.0997319999999999</v>
      </c>
      <c r="F2332" s="1">
        <v>45.287923399999997</v>
      </c>
      <c r="G2332" s="1" t="s">
        <v>2977</v>
      </c>
      <c r="H2332" s="1" t="s">
        <v>610</v>
      </c>
      <c r="I2332" s="3">
        <v>44835</v>
      </c>
      <c r="J2332" s="4">
        <v>53</v>
      </c>
      <c r="K2332" s="4">
        <v>318</v>
      </c>
      <c r="L2332" s="1" t="s">
        <v>3155</v>
      </c>
      <c r="M2332" s="30"/>
    </row>
    <row r="2333" spans="1:13" x14ac:dyDescent="0.25">
      <c r="A2333" s="1" t="s">
        <v>4532</v>
      </c>
      <c r="B2333" s="1" t="s">
        <v>335</v>
      </c>
      <c r="C2333" s="1" t="s">
        <v>2572</v>
      </c>
      <c r="D2333" s="1" t="s">
        <v>2789</v>
      </c>
      <c r="E2333" s="1">
        <v>2.0765435000000001</v>
      </c>
      <c r="F2333" s="1">
        <v>45.2530377</v>
      </c>
      <c r="G2333" s="1" t="s">
        <v>2965</v>
      </c>
      <c r="H2333" s="1" t="s">
        <v>610</v>
      </c>
      <c r="I2333" s="3">
        <v>44896</v>
      </c>
      <c r="J2333" s="4">
        <v>97</v>
      </c>
      <c r="K2333" s="4">
        <v>582</v>
      </c>
      <c r="L2333" s="1" t="s">
        <v>3155</v>
      </c>
      <c r="M2333" s="30"/>
    </row>
    <row r="2334" spans="1:13" x14ac:dyDescent="0.25">
      <c r="A2334" s="25" t="s">
        <v>4533</v>
      </c>
      <c r="B2334" s="1" t="s">
        <v>335</v>
      </c>
      <c r="C2334" s="25" t="s">
        <v>2572</v>
      </c>
      <c r="D2334" s="25" t="s">
        <v>2790</v>
      </c>
      <c r="E2334" s="25">
        <v>2.0763791999999999</v>
      </c>
      <c r="F2334" s="25">
        <v>45.2533162</v>
      </c>
      <c r="G2334" s="25" t="s">
        <v>2965</v>
      </c>
      <c r="H2334" s="1" t="s">
        <v>610</v>
      </c>
      <c r="I2334" s="27">
        <v>44896</v>
      </c>
      <c r="J2334" s="4">
        <v>55</v>
      </c>
      <c r="K2334" s="4">
        <v>330</v>
      </c>
      <c r="L2334" s="1" t="s">
        <v>3155</v>
      </c>
      <c r="M2334" s="30"/>
    </row>
    <row r="2335" spans="1:13" x14ac:dyDescent="0.25">
      <c r="A2335" s="25" t="s">
        <v>4534</v>
      </c>
      <c r="B2335" s="1" t="s">
        <v>335</v>
      </c>
      <c r="C2335" s="25" t="s">
        <v>2572</v>
      </c>
      <c r="D2335" s="25" t="s">
        <v>3514</v>
      </c>
      <c r="E2335" s="25">
        <v>2.0717227</v>
      </c>
      <c r="F2335" s="25">
        <v>45.249143199999999</v>
      </c>
      <c r="G2335" s="25" t="s">
        <v>2965</v>
      </c>
      <c r="H2335" s="1" t="s">
        <v>610</v>
      </c>
      <c r="I2335" s="27">
        <v>45323</v>
      </c>
      <c r="J2335" s="4">
        <v>70</v>
      </c>
      <c r="K2335" s="4">
        <v>420</v>
      </c>
      <c r="L2335" s="1" t="s">
        <v>3155</v>
      </c>
      <c r="M2335" s="30"/>
    </row>
    <row r="2336" spans="1:13" x14ac:dyDescent="0.25">
      <c r="A2336" s="1" t="s">
        <v>4535</v>
      </c>
      <c r="B2336" s="1" t="s">
        <v>335</v>
      </c>
      <c r="C2336" s="1" t="s">
        <v>2572</v>
      </c>
      <c r="D2336" s="1" t="s">
        <v>3515</v>
      </c>
      <c r="E2336" s="1">
        <v>2.0716532000000001</v>
      </c>
      <c r="F2336" s="1">
        <v>45.249378299999996</v>
      </c>
      <c r="G2336" s="1" t="s">
        <v>2965</v>
      </c>
      <c r="H2336" s="1" t="s">
        <v>610</v>
      </c>
      <c r="I2336" s="3">
        <v>45352</v>
      </c>
      <c r="J2336" s="4">
        <v>65</v>
      </c>
      <c r="K2336" s="4">
        <v>390</v>
      </c>
      <c r="L2336" s="1" t="s">
        <v>3155</v>
      </c>
      <c r="M2336" s="30"/>
    </row>
    <row r="2337" spans="1:13" x14ac:dyDescent="0.25">
      <c r="A2337" s="1" t="s">
        <v>4536</v>
      </c>
      <c r="B2337" s="1" t="s">
        <v>335</v>
      </c>
      <c r="C2337" s="1" t="s">
        <v>2572</v>
      </c>
      <c r="D2337" s="1" t="s">
        <v>3516</v>
      </c>
      <c r="E2337" s="1">
        <v>2.0719949999999998</v>
      </c>
      <c r="F2337" s="1">
        <v>45.249485</v>
      </c>
      <c r="G2337" s="1" t="s">
        <v>2965</v>
      </c>
      <c r="H2337" s="1" t="s">
        <v>610</v>
      </c>
      <c r="I2337" s="3">
        <v>45323</v>
      </c>
      <c r="J2337" s="4">
        <v>68</v>
      </c>
      <c r="K2337" s="4">
        <v>408</v>
      </c>
      <c r="L2337" s="1" t="s">
        <v>3155</v>
      </c>
      <c r="M2337" s="30"/>
    </row>
    <row r="2338" spans="1:13" x14ac:dyDescent="0.25">
      <c r="A2338" s="1" t="s">
        <v>4537</v>
      </c>
      <c r="B2338" s="1" t="s">
        <v>335</v>
      </c>
      <c r="C2338" s="1" t="s">
        <v>2572</v>
      </c>
      <c r="D2338" s="1" t="s">
        <v>3517</v>
      </c>
      <c r="E2338" s="1">
        <v>2.0733488000000002</v>
      </c>
      <c r="F2338" s="1">
        <v>45.2869727</v>
      </c>
      <c r="G2338" s="1" t="s">
        <v>2971</v>
      </c>
      <c r="H2338" s="1" t="s">
        <v>610</v>
      </c>
      <c r="I2338" s="3">
        <v>44986</v>
      </c>
      <c r="J2338" s="4">
        <v>140</v>
      </c>
      <c r="K2338" s="4">
        <v>840</v>
      </c>
      <c r="L2338" s="1" t="s">
        <v>3155</v>
      </c>
      <c r="M2338" s="30"/>
    </row>
    <row r="2339" spans="1:13" x14ac:dyDescent="0.25">
      <c r="A2339" s="1" t="s">
        <v>4538</v>
      </c>
      <c r="B2339" s="1" t="s">
        <v>335</v>
      </c>
      <c r="C2339" s="1" t="s">
        <v>2572</v>
      </c>
      <c r="D2339" s="1" t="s">
        <v>3518</v>
      </c>
      <c r="E2339" s="1">
        <v>2.0832611999999999</v>
      </c>
      <c r="F2339" s="1">
        <v>45.277687800000002</v>
      </c>
      <c r="G2339" s="1" t="s">
        <v>2975</v>
      </c>
      <c r="H2339" s="1" t="s">
        <v>610</v>
      </c>
      <c r="I2339" s="3">
        <v>44682</v>
      </c>
      <c r="J2339" s="4">
        <v>50</v>
      </c>
      <c r="K2339" s="4">
        <v>300</v>
      </c>
      <c r="L2339" s="1" t="s">
        <v>3155</v>
      </c>
      <c r="M2339" s="30"/>
    </row>
    <row r="2340" spans="1:13" x14ac:dyDescent="0.25">
      <c r="A2340" s="1" t="s">
        <v>4539</v>
      </c>
      <c r="B2340" s="1" t="s">
        <v>335</v>
      </c>
      <c r="C2340" s="1" t="s">
        <v>2572</v>
      </c>
      <c r="D2340" s="1" t="s">
        <v>3519</v>
      </c>
      <c r="E2340" s="1">
        <v>2.0917352</v>
      </c>
      <c r="F2340" s="1">
        <v>45.291539200000003</v>
      </c>
      <c r="G2340" s="1" t="s">
        <v>2973</v>
      </c>
      <c r="H2340" s="1" t="s">
        <v>610</v>
      </c>
      <c r="I2340" s="3">
        <v>44197</v>
      </c>
      <c r="J2340" s="4">
        <v>90</v>
      </c>
      <c r="K2340" s="4">
        <v>540</v>
      </c>
      <c r="L2340" s="1" t="s">
        <v>3155</v>
      </c>
      <c r="M2340" s="30"/>
    </row>
    <row r="2341" spans="1:13" x14ac:dyDescent="0.25">
      <c r="A2341" s="1" t="s">
        <v>4540</v>
      </c>
      <c r="B2341" s="1" t="s">
        <v>335</v>
      </c>
      <c r="C2341" s="1" t="s">
        <v>2572</v>
      </c>
      <c r="D2341" s="1" t="s">
        <v>2875</v>
      </c>
      <c r="E2341" s="1">
        <v>2.0837653</v>
      </c>
      <c r="F2341" s="1">
        <v>45.273637200000003</v>
      </c>
      <c r="G2341" s="1" t="s">
        <v>2975</v>
      </c>
      <c r="H2341" s="1" t="s">
        <v>610</v>
      </c>
      <c r="I2341" s="3">
        <v>44774</v>
      </c>
      <c r="J2341" s="4">
        <v>80</v>
      </c>
      <c r="K2341" s="4">
        <v>480</v>
      </c>
      <c r="L2341" s="1" t="s">
        <v>3155</v>
      </c>
      <c r="M2341" s="30"/>
    </row>
    <row r="2342" spans="1:13" x14ac:dyDescent="0.25">
      <c r="A2342" s="25" t="s">
        <v>4541</v>
      </c>
      <c r="B2342" s="1" t="s">
        <v>335</v>
      </c>
      <c r="C2342" s="25" t="s">
        <v>2572</v>
      </c>
      <c r="D2342" s="25" t="s">
        <v>3520</v>
      </c>
      <c r="E2342" s="25">
        <v>2.0838364</v>
      </c>
      <c r="F2342" s="25">
        <v>45.2730934</v>
      </c>
      <c r="G2342" s="25" t="s">
        <v>2975</v>
      </c>
      <c r="H2342" s="1" t="s">
        <v>610</v>
      </c>
      <c r="I2342" s="27">
        <v>45627</v>
      </c>
      <c r="J2342" s="4">
        <v>60</v>
      </c>
      <c r="K2342" s="4">
        <v>120</v>
      </c>
      <c r="L2342" s="1" t="s">
        <v>3155</v>
      </c>
      <c r="M2342" s="30"/>
    </row>
    <row r="2343" spans="1:13" x14ac:dyDescent="0.25">
      <c r="A2343" s="25" t="s">
        <v>4542</v>
      </c>
      <c r="B2343" s="1" t="s">
        <v>335</v>
      </c>
      <c r="C2343" s="25" t="s">
        <v>2572</v>
      </c>
      <c r="D2343" s="25" t="s">
        <v>3521</v>
      </c>
      <c r="E2343" s="25">
        <v>2.096419</v>
      </c>
      <c r="F2343" s="25">
        <v>45.291643000000001</v>
      </c>
      <c r="G2343" s="25" t="s">
        <v>2973</v>
      </c>
      <c r="H2343" s="1" t="s">
        <v>610</v>
      </c>
      <c r="I2343" s="27">
        <v>44531</v>
      </c>
      <c r="J2343" s="4">
        <v>76</v>
      </c>
      <c r="K2343" s="4">
        <v>421</v>
      </c>
      <c r="L2343" s="1" t="s">
        <v>3155</v>
      </c>
      <c r="M2343" s="30"/>
    </row>
    <row r="2344" spans="1:13" x14ac:dyDescent="0.25">
      <c r="A2344" s="25" t="s">
        <v>4543</v>
      </c>
      <c r="B2344" s="1" t="s">
        <v>335</v>
      </c>
      <c r="C2344" s="25" t="s">
        <v>2572</v>
      </c>
      <c r="D2344" s="25" t="s">
        <v>3522</v>
      </c>
      <c r="E2344" s="25">
        <v>2.0965440000000002</v>
      </c>
      <c r="F2344" s="25">
        <v>45.291390999999997</v>
      </c>
      <c r="G2344" s="25" t="s">
        <v>2973</v>
      </c>
      <c r="H2344" s="1" t="s">
        <v>610</v>
      </c>
      <c r="I2344" s="27">
        <v>44531</v>
      </c>
      <c r="J2344" s="4">
        <v>76</v>
      </c>
      <c r="K2344" s="4">
        <v>456</v>
      </c>
      <c r="L2344" s="1" t="s">
        <v>3155</v>
      </c>
      <c r="M2344" s="30"/>
    </row>
    <row r="2345" spans="1:13" x14ac:dyDescent="0.25">
      <c r="A2345" s="1" t="s">
        <v>4544</v>
      </c>
      <c r="B2345" s="1" t="s">
        <v>335</v>
      </c>
      <c r="C2345" s="1" t="s">
        <v>2572</v>
      </c>
      <c r="D2345" s="1" t="s">
        <v>2863</v>
      </c>
      <c r="E2345" s="1">
        <v>2.0964969999999998</v>
      </c>
      <c r="F2345" s="1">
        <v>45.291176</v>
      </c>
      <c r="G2345" s="1" t="s">
        <v>2973</v>
      </c>
      <c r="H2345" s="1" t="s">
        <v>610</v>
      </c>
      <c r="I2345" s="3">
        <v>44531</v>
      </c>
      <c r="J2345" s="4">
        <v>84</v>
      </c>
      <c r="K2345" s="4">
        <v>464</v>
      </c>
      <c r="L2345" s="1" t="s">
        <v>3155</v>
      </c>
      <c r="M2345" s="30"/>
    </row>
    <row r="2346" spans="1:13" x14ac:dyDescent="0.25">
      <c r="A2346" s="25" t="s">
        <v>4545</v>
      </c>
      <c r="B2346" s="1" t="s">
        <v>335</v>
      </c>
      <c r="C2346" s="25" t="s">
        <v>2572</v>
      </c>
      <c r="D2346" s="25" t="s">
        <v>3523</v>
      </c>
      <c r="E2346" s="25">
        <v>2.0967509999999998</v>
      </c>
      <c r="F2346" s="25">
        <v>45.291505999999998</v>
      </c>
      <c r="G2346" s="25" t="s">
        <v>2973</v>
      </c>
      <c r="H2346" s="1" t="s">
        <v>610</v>
      </c>
      <c r="I2346" s="27">
        <v>44531</v>
      </c>
      <c r="J2346" s="4">
        <v>77</v>
      </c>
      <c r="K2346" s="4">
        <v>425</v>
      </c>
      <c r="L2346" s="1" t="s">
        <v>3155</v>
      </c>
      <c r="M2346" s="30"/>
    </row>
    <row r="2347" spans="1:13" x14ac:dyDescent="0.25">
      <c r="A2347" s="1" t="s">
        <v>4546</v>
      </c>
      <c r="B2347" s="1" t="s">
        <v>335</v>
      </c>
      <c r="C2347" s="1" t="s">
        <v>2572</v>
      </c>
      <c r="D2347" s="1" t="s">
        <v>3524</v>
      </c>
      <c r="E2347" s="1">
        <v>2.0969519999999999</v>
      </c>
      <c r="F2347" s="1">
        <v>45.291522999999998</v>
      </c>
      <c r="G2347" s="1" t="s">
        <v>2973</v>
      </c>
      <c r="H2347" s="1" t="s">
        <v>610</v>
      </c>
      <c r="I2347" s="3">
        <v>44531</v>
      </c>
      <c r="J2347" s="4">
        <v>67</v>
      </c>
      <c r="K2347" s="4">
        <v>373</v>
      </c>
      <c r="L2347" s="1" t="s">
        <v>3155</v>
      </c>
      <c r="M2347" s="30"/>
    </row>
    <row r="2348" spans="1:13" x14ac:dyDescent="0.25">
      <c r="A2348" s="1" t="s">
        <v>4547</v>
      </c>
      <c r="B2348" s="1" t="s">
        <v>335</v>
      </c>
      <c r="C2348" s="1" t="s">
        <v>2572</v>
      </c>
      <c r="D2348" s="1" t="s">
        <v>3525</v>
      </c>
      <c r="E2348" s="1">
        <v>2.0752730000000001</v>
      </c>
      <c r="F2348" s="1">
        <v>45.287413000000001</v>
      </c>
      <c r="G2348" s="1" t="s">
        <v>2971</v>
      </c>
      <c r="H2348" s="1" t="s">
        <v>610</v>
      </c>
      <c r="I2348" s="3">
        <v>44958</v>
      </c>
      <c r="J2348" s="4">
        <v>107</v>
      </c>
      <c r="K2348" s="4">
        <v>582</v>
      </c>
      <c r="L2348" s="1" t="s">
        <v>3155</v>
      </c>
      <c r="M2348" s="30"/>
    </row>
    <row r="2349" spans="1:13" x14ac:dyDescent="0.25">
      <c r="A2349" s="25" t="s">
        <v>4548</v>
      </c>
      <c r="B2349" s="1" t="s">
        <v>335</v>
      </c>
      <c r="C2349" s="25" t="s">
        <v>2572</v>
      </c>
      <c r="D2349" s="25" t="s">
        <v>3526</v>
      </c>
      <c r="E2349" s="25">
        <v>2.1050819000000001</v>
      </c>
      <c r="F2349" s="25">
        <v>45.305381599999997</v>
      </c>
      <c r="G2349" s="25" t="s">
        <v>2973</v>
      </c>
      <c r="H2349" s="1" t="s">
        <v>610</v>
      </c>
      <c r="I2349" s="27">
        <v>45078</v>
      </c>
      <c r="J2349" s="4">
        <v>100</v>
      </c>
      <c r="K2349" s="4">
        <v>606</v>
      </c>
      <c r="L2349" s="1" t="s">
        <v>3155</v>
      </c>
      <c r="M2349" s="30"/>
    </row>
    <row r="2350" spans="1:13" x14ac:dyDescent="0.25">
      <c r="A2350" s="1" t="s">
        <v>4549</v>
      </c>
      <c r="B2350" s="1" t="s">
        <v>335</v>
      </c>
      <c r="C2350" s="1" t="s">
        <v>2572</v>
      </c>
      <c r="D2350" s="1" t="s">
        <v>3527</v>
      </c>
      <c r="E2350" s="1">
        <v>2.0913620000000002</v>
      </c>
      <c r="F2350" s="1">
        <v>45.253934000000001</v>
      </c>
      <c r="G2350" s="1" t="s">
        <v>2966</v>
      </c>
      <c r="H2350" s="1" t="s">
        <v>610</v>
      </c>
      <c r="I2350" s="3">
        <v>45200</v>
      </c>
      <c r="J2350" s="4">
        <v>54</v>
      </c>
      <c r="K2350" s="4">
        <v>325</v>
      </c>
      <c r="L2350" s="1" t="s">
        <v>3155</v>
      </c>
      <c r="M2350" s="30"/>
    </row>
    <row r="2351" spans="1:13" x14ac:dyDescent="0.25">
      <c r="A2351" s="25" t="s">
        <v>4550</v>
      </c>
      <c r="B2351" s="1" t="s">
        <v>335</v>
      </c>
      <c r="C2351" s="25" t="s">
        <v>2572</v>
      </c>
      <c r="D2351" s="25" t="s">
        <v>3528</v>
      </c>
      <c r="E2351" s="25">
        <v>2.0846273000000002</v>
      </c>
      <c r="F2351" s="25">
        <v>45.2869405</v>
      </c>
      <c r="G2351" s="25" t="s">
        <v>2974</v>
      </c>
      <c r="H2351" s="1" t="s">
        <v>610</v>
      </c>
      <c r="I2351" s="27">
        <v>45170</v>
      </c>
      <c r="J2351" s="4">
        <v>150</v>
      </c>
      <c r="K2351" s="4">
        <v>900</v>
      </c>
      <c r="L2351" s="1" t="s">
        <v>3155</v>
      </c>
      <c r="M2351" s="30" t="s">
        <v>8262</v>
      </c>
    </row>
    <row r="2352" spans="1:13" x14ac:dyDescent="0.25">
      <c r="A2352" s="25" t="s">
        <v>4551</v>
      </c>
      <c r="B2352" s="1" t="s">
        <v>335</v>
      </c>
      <c r="C2352" s="25" t="s">
        <v>2572</v>
      </c>
      <c r="D2352" s="25" t="s">
        <v>3529</v>
      </c>
      <c r="E2352" s="25">
        <v>2.0842925000000001</v>
      </c>
      <c r="F2352" s="25">
        <v>45.286915200000003</v>
      </c>
      <c r="G2352" s="25" t="s">
        <v>2974</v>
      </c>
      <c r="H2352" s="1" t="s">
        <v>610</v>
      </c>
      <c r="I2352" s="27">
        <v>44835</v>
      </c>
      <c r="J2352" s="4">
        <v>90</v>
      </c>
      <c r="K2352" s="4">
        <v>540</v>
      </c>
      <c r="L2352" s="1" t="s">
        <v>3155</v>
      </c>
      <c r="M2352" s="30"/>
    </row>
    <row r="2353" spans="1:13" x14ac:dyDescent="0.25">
      <c r="A2353" s="1" t="s">
        <v>4552</v>
      </c>
      <c r="B2353" s="1" t="s">
        <v>335</v>
      </c>
      <c r="C2353" s="1" t="s">
        <v>2572</v>
      </c>
      <c r="D2353" s="1" t="s">
        <v>3530</v>
      </c>
      <c r="E2353" s="1">
        <v>2.0878239000000001</v>
      </c>
      <c r="F2353" s="1">
        <v>45.284883100000002</v>
      </c>
      <c r="G2353" s="1" t="s">
        <v>2974</v>
      </c>
      <c r="H2353" s="1" t="s">
        <v>610</v>
      </c>
      <c r="I2353" s="3">
        <v>44562</v>
      </c>
      <c r="J2353" s="4">
        <v>170</v>
      </c>
      <c r="K2353" s="4">
        <v>850</v>
      </c>
      <c r="L2353" s="1" t="s">
        <v>3155</v>
      </c>
      <c r="M2353" s="30"/>
    </row>
    <row r="2354" spans="1:13" x14ac:dyDescent="0.25">
      <c r="A2354" s="25" t="s">
        <v>4553</v>
      </c>
      <c r="B2354" s="1" t="s">
        <v>335</v>
      </c>
      <c r="C2354" s="25" t="s">
        <v>2572</v>
      </c>
      <c r="D2354" s="25" t="s">
        <v>3531</v>
      </c>
      <c r="E2354" s="25">
        <v>2.0712278999999998</v>
      </c>
      <c r="F2354" s="25">
        <v>45.235138599999999</v>
      </c>
      <c r="G2354" s="25" t="s">
        <v>2964</v>
      </c>
      <c r="H2354" s="1" t="s">
        <v>610</v>
      </c>
      <c r="I2354" s="27">
        <v>44805</v>
      </c>
      <c r="J2354" s="4">
        <v>80</v>
      </c>
      <c r="K2354" s="4">
        <v>400</v>
      </c>
      <c r="L2354" s="1" t="s">
        <v>3155</v>
      </c>
      <c r="M2354" s="30"/>
    </row>
    <row r="2355" spans="1:13" x14ac:dyDescent="0.25">
      <c r="A2355" s="25" t="s">
        <v>4554</v>
      </c>
      <c r="B2355" s="1" t="s">
        <v>335</v>
      </c>
      <c r="C2355" s="25" t="s">
        <v>2572</v>
      </c>
      <c r="D2355" s="25" t="s">
        <v>3532</v>
      </c>
      <c r="E2355" s="25">
        <v>2.0710310000000001</v>
      </c>
      <c r="F2355" s="25">
        <v>45.235290900000003</v>
      </c>
      <c r="G2355" s="25" t="s">
        <v>2964</v>
      </c>
      <c r="H2355" s="1" t="s">
        <v>610</v>
      </c>
      <c r="I2355" s="27">
        <v>44805</v>
      </c>
      <c r="J2355" s="4">
        <v>80</v>
      </c>
      <c r="K2355" s="4">
        <v>480</v>
      </c>
      <c r="L2355" s="1" t="s">
        <v>3155</v>
      </c>
      <c r="M2355" s="30"/>
    </row>
    <row r="2356" spans="1:13" x14ac:dyDescent="0.25">
      <c r="A2356" s="1" t="s">
        <v>4555</v>
      </c>
      <c r="B2356" s="1" t="s">
        <v>335</v>
      </c>
      <c r="C2356" s="1" t="s">
        <v>2572</v>
      </c>
      <c r="D2356" s="1" t="s">
        <v>3533</v>
      </c>
      <c r="E2356" s="1">
        <v>2.0713982999999998</v>
      </c>
      <c r="F2356" s="1">
        <v>45.235169999999997</v>
      </c>
      <c r="G2356" s="1" t="s">
        <v>2964</v>
      </c>
      <c r="H2356" s="1" t="s">
        <v>610</v>
      </c>
      <c r="I2356" s="3">
        <v>44805</v>
      </c>
      <c r="J2356" s="4">
        <v>78</v>
      </c>
      <c r="K2356" s="4">
        <v>468</v>
      </c>
      <c r="L2356" s="1" t="s">
        <v>3155</v>
      </c>
      <c r="M2356" s="30"/>
    </row>
    <row r="2357" spans="1:13" x14ac:dyDescent="0.25">
      <c r="A2357" s="1" t="s">
        <v>4556</v>
      </c>
      <c r="B2357" s="1" t="s">
        <v>335</v>
      </c>
      <c r="C2357" s="1" t="s">
        <v>2572</v>
      </c>
      <c r="D2357" s="1" t="s">
        <v>3534</v>
      </c>
      <c r="E2357" s="1">
        <v>2.0709618000000001</v>
      </c>
      <c r="F2357" s="1">
        <v>45.235552599999998</v>
      </c>
      <c r="G2357" s="1" t="s">
        <v>2964</v>
      </c>
      <c r="H2357" s="1" t="s">
        <v>610</v>
      </c>
      <c r="I2357" s="3">
        <v>44440</v>
      </c>
      <c r="J2357" s="4">
        <v>80</v>
      </c>
      <c r="K2357" s="4">
        <v>400</v>
      </c>
      <c r="L2357" s="1" t="s">
        <v>3155</v>
      </c>
      <c r="M2357" s="30"/>
    </row>
    <row r="2358" spans="1:13" x14ac:dyDescent="0.25">
      <c r="A2358" s="1" t="s">
        <v>4557</v>
      </c>
      <c r="B2358" s="1" t="s">
        <v>335</v>
      </c>
      <c r="C2358" s="1" t="s">
        <v>2572</v>
      </c>
      <c r="D2358" s="1" t="s">
        <v>3535</v>
      </c>
      <c r="E2358" s="1">
        <v>2.0906288000000002</v>
      </c>
      <c r="F2358" s="1">
        <v>45.283256999999999</v>
      </c>
      <c r="G2358" s="1" t="s">
        <v>2976</v>
      </c>
      <c r="H2358" s="1" t="s">
        <v>610</v>
      </c>
      <c r="I2358" s="3">
        <v>44927</v>
      </c>
      <c r="J2358" s="4">
        <v>90</v>
      </c>
      <c r="K2358" s="4">
        <v>580</v>
      </c>
      <c r="L2358" s="1" t="s">
        <v>3155</v>
      </c>
      <c r="M2358" s="30"/>
    </row>
    <row r="2359" spans="1:13" x14ac:dyDescent="0.25">
      <c r="A2359" s="1" t="s">
        <v>4558</v>
      </c>
      <c r="B2359" s="1" t="s">
        <v>335</v>
      </c>
      <c r="C2359" s="1" t="s">
        <v>2572</v>
      </c>
      <c r="D2359" s="1" t="s">
        <v>3536</v>
      </c>
      <c r="E2359" s="1">
        <v>2.1002318999999998</v>
      </c>
      <c r="F2359" s="1">
        <v>45.2907704</v>
      </c>
      <c r="G2359" s="1" t="s">
        <v>2977</v>
      </c>
      <c r="H2359" s="1" t="s">
        <v>610</v>
      </c>
      <c r="I2359" s="3">
        <v>44105</v>
      </c>
      <c r="J2359" s="4">
        <v>60</v>
      </c>
      <c r="K2359" s="4">
        <v>360</v>
      </c>
      <c r="L2359" s="1" t="s">
        <v>3155</v>
      </c>
      <c r="M2359" s="30"/>
    </row>
    <row r="2360" spans="1:13" x14ac:dyDescent="0.25">
      <c r="A2360" s="1" t="s">
        <v>4559</v>
      </c>
      <c r="B2360" s="1" t="s">
        <v>335</v>
      </c>
      <c r="C2360" s="1" t="s">
        <v>2572</v>
      </c>
      <c r="D2360" s="1" t="s">
        <v>3537</v>
      </c>
      <c r="E2360" s="1">
        <v>2.1003873999999998</v>
      </c>
      <c r="F2360" s="1">
        <v>45.290142799999998</v>
      </c>
      <c r="G2360" s="1" t="s">
        <v>2977</v>
      </c>
      <c r="H2360" s="1" t="s">
        <v>610</v>
      </c>
      <c r="I2360" s="3">
        <v>44105</v>
      </c>
      <c r="J2360" s="4">
        <v>53</v>
      </c>
      <c r="K2360" s="4">
        <v>318</v>
      </c>
      <c r="L2360" s="1" t="s">
        <v>3155</v>
      </c>
      <c r="M2360" s="30"/>
    </row>
    <row r="2361" spans="1:13" x14ac:dyDescent="0.25">
      <c r="A2361" s="1" t="s">
        <v>4560</v>
      </c>
      <c r="B2361" s="1" t="s">
        <v>335</v>
      </c>
      <c r="C2361" s="1" t="s">
        <v>2572</v>
      </c>
      <c r="D2361" s="1" t="s">
        <v>3538</v>
      </c>
      <c r="E2361" s="1">
        <v>2.0909629999999999</v>
      </c>
      <c r="F2361" s="1">
        <v>45.291297</v>
      </c>
      <c r="G2361" s="1" t="s">
        <v>2973</v>
      </c>
      <c r="H2361" s="1" t="s">
        <v>610</v>
      </c>
      <c r="I2361" s="3">
        <v>44774</v>
      </c>
      <c r="J2361" s="4">
        <v>80</v>
      </c>
      <c r="K2361" s="4">
        <v>493</v>
      </c>
      <c r="L2361" s="1" t="s">
        <v>3155</v>
      </c>
      <c r="M2361" s="30"/>
    </row>
    <row r="2362" spans="1:13" x14ac:dyDescent="0.25">
      <c r="A2362" s="1" t="s">
        <v>4561</v>
      </c>
      <c r="B2362" s="1" t="s">
        <v>335</v>
      </c>
      <c r="C2362" s="1" t="s">
        <v>2572</v>
      </c>
      <c r="D2362" s="1" t="s">
        <v>3539</v>
      </c>
      <c r="E2362" s="1">
        <v>2.086468</v>
      </c>
      <c r="F2362" s="1">
        <v>45.295217999999998</v>
      </c>
      <c r="G2362" s="1" t="s">
        <v>2973</v>
      </c>
      <c r="H2362" s="1" t="s">
        <v>610</v>
      </c>
      <c r="I2362" s="3">
        <v>44835</v>
      </c>
      <c r="J2362" s="4">
        <v>50</v>
      </c>
      <c r="K2362" s="4">
        <v>305</v>
      </c>
      <c r="L2362" s="1" t="s">
        <v>3155</v>
      </c>
      <c r="M2362" s="30"/>
    </row>
    <row r="2363" spans="1:13" x14ac:dyDescent="0.25">
      <c r="A2363" s="1" t="s">
        <v>4562</v>
      </c>
      <c r="B2363" s="1" t="s">
        <v>335</v>
      </c>
      <c r="C2363" s="1" t="s">
        <v>2572</v>
      </c>
      <c r="D2363" s="1" t="s">
        <v>3540</v>
      </c>
      <c r="E2363" s="1">
        <v>2.0859749999999999</v>
      </c>
      <c r="F2363" s="1">
        <v>45.295588000000002</v>
      </c>
      <c r="G2363" s="1" t="s">
        <v>2973</v>
      </c>
      <c r="H2363" s="1" t="s">
        <v>610</v>
      </c>
      <c r="I2363" s="3">
        <v>44835</v>
      </c>
      <c r="J2363" s="4">
        <v>50</v>
      </c>
      <c r="K2363" s="4">
        <v>305</v>
      </c>
      <c r="L2363" s="1" t="s">
        <v>3155</v>
      </c>
      <c r="M2363" s="30"/>
    </row>
    <row r="2364" spans="1:13" x14ac:dyDescent="0.25">
      <c r="A2364" s="1" t="s">
        <v>4563</v>
      </c>
      <c r="B2364" s="1" t="s">
        <v>335</v>
      </c>
      <c r="C2364" s="1" t="s">
        <v>2572</v>
      </c>
      <c r="D2364" s="1" t="s">
        <v>3541</v>
      </c>
      <c r="E2364" s="1">
        <v>2.086557</v>
      </c>
      <c r="F2364" s="1">
        <v>45.294722999999998</v>
      </c>
      <c r="G2364" s="1" t="s">
        <v>2973</v>
      </c>
      <c r="H2364" s="1" t="s">
        <v>610</v>
      </c>
      <c r="I2364" s="3">
        <v>44743</v>
      </c>
      <c r="J2364" s="4">
        <v>80</v>
      </c>
      <c r="K2364" s="4">
        <v>404</v>
      </c>
      <c r="L2364" s="1" t="s">
        <v>3155</v>
      </c>
      <c r="M2364" s="30"/>
    </row>
    <row r="2365" spans="1:13" x14ac:dyDescent="0.25">
      <c r="A2365" s="1" t="s">
        <v>4564</v>
      </c>
      <c r="B2365" s="1" t="s">
        <v>335</v>
      </c>
      <c r="C2365" s="1" t="s">
        <v>2572</v>
      </c>
      <c r="D2365" s="1" t="s">
        <v>3542</v>
      </c>
      <c r="E2365" s="1">
        <v>2.0865300000000002</v>
      </c>
      <c r="F2365" s="1">
        <v>45.294693000000002</v>
      </c>
      <c r="G2365" s="1" t="s">
        <v>2973</v>
      </c>
      <c r="H2365" s="1" t="s">
        <v>610</v>
      </c>
      <c r="I2365" s="3">
        <v>44805</v>
      </c>
      <c r="J2365" s="4">
        <v>80</v>
      </c>
      <c r="K2365" s="4">
        <v>404</v>
      </c>
      <c r="L2365" s="1" t="s">
        <v>3155</v>
      </c>
      <c r="M2365" s="30"/>
    </row>
    <row r="2366" spans="1:13" x14ac:dyDescent="0.25">
      <c r="A2366" s="1" t="s">
        <v>4565</v>
      </c>
      <c r="B2366" s="1" t="s">
        <v>335</v>
      </c>
      <c r="C2366" s="1" t="s">
        <v>2572</v>
      </c>
      <c r="D2366" s="1" t="s">
        <v>3543</v>
      </c>
      <c r="E2366" s="1">
        <v>2.0864029999999998</v>
      </c>
      <c r="F2366" s="1">
        <v>45.296022000000001</v>
      </c>
      <c r="G2366" s="1" t="s">
        <v>2973</v>
      </c>
      <c r="H2366" s="1" t="s">
        <v>610</v>
      </c>
      <c r="I2366" s="3">
        <v>44896</v>
      </c>
      <c r="J2366" s="4">
        <v>70</v>
      </c>
      <c r="K2366" s="4">
        <v>352</v>
      </c>
      <c r="L2366" s="1" t="s">
        <v>3155</v>
      </c>
      <c r="M2366" s="30"/>
    </row>
    <row r="2367" spans="1:13" x14ac:dyDescent="0.25">
      <c r="A2367" s="1" t="s">
        <v>4566</v>
      </c>
      <c r="B2367" s="1" t="s">
        <v>335</v>
      </c>
      <c r="C2367" s="1" t="s">
        <v>2572</v>
      </c>
      <c r="D2367" s="1" t="s">
        <v>2791</v>
      </c>
      <c r="E2367" s="1">
        <v>2.0771149000000002</v>
      </c>
      <c r="F2367" s="1">
        <v>45.252893800000002</v>
      </c>
      <c r="G2367" s="1" t="s">
        <v>2965</v>
      </c>
      <c r="H2367" s="1" t="s">
        <v>610</v>
      </c>
      <c r="I2367" s="3">
        <v>43709</v>
      </c>
      <c r="J2367" s="4">
        <v>50</v>
      </c>
      <c r="K2367" s="4">
        <v>300</v>
      </c>
      <c r="L2367" s="1" t="s">
        <v>3155</v>
      </c>
      <c r="M2367" s="30"/>
    </row>
    <row r="2368" spans="1:13" x14ac:dyDescent="0.25">
      <c r="A2368" s="1" t="s">
        <v>4567</v>
      </c>
      <c r="B2368" s="1" t="s">
        <v>335</v>
      </c>
      <c r="C2368" s="1" t="s">
        <v>2572</v>
      </c>
      <c r="D2368" s="1" t="s">
        <v>3544</v>
      </c>
      <c r="E2368" s="1">
        <v>2.0755294000000002</v>
      </c>
      <c r="F2368" s="1">
        <v>45.272220900000001</v>
      </c>
      <c r="G2368" s="1" t="s">
        <v>2970</v>
      </c>
      <c r="H2368" s="1" t="s">
        <v>610</v>
      </c>
      <c r="I2368" s="3">
        <v>45627</v>
      </c>
      <c r="J2368" s="4">
        <v>235</v>
      </c>
      <c r="K2368" s="4">
        <v>1175</v>
      </c>
      <c r="L2368" s="1" t="s">
        <v>3155</v>
      </c>
      <c r="M2368" s="30"/>
    </row>
    <row r="2369" spans="1:13" x14ac:dyDescent="0.25">
      <c r="A2369" s="1" t="s">
        <v>4568</v>
      </c>
      <c r="B2369" s="1" t="s">
        <v>335</v>
      </c>
      <c r="C2369" s="1" t="s">
        <v>2572</v>
      </c>
      <c r="D2369" s="1" t="s">
        <v>3545</v>
      </c>
      <c r="E2369" s="1">
        <v>2.0745749</v>
      </c>
      <c r="F2369" s="1">
        <v>45.273688</v>
      </c>
      <c r="G2369" s="1" t="s">
        <v>2970</v>
      </c>
      <c r="H2369" s="1" t="s">
        <v>610</v>
      </c>
      <c r="I2369" s="3">
        <v>45627</v>
      </c>
      <c r="J2369" s="4">
        <v>160</v>
      </c>
      <c r="K2369" s="4">
        <v>960</v>
      </c>
      <c r="L2369" s="1" t="s">
        <v>3155</v>
      </c>
      <c r="M2369" s="30" t="s">
        <v>8262</v>
      </c>
    </row>
    <row r="2370" spans="1:13" x14ac:dyDescent="0.25">
      <c r="A2370" s="1" t="s">
        <v>4569</v>
      </c>
      <c r="B2370" s="1" t="s">
        <v>335</v>
      </c>
      <c r="C2370" s="1" t="s">
        <v>2572</v>
      </c>
      <c r="D2370" s="1" t="s">
        <v>3546</v>
      </c>
      <c r="E2370" s="1">
        <v>2.0748538999999999</v>
      </c>
      <c r="F2370" s="1">
        <v>45.2733998</v>
      </c>
      <c r="G2370" s="1" t="s">
        <v>2970</v>
      </c>
      <c r="H2370" s="1" t="s">
        <v>610</v>
      </c>
      <c r="I2370" s="3">
        <v>45627</v>
      </c>
      <c r="J2370" s="4">
        <v>83</v>
      </c>
      <c r="K2370" s="4">
        <v>415</v>
      </c>
      <c r="L2370" s="1" t="s">
        <v>3155</v>
      </c>
      <c r="M2370" s="30"/>
    </row>
    <row r="2371" spans="1:13" x14ac:dyDescent="0.25">
      <c r="A2371" s="1" t="s">
        <v>4570</v>
      </c>
      <c r="B2371" s="1" t="s">
        <v>335</v>
      </c>
      <c r="C2371" s="1" t="s">
        <v>2572</v>
      </c>
      <c r="D2371" s="1" t="s">
        <v>3547</v>
      </c>
      <c r="E2371" s="1">
        <v>2.0737302999999998</v>
      </c>
      <c r="F2371" s="1">
        <v>45.277951299999998</v>
      </c>
      <c r="G2371" s="1" t="s">
        <v>2971</v>
      </c>
      <c r="H2371" s="1" t="s">
        <v>610</v>
      </c>
      <c r="I2371" s="3">
        <v>45627</v>
      </c>
      <c r="J2371" s="4">
        <v>120</v>
      </c>
      <c r="K2371" s="4">
        <v>600</v>
      </c>
      <c r="L2371" s="1" t="s">
        <v>3155</v>
      </c>
      <c r="M2371" s="30"/>
    </row>
    <row r="2372" spans="1:13" x14ac:dyDescent="0.25">
      <c r="A2372" s="25" t="s">
        <v>4571</v>
      </c>
      <c r="B2372" s="1" t="s">
        <v>335</v>
      </c>
      <c r="C2372" s="25" t="s">
        <v>2572</v>
      </c>
      <c r="D2372" s="25" t="s">
        <v>3548</v>
      </c>
      <c r="E2372" s="25">
        <v>2.0751666000000002</v>
      </c>
      <c r="F2372" s="25">
        <v>45.272959899999996</v>
      </c>
      <c r="G2372" s="25" t="s">
        <v>2970</v>
      </c>
      <c r="H2372" s="1" t="s">
        <v>610</v>
      </c>
      <c r="I2372" s="27">
        <v>45627</v>
      </c>
      <c r="J2372" s="4">
        <v>120</v>
      </c>
      <c r="K2372" s="4">
        <v>600</v>
      </c>
      <c r="L2372" s="1" t="s">
        <v>3155</v>
      </c>
      <c r="M2372" s="30"/>
    </row>
    <row r="2373" spans="1:13" x14ac:dyDescent="0.25">
      <c r="A2373" s="1" t="s">
        <v>4572</v>
      </c>
      <c r="B2373" s="1" t="s">
        <v>335</v>
      </c>
      <c r="C2373" s="1" t="s">
        <v>2572</v>
      </c>
      <c r="D2373" s="1" t="s">
        <v>3549</v>
      </c>
      <c r="E2373" s="1">
        <v>2.0851980999999999</v>
      </c>
      <c r="F2373" s="1">
        <v>45.254969899999999</v>
      </c>
      <c r="G2373" s="1" t="s">
        <v>2966</v>
      </c>
      <c r="H2373" s="1" t="s">
        <v>610</v>
      </c>
      <c r="I2373" s="3">
        <v>44470</v>
      </c>
      <c r="J2373" s="4">
        <v>122</v>
      </c>
      <c r="K2373" s="4">
        <v>732</v>
      </c>
      <c r="L2373" s="1" t="s">
        <v>3155</v>
      </c>
      <c r="M2373" s="30"/>
    </row>
    <row r="2374" spans="1:13" x14ac:dyDescent="0.25">
      <c r="A2374" s="1" t="s">
        <v>4573</v>
      </c>
      <c r="B2374" s="1" t="s">
        <v>335</v>
      </c>
      <c r="C2374" s="1" t="s">
        <v>2572</v>
      </c>
      <c r="D2374" s="1" t="s">
        <v>2803</v>
      </c>
      <c r="E2374" s="1">
        <v>2.0851980999999999</v>
      </c>
      <c r="F2374" s="1">
        <v>45.254969899999999</v>
      </c>
      <c r="G2374" s="1" t="s">
        <v>2966</v>
      </c>
      <c r="H2374" s="1" t="s">
        <v>610</v>
      </c>
      <c r="I2374" s="3">
        <v>43678</v>
      </c>
      <c r="J2374" s="4">
        <v>69</v>
      </c>
      <c r="K2374" s="4">
        <v>414</v>
      </c>
      <c r="L2374" s="1" t="s">
        <v>3155</v>
      </c>
      <c r="M2374" s="30"/>
    </row>
    <row r="2375" spans="1:13" x14ac:dyDescent="0.25">
      <c r="A2375" s="1" t="s">
        <v>4574</v>
      </c>
      <c r="B2375" s="1" t="s">
        <v>335</v>
      </c>
      <c r="C2375" s="1" t="s">
        <v>2572</v>
      </c>
      <c r="D2375" s="1" t="s">
        <v>2804</v>
      </c>
      <c r="E2375" s="1">
        <v>2.0852192999999999</v>
      </c>
      <c r="F2375" s="1">
        <v>45.255555999999999</v>
      </c>
      <c r="G2375" s="1" t="s">
        <v>2966</v>
      </c>
      <c r="H2375" s="1" t="s">
        <v>610</v>
      </c>
      <c r="I2375" s="3">
        <v>44835</v>
      </c>
      <c r="J2375" s="4">
        <v>52</v>
      </c>
      <c r="K2375" s="4">
        <v>312</v>
      </c>
      <c r="L2375" s="1" t="s">
        <v>3155</v>
      </c>
      <c r="M2375" s="30"/>
    </row>
    <row r="2376" spans="1:13" x14ac:dyDescent="0.25">
      <c r="A2376" s="1" t="s">
        <v>4575</v>
      </c>
      <c r="B2376" s="1" t="s">
        <v>335</v>
      </c>
      <c r="C2376" s="1" t="s">
        <v>2572</v>
      </c>
      <c r="D2376" s="1" t="s">
        <v>2805</v>
      </c>
      <c r="E2376" s="1">
        <v>2.0859694000000002</v>
      </c>
      <c r="F2376" s="1">
        <v>45.255437499999999</v>
      </c>
      <c r="G2376" s="1" t="s">
        <v>2966</v>
      </c>
      <c r="H2376" s="1" t="s">
        <v>610</v>
      </c>
      <c r="I2376" s="3">
        <v>43101</v>
      </c>
      <c r="J2376" s="4">
        <v>70</v>
      </c>
      <c r="K2376" s="4">
        <v>420</v>
      </c>
      <c r="L2376" s="1" t="s">
        <v>3155</v>
      </c>
      <c r="M2376" s="30"/>
    </row>
    <row r="2377" spans="1:13" x14ac:dyDescent="0.25">
      <c r="A2377" s="1" t="s">
        <v>4576</v>
      </c>
      <c r="B2377" s="1" t="s">
        <v>335</v>
      </c>
      <c r="C2377" s="1" t="s">
        <v>2572</v>
      </c>
      <c r="D2377" s="1" t="s">
        <v>3550</v>
      </c>
      <c r="E2377" s="1">
        <v>2.0752660000000001</v>
      </c>
      <c r="F2377" s="1">
        <v>45.287052000000003</v>
      </c>
      <c r="G2377" s="1" t="s">
        <v>2971</v>
      </c>
      <c r="H2377" s="1" t="s">
        <v>610</v>
      </c>
      <c r="I2377" s="3">
        <v>44562</v>
      </c>
      <c r="J2377" s="4">
        <v>105</v>
      </c>
      <c r="K2377" s="4">
        <v>614</v>
      </c>
      <c r="L2377" s="1" t="s">
        <v>3155</v>
      </c>
      <c r="M2377" s="30" t="s">
        <v>8262</v>
      </c>
    </row>
    <row r="2378" spans="1:13" x14ac:dyDescent="0.25">
      <c r="A2378" s="1" t="s">
        <v>4577</v>
      </c>
      <c r="B2378" s="1" t="s">
        <v>335</v>
      </c>
      <c r="C2378" s="1" t="s">
        <v>2572</v>
      </c>
      <c r="D2378" s="1" t="s">
        <v>3551</v>
      </c>
      <c r="E2378" s="1">
        <v>2.0892827</v>
      </c>
      <c r="F2378" s="1">
        <v>45.2535205</v>
      </c>
      <c r="G2378" s="1" t="s">
        <v>2966</v>
      </c>
      <c r="H2378" s="1" t="s">
        <v>610</v>
      </c>
      <c r="I2378" s="3">
        <v>43282</v>
      </c>
      <c r="J2378" s="4">
        <v>156</v>
      </c>
      <c r="K2378" s="4">
        <v>936</v>
      </c>
      <c r="L2378" s="1" t="s">
        <v>3155</v>
      </c>
      <c r="M2378" s="30"/>
    </row>
    <row r="2379" spans="1:13" x14ac:dyDescent="0.25">
      <c r="A2379" s="1" t="s">
        <v>4578</v>
      </c>
      <c r="B2379" s="1" t="s">
        <v>335</v>
      </c>
      <c r="C2379" s="1" t="s">
        <v>2572</v>
      </c>
      <c r="D2379" s="1" t="s">
        <v>3552</v>
      </c>
      <c r="E2379" s="1">
        <v>2.0885840999999998</v>
      </c>
      <c r="F2379" s="1">
        <v>45.2540373</v>
      </c>
      <c r="G2379" s="1" t="s">
        <v>2966</v>
      </c>
      <c r="H2379" s="1" t="s">
        <v>610</v>
      </c>
      <c r="I2379" s="3">
        <v>43435</v>
      </c>
      <c r="J2379" s="4">
        <v>140</v>
      </c>
      <c r="K2379" s="4">
        <v>840</v>
      </c>
      <c r="L2379" s="1" t="s">
        <v>3155</v>
      </c>
      <c r="M2379" s="30"/>
    </row>
    <row r="2380" spans="1:13" x14ac:dyDescent="0.25">
      <c r="A2380" s="1" t="s">
        <v>4579</v>
      </c>
      <c r="B2380" s="1" t="s">
        <v>335</v>
      </c>
      <c r="C2380" s="1" t="s">
        <v>2572</v>
      </c>
      <c r="D2380" s="1" t="s">
        <v>3553</v>
      </c>
      <c r="E2380" s="1">
        <v>2.0890176999999999</v>
      </c>
      <c r="F2380" s="1">
        <v>45.254105899999999</v>
      </c>
      <c r="G2380" s="1" t="s">
        <v>2966</v>
      </c>
      <c r="H2380" s="1" t="s">
        <v>610</v>
      </c>
      <c r="I2380" s="3">
        <v>41426</v>
      </c>
      <c r="J2380" s="4">
        <v>182</v>
      </c>
      <c r="K2380" s="4">
        <v>1092</v>
      </c>
      <c r="L2380" s="1" t="s">
        <v>3155</v>
      </c>
      <c r="M2380" s="30"/>
    </row>
    <row r="2381" spans="1:13" x14ac:dyDescent="0.25">
      <c r="A2381" s="1" t="s">
        <v>4580</v>
      </c>
      <c r="B2381" s="1" t="s">
        <v>335</v>
      </c>
      <c r="C2381" s="1" t="s">
        <v>2572</v>
      </c>
      <c r="D2381" s="1" t="s">
        <v>3554</v>
      </c>
      <c r="E2381" s="1">
        <v>2.0882784999999999</v>
      </c>
      <c r="F2381" s="1">
        <v>45.254271600000003</v>
      </c>
      <c r="G2381" s="1" t="s">
        <v>2966</v>
      </c>
      <c r="H2381" s="1" t="s">
        <v>610</v>
      </c>
      <c r="I2381" s="3">
        <v>41426</v>
      </c>
      <c r="J2381" s="4">
        <v>168</v>
      </c>
      <c r="K2381" s="4">
        <v>1008</v>
      </c>
      <c r="L2381" s="1" t="s">
        <v>3155</v>
      </c>
      <c r="M2381" s="30"/>
    </row>
    <row r="2382" spans="1:13" x14ac:dyDescent="0.25">
      <c r="A2382" s="1" t="s">
        <v>4581</v>
      </c>
      <c r="B2382" s="1" t="s">
        <v>335</v>
      </c>
      <c r="C2382" s="1" t="s">
        <v>2572</v>
      </c>
      <c r="D2382" s="1" t="s">
        <v>3555</v>
      </c>
      <c r="E2382" s="1">
        <v>2.0911721000000001</v>
      </c>
      <c r="F2382" s="1">
        <v>45.282980700000003</v>
      </c>
      <c r="G2382" s="1" t="s">
        <v>2976</v>
      </c>
      <c r="H2382" s="1" t="s">
        <v>610</v>
      </c>
      <c r="I2382" s="3">
        <v>44531</v>
      </c>
      <c r="J2382" s="4">
        <v>60</v>
      </c>
      <c r="K2382" s="4">
        <v>360</v>
      </c>
      <c r="L2382" s="1" t="s">
        <v>3155</v>
      </c>
      <c r="M2382" s="30"/>
    </row>
    <row r="2383" spans="1:13" x14ac:dyDescent="0.25">
      <c r="A2383" s="1" t="s">
        <v>4582</v>
      </c>
      <c r="B2383" s="1" t="s">
        <v>335</v>
      </c>
      <c r="C2383" s="1" t="s">
        <v>2572</v>
      </c>
      <c r="D2383" s="1" t="s">
        <v>3556</v>
      </c>
      <c r="E2383" s="1">
        <v>2.0901774999999998</v>
      </c>
      <c r="F2383" s="1">
        <v>45.2837064</v>
      </c>
      <c r="G2383" s="1" t="s">
        <v>2976</v>
      </c>
      <c r="H2383" s="1" t="s">
        <v>610</v>
      </c>
      <c r="I2383" s="3">
        <v>45292</v>
      </c>
      <c r="J2383" s="4">
        <v>80</v>
      </c>
      <c r="K2383" s="4">
        <v>480</v>
      </c>
      <c r="L2383" s="1" t="s">
        <v>3155</v>
      </c>
      <c r="M2383" s="30"/>
    </row>
    <row r="2384" spans="1:13" x14ac:dyDescent="0.25">
      <c r="A2384" s="1" t="s">
        <v>4583</v>
      </c>
      <c r="B2384" s="1" t="s">
        <v>335</v>
      </c>
      <c r="C2384" s="1" t="s">
        <v>2572</v>
      </c>
      <c r="D2384" s="1" t="s">
        <v>3557</v>
      </c>
      <c r="E2384" s="1">
        <v>2.0908576999999999</v>
      </c>
      <c r="F2384" s="1">
        <v>45.283716599999998</v>
      </c>
      <c r="G2384" s="1" t="s">
        <v>2976</v>
      </c>
      <c r="H2384" s="1" t="s">
        <v>610</v>
      </c>
      <c r="I2384" s="3">
        <v>45047</v>
      </c>
      <c r="J2384" s="4">
        <v>100</v>
      </c>
      <c r="K2384" s="4">
        <v>600</v>
      </c>
      <c r="L2384" s="1" t="s">
        <v>3155</v>
      </c>
      <c r="M2384" s="30"/>
    </row>
    <row r="2385" spans="1:13" x14ac:dyDescent="0.25">
      <c r="A2385" s="1" t="s">
        <v>4584</v>
      </c>
      <c r="B2385" s="1" t="s">
        <v>335</v>
      </c>
      <c r="C2385" s="1" t="s">
        <v>2572</v>
      </c>
      <c r="D2385" s="1" t="s">
        <v>3558</v>
      </c>
      <c r="E2385" s="1">
        <v>2.0914904000000001</v>
      </c>
      <c r="F2385" s="1">
        <v>45.283408700000003</v>
      </c>
      <c r="G2385" s="1" t="s">
        <v>2976</v>
      </c>
      <c r="H2385" s="1" t="s">
        <v>610</v>
      </c>
      <c r="I2385" s="3">
        <v>45200</v>
      </c>
      <c r="J2385" s="4">
        <v>90</v>
      </c>
      <c r="K2385" s="4">
        <v>580</v>
      </c>
      <c r="L2385" s="1" t="s">
        <v>3155</v>
      </c>
      <c r="M2385" s="30"/>
    </row>
    <row r="2386" spans="1:13" x14ac:dyDescent="0.25">
      <c r="A2386" s="1" t="s">
        <v>4585</v>
      </c>
      <c r="B2386" s="1" t="s">
        <v>335</v>
      </c>
      <c r="C2386" s="1" t="s">
        <v>2572</v>
      </c>
      <c r="D2386" s="1" t="s">
        <v>3559</v>
      </c>
      <c r="E2386" s="1">
        <v>2.0901619999999999</v>
      </c>
      <c r="F2386" s="1">
        <v>45.283355299999997</v>
      </c>
      <c r="G2386" s="1" t="s">
        <v>2976</v>
      </c>
      <c r="H2386" s="1" t="s">
        <v>610</v>
      </c>
      <c r="I2386" s="3">
        <v>45231</v>
      </c>
      <c r="J2386" s="4">
        <v>75</v>
      </c>
      <c r="K2386" s="4">
        <v>450</v>
      </c>
      <c r="L2386" s="1" t="s">
        <v>3155</v>
      </c>
      <c r="M2386" s="30"/>
    </row>
    <row r="2387" spans="1:13" x14ac:dyDescent="0.25">
      <c r="A2387" s="1" t="s">
        <v>4586</v>
      </c>
      <c r="B2387" s="1" t="s">
        <v>335</v>
      </c>
      <c r="C2387" s="1" t="s">
        <v>2572</v>
      </c>
      <c r="D2387" s="1" t="s">
        <v>3560</v>
      </c>
      <c r="E2387" s="1">
        <v>2.0904386000000001</v>
      </c>
      <c r="F2387" s="1">
        <v>45.283366600000001</v>
      </c>
      <c r="G2387" s="1" t="s">
        <v>2976</v>
      </c>
      <c r="H2387" s="1" t="s">
        <v>610</v>
      </c>
      <c r="I2387" s="3">
        <v>44805</v>
      </c>
      <c r="J2387" s="4">
        <v>90</v>
      </c>
      <c r="K2387" s="4">
        <v>580</v>
      </c>
      <c r="L2387" s="1" t="s">
        <v>3155</v>
      </c>
      <c r="M2387" s="30"/>
    </row>
    <row r="2388" spans="1:13" x14ac:dyDescent="0.25">
      <c r="A2388" s="1" t="s">
        <v>4587</v>
      </c>
      <c r="B2388" s="1" t="s">
        <v>335</v>
      </c>
      <c r="C2388" s="1" t="s">
        <v>2572</v>
      </c>
      <c r="D2388" s="25" t="s">
        <v>3561</v>
      </c>
      <c r="E2388" s="1">
        <v>2.0661136999999998</v>
      </c>
      <c r="F2388" s="1">
        <v>45.256890400000003</v>
      </c>
      <c r="G2388" s="1" t="s">
        <v>2967</v>
      </c>
      <c r="H2388" s="1" t="s">
        <v>610</v>
      </c>
      <c r="I2388" s="3">
        <v>44470</v>
      </c>
      <c r="J2388" s="4">
        <v>60</v>
      </c>
      <c r="K2388" s="4">
        <v>450</v>
      </c>
      <c r="L2388" s="1" t="s">
        <v>3155</v>
      </c>
      <c r="M2388" s="30"/>
    </row>
    <row r="2389" spans="1:13" x14ac:dyDescent="0.25">
      <c r="A2389" s="1" t="s">
        <v>4588</v>
      </c>
      <c r="B2389" s="1" t="s">
        <v>335</v>
      </c>
      <c r="C2389" s="1" t="s">
        <v>2572</v>
      </c>
      <c r="D2389" s="25" t="s">
        <v>3562</v>
      </c>
      <c r="E2389" s="1">
        <v>2.0967327999999998</v>
      </c>
      <c r="F2389" s="1">
        <v>45.283849199999999</v>
      </c>
      <c r="G2389" s="1" t="s">
        <v>2976</v>
      </c>
      <c r="H2389" s="1" t="s">
        <v>610</v>
      </c>
      <c r="I2389" s="3">
        <v>45139</v>
      </c>
      <c r="J2389" s="4">
        <v>60</v>
      </c>
      <c r="K2389" s="4">
        <v>360</v>
      </c>
      <c r="L2389" s="1" t="s">
        <v>3155</v>
      </c>
      <c r="M2389" s="30"/>
    </row>
    <row r="2390" spans="1:13" x14ac:dyDescent="0.25">
      <c r="A2390" s="25" t="s">
        <v>4589</v>
      </c>
      <c r="B2390" s="1" t="s">
        <v>335</v>
      </c>
      <c r="C2390" s="25" t="s">
        <v>2572</v>
      </c>
      <c r="D2390" s="25" t="s">
        <v>3563</v>
      </c>
      <c r="E2390" s="25">
        <v>2.0971099999999998</v>
      </c>
      <c r="F2390" s="25">
        <v>45.282749199999998</v>
      </c>
      <c r="G2390" s="25" t="s">
        <v>2976</v>
      </c>
      <c r="H2390" s="1" t="s">
        <v>610</v>
      </c>
      <c r="I2390" s="27">
        <v>45292</v>
      </c>
      <c r="J2390" s="4">
        <v>50</v>
      </c>
      <c r="K2390" s="4">
        <v>300</v>
      </c>
      <c r="L2390" s="1" t="s">
        <v>3155</v>
      </c>
      <c r="M2390" s="30"/>
    </row>
    <row r="2391" spans="1:13" x14ac:dyDescent="0.25">
      <c r="A2391" s="25" t="s">
        <v>4590</v>
      </c>
      <c r="B2391" s="1" t="s">
        <v>335</v>
      </c>
      <c r="C2391" s="25" t="s">
        <v>2572</v>
      </c>
      <c r="D2391" s="25" t="s">
        <v>3564</v>
      </c>
      <c r="E2391" s="25">
        <v>2.0696479000000001</v>
      </c>
      <c r="F2391" s="25">
        <v>45.278267300000003</v>
      </c>
      <c r="G2391" s="25" t="s">
        <v>2972</v>
      </c>
      <c r="H2391" s="1" t="s">
        <v>610</v>
      </c>
      <c r="I2391" s="27">
        <v>44166</v>
      </c>
      <c r="J2391" s="4">
        <v>150</v>
      </c>
      <c r="K2391" s="4">
        <v>900</v>
      </c>
      <c r="L2391" s="1" t="s">
        <v>3155</v>
      </c>
      <c r="M2391" s="30"/>
    </row>
    <row r="2392" spans="1:13" x14ac:dyDescent="0.25">
      <c r="A2392" s="25" t="s">
        <v>4591</v>
      </c>
      <c r="B2392" s="1" t="s">
        <v>335</v>
      </c>
      <c r="C2392" s="25" t="s">
        <v>2572</v>
      </c>
      <c r="D2392" s="25" t="s">
        <v>3565</v>
      </c>
      <c r="E2392" s="25">
        <v>2.0767720000000001</v>
      </c>
      <c r="F2392" s="25">
        <v>45.265922000000003</v>
      </c>
      <c r="G2392" s="25" t="s">
        <v>2967</v>
      </c>
      <c r="H2392" s="1" t="s">
        <v>610</v>
      </c>
      <c r="I2392" s="27">
        <v>43891</v>
      </c>
      <c r="J2392" s="4">
        <v>80</v>
      </c>
      <c r="K2392" s="4">
        <v>480</v>
      </c>
      <c r="L2392" s="1" t="s">
        <v>3155</v>
      </c>
      <c r="M2392" s="30"/>
    </row>
    <row r="2393" spans="1:13" x14ac:dyDescent="0.25">
      <c r="A2393" s="25" t="s">
        <v>4592</v>
      </c>
      <c r="B2393" s="1" t="s">
        <v>335</v>
      </c>
      <c r="C2393" s="25" t="s">
        <v>2572</v>
      </c>
      <c r="D2393" s="25" t="s">
        <v>3566</v>
      </c>
      <c r="E2393" s="25">
        <v>2.07524</v>
      </c>
      <c r="F2393" s="25">
        <v>45.267287000000003</v>
      </c>
      <c r="G2393" s="25" t="s">
        <v>2969</v>
      </c>
      <c r="H2393" s="1" t="s">
        <v>610</v>
      </c>
      <c r="I2393" s="27">
        <v>43891</v>
      </c>
      <c r="J2393" s="4">
        <v>65</v>
      </c>
      <c r="K2393" s="4">
        <v>390</v>
      </c>
      <c r="L2393" s="1" t="s">
        <v>3155</v>
      </c>
      <c r="M2393" s="30" t="s">
        <v>8262</v>
      </c>
    </row>
    <row r="2394" spans="1:13" x14ac:dyDescent="0.25">
      <c r="A2394" s="25" t="s">
        <v>4593</v>
      </c>
      <c r="B2394" s="1" t="s">
        <v>335</v>
      </c>
      <c r="C2394" s="25" t="s">
        <v>2572</v>
      </c>
      <c r="D2394" s="25" t="s">
        <v>3567</v>
      </c>
      <c r="E2394" s="25">
        <v>2.0727888999999999</v>
      </c>
      <c r="F2394" s="25">
        <v>45.252156499999998</v>
      </c>
      <c r="G2394" s="25" t="s">
        <v>2965</v>
      </c>
      <c r="H2394" s="1" t="s">
        <v>610</v>
      </c>
      <c r="I2394" s="27">
        <v>45352</v>
      </c>
      <c r="J2394" s="4">
        <v>50</v>
      </c>
      <c r="K2394" s="4">
        <v>300</v>
      </c>
      <c r="L2394" s="1" t="s">
        <v>3155</v>
      </c>
      <c r="M2394" s="30"/>
    </row>
    <row r="2395" spans="1:13" x14ac:dyDescent="0.25">
      <c r="A2395" s="25" t="s">
        <v>4594</v>
      </c>
      <c r="B2395" s="1" t="s">
        <v>335</v>
      </c>
      <c r="C2395" s="25" t="s">
        <v>2572</v>
      </c>
      <c r="D2395" s="25" t="s">
        <v>3568</v>
      </c>
      <c r="E2395" s="25">
        <v>2.072365</v>
      </c>
      <c r="F2395" s="25">
        <v>45.251645000000003</v>
      </c>
      <c r="G2395" s="25" t="s">
        <v>2965</v>
      </c>
      <c r="H2395" s="1" t="s">
        <v>610</v>
      </c>
      <c r="I2395" s="27">
        <v>45352</v>
      </c>
      <c r="J2395" s="4">
        <v>56</v>
      </c>
      <c r="K2395" s="4">
        <v>336</v>
      </c>
      <c r="L2395" s="1" t="s">
        <v>3155</v>
      </c>
      <c r="M2395" s="30"/>
    </row>
    <row r="2396" spans="1:13" x14ac:dyDescent="0.25">
      <c r="A2396" s="25" t="s">
        <v>4595</v>
      </c>
      <c r="B2396" s="1" t="s">
        <v>335</v>
      </c>
      <c r="C2396" s="25" t="s">
        <v>2572</v>
      </c>
      <c r="D2396" s="25" t="s">
        <v>3569</v>
      </c>
      <c r="E2396" s="25">
        <v>2.0874823</v>
      </c>
      <c r="F2396" s="25">
        <v>45.281625400000003</v>
      </c>
      <c r="G2396" s="25" t="s">
        <v>2975</v>
      </c>
      <c r="H2396" s="1" t="s">
        <v>610</v>
      </c>
      <c r="I2396" s="27">
        <v>45200</v>
      </c>
      <c r="J2396" s="4">
        <v>65</v>
      </c>
      <c r="K2396" s="4">
        <v>390</v>
      </c>
      <c r="L2396" s="1" t="s">
        <v>3155</v>
      </c>
      <c r="M2396" s="30"/>
    </row>
    <row r="2397" spans="1:13" x14ac:dyDescent="0.25">
      <c r="A2397" s="25" t="s">
        <v>4596</v>
      </c>
      <c r="B2397" s="1" t="s">
        <v>335</v>
      </c>
      <c r="C2397" s="25" t="s">
        <v>2572</v>
      </c>
      <c r="D2397" s="25" t="s">
        <v>3570</v>
      </c>
      <c r="E2397" s="25">
        <v>2.0861150999999998</v>
      </c>
      <c r="F2397" s="25">
        <v>45.280515999999999</v>
      </c>
      <c r="G2397" s="25" t="s">
        <v>2975</v>
      </c>
      <c r="H2397" s="1" t="s">
        <v>610</v>
      </c>
      <c r="I2397" s="27">
        <v>45261</v>
      </c>
      <c r="J2397" s="4">
        <v>71</v>
      </c>
      <c r="K2397" s="4">
        <v>426</v>
      </c>
      <c r="L2397" s="1" t="s">
        <v>3155</v>
      </c>
      <c r="M2397" s="30"/>
    </row>
    <row r="2398" spans="1:13" x14ac:dyDescent="0.25">
      <c r="A2398" s="1" t="s">
        <v>4597</v>
      </c>
      <c r="B2398" s="1" t="s">
        <v>335</v>
      </c>
      <c r="C2398" s="1" t="s">
        <v>2572</v>
      </c>
      <c r="D2398" s="1" t="s">
        <v>3571</v>
      </c>
      <c r="E2398" s="1">
        <v>2.0859572000000002</v>
      </c>
      <c r="F2398" s="1">
        <v>45.280922699999998</v>
      </c>
      <c r="G2398" s="1" t="s">
        <v>2975</v>
      </c>
      <c r="H2398" s="1" t="s">
        <v>610</v>
      </c>
      <c r="I2398" s="3">
        <v>45200</v>
      </c>
      <c r="J2398" s="4">
        <v>59</v>
      </c>
      <c r="K2398" s="4">
        <v>354</v>
      </c>
      <c r="L2398" s="1" t="s">
        <v>3155</v>
      </c>
      <c r="M2398" s="30"/>
    </row>
    <row r="2399" spans="1:13" x14ac:dyDescent="0.25">
      <c r="A2399" s="1" t="s">
        <v>4598</v>
      </c>
      <c r="B2399" s="1" t="s">
        <v>335</v>
      </c>
      <c r="C2399" s="1" t="s">
        <v>2572</v>
      </c>
      <c r="D2399" s="1" t="s">
        <v>3572</v>
      </c>
      <c r="E2399" s="1">
        <v>2.0855866999999999</v>
      </c>
      <c r="F2399" s="1">
        <v>45.281428300000002</v>
      </c>
      <c r="G2399" s="1" t="s">
        <v>2975</v>
      </c>
      <c r="H2399" s="1" t="s">
        <v>610</v>
      </c>
      <c r="I2399" s="3">
        <v>45139</v>
      </c>
      <c r="J2399" s="4">
        <v>50</v>
      </c>
      <c r="K2399" s="4">
        <v>300</v>
      </c>
      <c r="L2399" s="1" t="s">
        <v>3155</v>
      </c>
      <c r="M2399" s="30"/>
    </row>
    <row r="2400" spans="1:13" x14ac:dyDescent="0.25">
      <c r="A2400" s="1" t="s">
        <v>4599</v>
      </c>
      <c r="B2400" s="1" t="s">
        <v>335</v>
      </c>
      <c r="C2400" s="1" t="s">
        <v>2572</v>
      </c>
      <c r="D2400" s="1" t="s">
        <v>3573</v>
      </c>
      <c r="E2400" s="1">
        <v>2.0864739999999999</v>
      </c>
      <c r="F2400" s="1">
        <v>45.281422800000001</v>
      </c>
      <c r="G2400" s="1" t="s">
        <v>2975</v>
      </c>
      <c r="H2400" s="1" t="s">
        <v>610</v>
      </c>
      <c r="I2400" s="3">
        <v>45139</v>
      </c>
      <c r="J2400" s="4">
        <v>70</v>
      </c>
      <c r="K2400" s="4">
        <v>420</v>
      </c>
      <c r="L2400" s="1" t="s">
        <v>3155</v>
      </c>
      <c r="M2400" s="30"/>
    </row>
    <row r="2401" spans="1:13" x14ac:dyDescent="0.25">
      <c r="A2401" s="1" t="s">
        <v>4600</v>
      </c>
      <c r="B2401" s="1" t="s">
        <v>335</v>
      </c>
      <c r="C2401" s="1" t="s">
        <v>2572</v>
      </c>
      <c r="D2401" s="1" t="s">
        <v>3574</v>
      </c>
      <c r="E2401" s="1">
        <v>2.0863866999999998</v>
      </c>
      <c r="F2401" s="1">
        <v>45.281210000000002</v>
      </c>
      <c r="G2401" s="1" t="s">
        <v>2975</v>
      </c>
      <c r="H2401" s="1" t="s">
        <v>610</v>
      </c>
      <c r="I2401" s="3">
        <v>45170</v>
      </c>
      <c r="J2401" s="4">
        <v>59</v>
      </c>
      <c r="K2401" s="4">
        <v>354</v>
      </c>
      <c r="L2401" s="1" t="s">
        <v>3155</v>
      </c>
      <c r="M2401" s="30"/>
    </row>
    <row r="2402" spans="1:13" x14ac:dyDescent="0.25">
      <c r="A2402" s="1" t="s">
        <v>4601</v>
      </c>
      <c r="B2402" s="1" t="s">
        <v>335</v>
      </c>
      <c r="C2402" s="1" t="s">
        <v>2572</v>
      </c>
      <c r="D2402" s="1" t="s">
        <v>3575</v>
      </c>
      <c r="E2402" s="1">
        <v>2.0865281000000002</v>
      </c>
      <c r="F2402" s="1">
        <v>45.2815552</v>
      </c>
      <c r="G2402" s="1" t="s">
        <v>2975</v>
      </c>
      <c r="H2402" s="1" t="s">
        <v>610</v>
      </c>
      <c r="I2402" s="3">
        <v>45231</v>
      </c>
      <c r="J2402" s="4">
        <v>79</v>
      </c>
      <c r="K2402" s="4">
        <v>474</v>
      </c>
      <c r="L2402" s="1" t="s">
        <v>3155</v>
      </c>
      <c r="M2402" s="30"/>
    </row>
    <row r="2403" spans="1:13" x14ac:dyDescent="0.25">
      <c r="A2403" s="1" t="s">
        <v>4602</v>
      </c>
      <c r="B2403" s="1" t="s">
        <v>335</v>
      </c>
      <c r="C2403" s="1" t="s">
        <v>2572</v>
      </c>
      <c r="D2403" s="1" t="s">
        <v>3576</v>
      </c>
      <c r="E2403" s="1">
        <v>2.0862371</v>
      </c>
      <c r="F2403" s="1">
        <v>45.280654699999999</v>
      </c>
      <c r="G2403" s="1" t="s">
        <v>2975</v>
      </c>
      <c r="H2403" s="1" t="s">
        <v>610</v>
      </c>
      <c r="I2403" s="3">
        <v>45200</v>
      </c>
      <c r="J2403" s="4">
        <v>65</v>
      </c>
      <c r="K2403" s="4">
        <v>390</v>
      </c>
      <c r="L2403" s="1" t="s">
        <v>3155</v>
      </c>
      <c r="M2403" s="30"/>
    </row>
    <row r="2404" spans="1:13" x14ac:dyDescent="0.25">
      <c r="A2404" s="1" t="s">
        <v>4603</v>
      </c>
      <c r="B2404" s="1" t="s">
        <v>335</v>
      </c>
      <c r="C2404" s="1" t="s">
        <v>2572</v>
      </c>
      <c r="D2404" s="1" t="s">
        <v>3577</v>
      </c>
      <c r="E2404" s="1">
        <v>2.0930542999999999</v>
      </c>
      <c r="F2404" s="1">
        <v>45.286412900000002</v>
      </c>
      <c r="G2404" s="1" t="s">
        <v>2976</v>
      </c>
      <c r="H2404" s="1" t="s">
        <v>610</v>
      </c>
      <c r="I2404" s="3">
        <v>44501</v>
      </c>
      <c r="J2404" s="2">
        <v>99</v>
      </c>
      <c r="K2404" s="2">
        <v>594</v>
      </c>
      <c r="L2404" s="1" t="s">
        <v>3155</v>
      </c>
      <c r="M2404" s="30"/>
    </row>
    <row r="2405" spans="1:13" x14ac:dyDescent="0.25">
      <c r="A2405" s="1" t="s">
        <v>4604</v>
      </c>
      <c r="B2405" s="1" t="s">
        <v>335</v>
      </c>
      <c r="C2405" s="1" t="s">
        <v>2572</v>
      </c>
      <c r="D2405" s="1" t="s">
        <v>3578</v>
      </c>
      <c r="E2405" s="1">
        <v>2.0927872999999999</v>
      </c>
      <c r="F2405" s="1">
        <v>45.2859926</v>
      </c>
      <c r="G2405" s="1" t="s">
        <v>2976</v>
      </c>
      <c r="H2405" s="1" t="s">
        <v>610</v>
      </c>
      <c r="I2405" s="3">
        <v>45231</v>
      </c>
      <c r="J2405" s="2">
        <v>50</v>
      </c>
      <c r="K2405" s="2">
        <v>300</v>
      </c>
      <c r="L2405" s="1" t="s">
        <v>3155</v>
      </c>
      <c r="M2405" s="30"/>
    </row>
    <row r="2406" spans="1:13" x14ac:dyDescent="0.25">
      <c r="A2406" s="1" t="s">
        <v>4605</v>
      </c>
      <c r="B2406" s="1" t="s">
        <v>335</v>
      </c>
      <c r="C2406" s="1" t="s">
        <v>2572</v>
      </c>
      <c r="D2406" s="1" t="s">
        <v>3579</v>
      </c>
      <c r="E2406" s="1">
        <v>2.0933750999999998</v>
      </c>
      <c r="F2406" s="1">
        <v>45.286596500000002</v>
      </c>
      <c r="G2406" s="1" t="s">
        <v>2976</v>
      </c>
      <c r="H2406" s="1" t="s">
        <v>610</v>
      </c>
      <c r="I2406" s="3">
        <v>43678</v>
      </c>
      <c r="J2406" s="4">
        <v>57</v>
      </c>
      <c r="K2406" s="4">
        <v>342</v>
      </c>
      <c r="L2406" s="1" t="s">
        <v>3155</v>
      </c>
      <c r="M2406" s="30"/>
    </row>
    <row r="2407" spans="1:13" x14ac:dyDescent="0.25">
      <c r="A2407" s="1" t="s">
        <v>4606</v>
      </c>
      <c r="B2407" s="1" t="s">
        <v>335</v>
      </c>
      <c r="C2407" s="1" t="s">
        <v>2572</v>
      </c>
      <c r="D2407" s="1" t="s">
        <v>3580</v>
      </c>
      <c r="E2407" s="1">
        <v>2.0933263000000002</v>
      </c>
      <c r="F2407" s="1">
        <v>45.285649100000001</v>
      </c>
      <c r="G2407" s="1" t="s">
        <v>2976</v>
      </c>
      <c r="H2407" s="1" t="s">
        <v>610</v>
      </c>
      <c r="I2407" s="3">
        <v>43709</v>
      </c>
      <c r="J2407" s="4">
        <v>82</v>
      </c>
      <c r="K2407" s="4">
        <v>492</v>
      </c>
      <c r="L2407" s="1" t="s">
        <v>3155</v>
      </c>
      <c r="M2407" s="30"/>
    </row>
    <row r="2408" spans="1:13" x14ac:dyDescent="0.25">
      <c r="A2408" s="1" t="s">
        <v>4607</v>
      </c>
      <c r="B2408" s="1" t="s">
        <v>335</v>
      </c>
      <c r="C2408" s="1" t="s">
        <v>2572</v>
      </c>
      <c r="D2408" s="1" t="s">
        <v>3581</v>
      </c>
      <c r="E2408" s="1">
        <v>2.0966798999999998</v>
      </c>
      <c r="F2408" s="1">
        <v>45.280405000000002</v>
      </c>
      <c r="G2408" s="1" t="s">
        <v>2975</v>
      </c>
      <c r="H2408" s="1" t="s">
        <v>610</v>
      </c>
      <c r="I2408" s="3">
        <v>44866</v>
      </c>
      <c r="J2408" s="4">
        <v>236</v>
      </c>
      <c r="K2408" s="4">
        <v>1416</v>
      </c>
      <c r="L2408" s="1" t="s">
        <v>3155</v>
      </c>
      <c r="M2408" s="30"/>
    </row>
    <row r="2409" spans="1:13" x14ac:dyDescent="0.25">
      <c r="A2409" s="1" t="s">
        <v>4608</v>
      </c>
      <c r="B2409" s="1" t="s">
        <v>335</v>
      </c>
      <c r="C2409" s="1" t="s">
        <v>2572</v>
      </c>
      <c r="D2409" s="25" t="s">
        <v>3582</v>
      </c>
      <c r="E2409" s="1">
        <v>2.0850857999999999</v>
      </c>
      <c r="F2409" s="1">
        <v>45.288125200000003</v>
      </c>
      <c r="G2409" s="1" t="s">
        <v>2974</v>
      </c>
      <c r="H2409" s="1" t="s">
        <v>610</v>
      </c>
      <c r="I2409" s="3">
        <v>44896</v>
      </c>
      <c r="J2409" s="4">
        <v>60</v>
      </c>
      <c r="K2409" s="4">
        <v>360</v>
      </c>
      <c r="L2409" s="1" t="s">
        <v>3155</v>
      </c>
      <c r="M2409" s="30"/>
    </row>
    <row r="2410" spans="1:13" x14ac:dyDescent="0.25">
      <c r="A2410" s="1" t="s">
        <v>4609</v>
      </c>
      <c r="B2410" s="1" t="s">
        <v>335</v>
      </c>
      <c r="C2410" s="1" t="s">
        <v>2572</v>
      </c>
      <c r="D2410" s="1" t="s">
        <v>3583</v>
      </c>
      <c r="E2410" s="1">
        <v>2.0886884000000001</v>
      </c>
      <c r="F2410" s="1">
        <v>45.251872300000002</v>
      </c>
      <c r="G2410" s="1" t="s">
        <v>2966</v>
      </c>
      <c r="H2410" s="1" t="s">
        <v>610</v>
      </c>
      <c r="I2410" s="3">
        <v>44866</v>
      </c>
      <c r="J2410" s="4">
        <v>50</v>
      </c>
      <c r="K2410" s="4">
        <v>500</v>
      </c>
      <c r="L2410" s="1" t="s">
        <v>3155</v>
      </c>
      <c r="M2410" s="30"/>
    </row>
    <row r="2411" spans="1:13" x14ac:dyDescent="0.25">
      <c r="A2411" s="1" t="s">
        <v>4610</v>
      </c>
      <c r="B2411" s="1" t="s">
        <v>335</v>
      </c>
      <c r="C2411" s="1" t="s">
        <v>2572</v>
      </c>
      <c r="D2411" s="1" t="s">
        <v>3584</v>
      </c>
      <c r="E2411" s="1">
        <v>2.0888892999999999</v>
      </c>
      <c r="F2411" s="1">
        <v>45.250938300000001</v>
      </c>
      <c r="G2411" s="1" t="s">
        <v>2966</v>
      </c>
      <c r="H2411" s="1" t="s">
        <v>610</v>
      </c>
      <c r="I2411" s="3">
        <v>44866</v>
      </c>
      <c r="J2411" s="4">
        <v>90</v>
      </c>
      <c r="K2411" s="4">
        <v>540</v>
      </c>
      <c r="L2411" s="1" t="s">
        <v>3155</v>
      </c>
      <c r="M2411" s="30"/>
    </row>
    <row r="2412" spans="1:13" x14ac:dyDescent="0.25">
      <c r="A2412" s="1" t="s">
        <v>4611</v>
      </c>
      <c r="B2412" s="1" t="s">
        <v>335</v>
      </c>
      <c r="C2412" s="1" t="s">
        <v>2572</v>
      </c>
      <c r="D2412" s="1" t="s">
        <v>3585</v>
      </c>
      <c r="E2412" s="1">
        <v>2.0887077000000001</v>
      </c>
      <c r="F2412" s="1">
        <v>45.252918899999997</v>
      </c>
      <c r="G2412" s="1" t="s">
        <v>2966</v>
      </c>
      <c r="H2412" s="1" t="s">
        <v>610</v>
      </c>
      <c r="I2412" s="3">
        <v>44866</v>
      </c>
      <c r="J2412" s="4">
        <v>60</v>
      </c>
      <c r="K2412" s="4">
        <v>360</v>
      </c>
      <c r="L2412" s="1" t="s">
        <v>3155</v>
      </c>
      <c r="M2412" s="30"/>
    </row>
    <row r="2413" spans="1:13" x14ac:dyDescent="0.25">
      <c r="A2413" s="25" t="s">
        <v>4612</v>
      </c>
      <c r="B2413" s="1" t="s">
        <v>335</v>
      </c>
      <c r="C2413" s="25" t="s">
        <v>2572</v>
      </c>
      <c r="D2413" s="25" t="s">
        <v>3586</v>
      </c>
      <c r="E2413" s="25">
        <v>2.0888575</v>
      </c>
      <c r="F2413" s="25">
        <v>45.2504943</v>
      </c>
      <c r="G2413" s="25" t="s">
        <v>2966</v>
      </c>
      <c r="H2413" s="1" t="s">
        <v>610</v>
      </c>
      <c r="I2413" s="27">
        <v>44621</v>
      </c>
      <c r="J2413" s="4">
        <v>110</v>
      </c>
      <c r="K2413" s="4">
        <v>660</v>
      </c>
      <c r="L2413" s="1" t="s">
        <v>3155</v>
      </c>
      <c r="M2413" s="30"/>
    </row>
    <row r="2414" spans="1:13" x14ac:dyDescent="0.25">
      <c r="A2414" s="1" t="s">
        <v>4613</v>
      </c>
      <c r="B2414" s="1" t="s">
        <v>335</v>
      </c>
      <c r="C2414" s="1" t="s">
        <v>2572</v>
      </c>
      <c r="D2414" s="1" t="s">
        <v>3587</v>
      </c>
      <c r="E2414" s="1">
        <v>2.0888133</v>
      </c>
      <c r="F2414" s="1">
        <v>45.251520800000002</v>
      </c>
      <c r="G2414" s="1" t="s">
        <v>2966</v>
      </c>
      <c r="H2414" s="1" t="s">
        <v>610</v>
      </c>
      <c r="I2414" s="3">
        <v>44501</v>
      </c>
      <c r="J2414" s="4">
        <v>95</v>
      </c>
      <c r="K2414" s="4">
        <v>570</v>
      </c>
      <c r="L2414" s="1" t="s">
        <v>3155</v>
      </c>
      <c r="M2414" s="30"/>
    </row>
    <row r="2415" spans="1:13" x14ac:dyDescent="0.25">
      <c r="A2415" s="1" t="s">
        <v>4614</v>
      </c>
      <c r="B2415" s="1" t="s">
        <v>335</v>
      </c>
      <c r="C2415" s="1" t="s">
        <v>2572</v>
      </c>
      <c r="D2415" s="1" t="s">
        <v>3588</v>
      </c>
      <c r="E2415" s="1">
        <v>2.0943805000000002</v>
      </c>
      <c r="F2415" s="1">
        <v>45.300119500000001</v>
      </c>
      <c r="G2415" s="1" t="s">
        <v>2973</v>
      </c>
      <c r="H2415" s="1" t="s">
        <v>610</v>
      </c>
      <c r="I2415" s="3">
        <v>45505</v>
      </c>
      <c r="J2415" s="4">
        <v>51</v>
      </c>
      <c r="K2415" s="4">
        <v>306</v>
      </c>
      <c r="L2415" s="1" t="s">
        <v>3155</v>
      </c>
      <c r="M2415" s="30"/>
    </row>
    <row r="2416" spans="1:13" x14ac:dyDescent="0.25">
      <c r="A2416" s="1" t="s">
        <v>4615</v>
      </c>
      <c r="B2416" s="1" t="s">
        <v>335</v>
      </c>
      <c r="C2416" s="1" t="s">
        <v>2572</v>
      </c>
      <c r="D2416" s="1" t="s">
        <v>3589</v>
      </c>
      <c r="E2416" s="1">
        <v>2.0921872000000001</v>
      </c>
      <c r="F2416" s="1">
        <v>45.300516100000003</v>
      </c>
      <c r="G2416" s="1" t="s">
        <v>2973</v>
      </c>
      <c r="H2416" s="1" t="s">
        <v>610</v>
      </c>
      <c r="I2416" s="3">
        <v>45597</v>
      </c>
      <c r="J2416" s="4">
        <v>70</v>
      </c>
      <c r="K2416" s="4">
        <v>420</v>
      </c>
      <c r="L2416" s="1" t="s">
        <v>3155</v>
      </c>
      <c r="M2416" s="30"/>
    </row>
    <row r="2417" spans="1:13" x14ac:dyDescent="0.25">
      <c r="A2417" s="1" t="s">
        <v>4616</v>
      </c>
      <c r="B2417" s="1" t="s">
        <v>335</v>
      </c>
      <c r="C2417" s="1" t="s">
        <v>2572</v>
      </c>
      <c r="D2417" s="1" t="s">
        <v>3590</v>
      </c>
      <c r="E2417" s="1">
        <v>2.105864</v>
      </c>
      <c r="F2417" s="1">
        <v>45.306780000000003</v>
      </c>
      <c r="G2417" s="1" t="s">
        <v>2973</v>
      </c>
      <c r="H2417" s="1" t="s">
        <v>610</v>
      </c>
      <c r="I2417" s="3">
        <v>45261</v>
      </c>
      <c r="J2417" s="4">
        <v>54</v>
      </c>
      <c r="K2417" s="4">
        <v>323</v>
      </c>
      <c r="L2417" s="1" t="s">
        <v>3155</v>
      </c>
      <c r="M2417" s="30"/>
    </row>
    <row r="2418" spans="1:13" x14ac:dyDescent="0.25">
      <c r="A2418" s="1" t="s">
        <v>4617</v>
      </c>
      <c r="B2418" s="1" t="s">
        <v>335</v>
      </c>
      <c r="C2418" s="1" t="s">
        <v>2572</v>
      </c>
      <c r="D2418" s="1" t="s">
        <v>3591</v>
      </c>
      <c r="E2418" s="1">
        <v>2.0744973999999998</v>
      </c>
      <c r="F2418" s="1">
        <v>45.275133099999998</v>
      </c>
      <c r="G2418" s="1" t="s">
        <v>2971</v>
      </c>
      <c r="H2418" s="1" t="s">
        <v>610</v>
      </c>
      <c r="I2418" s="3">
        <v>44531</v>
      </c>
      <c r="J2418" s="4">
        <v>60</v>
      </c>
      <c r="K2418" s="4">
        <v>360</v>
      </c>
      <c r="L2418" s="1" t="s">
        <v>3155</v>
      </c>
      <c r="M2418" s="30"/>
    </row>
    <row r="2419" spans="1:13" x14ac:dyDescent="0.25">
      <c r="A2419" s="25" t="s">
        <v>4618</v>
      </c>
      <c r="B2419" s="1" t="s">
        <v>335</v>
      </c>
      <c r="C2419" s="25" t="s">
        <v>2572</v>
      </c>
      <c r="D2419" s="25" t="s">
        <v>3592</v>
      </c>
      <c r="E2419" s="25">
        <v>2.0743390000000002</v>
      </c>
      <c r="F2419" s="25">
        <v>45.275562600000001</v>
      </c>
      <c r="G2419" s="25" t="s">
        <v>2971</v>
      </c>
      <c r="H2419" s="1" t="s">
        <v>610</v>
      </c>
      <c r="I2419" s="27">
        <v>44531</v>
      </c>
      <c r="J2419" s="4">
        <v>248</v>
      </c>
      <c r="K2419" s="4">
        <v>1488</v>
      </c>
      <c r="L2419" s="1" t="s">
        <v>3155</v>
      </c>
      <c r="M2419" s="30"/>
    </row>
    <row r="2420" spans="1:13" x14ac:dyDescent="0.25">
      <c r="A2420" s="25" t="s">
        <v>4619</v>
      </c>
      <c r="B2420" s="1" t="s">
        <v>335</v>
      </c>
      <c r="C2420" s="25" t="s">
        <v>2572</v>
      </c>
      <c r="D2420" s="25" t="s">
        <v>3593</v>
      </c>
      <c r="E2420" s="25">
        <v>2.0943559</v>
      </c>
      <c r="F2420" s="25">
        <v>45.289963700000001</v>
      </c>
      <c r="G2420" s="25" t="s">
        <v>2973</v>
      </c>
      <c r="H2420" s="1" t="s">
        <v>610</v>
      </c>
      <c r="I2420" s="27">
        <v>44197</v>
      </c>
      <c r="J2420" s="4">
        <v>90</v>
      </c>
      <c r="K2420" s="4">
        <v>540</v>
      </c>
      <c r="L2420" s="1" t="s">
        <v>3155</v>
      </c>
      <c r="M2420" s="30"/>
    </row>
    <row r="2421" spans="1:13" x14ac:dyDescent="0.25">
      <c r="A2421" s="1" t="s">
        <v>4620</v>
      </c>
      <c r="B2421" s="1" t="s">
        <v>335</v>
      </c>
      <c r="C2421" s="1" t="s">
        <v>2572</v>
      </c>
      <c r="D2421" s="1" t="s">
        <v>2784</v>
      </c>
      <c r="E2421" s="1">
        <v>2.072867</v>
      </c>
      <c r="F2421" s="1">
        <v>45.238987999999999</v>
      </c>
      <c r="G2421" s="1" t="s">
        <v>2964</v>
      </c>
      <c r="H2421" s="1" t="s">
        <v>610</v>
      </c>
      <c r="I2421" s="3">
        <v>43282</v>
      </c>
      <c r="J2421" s="4">
        <v>96</v>
      </c>
      <c r="K2421" s="4">
        <v>576</v>
      </c>
      <c r="L2421" s="1" t="s">
        <v>3155</v>
      </c>
      <c r="M2421" s="30"/>
    </row>
    <row r="2422" spans="1:13" x14ac:dyDescent="0.25">
      <c r="A2422" s="25" t="s">
        <v>4621</v>
      </c>
      <c r="B2422" s="1" t="s">
        <v>335</v>
      </c>
      <c r="C2422" s="25" t="s">
        <v>2572</v>
      </c>
      <c r="D2422" s="25" t="s">
        <v>2831</v>
      </c>
      <c r="E2422" s="25">
        <v>2.0717311</v>
      </c>
      <c r="F2422" s="25">
        <v>45.279622799999999</v>
      </c>
      <c r="G2422" s="25" t="s">
        <v>2971</v>
      </c>
      <c r="H2422" s="1" t="s">
        <v>610</v>
      </c>
      <c r="I2422" s="27">
        <v>44774</v>
      </c>
      <c r="J2422" s="4">
        <v>95</v>
      </c>
      <c r="K2422" s="4">
        <v>570</v>
      </c>
      <c r="L2422" s="1" t="s">
        <v>3155</v>
      </c>
      <c r="M2422" s="30"/>
    </row>
    <row r="2423" spans="1:13" x14ac:dyDescent="0.25">
      <c r="A2423" s="25" t="s">
        <v>4622</v>
      </c>
      <c r="B2423" s="1" t="s">
        <v>335</v>
      </c>
      <c r="C2423" s="25" t="s">
        <v>2572</v>
      </c>
      <c r="D2423" s="25" t="s">
        <v>3594</v>
      </c>
      <c r="E2423" s="25">
        <v>2.0719818000000001</v>
      </c>
      <c r="F2423" s="25">
        <v>45.238376199999998</v>
      </c>
      <c r="G2423" s="25" t="s">
        <v>2964</v>
      </c>
      <c r="H2423" s="1" t="s">
        <v>610</v>
      </c>
      <c r="I2423" s="27">
        <v>42705</v>
      </c>
      <c r="J2423" s="4">
        <v>78</v>
      </c>
      <c r="K2423" s="4">
        <v>468</v>
      </c>
      <c r="L2423" s="1" t="s">
        <v>3155</v>
      </c>
      <c r="M2423" s="30"/>
    </row>
    <row r="2424" spans="1:13" x14ac:dyDescent="0.25">
      <c r="A2424" s="25" t="s">
        <v>4623</v>
      </c>
      <c r="B2424" s="1" t="s">
        <v>335</v>
      </c>
      <c r="C2424" s="25" t="s">
        <v>2572</v>
      </c>
      <c r="D2424" s="25" t="s">
        <v>3595</v>
      </c>
      <c r="E2424" s="25">
        <v>2.0726092</v>
      </c>
      <c r="F2424" s="25">
        <v>45.2381496</v>
      </c>
      <c r="G2424" s="25" t="s">
        <v>2964</v>
      </c>
      <c r="H2424" s="1" t="s">
        <v>610</v>
      </c>
      <c r="I2424" s="27">
        <v>43647</v>
      </c>
      <c r="J2424" s="4">
        <v>76</v>
      </c>
      <c r="K2424" s="4">
        <v>456</v>
      </c>
      <c r="L2424" s="1" t="s">
        <v>3155</v>
      </c>
      <c r="M2424" s="30"/>
    </row>
    <row r="2425" spans="1:13" x14ac:dyDescent="0.25">
      <c r="A2425" s="25" t="s">
        <v>4624</v>
      </c>
      <c r="B2425" s="1" t="s">
        <v>335</v>
      </c>
      <c r="C2425" s="25" t="s">
        <v>2572</v>
      </c>
      <c r="D2425" s="25" t="s">
        <v>3596</v>
      </c>
      <c r="E2425" s="25">
        <v>2.0724244000000001</v>
      </c>
      <c r="F2425" s="25">
        <v>45.238453300000003</v>
      </c>
      <c r="G2425" s="25" t="s">
        <v>2964</v>
      </c>
      <c r="H2425" s="1" t="s">
        <v>610</v>
      </c>
      <c r="I2425" s="27">
        <v>41456</v>
      </c>
      <c r="J2425" s="4">
        <v>66</v>
      </c>
      <c r="K2425" s="4">
        <v>396</v>
      </c>
      <c r="L2425" s="1" t="s">
        <v>3155</v>
      </c>
      <c r="M2425" s="30"/>
    </row>
    <row r="2426" spans="1:13" x14ac:dyDescent="0.25">
      <c r="A2426" s="25" t="s">
        <v>4625</v>
      </c>
      <c r="B2426" s="1" t="s">
        <v>335</v>
      </c>
      <c r="C2426" s="25" t="s">
        <v>2572</v>
      </c>
      <c r="D2426" s="25" t="s">
        <v>3597</v>
      </c>
      <c r="E2426" s="25">
        <v>2.0722071</v>
      </c>
      <c r="F2426" s="25">
        <v>45.238579700000003</v>
      </c>
      <c r="G2426" s="25" t="s">
        <v>2964</v>
      </c>
      <c r="H2426" s="1" t="s">
        <v>610</v>
      </c>
      <c r="I2426" s="27">
        <v>42887</v>
      </c>
      <c r="J2426" s="4">
        <v>80</v>
      </c>
      <c r="K2426" s="4">
        <v>480</v>
      </c>
      <c r="L2426" s="1" t="s">
        <v>3155</v>
      </c>
      <c r="M2426" s="30"/>
    </row>
    <row r="2427" spans="1:13" x14ac:dyDescent="0.25">
      <c r="A2427" s="25" t="s">
        <v>4626</v>
      </c>
      <c r="B2427" s="1" t="s">
        <v>335</v>
      </c>
      <c r="C2427" s="25" t="s">
        <v>2572</v>
      </c>
      <c r="D2427" s="25" t="s">
        <v>3598</v>
      </c>
      <c r="E2427" s="25">
        <v>2.0720597000000001</v>
      </c>
      <c r="F2427" s="25">
        <v>45.238973899999998</v>
      </c>
      <c r="G2427" s="25" t="s">
        <v>2964</v>
      </c>
      <c r="H2427" s="1" t="s">
        <v>610</v>
      </c>
      <c r="I2427" s="27">
        <v>43221</v>
      </c>
      <c r="J2427" s="4">
        <v>86</v>
      </c>
      <c r="K2427" s="4">
        <v>516</v>
      </c>
      <c r="L2427" s="1" t="s">
        <v>3155</v>
      </c>
      <c r="M2427" s="30"/>
    </row>
    <row r="2428" spans="1:13" x14ac:dyDescent="0.25">
      <c r="A2428" s="1" t="s">
        <v>4627</v>
      </c>
      <c r="B2428" s="1" t="s">
        <v>335</v>
      </c>
      <c r="C2428" s="1" t="s">
        <v>2572</v>
      </c>
      <c r="D2428" s="1" t="s">
        <v>3599</v>
      </c>
      <c r="E2428" s="1">
        <v>2.0726984000000002</v>
      </c>
      <c r="F2428" s="1">
        <v>45.238501399999997</v>
      </c>
      <c r="G2428" s="1" t="s">
        <v>2964</v>
      </c>
      <c r="H2428" s="1" t="s">
        <v>610</v>
      </c>
      <c r="I2428" s="3">
        <v>41091</v>
      </c>
      <c r="J2428" s="4">
        <v>60</v>
      </c>
      <c r="K2428" s="4">
        <v>360</v>
      </c>
      <c r="L2428" s="1" t="s">
        <v>3155</v>
      </c>
      <c r="M2428" s="30"/>
    </row>
    <row r="2429" spans="1:13" x14ac:dyDescent="0.25">
      <c r="A2429" s="1" t="s">
        <v>4628</v>
      </c>
      <c r="B2429" s="1" t="s">
        <v>335</v>
      </c>
      <c r="C2429" s="1" t="s">
        <v>2572</v>
      </c>
      <c r="D2429" s="1" t="s">
        <v>3600</v>
      </c>
      <c r="E2429" s="1">
        <v>2.0739599000000002</v>
      </c>
      <c r="F2429" s="1">
        <v>45.275663899999998</v>
      </c>
      <c r="G2429" s="1" t="s">
        <v>2971</v>
      </c>
      <c r="H2429" s="1" t="s">
        <v>610</v>
      </c>
      <c r="I2429" s="3">
        <v>44531</v>
      </c>
      <c r="J2429" s="4">
        <v>310</v>
      </c>
      <c r="K2429" s="4">
        <v>1550</v>
      </c>
      <c r="L2429" s="1" t="s">
        <v>3155</v>
      </c>
      <c r="M2429" s="30"/>
    </row>
    <row r="2430" spans="1:13" x14ac:dyDescent="0.25">
      <c r="A2430" s="1" t="s">
        <v>4629</v>
      </c>
      <c r="B2430" s="1" t="s">
        <v>335</v>
      </c>
      <c r="C2430" s="1" t="s">
        <v>2572</v>
      </c>
      <c r="D2430" s="1" t="s">
        <v>3601</v>
      </c>
      <c r="E2430" s="1">
        <v>2.087653</v>
      </c>
      <c r="F2430" s="1">
        <v>45.251857999999999</v>
      </c>
      <c r="G2430" s="1" t="s">
        <v>2966</v>
      </c>
      <c r="H2430" s="1" t="s">
        <v>610</v>
      </c>
      <c r="I2430" s="3">
        <v>43282</v>
      </c>
      <c r="J2430" s="4">
        <v>50</v>
      </c>
      <c r="K2430" s="4">
        <v>300</v>
      </c>
      <c r="L2430" s="1" t="s">
        <v>3155</v>
      </c>
      <c r="M2430" s="30"/>
    </row>
    <row r="2431" spans="1:13" x14ac:dyDescent="0.25">
      <c r="A2431" s="25" t="s">
        <v>4630</v>
      </c>
      <c r="B2431" s="1" t="s">
        <v>335</v>
      </c>
      <c r="C2431" s="25" t="s">
        <v>2572</v>
      </c>
      <c r="D2431" s="25" t="s">
        <v>2806</v>
      </c>
      <c r="E2431" s="25">
        <v>2.0879374999999998</v>
      </c>
      <c r="F2431" s="25">
        <v>45.251957500000003</v>
      </c>
      <c r="G2431" s="25" t="s">
        <v>2966</v>
      </c>
      <c r="H2431" s="1" t="s">
        <v>610</v>
      </c>
      <c r="I2431" s="27">
        <v>43282</v>
      </c>
      <c r="J2431" s="4">
        <v>120</v>
      </c>
      <c r="K2431" s="4">
        <v>720</v>
      </c>
      <c r="L2431" s="1" t="s">
        <v>3155</v>
      </c>
      <c r="M2431" s="30"/>
    </row>
    <row r="2432" spans="1:13" x14ac:dyDescent="0.25">
      <c r="A2432" s="25" t="s">
        <v>4631</v>
      </c>
      <c r="B2432" s="1" t="s">
        <v>335</v>
      </c>
      <c r="C2432" s="25" t="s">
        <v>2572</v>
      </c>
      <c r="D2432" s="25" t="s">
        <v>2807</v>
      </c>
      <c r="E2432" s="25">
        <v>2.0878401000000002</v>
      </c>
      <c r="F2432" s="25">
        <v>45.2516721</v>
      </c>
      <c r="G2432" s="25" t="s">
        <v>2966</v>
      </c>
      <c r="H2432" s="1" t="s">
        <v>610</v>
      </c>
      <c r="I2432" s="27">
        <v>43282</v>
      </c>
      <c r="J2432" s="4">
        <v>110</v>
      </c>
      <c r="K2432" s="4">
        <v>660</v>
      </c>
      <c r="L2432" s="1" t="s">
        <v>3155</v>
      </c>
      <c r="M2432" s="30"/>
    </row>
    <row r="2433" spans="1:13" x14ac:dyDescent="0.25">
      <c r="A2433" s="25" t="s">
        <v>4632</v>
      </c>
      <c r="B2433" s="1" t="s">
        <v>335</v>
      </c>
      <c r="C2433" s="25" t="s">
        <v>2572</v>
      </c>
      <c r="D2433" s="25" t="s">
        <v>3602</v>
      </c>
      <c r="E2433" s="25">
        <v>2.0873425999999999</v>
      </c>
      <c r="F2433" s="25">
        <v>45.252012899999997</v>
      </c>
      <c r="G2433" s="25" t="s">
        <v>2966</v>
      </c>
      <c r="H2433" s="1" t="s">
        <v>610</v>
      </c>
      <c r="I2433" s="27">
        <v>43282</v>
      </c>
      <c r="J2433" s="4">
        <v>60</v>
      </c>
      <c r="K2433" s="4">
        <v>360</v>
      </c>
      <c r="L2433" s="1" t="s">
        <v>3155</v>
      </c>
      <c r="M2433" s="30"/>
    </row>
    <row r="2434" spans="1:13" x14ac:dyDescent="0.25">
      <c r="A2434" s="25" t="s">
        <v>4633</v>
      </c>
      <c r="B2434" s="1" t="s">
        <v>335</v>
      </c>
      <c r="C2434" s="25" t="s">
        <v>2572</v>
      </c>
      <c r="D2434" s="25" t="s">
        <v>3603</v>
      </c>
      <c r="E2434" s="25">
        <v>2.0809981999999998</v>
      </c>
      <c r="F2434" s="25">
        <v>45.283893399999997</v>
      </c>
      <c r="G2434" s="25" t="s">
        <v>2974</v>
      </c>
      <c r="H2434" s="1" t="s">
        <v>610</v>
      </c>
      <c r="I2434" s="27">
        <v>44166</v>
      </c>
      <c r="J2434" s="4">
        <v>155</v>
      </c>
      <c r="K2434" s="4">
        <v>930</v>
      </c>
      <c r="L2434" s="1" t="s">
        <v>3155</v>
      </c>
      <c r="M2434" s="30"/>
    </row>
    <row r="2435" spans="1:13" x14ac:dyDescent="0.25">
      <c r="A2435" s="1" t="s">
        <v>4634</v>
      </c>
      <c r="B2435" s="1" t="s">
        <v>335</v>
      </c>
      <c r="C2435" s="1" t="s">
        <v>2572</v>
      </c>
      <c r="D2435" s="1" t="s">
        <v>3604</v>
      </c>
      <c r="E2435" s="1">
        <v>2.0856583</v>
      </c>
      <c r="F2435" s="1">
        <v>45.277748799999998</v>
      </c>
      <c r="G2435" s="1" t="s">
        <v>2975</v>
      </c>
      <c r="H2435" s="1" t="s">
        <v>610</v>
      </c>
      <c r="I2435" s="3">
        <v>45627</v>
      </c>
      <c r="J2435" s="4">
        <v>80</v>
      </c>
      <c r="K2435" s="4">
        <v>160</v>
      </c>
      <c r="L2435" s="1" t="s">
        <v>3155</v>
      </c>
      <c r="M2435" s="30"/>
    </row>
    <row r="2436" spans="1:13" x14ac:dyDescent="0.25">
      <c r="A2436" s="1" t="s">
        <v>4635</v>
      </c>
      <c r="B2436" s="1" t="s">
        <v>335</v>
      </c>
      <c r="C2436" s="1" t="s">
        <v>2572</v>
      </c>
      <c r="D2436" s="1" t="s">
        <v>3605</v>
      </c>
      <c r="E2436" s="1">
        <v>2.0854613</v>
      </c>
      <c r="F2436" s="1">
        <v>45.2789249</v>
      </c>
      <c r="G2436" s="1" t="s">
        <v>2975</v>
      </c>
      <c r="H2436" s="1" t="s">
        <v>610</v>
      </c>
      <c r="I2436" s="3">
        <v>45627</v>
      </c>
      <c r="J2436" s="4">
        <v>120</v>
      </c>
      <c r="K2436" s="4">
        <v>240</v>
      </c>
      <c r="L2436" s="1" t="s">
        <v>3155</v>
      </c>
      <c r="M2436" s="30"/>
    </row>
    <row r="2437" spans="1:13" x14ac:dyDescent="0.25">
      <c r="A2437" s="1" t="s">
        <v>4636</v>
      </c>
      <c r="B2437" s="1" t="s">
        <v>335</v>
      </c>
      <c r="C2437" s="1" t="s">
        <v>2572</v>
      </c>
      <c r="D2437" s="1" t="s">
        <v>3606</v>
      </c>
      <c r="E2437" s="1">
        <v>2.0859266000000001</v>
      </c>
      <c r="F2437" s="1">
        <v>45.278551499999999</v>
      </c>
      <c r="G2437" s="1" t="s">
        <v>2975</v>
      </c>
      <c r="H2437" s="1" t="s">
        <v>610</v>
      </c>
      <c r="I2437" s="3">
        <v>45627</v>
      </c>
      <c r="J2437" s="4">
        <v>60</v>
      </c>
      <c r="K2437" s="4">
        <v>120</v>
      </c>
      <c r="L2437" s="1" t="s">
        <v>3155</v>
      </c>
      <c r="M2437" s="30"/>
    </row>
    <row r="2438" spans="1:13" x14ac:dyDescent="0.25">
      <c r="A2438" s="1" t="s">
        <v>4637</v>
      </c>
      <c r="B2438" s="1" t="s">
        <v>335</v>
      </c>
      <c r="C2438" s="1" t="s">
        <v>2572</v>
      </c>
      <c r="D2438" s="1" t="s">
        <v>3607</v>
      </c>
      <c r="E2438" s="1">
        <v>2.0974900000000001</v>
      </c>
      <c r="F2438" s="1">
        <v>45.280649199999999</v>
      </c>
      <c r="G2438" s="1" t="s">
        <v>2975</v>
      </c>
      <c r="H2438" s="1" t="s">
        <v>610</v>
      </c>
      <c r="I2438" s="3">
        <v>45231</v>
      </c>
      <c r="J2438" s="4">
        <v>80</v>
      </c>
      <c r="K2438" s="4">
        <v>480</v>
      </c>
      <c r="L2438" s="1" t="s">
        <v>3155</v>
      </c>
      <c r="M2438" s="30"/>
    </row>
    <row r="2439" spans="1:13" x14ac:dyDescent="0.25">
      <c r="A2439" s="1" t="s">
        <v>4638</v>
      </c>
      <c r="B2439" s="1" t="s">
        <v>335</v>
      </c>
      <c r="C2439" s="1" t="s">
        <v>2572</v>
      </c>
      <c r="D2439" s="1" t="s">
        <v>3608</v>
      </c>
      <c r="E2439" s="1">
        <v>2.0847015</v>
      </c>
      <c r="F2439" s="1">
        <v>45.272540999999997</v>
      </c>
      <c r="G2439" s="1" t="s">
        <v>2975</v>
      </c>
      <c r="H2439" s="1" t="s">
        <v>610</v>
      </c>
      <c r="I2439" s="3">
        <v>45627</v>
      </c>
      <c r="J2439" s="4">
        <v>50</v>
      </c>
      <c r="K2439" s="4">
        <v>100</v>
      </c>
      <c r="L2439" s="1" t="s">
        <v>3155</v>
      </c>
      <c r="M2439" s="30"/>
    </row>
    <row r="2440" spans="1:13" x14ac:dyDescent="0.25">
      <c r="A2440" s="1" t="s">
        <v>4639</v>
      </c>
      <c r="B2440" s="1" t="s">
        <v>335</v>
      </c>
      <c r="C2440" s="1" t="s">
        <v>2572</v>
      </c>
      <c r="D2440" s="1" t="s">
        <v>3609</v>
      </c>
      <c r="E2440" s="1">
        <v>2.0846140000000002</v>
      </c>
      <c r="F2440" s="1">
        <v>45.2723838</v>
      </c>
      <c r="G2440" s="1" t="s">
        <v>2975</v>
      </c>
      <c r="H2440" s="1" t="s">
        <v>610</v>
      </c>
      <c r="I2440" s="3">
        <v>44743</v>
      </c>
      <c r="J2440" s="4">
        <v>75</v>
      </c>
      <c r="K2440" s="4">
        <v>450</v>
      </c>
      <c r="L2440" s="1" t="s">
        <v>3155</v>
      </c>
      <c r="M2440" s="30"/>
    </row>
    <row r="2441" spans="1:13" x14ac:dyDescent="0.25">
      <c r="A2441" s="1" t="s">
        <v>4640</v>
      </c>
      <c r="B2441" s="1" t="s">
        <v>335</v>
      </c>
      <c r="C2441" s="1" t="s">
        <v>2572</v>
      </c>
      <c r="D2441" s="1" t="s">
        <v>3610</v>
      </c>
      <c r="E2441" s="1">
        <v>2.0837656</v>
      </c>
      <c r="F2441" s="1">
        <v>45.2733262</v>
      </c>
      <c r="G2441" s="1" t="s">
        <v>2975</v>
      </c>
      <c r="H2441" s="1" t="s">
        <v>610</v>
      </c>
      <c r="I2441" s="3">
        <v>45627</v>
      </c>
      <c r="J2441" s="4">
        <v>165</v>
      </c>
      <c r="K2441" s="4">
        <v>490</v>
      </c>
      <c r="L2441" s="1" t="s">
        <v>3155</v>
      </c>
      <c r="M2441" s="30"/>
    </row>
    <row r="2442" spans="1:13" x14ac:dyDescent="0.25">
      <c r="A2442" s="1" t="s">
        <v>4641</v>
      </c>
      <c r="B2442" s="1" t="s">
        <v>335</v>
      </c>
      <c r="C2442" s="1" t="s">
        <v>2572</v>
      </c>
      <c r="D2442" s="1" t="s">
        <v>3611</v>
      </c>
      <c r="E2442" s="1">
        <v>2.0743429999999998</v>
      </c>
      <c r="F2442" s="1">
        <v>45.266117000000001</v>
      </c>
      <c r="G2442" s="1" t="s">
        <v>2969</v>
      </c>
      <c r="H2442" s="1" t="s">
        <v>610</v>
      </c>
      <c r="I2442" s="3">
        <v>44593</v>
      </c>
      <c r="J2442" s="4">
        <v>51</v>
      </c>
      <c r="K2442" s="4">
        <v>306</v>
      </c>
      <c r="L2442" s="1" t="s">
        <v>3155</v>
      </c>
      <c r="M2442" s="30" t="s">
        <v>8262</v>
      </c>
    </row>
    <row r="2443" spans="1:13" x14ac:dyDescent="0.25">
      <c r="A2443" s="25" t="s">
        <v>4642</v>
      </c>
      <c r="B2443" s="1" t="s">
        <v>335</v>
      </c>
      <c r="C2443" s="25" t="s">
        <v>2572</v>
      </c>
      <c r="D2443" s="25" t="s">
        <v>3612</v>
      </c>
      <c r="E2443" s="25">
        <v>2.074967</v>
      </c>
      <c r="F2443" s="25">
        <v>45.266250999999997</v>
      </c>
      <c r="G2443" s="25" t="s">
        <v>2969</v>
      </c>
      <c r="H2443" s="1" t="s">
        <v>610</v>
      </c>
      <c r="I2443" s="27">
        <v>44593</v>
      </c>
      <c r="J2443" s="4">
        <v>70</v>
      </c>
      <c r="K2443" s="4">
        <v>420</v>
      </c>
      <c r="L2443" s="1" t="s">
        <v>3155</v>
      </c>
      <c r="M2443" s="30"/>
    </row>
    <row r="2444" spans="1:13" x14ac:dyDescent="0.25">
      <c r="A2444" s="25" t="s">
        <v>4643</v>
      </c>
      <c r="B2444" s="1" t="s">
        <v>335</v>
      </c>
      <c r="C2444" s="25" t="s">
        <v>2572</v>
      </c>
      <c r="D2444" s="25" t="s">
        <v>3613</v>
      </c>
      <c r="E2444" s="25">
        <v>2.0760786000000002</v>
      </c>
      <c r="F2444" s="25">
        <v>45.286830899999998</v>
      </c>
      <c r="G2444" s="25" t="s">
        <v>2971</v>
      </c>
      <c r="H2444" s="1" t="s">
        <v>610</v>
      </c>
      <c r="I2444" s="27">
        <v>45352</v>
      </c>
      <c r="J2444" s="4">
        <v>115</v>
      </c>
      <c r="K2444" s="4">
        <v>690</v>
      </c>
      <c r="L2444" s="1" t="s">
        <v>3155</v>
      </c>
      <c r="M2444" s="30"/>
    </row>
    <row r="2445" spans="1:13" x14ac:dyDescent="0.25">
      <c r="A2445" s="1" t="s">
        <v>4644</v>
      </c>
      <c r="B2445" s="1" t="s">
        <v>335</v>
      </c>
      <c r="C2445" s="1" t="s">
        <v>2572</v>
      </c>
      <c r="D2445" s="1" t="s">
        <v>3614</v>
      </c>
      <c r="E2445" s="1">
        <v>2.0748633000000001</v>
      </c>
      <c r="F2445" s="1">
        <v>45.287226699999998</v>
      </c>
      <c r="G2445" s="1" t="s">
        <v>2971</v>
      </c>
      <c r="H2445" s="1" t="s">
        <v>610</v>
      </c>
      <c r="I2445" s="3">
        <v>45352</v>
      </c>
      <c r="J2445" s="4">
        <v>160</v>
      </c>
      <c r="K2445" s="4">
        <v>960</v>
      </c>
      <c r="L2445" s="1" t="s">
        <v>3155</v>
      </c>
      <c r="M2445" s="30"/>
    </row>
    <row r="2446" spans="1:13" x14ac:dyDescent="0.25">
      <c r="A2446" s="1" t="s">
        <v>4645</v>
      </c>
      <c r="B2446" s="1" t="s">
        <v>335</v>
      </c>
      <c r="C2446" s="1" t="s">
        <v>2572</v>
      </c>
      <c r="D2446" s="1" t="s">
        <v>3615</v>
      </c>
      <c r="E2446" s="1">
        <v>2.076775</v>
      </c>
      <c r="F2446" s="1">
        <v>45.266500999999998</v>
      </c>
      <c r="G2446" s="1" t="s">
        <v>2967</v>
      </c>
      <c r="H2446" s="1" t="s">
        <v>610</v>
      </c>
      <c r="I2446" s="3">
        <v>44593</v>
      </c>
      <c r="J2446" s="4">
        <v>70</v>
      </c>
      <c r="K2446" s="4">
        <v>420</v>
      </c>
      <c r="L2446" s="1" t="s">
        <v>3155</v>
      </c>
      <c r="M2446" s="30"/>
    </row>
    <row r="2447" spans="1:13" x14ac:dyDescent="0.25">
      <c r="A2447" s="1" t="s">
        <v>4646</v>
      </c>
      <c r="B2447" s="1" t="s">
        <v>335</v>
      </c>
      <c r="C2447" s="1" t="s">
        <v>2572</v>
      </c>
      <c r="D2447" s="1" t="s">
        <v>3616</v>
      </c>
      <c r="E2447" s="1">
        <v>2.0711409999999999</v>
      </c>
      <c r="F2447" s="1">
        <v>45.261594000000002</v>
      </c>
      <c r="G2447" s="1" t="s">
        <v>2967</v>
      </c>
      <c r="H2447" s="1" t="s">
        <v>610</v>
      </c>
      <c r="I2447" s="3">
        <v>43800</v>
      </c>
      <c r="J2447" s="4">
        <v>94</v>
      </c>
      <c r="K2447" s="4">
        <v>521</v>
      </c>
      <c r="L2447" s="1" t="s">
        <v>3155</v>
      </c>
      <c r="M2447" s="30"/>
    </row>
    <row r="2448" spans="1:13" x14ac:dyDescent="0.25">
      <c r="A2448" s="1" t="s">
        <v>4647</v>
      </c>
      <c r="B2448" s="1" t="s">
        <v>335</v>
      </c>
      <c r="C2448" s="1" t="s">
        <v>2572</v>
      </c>
      <c r="D2448" s="1" t="s">
        <v>3617</v>
      </c>
      <c r="E2448" s="1">
        <v>2.070681</v>
      </c>
      <c r="F2448" s="1">
        <v>45.261387999999997</v>
      </c>
      <c r="G2448" s="1" t="s">
        <v>2967</v>
      </c>
      <c r="H2448" s="1" t="s">
        <v>610</v>
      </c>
      <c r="I2448" s="3">
        <v>43770</v>
      </c>
      <c r="J2448" s="4">
        <v>118</v>
      </c>
      <c r="K2448" s="4">
        <v>652</v>
      </c>
      <c r="L2448" s="1" t="s">
        <v>3155</v>
      </c>
      <c r="M2448" s="30"/>
    </row>
    <row r="2449" spans="1:13" x14ac:dyDescent="0.25">
      <c r="A2449" s="1" t="s">
        <v>4648</v>
      </c>
      <c r="B2449" s="1" t="s">
        <v>335</v>
      </c>
      <c r="C2449" s="1" t="s">
        <v>2572</v>
      </c>
      <c r="D2449" s="1" t="s">
        <v>3618</v>
      </c>
      <c r="E2449" s="1">
        <v>2.071278</v>
      </c>
      <c r="F2449" s="1">
        <v>45.261245000000002</v>
      </c>
      <c r="G2449" s="1" t="s">
        <v>2967</v>
      </c>
      <c r="H2449" s="1" t="s">
        <v>610</v>
      </c>
      <c r="I2449" s="3">
        <v>45200</v>
      </c>
      <c r="J2449" s="4">
        <v>50</v>
      </c>
      <c r="K2449" s="4">
        <v>307</v>
      </c>
      <c r="L2449" s="1" t="s">
        <v>3155</v>
      </c>
      <c r="M2449" s="30"/>
    </row>
    <row r="2450" spans="1:13" x14ac:dyDescent="0.25">
      <c r="A2450" s="1" t="s">
        <v>4649</v>
      </c>
      <c r="B2450" s="1" t="s">
        <v>335</v>
      </c>
      <c r="C2450" s="1" t="s">
        <v>2572</v>
      </c>
      <c r="D2450" s="1" t="s">
        <v>3619</v>
      </c>
      <c r="E2450" s="1">
        <v>2.069903</v>
      </c>
      <c r="F2450" s="1">
        <v>45.261105000000001</v>
      </c>
      <c r="G2450" s="1" t="s">
        <v>2967</v>
      </c>
      <c r="H2450" s="1" t="s">
        <v>610</v>
      </c>
      <c r="I2450" s="3">
        <v>45231</v>
      </c>
      <c r="J2450" s="4">
        <v>70</v>
      </c>
      <c r="K2450" s="4">
        <v>352</v>
      </c>
      <c r="L2450" s="1" t="s">
        <v>3155</v>
      </c>
      <c r="M2450" s="30"/>
    </row>
    <row r="2451" spans="1:13" x14ac:dyDescent="0.25">
      <c r="A2451" s="1" t="s">
        <v>4650</v>
      </c>
      <c r="B2451" s="1" t="s">
        <v>335</v>
      </c>
      <c r="C2451" s="1" t="s">
        <v>2572</v>
      </c>
      <c r="D2451" s="1" t="s">
        <v>3620</v>
      </c>
      <c r="E2451" s="1">
        <v>2.0711759999999999</v>
      </c>
      <c r="F2451" s="1">
        <v>45.260987</v>
      </c>
      <c r="G2451" s="1" t="s">
        <v>2967</v>
      </c>
      <c r="H2451" s="1" t="s">
        <v>610</v>
      </c>
      <c r="I2451" s="3">
        <v>43770</v>
      </c>
      <c r="J2451" s="4">
        <v>94</v>
      </c>
      <c r="K2451" s="4">
        <v>521</v>
      </c>
      <c r="L2451" s="1" t="s">
        <v>3155</v>
      </c>
      <c r="M2451" s="30"/>
    </row>
    <row r="2452" spans="1:13" x14ac:dyDescent="0.25">
      <c r="A2452" s="1" t="s">
        <v>4651</v>
      </c>
      <c r="B2452" s="1" t="s">
        <v>335</v>
      </c>
      <c r="C2452" s="1" t="s">
        <v>2572</v>
      </c>
      <c r="D2452" s="1" t="s">
        <v>3621</v>
      </c>
      <c r="E2452" s="1">
        <v>2.0861961</v>
      </c>
      <c r="F2452" s="1">
        <v>45.2778013</v>
      </c>
      <c r="G2452" s="1" t="s">
        <v>2975</v>
      </c>
      <c r="H2452" s="1" t="s">
        <v>610</v>
      </c>
      <c r="I2452" s="3">
        <v>44652</v>
      </c>
      <c r="J2452" s="4">
        <v>70</v>
      </c>
      <c r="K2452" s="4">
        <v>420</v>
      </c>
      <c r="L2452" s="1" t="s">
        <v>3155</v>
      </c>
      <c r="M2452" s="30"/>
    </row>
    <row r="2453" spans="1:13" x14ac:dyDescent="0.25">
      <c r="A2453" s="1" t="s">
        <v>4652</v>
      </c>
      <c r="B2453" s="1" t="s">
        <v>335</v>
      </c>
      <c r="C2453" s="1" t="s">
        <v>2572</v>
      </c>
      <c r="D2453" s="1" t="s">
        <v>3622</v>
      </c>
      <c r="E2453" s="1">
        <v>2.0909580999999999</v>
      </c>
      <c r="F2453" s="1">
        <v>45.297172799999998</v>
      </c>
      <c r="G2453" s="1" t="s">
        <v>2973</v>
      </c>
      <c r="H2453" s="1" t="s">
        <v>610</v>
      </c>
      <c r="I2453" s="3">
        <v>45597</v>
      </c>
      <c r="J2453" s="4">
        <v>80</v>
      </c>
      <c r="K2453" s="4">
        <v>480</v>
      </c>
      <c r="L2453" s="1" t="s">
        <v>3155</v>
      </c>
      <c r="M2453" s="30"/>
    </row>
    <row r="2454" spans="1:13" x14ac:dyDescent="0.25">
      <c r="A2454" s="25" t="s">
        <v>4653</v>
      </c>
      <c r="B2454" s="1" t="s">
        <v>335</v>
      </c>
      <c r="C2454" s="25" t="s">
        <v>2572</v>
      </c>
      <c r="D2454" s="25" t="s">
        <v>3623</v>
      </c>
      <c r="E2454" s="25">
        <v>2.0884942999999998</v>
      </c>
      <c r="F2454" s="25">
        <v>45.254451299999999</v>
      </c>
      <c r="G2454" s="25" t="s">
        <v>2966</v>
      </c>
      <c r="H2454" s="1" t="s">
        <v>610</v>
      </c>
      <c r="I2454" s="27">
        <v>40909</v>
      </c>
      <c r="J2454" s="4">
        <v>90</v>
      </c>
      <c r="K2454" s="4">
        <v>540</v>
      </c>
      <c r="L2454" s="1" t="s">
        <v>3155</v>
      </c>
      <c r="M2454" s="30"/>
    </row>
    <row r="2455" spans="1:13" x14ac:dyDescent="0.25">
      <c r="A2455" s="25" t="s">
        <v>4654</v>
      </c>
      <c r="B2455" s="1" t="s">
        <v>335</v>
      </c>
      <c r="C2455" s="25" t="s">
        <v>2572</v>
      </c>
      <c r="D2455" s="25" t="s">
        <v>3624</v>
      </c>
      <c r="E2455" s="25">
        <v>2.0884268000000001</v>
      </c>
      <c r="F2455" s="25">
        <v>45.255049399999997</v>
      </c>
      <c r="G2455" s="25" t="s">
        <v>2966</v>
      </c>
      <c r="H2455" s="1" t="s">
        <v>610</v>
      </c>
      <c r="I2455" s="27">
        <v>43617</v>
      </c>
      <c r="J2455" s="4">
        <v>186</v>
      </c>
      <c r="K2455" s="4">
        <v>1116</v>
      </c>
      <c r="L2455" s="1" t="s">
        <v>3155</v>
      </c>
      <c r="M2455" s="30"/>
    </row>
    <row r="2456" spans="1:13" x14ac:dyDescent="0.25">
      <c r="A2456" s="25" t="s">
        <v>4655</v>
      </c>
      <c r="B2456" s="1" t="s">
        <v>335</v>
      </c>
      <c r="C2456" s="25" t="s">
        <v>2572</v>
      </c>
      <c r="D2456" s="25" t="s">
        <v>3625</v>
      </c>
      <c r="E2456" s="25">
        <v>2.0893041999999999</v>
      </c>
      <c r="F2456" s="25">
        <v>45.254284900000002</v>
      </c>
      <c r="G2456" s="25" t="s">
        <v>2966</v>
      </c>
      <c r="H2456" s="1" t="s">
        <v>610</v>
      </c>
      <c r="I2456" s="27">
        <v>43435</v>
      </c>
      <c r="J2456" s="4">
        <v>100</v>
      </c>
      <c r="K2456" s="4">
        <v>600</v>
      </c>
      <c r="L2456" s="1" t="s">
        <v>3155</v>
      </c>
      <c r="M2456" s="30"/>
    </row>
    <row r="2457" spans="1:13" x14ac:dyDescent="0.25">
      <c r="A2457" s="25" t="s">
        <v>4656</v>
      </c>
      <c r="B2457" s="1" t="s">
        <v>335</v>
      </c>
      <c r="C2457" s="25" t="s">
        <v>2572</v>
      </c>
      <c r="D2457" s="25" t="s">
        <v>3626</v>
      </c>
      <c r="E2457" s="25">
        <v>2.088797</v>
      </c>
      <c r="F2457" s="25">
        <v>45.254720900000002</v>
      </c>
      <c r="G2457" s="25" t="s">
        <v>2966</v>
      </c>
      <c r="H2457" s="1" t="s">
        <v>610</v>
      </c>
      <c r="I2457" s="27">
        <v>43647</v>
      </c>
      <c r="J2457" s="4">
        <v>190</v>
      </c>
      <c r="K2457" s="4">
        <v>1140</v>
      </c>
      <c r="L2457" s="1" t="s">
        <v>3155</v>
      </c>
      <c r="M2457" s="30"/>
    </row>
    <row r="2458" spans="1:13" x14ac:dyDescent="0.25">
      <c r="A2458" s="1" t="s">
        <v>4657</v>
      </c>
      <c r="B2458" s="1" t="s">
        <v>335</v>
      </c>
      <c r="C2458" s="1" t="s">
        <v>2572</v>
      </c>
      <c r="D2458" s="1" t="s">
        <v>3627</v>
      </c>
      <c r="E2458" s="1">
        <v>2.0920074999999998</v>
      </c>
      <c r="F2458" s="1">
        <v>45.297248500000002</v>
      </c>
      <c r="G2458" s="1" t="s">
        <v>2973</v>
      </c>
      <c r="H2458" s="1" t="s">
        <v>610</v>
      </c>
      <c r="I2458" s="3">
        <v>45597</v>
      </c>
      <c r="J2458" s="4">
        <v>78</v>
      </c>
      <c r="K2458" s="4">
        <v>468</v>
      </c>
      <c r="L2458" s="1" t="s">
        <v>3155</v>
      </c>
      <c r="M2458" s="30" t="s">
        <v>8262</v>
      </c>
    </row>
    <row r="2459" spans="1:13" x14ac:dyDescent="0.25">
      <c r="A2459" s="1" t="s">
        <v>4658</v>
      </c>
      <c r="B2459" s="1" t="s">
        <v>335</v>
      </c>
      <c r="C2459" s="1" t="s">
        <v>2572</v>
      </c>
      <c r="D2459" s="1" t="s">
        <v>3628</v>
      </c>
      <c r="E2459" s="1">
        <v>2.0916917000000002</v>
      </c>
      <c r="F2459" s="1">
        <v>45.297281699999999</v>
      </c>
      <c r="G2459" s="1" t="s">
        <v>2973</v>
      </c>
      <c r="H2459" s="1" t="s">
        <v>610</v>
      </c>
      <c r="I2459" s="3">
        <v>45139</v>
      </c>
      <c r="J2459" s="4">
        <v>90</v>
      </c>
      <c r="K2459" s="4">
        <v>540</v>
      </c>
      <c r="L2459" s="1" t="s">
        <v>3155</v>
      </c>
      <c r="M2459" s="30"/>
    </row>
    <row r="2460" spans="1:13" x14ac:dyDescent="0.25">
      <c r="A2460" s="1" t="s">
        <v>4659</v>
      </c>
      <c r="B2460" s="1" t="s">
        <v>335</v>
      </c>
      <c r="C2460" s="1" t="s">
        <v>2572</v>
      </c>
      <c r="D2460" s="1" t="s">
        <v>3629</v>
      </c>
      <c r="E2460" s="1">
        <v>2.0911876</v>
      </c>
      <c r="F2460" s="1">
        <v>45.297668100000003</v>
      </c>
      <c r="G2460" s="1" t="s">
        <v>2973</v>
      </c>
      <c r="H2460" s="1" t="s">
        <v>610</v>
      </c>
      <c r="I2460" s="3">
        <v>45597</v>
      </c>
      <c r="J2460" s="4">
        <v>50</v>
      </c>
      <c r="K2460" s="4">
        <v>300</v>
      </c>
      <c r="L2460" s="1" t="s">
        <v>3155</v>
      </c>
      <c r="M2460" s="30"/>
    </row>
    <row r="2461" spans="1:13" x14ac:dyDescent="0.25">
      <c r="A2461" s="1" t="s">
        <v>4660</v>
      </c>
      <c r="B2461" s="1" t="s">
        <v>335</v>
      </c>
      <c r="C2461" s="1" t="s">
        <v>2572</v>
      </c>
      <c r="D2461" s="1" t="s">
        <v>2808</v>
      </c>
      <c r="E2461" s="1">
        <v>2.0889327</v>
      </c>
      <c r="F2461" s="1">
        <v>45.255096700000003</v>
      </c>
      <c r="G2461" s="1" t="s">
        <v>2966</v>
      </c>
      <c r="H2461" s="1" t="s">
        <v>610</v>
      </c>
      <c r="I2461" s="3">
        <v>42186</v>
      </c>
      <c r="J2461" s="4">
        <v>118</v>
      </c>
      <c r="K2461" s="4">
        <v>708</v>
      </c>
      <c r="L2461" s="1" t="s">
        <v>3155</v>
      </c>
      <c r="M2461" s="30"/>
    </row>
    <row r="2462" spans="1:13" x14ac:dyDescent="0.25">
      <c r="A2462" s="1" t="s">
        <v>4661</v>
      </c>
      <c r="B2462" s="1" t="s">
        <v>335</v>
      </c>
      <c r="C2462" s="1" t="s">
        <v>2572</v>
      </c>
      <c r="D2462" s="1" t="s">
        <v>2809</v>
      </c>
      <c r="E2462" s="1">
        <v>2.0893267</v>
      </c>
      <c r="F2462" s="1">
        <v>45.254598100000003</v>
      </c>
      <c r="G2462" s="1" t="s">
        <v>2966</v>
      </c>
      <c r="H2462" s="1" t="s">
        <v>610</v>
      </c>
      <c r="I2462" s="3">
        <v>40878</v>
      </c>
      <c r="J2462" s="4">
        <v>188</v>
      </c>
      <c r="K2462" s="4">
        <v>1128</v>
      </c>
      <c r="L2462" s="1" t="s">
        <v>3155</v>
      </c>
      <c r="M2462" s="30"/>
    </row>
    <row r="2463" spans="1:13" x14ac:dyDescent="0.25">
      <c r="A2463" s="1" t="s">
        <v>4662</v>
      </c>
      <c r="B2463" s="1" t="s">
        <v>335</v>
      </c>
      <c r="C2463" s="1" t="s">
        <v>2572</v>
      </c>
      <c r="D2463" s="1" t="s">
        <v>3630</v>
      </c>
      <c r="E2463" s="1">
        <v>2.0943805000000002</v>
      </c>
      <c r="F2463" s="1">
        <v>45.300119500000001</v>
      </c>
      <c r="G2463" s="1" t="s">
        <v>2973</v>
      </c>
      <c r="H2463" s="1" t="s">
        <v>610</v>
      </c>
      <c r="I2463" s="3">
        <v>44986</v>
      </c>
      <c r="J2463" s="4">
        <v>124</v>
      </c>
      <c r="K2463" s="4">
        <v>744</v>
      </c>
      <c r="L2463" s="1" t="s">
        <v>3155</v>
      </c>
      <c r="M2463" s="30"/>
    </row>
    <row r="2464" spans="1:13" x14ac:dyDescent="0.25">
      <c r="A2464" s="1" t="s">
        <v>4663</v>
      </c>
      <c r="B2464" s="1" t="s">
        <v>335</v>
      </c>
      <c r="C2464" s="1" t="s">
        <v>2572</v>
      </c>
      <c r="D2464" s="1" t="s">
        <v>3631</v>
      </c>
      <c r="E2464" s="1">
        <v>2.0943805000000002</v>
      </c>
      <c r="F2464" s="1">
        <v>45.300119500000001</v>
      </c>
      <c r="G2464" s="1" t="s">
        <v>2973</v>
      </c>
      <c r="H2464" s="1" t="s">
        <v>610</v>
      </c>
      <c r="I2464" s="3">
        <v>44986</v>
      </c>
      <c r="J2464" s="4">
        <v>95</v>
      </c>
      <c r="K2464" s="4">
        <v>570</v>
      </c>
      <c r="L2464" s="1" t="s">
        <v>3155</v>
      </c>
      <c r="M2464" s="30"/>
    </row>
    <row r="2465" spans="1:13" x14ac:dyDescent="0.25">
      <c r="A2465" s="1" t="s">
        <v>4664</v>
      </c>
      <c r="B2465" s="1" t="s">
        <v>335</v>
      </c>
      <c r="C2465" s="1" t="s">
        <v>2572</v>
      </c>
      <c r="D2465" s="1" t="s">
        <v>3632</v>
      </c>
      <c r="E2465" s="1">
        <v>2.0943805000000002</v>
      </c>
      <c r="F2465" s="1">
        <v>45.300119500000001</v>
      </c>
      <c r="G2465" s="1" t="s">
        <v>2973</v>
      </c>
      <c r="H2465" s="1" t="s">
        <v>610</v>
      </c>
      <c r="I2465" s="3">
        <v>45231</v>
      </c>
      <c r="J2465" s="4">
        <v>84</v>
      </c>
      <c r="K2465" s="4">
        <v>504</v>
      </c>
      <c r="L2465" s="1" t="s">
        <v>3155</v>
      </c>
      <c r="M2465" s="30"/>
    </row>
    <row r="2466" spans="1:13" x14ac:dyDescent="0.25">
      <c r="A2466" s="1" t="s">
        <v>4665</v>
      </c>
      <c r="B2466" s="1" t="s">
        <v>335</v>
      </c>
      <c r="C2466" s="1" t="s">
        <v>2572</v>
      </c>
      <c r="D2466" s="1" t="s">
        <v>3633</v>
      </c>
      <c r="E2466" s="1">
        <v>2.0943805000000002</v>
      </c>
      <c r="F2466" s="1">
        <v>45.300119500000001</v>
      </c>
      <c r="G2466" s="1" t="s">
        <v>2973</v>
      </c>
      <c r="H2466" s="1" t="s">
        <v>610</v>
      </c>
      <c r="I2466" s="3">
        <v>43282</v>
      </c>
      <c r="J2466" s="2">
        <v>120</v>
      </c>
      <c r="K2466" s="2">
        <v>720</v>
      </c>
      <c r="L2466" s="1" t="s">
        <v>3155</v>
      </c>
      <c r="M2466" s="30"/>
    </row>
    <row r="2467" spans="1:13" x14ac:dyDescent="0.25">
      <c r="A2467" s="1" t="s">
        <v>4666</v>
      </c>
      <c r="B2467" s="1" t="s">
        <v>335</v>
      </c>
      <c r="C2467" s="1" t="s">
        <v>2572</v>
      </c>
      <c r="D2467" s="1" t="s">
        <v>3634</v>
      </c>
      <c r="E2467" s="1">
        <v>2.0695598999999998</v>
      </c>
      <c r="F2467" s="1">
        <v>45.233583199999998</v>
      </c>
      <c r="G2467" s="1" t="s">
        <v>2964</v>
      </c>
      <c r="H2467" s="1" t="s">
        <v>610</v>
      </c>
      <c r="I2467" s="3">
        <v>43678</v>
      </c>
      <c r="J2467" s="2">
        <v>96</v>
      </c>
      <c r="K2467" s="2">
        <v>576</v>
      </c>
      <c r="L2467" s="1" t="s">
        <v>3155</v>
      </c>
      <c r="M2467" s="30"/>
    </row>
    <row r="2468" spans="1:13" x14ac:dyDescent="0.25">
      <c r="A2468" s="1" t="s">
        <v>4667</v>
      </c>
      <c r="B2468" s="1" t="s">
        <v>335</v>
      </c>
      <c r="C2468" s="1" t="s">
        <v>2572</v>
      </c>
      <c r="D2468" s="1" t="s">
        <v>3635</v>
      </c>
      <c r="E2468" s="1">
        <v>2.0747258999999998</v>
      </c>
      <c r="F2468" s="1">
        <v>45.282855599999998</v>
      </c>
      <c r="G2468" s="1" t="s">
        <v>2971</v>
      </c>
      <c r="H2468" s="1" t="s">
        <v>610</v>
      </c>
      <c r="I2468" s="3">
        <v>44166</v>
      </c>
      <c r="J2468" s="4">
        <v>180</v>
      </c>
      <c r="K2468" s="4">
        <v>900</v>
      </c>
      <c r="L2468" s="1" t="s">
        <v>3155</v>
      </c>
      <c r="M2468" s="30"/>
    </row>
    <row r="2469" spans="1:13" x14ac:dyDescent="0.25">
      <c r="A2469" s="25" t="s">
        <v>4668</v>
      </c>
      <c r="B2469" s="1" t="s">
        <v>335</v>
      </c>
      <c r="C2469" s="25" t="s">
        <v>2572</v>
      </c>
      <c r="D2469" s="25" t="s">
        <v>2832</v>
      </c>
      <c r="E2469" s="25">
        <v>2.0751485000000001</v>
      </c>
      <c r="F2469" s="25">
        <v>45.2827135</v>
      </c>
      <c r="G2469" s="25" t="s">
        <v>2971</v>
      </c>
      <c r="H2469" s="1" t="s">
        <v>610</v>
      </c>
      <c r="I2469" s="27">
        <v>44166</v>
      </c>
      <c r="J2469" s="4">
        <v>160</v>
      </c>
      <c r="K2469" s="4">
        <v>800</v>
      </c>
      <c r="L2469" s="1" t="s">
        <v>3155</v>
      </c>
      <c r="M2469" s="30"/>
    </row>
    <row r="2470" spans="1:13" x14ac:dyDescent="0.25">
      <c r="A2470" s="1" t="s">
        <v>4669</v>
      </c>
      <c r="B2470" s="1" t="s">
        <v>335</v>
      </c>
      <c r="C2470" s="1" t="s">
        <v>2572</v>
      </c>
      <c r="D2470" s="1" t="s">
        <v>3636</v>
      </c>
      <c r="E2470" s="1">
        <v>2.0695598999999998</v>
      </c>
      <c r="F2470" s="1">
        <v>45.233583199999998</v>
      </c>
      <c r="G2470" s="1" t="s">
        <v>2964</v>
      </c>
      <c r="H2470" s="1" t="s">
        <v>610</v>
      </c>
      <c r="I2470" s="3">
        <v>43070</v>
      </c>
      <c r="J2470" s="4">
        <v>120</v>
      </c>
      <c r="K2470" s="4">
        <v>720</v>
      </c>
      <c r="L2470" s="1" t="s">
        <v>3155</v>
      </c>
      <c r="M2470" s="30"/>
    </row>
    <row r="2471" spans="1:13" x14ac:dyDescent="0.25">
      <c r="A2471" s="1" t="s">
        <v>4670</v>
      </c>
      <c r="B2471" s="1" t="s">
        <v>335</v>
      </c>
      <c r="C2471" s="1" t="s">
        <v>2572</v>
      </c>
      <c r="D2471" s="1" t="s">
        <v>3637</v>
      </c>
      <c r="E2471" s="1">
        <v>2.0746449999999999</v>
      </c>
      <c r="F2471" s="1">
        <v>45.283589900000003</v>
      </c>
      <c r="G2471" s="1" t="s">
        <v>2971</v>
      </c>
      <c r="H2471" s="1" t="s">
        <v>610</v>
      </c>
      <c r="I2471" s="3">
        <v>45627</v>
      </c>
      <c r="J2471" s="4">
        <v>140</v>
      </c>
      <c r="K2471" s="4">
        <v>700</v>
      </c>
      <c r="L2471" s="1" t="s">
        <v>3155</v>
      </c>
      <c r="M2471" s="30"/>
    </row>
    <row r="2472" spans="1:13" x14ac:dyDescent="0.25">
      <c r="A2472" s="1" t="s">
        <v>4671</v>
      </c>
      <c r="B2472" s="1" t="s">
        <v>335</v>
      </c>
      <c r="C2472" s="1" t="s">
        <v>2572</v>
      </c>
      <c r="D2472" s="1" t="s">
        <v>3638</v>
      </c>
      <c r="E2472" s="1">
        <v>2.0847229999999999</v>
      </c>
      <c r="F2472" s="1">
        <v>45.281235199999998</v>
      </c>
      <c r="G2472" s="1" t="s">
        <v>2975</v>
      </c>
      <c r="H2472" s="1" t="s">
        <v>610</v>
      </c>
      <c r="I2472" s="3">
        <v>45292</v>
      </c>
      <c r="J2472" s="4">
        <v>60</v>
      </c>
      <c r="K2472" s="4">
        <v>360</v>
      </c>
      <c r="L2472" s="1" t="s">
        <v>3155</v>
      </c>
      <c r="M2472" s="30"/>
    </row>
    <row r="2473" spans="1:13" x14ac:dyDescent="0.25">
      <c r="A2473" s="1" t="s">
        <v>4672</v>
      </c>
      <c r="B2473" s="1" t="s">
        <v>335</v>
      </c>
      <c r="C2473" s="1" t="s">
        <v>2572</v>
      </c>
      <c r="D2473" s="1" t="s">
        <v>3639</v>
      </c>
      <c r="E2473" s="1">
        <v>2.0714068000000001</v>
      </c>
      <c r="F2473" s="1">
        <v>45.280043999999997</v>
      </c>
      <c r="G2473" s="1" t="s">
        <v>2971</v>
      </c>
      <c r="H2473" s="1" t="s">
        <v>610</v>
      </c>
      <c r="I2473" s="3">
        <v>44531</v>
      </c>
      <c r="J2473" s="4">
        <v>120</v>
      </c>
      <c r="K2473" s="4">
        <v>720</v>
      </c>
      <c r="L2473" s="1" t="s">
        <v>3155</v>
      </c>
      <c r="M2473" s="30"/>
    </row>
    <row r="2474" spans="1:13" x14ac:dyDescent="0.25">
      <c r="A2474" s="1" t="s">
        <v>4673</v>
      </c>
      <c r="B2474" s="1" t="s">
        <v>335</v>
      </c>
      <c r="C2474" s="1" t="s">
        <v>2572</v>
      </c>
      <c r="D2474" s="1" t="s">
        <v>3640</v>
      </c>
      <c r="E2474" s="1">
        <v>2.071841</v>
      </c>
      <c r="F2474" s="1">
        <v>45.251133500000002</v>
      </c>
      <c r="G2474" s="1" t="s">
        <v>2965</v>
      </c>
      <c r="H2474" s="1" t="s">
        <v>610</v>
      </c>
      <c r="I2474" s="3">
        <v>42217</v>
      </c>
      <c r="J2474" s="4">
        <v>52</v>
      </c>
      <c r="K2474" s="4">
        <v>312</v>
      </c>
      <c r="L2474" s="1" t="s">
        <v>3155</v>
      </c>
      <c r="M2474" s="30"/>
    </row>
    <row r="2475" spans="1:13" x14ac:dyDescent="0.25">
      <c r="A2475" s="1" t="s">
        <v>4674</v>
      </c>
      <c r="B2475" s="1" t="s">
        <v>335</v>
      </c>
      <c r="C2475" s="1" t="s">
        <v>2572</v>
      </c>
      <c r="D2475" s="1" t="s">
        <v>3641</v>
      </c>
      <c r="E2475" s="1">
        <v>2.0719514999999999</v>
      </c>
      <c r="F2475" s="1">
        <v>45.251373800000003</v>
      </c>
      <c r="G2475" s="1" t="s">
        <v>2965</v>
      </c>
      <c r="H2475" s="1" t="s">
        <v>610</v>
      </c>
      <c r="I2475" s="3">
        <v>42552</v>
      </c>
      <c r="J2475" s="4">
        <v>56</v>
      </c>
      <c r="K2475" s="4">
        <v>336</v>
      </c>
      <c r="L2475" s="1" t="s">
        <v>3155</v>
      </c>
      <c r="M2475" s="30"/>
    </row>
    <row r="2476" spans="1:13" x14ac:dyDescent="0.25">
      <c r="A2476" s="1" t="s">
        <v>4675</v>
      </c>
      <c r="B2476" s="1" t="s">
        <v>335</v>
      </c>
      <c r="C2476" s="1" t="s">
        <v>2572</v>
      </c>
      <c r="D2476" s="1" t="s">
        <v>3642</v>
      </c>
      <c r="E2476" s="1">
        <v>2.0955531999999999</v>
      </c>
      <c r="F2476" s="1">
        <v>45.282565599999998</v>
      </c>
      <c r="G2476" s="1" t="s">
        <v>2976</v>
      </c>
      <c r="H2476" s="1" t="s">
        <v>610</v>
      </c>
      <c r="I2476" s="3">
        <v>45627</v>
      </c>
      <c r="J2476" s="4">
        <v>80</v>
      </c>
      <c r="K2476" s="4">
        <v>160</v>
      </c>
      <c r="L2476" s="1" t="s">
        <v>3155</v>
      </c>
      <c r="M2476" s="30"/>
    </row>
    <row r="2477" spans="1:13" x14ac:dyDescent="0.25">
      <c r="A2477" s="1" t="s">
        <v>4676</v>
      </c>
      <c r="B2477" s="1" t="s">
        <v>335</v>
      </c>
      <c r="C2477" s="1" t="s">
        <v>2572</v>
      </c>
      <c r="D2477" s="1" t="s">
        <v>3643</v>
      </c>
      <c r="E2477" s="1">
        <v>2.0957861000000002</v>
      </c>
      <c r="F2477" s="1">
        <v>45.282833400000001</v>
      </c>
      <c r="G2477" s="1" t="s">
        <v>2976</v>
      </c>
      <c r="H2477" s="1" t="s">
        <v>610</v>
      </c>
      <c r="I2477" s="3">
        <v>44927</v>
      </c>
      <c r="J2477" s="4">
        <v>84</v>
      </c>
      <c r="K2477" s="4">
        <v>504</v>
      </c>
      <c r="L2477" s="1" t="s">
        <v>3155</v>
      </c>
      <c r="M2477" s="30"/>
    </row>
    <row r="2478" spans="1:13" x14ac:dyDescent="0.25">
      <c r="A2478" s="1" t="s">
        <v>4677</v>
      </c>
      <c r="B2478" s="1" t="s">
        <v>335</v>
      </c>
      <c r="C2478" s="1" t="s">
        <v>2572</v>
      </c>
      <c r="D2478" s="1" t="s">
        <v>3644</v>
      </c>
      <c r="E2478" s="1">
        <v>2.0819394</v>
      </c>
      <c r="F2478" s="1">
        <v>45.280587799999999</v>
      </c>
      <c r="G2478" s="1" t="s">
        <v>2974</v>
      </c>
      <c r="H2478" s="1" t="s">
        <v>610</v>
      </c>
      <c r="I2478" s="3">
        <v>44896</v>
      </c>
      <c r="J2478" s="2">
        <v>55</v>
      </c>
      <c r="K2478" s="2">
        <v>330</v>
      </c>
      <c r="L2478" s="1" t="s">
        <v>3155</v>
      </c>
      <c r="M2478" s="30"/>
    </row>
    <row r="2479" spans="1:13" x14ac:dyDescent="0.25">
      <c r="A2479" s="1" t="s">
        <v>4678</v>
      </c>
      <c r="B2479" s="1" t="s">
        <v>335</v>
      </c>
      <c r="C2479" s="1" t="s">
        <v>2572</v>
      </c>
      <c r="D2479" s="1" t="s">
        <v>3645</v>
      </c>
      <c r="E2479" s="1">
        <v>2.0813521000000001</v>
      </c>
      <c r="F2479" s="1">
        <v>45.280929100000002</v>
      </c>
      <c r="G2479" s="1" t="s">
        <v>2974</v>
      </c>
      <c r="H2479" s="1" t="s">
        <v>610</v>
      </c>
      <c r="I2479" s="3">
        <v>44896</v>
      </c>
      <c r="J2479" s="4">
        <v>100</v>
      </c>
      <c r="K2479" s="4">
        <v>540</v>
      </c>
      <c r="L2479" s="1" t="s">
        <v>3155</v>
      </c>
      <c r="M2479" s="30"/>
    </row>
    <row r="2480" spans="1:13" x14ac:dyDescent="0.25">
      <c r="A2480" s="1" t="s">
        <v>4679</v>
      </c>
      <c r="B2480" s="1" t="s">
        <v>335</v>
      </c>
      <c r="C2480" s="1" t="s">
        <v>2572</v>
      </c>
      <c r="D2480" s="1" t="s">
        <v>3646</v>
      </c>
      <c r="E2480" s="1">
        <v>2.0852111999999998</v>
      </c>
      <c r="F2480" s="1">
        <v>45.288469200000002</v>
      </c>
      <c r="G2480" s="1" t="s">
        <v>2974</v>
      </c>
      <c r="H2480" s="1" t="s">
        <v>610</v>
      </c>
      <c r="I2480" s="3">
        <v>44896</v>
      </c>
      <c r="J2480" s="4">
        <v>50</v>
      </c>
      <c r="K2480" s="4">
        <v>300</v>
      </c>
      <c r="L2480" s="1" t="s">
        <v>3155</v>
      </c>
      <c r="M2480" s="30"/>
    </row>
    <row r="2481" spans="1:13" x14ac:dyDescent="0.25">
      <c r="A2481" s="25" t="s">
        <v>4680</v>
      </c>
      <c r="B2481" s="1" t="s">
        <v>335</v>
      </c>
      <c r="C2481" s="25" t="s">
        <v>2572</v>
      </c>
      <c r="D2481" s="25" t="s">
        <v>3647</v>
      </c>
      <c r="E2481" s="25">
        <v>2.0854045000000001</v>
      </c>
      <c r="F2481" s="25">
        <v>45.288997000000002</v>
      </c>
      <c r="G2481" s="25" t="s">
        <v>2974</v>
      </c>
      <c r="H2481" s="1" t="s">
        <v>610</v>
      </c>
      <c r="I2481" s="27">
        <v>44896</v>
      </c>
      <c r="J2481" s="4">
        <v>50</v>
      </c>
      <c r="K2481" s="4">
        <v>300</v>
      </c>
      <c r="L2481" s="1" t="s">
        <v>3155</v>
      </c>
      <c r="M2481" s="30"/>
    </row>
    <row r="2482" spans="1:13" x14ac:dyDescent="0.25">
      <c r="A2482" s="25" t="s">
        <v>4681</v>
      </c>
      <c r="B2482" s="1" t="s">
        <v>335</v>
      </c>
      <c r="C2482" s="25" t="s">
        <v>2572</v>
      </c>
      <c r="D2482" s="25" t="s">
        <v>3648</v>
      </c>
      <c r="E2482" s="25">
        <v>2.082176</v>
      </c>
      <c r="F2482" s="25">
        <v>45.280066900000001</v>
      </c>
      <c r="G2482" s="25" t="s">
        <v>2974</v>
      </c>
      <c r="H2482" s="1" t="s">
        <v>610</v>
      </c>
      <c r="I2482" s="27">
        <v>44896</v>
      </c>
      <c r="J2482" s="4">
        <v>70</v>
      </c>
      <c r="K2482" s="4">
        <v>420</v>
      </c>
      <c r="L2482" s="1" t="s">
        <v>3155</v>
      </c>
      <c r="M2482" s="30"/>
    </row>
    <row r="2483" spans="1:13" x14ac:dyDescent="0.25">
      <c r="A2483" s="25" t="s">
        <v>4682</v>
      </c>
      <c r="B2483" s="1" t="s">
        <v>335</v>
      </c>
      <c r="C2483" s="25" t="s">
        <v>2572</v>
      </c>
      <c r="D2483" s="25" t="s">
        <v>3649</v>
      </c>
      <c r="E2483" s="25">
        <v>2.0922475999999999</v>
      </c>
      <c r="F2483" s="25">
        <v>45.285701299999999</v>
      </c>
      <c r="G2483" s="25" t="s">
        <v>2976</v>
      </c>
      <c r="H2483" s="1" t="s">
        <v>610</v>
      </c>
      <c r="I2483" s="27">
        <v>44136</v>
      </c>
      <c r="J2483" s="4">
        <v>68</v>
      </c>
      <c r="K2483" s="4">
        <v>408</v>
      </c>
      <c r="L2483" s="1" t="s">
        <v>3155</v>
      </c>
      <c r="M2483" s="30"/>
    </row>
    <row r="2484" spans="1:13" x14ac:dyDescent="0.25">
      <c r="A2484" s="25" t="s">
        <v>4683</v>
      </c>
      <c r="B2484" s="1" t="s">
        <v>335</v>
      </c>
      <c r="C2484" s="25" t="s">
        <v>2572</v>
      </c>
      <c r="D2484" s="25" t="s">
        <v>3650</v>
      </c>
      <c r="E2484" s="25">
        <v>2.0915520999999999</v>
      </c>
      <c r="F2484" s="25">
        <v>45.2857913</v>
      </c>
      <c r="G2484" s="25" t="s">
        <v>2976</v>
      </c>
      <c r="H2484" s="1" t="s">
        <v>610</v>
      </c>
      <c r="I2484" s="27">
        <v>44866</v>
      </c>
      <c r="J2484" s="4">
        <v>90</v>
      </c>
      <c r="K2484" s="4">
        <v>540</v>
      </c>
      <c r="L2484" s="1" t="s">
        <v>3155</v>
      </c>
      <c r="M2484" s="30"/>
    </row>
    <row r="2485" spans="1:13" x14ac:dyDescent="0.25">
      <c r="A2485" s="25" t="s">
        <v>4684</v>
      </c>
      <c r="B2485" s="1" t="s">
        <v>335</v>
      </c>
      <c r="C2485" s="25" t="s">
        <v>2572</v>
      </c>
      <c r="D2485" s="25" t="s">
        <v>3651</v>
      </c>
      <c r="E2485" s="25">
        <v>2.0838182999999999</v>
      </c>
      <c r="F2485" s="25">
        <v>45.280529600000001</v>
      </c>
      <c r="G2485" s="25" t="s">
        <v>2975</v>
      </c>
      <c r="H2485" s="1" t="s">
        <v>610</v>
      </c>
      <c r="I2485" s="27">
        <v>44501</v>
      </c>
      <c r="J2485" s="4">
        <v>50</v>
      </c>
      <c r="K2485" s="4">
        <v>300</v>
      </c>
      <c r="L2485" s="1" t="s">
        <v>3155</v>
      </c>
      <c r="M2485" s="30"/>
    </row>
    <row r="2486" spans="1:13" x14ac:dyDescent="0.25">
      <c r="A2486" s="25" t="s">
        <v>4685</v>
      </c>
      <c r="B2486" s="1" t="s">
        <v>335</v>
      </c>
      <c r="C2486" s="25" t="s">
        <v>2572</v>
      </c>
      <c r="D2486" s="25" t="s">
        <v>3652</v>
      </c>
      <c r="E2486" s="25">
        <v>2.083796</v>
      </c>
      <c r="F2486" s="25">
        <v>45.280562099999997</v>
      </c>
      <c r="G2486" s="25" t="s">
        <v>2975</v>
      </c>
      <c r="H2486" s="1" t="s">
        <v>610</v>
      </c>
      <c r="I2486" s="27">
        <v>45323</v>
      </c>
      <c r="J2486" s="4">
        <v>70</v>
      </c>
      <c r="K2486" s="4">
        <v>420</v>
      </c>
      <c r="L2486" s="1" t="s">
        <v>3155</v>
      </c>
      <c r="M2486" s="30"/>
    </row>
    <row r="2487" spans="1:13" x14ac:dyDescent="0.25">
      <c r="A2487" s="25" t="s">
        <v>4686</v>
      </c>
      <c r="B2487" s="1" t="s">
        <v>335</v>
      </c>
      <c r="C2487" s="25" t="s">
        <v>2572</v>
      </c>
      <c r="D2487" s="25" t="s">
        <v>3653</v>
      </c>
      <c r="E2487" s="25">
        <v>2.0838627000000001</v>
      </c>
      <c r="F2487" s="25">
        <v>45.280259899999997</v>
      </c>
      <c r="G2487" s="25" t="s">
        <v>2975</v>
      </c>
      <c r="H2487" s="1" t="s">
        <v>610</v>
      </c>
      <c r="I2487" s="27">
        <v>45627</v>
      </c>
      <c r="J2487" s="4">
        <v>125</v>
      </c>
      <c r="K2487" s="4">
        <v>250</v>
      </c>
      <c r="L2487" s="1" t="s">
        <v>3155</v>
      </c>
      <c r="M2487" s="30"/>
    </row>
    <row r="2488" spans="1:13" x14ac:dyDescent="0.25">
      <c r="A2488" s="25" t="s">
        <v>4687</v>
      </c>
      <c r="B2488" s="1" t="s">
        <v>335</v>
      </c>
      <c r="C2488" s="25" t="s">
        <v>2572</v>
      </c>
      <c r="D2488" s="25" t="s">
        <v>3654</v>
      </c>
      <c r="E2488" s="25">
        <v>2.0836312000000001</v>
      </c>
      <c r="F2488" s="25">
        <v>45.280478000000002</v>
      </c>
      <c r="G2488" s="25" t="s">
        <v>2975</v>
      </c>
      <c r="H2488" s="1" t="s">
        <v>610</v>
      </c>
      <c r="I2488" s="27">
        <v>45627</v>
      </c>
      <c r="J2488" s="4">
        <v>120</v>
      </c>
      <c r="K2488" s="4">
        <v>240</v>
      </c>
      <c r="L2488" s="1" t="s">
        <v>3155</v>
      </c>
      <c r="M2488" s="30"/>
    </row>
    <row r="2489" spans="1:13" x14ac:dyDescent="0.25">
      <c r="A2489" s="1" t="s">
        <v>4688</v>
      </c>
      <c r="B2489" s="1" t="s">
        <v>335</v>
      </c>
      <c r="C2489" s="1" t="s">
        <v>2572</v>
      </c>
      <c r="D2489" s="1" t="s">
        <v>3655</v>
      </c>
      <c r="E2489" s="1">
        <v>2.0976107000000002</v>
      </c>
      <c r="F2489" s="1">
        <v>45.285864599999996</v>
      </c>
      <c r="G2489" s="1" t="s">
        <v>2976</v>
      </c>
      <c r="H2489" s="1" t="s">
        <v>610</v>
      </c>
      <c r="I2489" s="3">
        <v>44166</v>
      </c>
      <c r="J2489" s="4">
        <v>60</v>
      </c>
      <c r="K2489" s="4">
        <v>360</v>
      </c>
      <c r="L2489" s="1" t="s">
        <v>3155</v>
      </c>
      <c r="M2489" s="30"/>
    </row>
    <row r="2490" spans="1:13" x14ac:dyDescent="0.25">
      <c r="A2490" s="25" t="s">
        <v>4689</v>
      </c>
      <c r="B2490" s="1" t="s">
        <v>335</v>
      </c>
      <c r="C2490" s="25" t="s">
        <v>2572</v>
      </c>
      <c r="D2490" s="25" t="s">
        <v>3656</v>
      </c>
      <c r="E2490" s="25">
        <v>2.0950296000000002</v>
      </c>
      <c r="F2490" s="25">
        <v>45.284414200000001</v>
      </c>
      <c r="G2490" s="25" t="s">
        <v>2976</v>
      </c>
      <c r="H2490" s="1" t="s">
        <v>610</v>
      </c>
      <c r="I2490" s="27">
        <v>44896</v>
      </c>
      <c r="J2490" s="4">
        <v>56</v>
      </c>
      <c r="K2490" s="4">
        <v>336</v>
      </c>
      <c r="L2490" s="1" t="s">
        <v>3155</v>
      </c>
      <c r="M2490" s="30"/>
    </row>
    <row r="2491" spans="1:13" x14ac:dyDescent="0.25">
      <c r="A2491" s="1" t="s">
        <v>4690</v>
      </c>
      <c r="B2491" s="1" t="s">
        <v>335</v>
      </c>
      <c r="C2491" s="1" t="s">
        <v>2572</v>
      </c>
      <c r="D2491" s="1" t="s">
        <v>3657</v>
      </c>
      <c r="E2491" s="1">
        <v>2.0989089000000001</v>
      </c>
      <c r="F2491" s="1">
        <v>45.293098299999997</v>
      </c>
      <c r="G2491" s="1" t="s">
        <v>2977</v>
      </c>
      <c r="H2491" s="1" t="s">
        <v>610</v>
      </c>
      <c r="I2491" s="3">
        <v>45261</v>
      </c>
      <c r="J2491" s="4">
        <v>55</v>
      </c>
      <c r="K2491" s="4">
        <v>330</v>
      </c>
      <c r="L2491" s="1" t="s">
        <v>3155</v>
      </c>
      <c r="M2491" s="30"/>
    </row>
    <row r="2492" spans="1:13" x14ac:dyDescent="0.25">
      <c r="A2492" s="1" t="s">
        <v>4691</v>
      </c>
      <c r="B2492" s="1" t="s">
        <v>335</v>
      </c>
      <c r="C2492" s="1" t="s">
        <v>2572</v>
      </c>
      <c r="D2492" s="1" t="s">
        <v>3658</v>
      </c>
      <c r="E2492" s="1">
        <v>2.0948563999999998</v>
      </c>
      <c r="F2492" s="1">
        <v>45.284746499999997</v>
      </c>
      <c r="G2492" s="1" t="s">
        <v>2976</v>
      </c>
      <c r="H2492" s="1" t="s">
        <v>610</v>
      </c>
      <c r="I2492" s="3">
        <v>44835</v>
      </c>
      <c r="J2492" s="4">
        <v>55</v>
      </c>
      <c r="K2492" s="4">
        <v>330</v>
      </c>
      <c r="L2492" s="1" t="s">
        <v>3155</v>
      </c>
      <c r="M2492" s="30"/>
    </row>
    <row r="2493" spans="1:13" x14ac:dyDescent="0.25">
      <c r="A2493" s="1" t="s">
        <v>4692</v>
      </c>
      <c r="B2493" s="1" t="s">
        <v>335</v>
      </c>
      <c r="C2493" s="1" t="s">
        <v>2572</v>
      </c>
      <c r="D2493" s="1" t="s">
        <v>3659</v>
      </c>
      <c r="E2493" s="1">
        <v>2.0956864999999998</v>
      </c>
      <c r="F2493" s="1">
        <v>45.285055200000002</v>
      </c>
      <c r="G2493" s="1" t="s">
        <v>2976</v>
      </c>
      <c r="H2493" s="1" t="s">
        <v>610</v>
      </c>
      <c r="I2493" s="3">
        <v>44835</v>
      </c>
      <c r="J2493" s="4">
        <v>67</v>
      </c>
      <c r="K2493" s="4">
        <v>402</v>
      </c>
      <c r="L2493" s="1" t="s">
        <v>3155</v>
      </c>
      <c r="M2493" s="30"/>
    </row>
    <row r="2494" spans="1:13" x14ac:dyDescent="0.25">
      <c r="A2494" s="1" t="s">
        <v>4693</v>
      </c>
      <c r="B2494" s="1" t="s">
        <v>335</v>
      </c>
      <c r="C2494" s="1" t="s">
        <v>2572</v>
      </c>
      <c r="D2494" s="1" t="s">
        <v>2578</v>
      </c>
      <c r="E2494" s="1">
        <v>2.0843180000000001</v>
      </c>
      <c r="F2494" s="1">
        <v>45.294670000000004</v>
      </c>
      <c r="G2494" s="1" t="s">
        <v>2973</v>
      </c>
      <c r="H2494" s="1" t="s">
        <v>610</v>
      </c>
      <c r="I2494" s="3">
        <v>45536</v>
      </c>
      <c r="J2494" s="4">
        <v>79</v>
      </c>
      <c r="K2494" s="4">
        <v>469</v>
      </c>
      <c r="L2494" s="1" t="s">
        <v>3155</v>
      </c>
      <c r="M2494" s="30"/>
    </row>
    <row r="2495" spans="1:13" x14ac:dyDescent="0.25">
      <c r="A2495" s="1" t="s">
        <v>4694</v>
      </c>
      <c r="B2495" s="1" t="s">
        <v>335</v>
      </c>
      <c r="C2495" s="1" t="s">
        <v>2572</v>
      </c>
      <c r="D2495" s="1" t="s">
        <v>3660</v>
      </c>
      <c r="E2495" s="1">
        <v>2.0935747999999998</v>
      </c>
      <c r="F2495" s="1">
        <v>45.2889038</v>
      </c>
      <c r="G2495" s="1" t="s">
        <v>2974</v>
      </c>
      <c r="H2495" s="1" t="s">
        <v>610</v>
      </c>
      <c r="I2495" s="3">
        <v>45597</v>
      </c>
      <c r="J2495" s="4">
        <v>65</v>
      </c>
      <c r="K2495" s="4">
        <v>390</v>
      </c>
      <c r="L2495" s="1" t="s">
        <v>3155</v>
      </c>
      <c r="M2495" s="30"/>
    </row>
    <row r="2496" spans="1:13" x14ac:dyDescent="0.25">
      <c r="A2496" s="25" t="s">
        <v>4695</v>
      </c>
      <c r="B2496" s="1" t="s">
        <v>335</v>
      </c>
      <c r="C2496" s="25" t="s">
        <v>2572</v>
      </c>
      <c r="D2496" s="25" t="s">
        <v>3661</v>
      </c>
      <c r="E2496" s="25">
        <v>2.0812042000000002</v>
      </c>
      <c r="F2496" s="25">
        <v>45.274719400000002</v>
      </c>
      <c r="G2496" s="25" t="s">
        <v>2970</v>
      </c>
      <c r="H2496" s="1" t="s">
        <v>610</v>
      </c>
      <c r="I2496" s="27">
        <v>44805</v>
      </c>
      <c r="J2496" s="4">
        <v>65</v>
      </c>
      <c r="K2496" s="4">
        <v>390</v>
      </c>
      <c r="L2496" s="1" t="s">
        <v>3155</v>
      </c>
      <c r="M2496" s="30"/>
    </row>
    <row r="2497" spans="1:13" x14ac:dyDescent="0.25">
      <c r="A2497" s="25" t="s">
        <v>4696</v>
      </c>
      <c r="B2497" s="1" t="s">
        <v>335</v>
      </c>
      <c r="C2497" s="25" t="s">
        <v>2572</v>
      </c>
      <c r="D2497" s="25" t="s">
        <v>3662</v>
      </c>
      <c r="E2497" s="25">
        <v>2.0850971999999999</v>
      </c>
      <c r="F2497" s="25">
        <v>45.281226099999998</v>
      </c>
      <c r="G2497" s="25" t="s">
        <v>2975</v>
      </c>
      <c r="H2497" s="1" t="s">
        <v>610</v>
      </c>
      <c r="I2497" s="27">
        <v>45200</v>
      </c>
      <c r="J2497" s="4">
        <v>60</v>
      </c>
      <c r="K2497" s="4">
        <v>360</v>
      </c>
      <c r="L2497" s="1" t="s">
        <v>3155</v>
      </c>
      <c r="M2497" s="30"/>
    </row>
    <row r="2498" spans="1:13" x14ac:dyDescent="0.25">
      <c r="A2498" s="25" t="s">
        <v>4697</v>
      </c>
      <c r="B2498" s="1" t="s">
        <v>335</v>
      </c>
      <c r="C2498" s="25" t="s">
        <v>2572</v>
      </c>
      <c r="D2498" s="25" t="s">
        <v>3663</v>
      </c>
      <c r="E2498" s="25">
        <v>2.0842778000000002</v>
      </c>
      <c r="F2498" s="25">
        <v>45.2789468</v>
      </c>
      <c r="G2498" s="25" t="s">
        <v>2975</v>
      </c>
      <c r="H2498" s="1" t="s">
        <v>610</v>
      </c>
      <c r="I2498" s="27">
        <v>45139</v>
      </c>
      <c r="J2498" s="4">
        <v>60</v>
      </c>
      <c r="K2498" s="4">
        <v>360</v>
      </c>
      <c r="L2498" s="1" t="s">
        <v>3155</v>
      </c>
      <c r="M2498" s="30"/>
    </row>
    <row r="2499" spans="1:13" x14ac:dyDescent="0.25">
      <c r="A2499" s="25" t="s">
        <v>4698</v>
      </c>
      <c r="B2499" s="1" t="s">
        <v>335</v>
      </c>
      <c r="C2499" s="25" t="s">
        <v>2572</v>
      </c>
      <c r="D2499" s="25" t="s">
        <v>3664</v>
      </c>
      <c r="E2499" s="25">
        <v>2.0838581999999999</v>
      </c>
      <c r="F2499" s="25">
        <v>45.279171900000001</v>
      </c>
      <c r="G2499" s="25" t="s">
        <v>2975</v>
      </c>
      <c r="H2499" s="1" t="s">
        <v>610</v>
      </c>
      <c r="I2499" s="27">
        <v>45078</v>
      </c>
      <c r="J2499" s="4">
        <v>60</v>
      </c>
      <c r="K2499" s="4">
        <v>360</v>
      </c>
      <c r="L2499" s="1" t="s">
        <v>3155</v>
      </c>
      <c r="M2499" s="30"/>
    </row>
    <row r="2500" spans="1:13" x14ac:dyDescent="0.25">
      <c r="A2500" s="25" t="s">
        <v>4699</v>
      </c>
      <c r="B2500" s="1" t="s">
        <v>335</v>
      </c>
      <c r="C2500" s="25" t="s">
        <v>2572</v>
      </c>
      <c r="D2500" s="25" t="s">
        <v>3665</v>
      </c>
      <c r="E2500" s="25">
        <v>2.0847261000000001</v>
      </c>
      <c r="F2500" s="25">
        <v>45.278069500000001</v>
      </c>
      <c r="G2500" s="25" t="s">
        <v>2975</v>
      </c>
      <c r="H2500" s="1" t="s">
        <v>610</v>
      </c>
      <c r="I2500" s="27">
        <v>45078</v>
      </c>
      <c r="J2500" s="4">
        <v>60</v>
      </c>
      <c r="K2500" s="4">
        <v>360</v>
      </c>
      <c r="L2500" s="1" t="s">
        <v>3155</v>
      </c>
      <c r="M2500" s="30"/>
    </row>
    <row r="2501" spans="1:13" x14ac:dyDescent="0.25">
      <c r="A2501" s="25" t="s">
        <v>4700</v>
      </c>
      <c r="B2501" s="1" t="s">
        <v>335</v>
      </c>
      <c r="C2501" s="25" t="s">
        <v>2572</v>
      </c>
      <c r="D2501" s="25" t="s">
        <v>3666</v>
      </c>
      <c r="E2501" s="25">
        <v>2.0837690000000002</v>
      </c>
      <c r="F2501" s="25">
        <v>45.279417899999999</v>
      </c>
      <c r="G2501" s="25" t="s">
        <v>2975</v>
      </c>
      <c r="H2501" s="1" t="s">
        <v>610</v>
      </c>
      <c r="I2501" s="27">
        <v>45078</v>
      </c>
      <c r="J2501" s="4">
        <v>50</v>
      </c>
      <c r="K2501" s="4">
        <v>300</v>
      </c>
      <c r="L2501" s="1" t="s">
        <v>3155</v>
      </c>
      <c r="M2501" s="30"/>
    </row>
    <row r="2502" spans="1:13" x14ac:dyDescent="0.25">
      <c r="A2502" s="25" t="s">
        <v>4701</v>
      </c>
      <c r="B2502" s="1" t="s">
        <v>335</v>
      </c>
      <c r="C2502" s="25" t="s">
        <v>2572</v>
      </c>
      <c r="D2502" s="25" t="s">
        <v>3667</v>
      </c>
      <c r="E2502" s="25">
        <v>2.0796036</v>
      </c>
      <c r="F2502" s="25">
        <v>45.285194400000002</v>
      </c>
      <c r="G2502" s="25" t="s">
        <v>2974</v>
      </c>
      <c r="H2502" s="1" t="s">
        <v>610</v>
      </c>
      <c r="I2502" s="27">
        <v>44896</v>
      </c>
      <c r="J2502" s="4">
        <v>150</v>
      </c>
      <c r="K2502" s="4">
        <v>900</v>
      </c>
      <c r="L2502" s="1" t="s">
        <v>3155</v>
      </c>
      <c r="M2502" s="30"/>
    </row>
    <row r="2503" spans="1:13" x14ac:dyDescent="0.25">
      <c r="A2503" s="25" t="s">
        <v>4702</v>
      </c>
      <c r="B2503" s="1" t="s">
        <v>335</v>
      </c>
      <c r="C2503" s="25" t="s">
        <v>2572</v>
      </c>
      <c r="D2503" s="25" t="s">
        <v>3668</v>
      </c>
      <c r="E2503" s="25">
        <v>2.0724119999999999</v>
      </c>
      <c r="F2503" s="25">
        <v>45.262017999999998</v>
      </c>
      <c r="G2503" s="25" t="s">
        <v>2967</v>
      </c>
      <c r="H2503" s="1" t="s">
        <v>610</v>
      </c>
      <c r="I2503" s="27">
        <v>44562</v>
      </c>
      <c r="J2503" s="4">
        <v>69</v>
      </c>
      <c r="K2503" s="4">
        <v>405</v>
      </c>
      <c r="L2503" s="1" t="s">
        <v>3155</v>
      </c>
      <c r="M2503" s="30"/>
    </row>
    <row r="2504" spans="1:13" x14ac:dyDescent="0.25">
      <c r="A2504" s="1" t="s">
        <v>4703</v>
      </c>
      <c r="B2504" s="1" t="s">
        <v>335</v>
      </c>
      <c r="C2504" s="1" t="s">
        <v>2572</v>
      </c>
      <c r="D2504" s="1" t="s">
        <v>2812</v>
      </c>
      <c r="E2504" s="1">
        <v>2.0719720000000001</v>
      </c>
      <c r="F2504" s="1">
        <v>45.262092000000003</v>
      </c>
      <c r="G2504" s="1" t="s">
        <v>2967</v>
      </c>
      <c r="H2504" s="1" t="s">
        <v>610</v>
      </c>
      <c r="I2504" s="3">
        <v>43831</v>
      </c>
      <c r="J2504" s="4">
        <v>70</v>
      </c>
      <c r="K2504" s="4">
        <v>415</v>
      </c>
      <c r="L2504" s="1" t="s">
        <v>3155</v>
      </c>
      <c r="M2504" s="30"/>
    </row>
    <row r="2505" spans="1:13" x14ac:dyDescent="0.25">
      <c r="A2505" s="1" t="s">
        <v>4704</v>
      </c>
      <c r="B2505" s="1" t="s">
        <v>335</v>
      </c>
      <c r="C2505" s="1" t="s">
        <v>2572</v>
      </c>
      <c r="D2505" s="1" t="s">
        <v>3669</v>
      </c>
      <c r="E2505" s="1">
        <v>2.0721949999999998</v>
      </c>
      <c r="F2505" s="1">
        <v>45.261893999999998</v>
      </c>
      <c r="G2505" s="1" t="s">
        <v>2967</v>
      </c>
      <c r="H2505" s="1" t="s">
        <v>610</v>
      </c>
      <c r="I2505" s="3">
        <v>43831</v>
      </c>
      <c r="J2505" s="4">
        <v>116</v>
      </c>
      <c r="K2505" s="4">
        <v>782</v>
      </c>
      <c r="L2505" s="1" t="s">
        <v>3155</v>
      </c>
      <c r="M2505" s="30"/>
    </row>
    <row r="2506" spans="1:13" x14ac:dyDescent="0.25">
      <c r="A2506" s="25" t="s">
        <v>4705</v>
      </c>
      <c r="B2506" s="1" t="s">
        <v>335</v>
      </c>
      <c r="C2506" s="25" t="s">
        <v>2572</v>
      </c>
      <c r="D2506" s="25" t="s">
        <v>3670</v>
      </c>
      <c r="E2506" s="25">
        <v>2.0835159000000001</v>
      </c>
      <c r="F2506" s="25">
        <v>45.290858100000001</v>
      </c>
      <c r="G2506" s="25" t="s">
        <v>2974</v>
      </c>
      <c r="H2506" s="1" t="s">
        <v>610</v>
      </c>
      <c r="I2506" s="27">
        <v>44986</v>
      </c>
      <c r="J2506" s="4">
        <v>194</v>
      </c>
      <c r="K2506" s="4">
        <v>1062</v>
      </c>
      <c r="L2506" s="1" t="s">
        <v>3155</v>
      </c>
      <c r="M2506" s="30"/>
    </row>
    <row r="2507" spans="1:13" x14ac:dyDescent="0.25">
      <c r="A2507" s="1" t="s">
        <v>4706</v>
      </c>
      <c r="B2507" s="1" t="s">
        <v>335</v>
      </c>
      <c r="C2507" s="1" t="s">
        <v>2572</v>
      </c>
      <c r="D2507" s="1" t="s">
        <v>3671</v>
      </c>
      <c r="E2507" s="1">
        <v>2.0848064000000002</v>
      </c>
      <c r="F2507" s="1">
        <v>45.290492499999999</v>
      </c>
      <c r="G2507" s="1" t="s">
        <v>2974</v>
      </c>
      <c r="H2507" s="1" t="s">
        <v>610</v>
      </c>
      <c r="I2507" s="3">
        <v>45536</v>
      </c>
      <c r="J2507" s="4">
        <v>65</v>
      </c>
      <c r="K2507" s="4">
        <v>390</v>
      </c>
      <c r="L2507" s="1" t="s">
        <v>3155</v>
      </c>
      <c r="M2507" s="30" t="s">
        <v>8262</v>
      </c>
    </row>
    <row r="2508" spans="1:13" x14ac:dyDescent="0.25">
      <c r="A2508" s="1" t="s">
        <v>4707</v>
      </c>
      <c r="B2508" s="1" t="s">
        <v>335</v>
      </c>
      <c r="C2508" s="1" t="s">
        <v>2572</v>
      </c>
      <c r="D2508" s="1" t="s">
        <v>3672</v>
      </c>
      <c r="E2508" s="1">
        <v>2.0841633000000002</v>
      </c>
      <c r="F2508" s="1">
        <v>45.278328299999998</v>
      </c>
      <c r="G2508" s="1" t="s">
        <v>2975</v>
      </c>
      <c r="H2508" s="1" t="s">
        <v>610</v>
      </c>
      <c r="I2508" s="3">
        <v>45078</v>
      </c>
      <c r="J2508" s="4">
        <v>70</v>
      </c>
      <c r="K2508" s="4">
        <v>420</v>
      </c>
      <c r="L2508" s="1" t="s">
        <v>3155</v>
      </c>
      <c r="M2508" s="30"/>
    </row>
    <row r="2509" spans="1:13" x14ac:dyDescent="0.25">
      <c r="A2509" s="1" t="s">
        <v>4708</v>
      </c>
      <c r="B2509" s="1" t="s">
        <v>335</v>
      </c>
      <c r="C2509" s="1" t="s">
        <v>2572</v>
      </c>
      <c r="D2509" s="1" t="s">
        <v>3673</v>
      </c>
      <c r="E2509" s="1">
        <v>2.0763012000000001</v>
      </c>
      <c r="F2509" s="1">
        <v>45.229775600000004</v>
      </c>
      <c r="G2509" s="1" t="s">
        <v>2963</v>
      </c>
      <c r="H2509" s="1" t="s">
        <v>610</v>
      </c>
      <c r="I2509" s="3">
        <v>44896</v>
      </c>
      <c r="J2509" s="4">
        <v>142</v>
      </c>
      <c r="K2509" s="4">
        <v>852</v>
      </c>
      <c r="L2509" s="1" t="s">
        <v>3155</v>
      </c>
      <c r="M2509" s="30"/>
    </row>
    <row r="2510" spans="1:13" x14ac:dyDescent="0.25">
      <c r="A2510" s="25" t="s">
        <v>4709</v>
      </c>
      <c r="B2510" s="1" t="s">
        <v>335</v>
      </c>
      <c r="C2510" s="25" t="s">
        <v>2572</v>
      </c>
      <c r="D2510" s="25" t="s">
        <v>3674</v>
      </c>
      <c r="E2510" s="25">
        <v>2.0763012000000001</v>
      </c>
      <c r="F2510" s="25">
        <v>45.229775600000004</v>
      </c>
      <c r="G2510" s="25" t="s">
        <v>2963</v>
      </c>
      <c r="H2510" s="1" t="s">
        <v>610</v>
      </c>
      <c r="I2510" s="27">
        <v>45170</v>
      </c>
      <c r="J2510" s="4">
        <v>103</v>
      </c>
      <c r="K2510" s="4">
        <v>618</v>
      </c>
      <c r="L2510" s="1" t="s">
        <v>3155</v>
      </c>
      <c r="M2510" s="30"/>
    </row>
    <row r="2511" spans="1:13" x14ac:dyDescent="0.25">
      <c r="A2511" s="1" t="s">
        <v>4710</v>
      </c>
      <c r="B2511" s="1" t="s">
        <v>335</v>
      </c>
      <c r="C2511" s="1" t="s">
        <v>2572</v>
      </c>
      <c r="D2511" s="1" t="s">
        <v>3675</v>
      </c>
      <c r="E2511" s="1">
        <v>2.0763012000000001</v>
      </c>
      <c r="F2511" s="1">
        <v>45.229775600000004</v>
      </c>
      <c r="G2511" s="1" t="s">
        <v>2963</v>
      </c>
      <c r="H2511" s="1" t="s">
        <v>610</v>
      </c>
      <c r="I2511" s="3">
        <v>45108</v>
      </c>
      <c r="J2511" s="4">
        <v>120</v>
      </c>
      <c r="K2511" s="4">
        <v>720</v>
      </c>
      <c r="L2511" s="1" t="s">
        <v>3155</v>
      </c>
      <c r="M2511" s="30"/>
    </row>
    <row r="2512" spans="1:13" x14ac:dyDescent="0.25">
      <c r="A2512" s="1" t="s">
        <v>4711</v>
      </c>
      <c r="B2512" s="1" t="s">
        <v>335</v>
      </c>
      <c r="C2512" s="1" t="s">
        <v>2572</v>
      </c>
      <c r="D2512" s="1" t="s">
        <v>3676</v>
      </c>
      <c r="E2512" s="1">
        <v>2.0763012000000001</v>
      </c>
      <c r="F2512" s="1">
        <v>45.229775600000004</v>
      </c>
      <c r="G2512" s="1" t="s">
        <v>2963</v>
      </c>
      <c r="H2512" s="1" t="s">
        <v>610</v>
      </c>
      <c r="I2512" s="3">
        <v>44774</v>
      </c>
      <c r="J2512" s="4">
        <v>153</v>
      </c>
      <c r="K2512" s="4">
        <v>918</v>
      </c>
      <c r="L2512" s="1" t="s">
        <v>3155</v>
      </c>
      <c r="M2512" s="30"/>
    </row>
    <row r="2513" spans="1:13" x14ac:dyDescent="0.25">
      <c r="A2513" s="1" t="s">
        <v>4712</v>
      </c>
      <c r="B2513" s="1" t="s">
        <v>335</v>
      </c>
      <c r="C2513" s="1" t="s">
        <v>2572</v>
      </c>
      <c r="D2513" s="1" t="s">
        <v>3677</v>
      </c>
      <c r="E2513" s="1">
        <v>2.1016609000000002</v>
      </c>
      <c r="F2513" s="1">
        <v>45.290145199999998</v>
      </c>
      <c r="G2513" s="1" t="s">
        <v>2977</v>
      </c>
      <c r="H2513" s="1" t="s">
        <v>610</v>
      </c>
      <c r="I2513" s="3">
        <v>44562</v>
      </c>
      <c r="J2513" s="4">
        <v>110</v>
      </c>
      <c r="K2513" s="4">
        <v>660</v>
      </c>
      <c r="L2513" s="1" t="s">
        <v>3155</v>
      </c>
      <c r="M2513" s="30"/>
    </row>
    <row r="2514" spans="1:13" x14ac:dyDescent="0.25">
      <c r="A2514" s="1" t="s">
        <v>4713</v>
      </c>
      <c r="B2514" s="1" t="s">
        <v>335</v>
      </c>
      <c r="C2514" s="1" t="s">
        <v>2572</v>
      </c>
      <c r="D2514" s="1" t="s">
        <v>3678</v>
      </c>
      <c r="E2514" s="1">
        <v>2.1021987000000002</v>
      </c>
      <c r="F2514" s="1">
        <v>45.290937499999998</v>
      </c>
      <c r="G2514" s="1" t="s">
        <v>2977</v>
      </c>
      <c r="H2514" s="1" t="s">
        <v>610</v>
      </c>
      <c r="I2514" s="3">
        <v>44593</v>
      </c>
      <c r="J2514" s="4">
        <v>55</v>
      </c>
      <c r="K2514" s="4">
        <v>330</v>
      </c>
      <c r="L2514" s="1" t="s">
        <v>3155</v>
      </c>
      <c r="M2514" s="30"/>
    </row>
    <row r="2515" spans="1:13" x14ac:dyDescent="0.25">
      <c r="A2515" s="1" t="s">
        <v>4714</v>
      </c>
      <c r="B2515" s="1" t="s">
        <v>335</v>
      </c>
      <c r="C2515" s="1" t="s">
        <v>2572</v>
      </c>
      <c r="D2515" s="1" t="s">
        <v>3679</v>
      </c>
      <c r="E2515" s="1">
        <v>2.0730594999999998</v>
      </c>
      <c r="F2515" s="1">
        <v>45.284454599999997</v>
      </c>
      <c r="G2515" s="1" t="s">
        <v>2971</v>
      </c>
      <c r="H2515" s="1" t="s">
        <v>610</v>
      </c>
      <c r="I2515" s="3">
        <v>44166</v>
      </c>
      <c r="J2515" s="4">
        <v>70</v>
      </c>
      <c r="K2515" s="4">
        <v>350</v>
      </c>
      <c r="L2515" s="1" t="s">
        <v>3155</v>
      </c>
      <c r="M2515" s="30"/>
    </row>
    <row r="2516" spans="1:13" x14ac:dyDescent="0.25">
      <c r="A2516" s="1" t="s">
        <v>4715</v>
      </c>
      <c r="B2516" s="1" t="s">
        <v>335</v>
      </c>
      <c r="C2516" s="1" t="s">
        <v>2572</v>
      </c>
      <c r="D2516" s="1" t="s">
        <v>2932</v>
      </c>
      <c r="E2516" s="1">
        <v>2.0735458000000002</v>
      </c>
      <c r="F2516" s="1">
        <v>45.281869299999997</v>
      </c>
      <c r="G2516" s="1" t="s">
        <v>2971</v>
      </c>
      <c r="H2516" s="1" t="s">
        <v>610</v>
      </c>
      <c r="I2516" s="3">
        <v>44166</v>
      </c>
      <c r="J2516" s="4">
        <v>85</v>
      </c>
      <c r="K2516" s="4">
        <v>510</v>
      </c>
      <c r="L2516" s="1" t="s">
        <v>3155</v>
      </c>
      <c r="M2516" s="30"/>
    </row>
    <row r="2517" spans="1:13" x14ac:dyDescent="0.25">
      <c r="A2517" s="1" t="s">
        <v>4716</v>
      </c>
      <c r="B2517" s="1" t="s">
        <v>335</v>
      </c>
      <c r="C2517" s="1" t="s">
        <v>2572</v>
      </c>
      <c r="D2517" s="1" t="s">
        <v>3680</v>
      </c>
      <c r="E2517" s="1">
        <v>2.0738028000000002</v>
      </c>
      <c r="F2517" s="1">
        <v>45.2818915</v>
      </c>
      <c r="G2517" s="1" t="s">
        <v>2971</v>
      </c>
      <c r="H2517" s="1" t="s">
        <v>610</v>
      </c>
      <c r="I2517" s="3">
        <v>44166</v>
      </c>
      <c r="J2517" s="4">
        <v>63</v>
      </c>
      <c r="K2517" s="4">
        <v>378</v>
      </c>
      <c r="L2517" s="1" t="s">
        <v>3155</v>
      </c>
      <c r="M2517" s="30"/>
    </row>
    <row r="2518" spans="1:13" x14ac:dyDescent="0.25">
      <c r="A2518" s="1" t="s">
        <v>4717</v>
      </c>
      <c r="B2518" s="1" t="s">
        <v>335</v>
      </c>
      <c r="C2518" s="1" t="s">
        <v>2572</v>
      </c>
      <c r="D2518" s="1" t="s">
        <v>3681</v>
      </c>
      <c r="E2518" s="1">
        <v>2.0734716999999998</v>
      </c>
      <c r="F2518" s="1">
        <v>45.28237</v>
      </c>
      <c r="G2518" s="1" t="s">
        <v>2971</v>
      </c>
      <c r="H2518" s="1" t="s">
        <v>610</v>
      </c>
      <c r="I2518" s="3">
        <v>44166</v>
      </c>
      <c r="J2518" s="4">
        <v>60</v>
      </c>
      <c r="K2518" s="4">
        <v>360</v>
      </c>
      <c r="L2518" s="1" t="s">
        <v>3155</v>
      </c>
      <c r="M2518" s="30"/>
    </row>
    <row r="2519" spans="1:13" x14ac:dyDescent="0.25">
      <c r="A2519" s="1" t="s">
        <v>4718</v>
      </c>
      <c r="B2519" s="1" t="s">
        <v>335</v>
      </c>
      <c r="C2519" s="1" t="s">
        <v>2572</v>
      </c>
      <c r="D2519" s="1" t="s">
        <v>2827</v>
      </c>
      <c r="E2519" s="1">
        <v>2.0759511000000002</v>
      </c>
      <c r="F2519" s="1">
        <v>45.271687399999998</v>
      </c>
      <c r="G2519" s="1" t="s">
        <v>2970</v>
      </c>
      <c r="H2519" s="1" t="s">
        <v>610</v>
      </c>
      <c r="I2519" s="3">
        <v>44256</v>
      </c>
      <c r="J2519" s="4">
        <v>90</v>
      </c>
      <c r="K2519" s="4">
        <v>540</v>
      </c>
      <c r="L2519" s="1" t="s">
        <v>3155</v>
      </c>
      <c r="M2519" s="30"/>
    </row>
    <row r="2520" spans="1:13" x14ac:dyDescent="0.25">
      <c r="A2520" s="25" t="s">
        <v>4719</v>
      </c>
      <c r="B2520" s="1" t="s">
        <v>335</v>
      </c>
      <c r="C2520" s="25" t="s">
        <v>2572</v>
      </c>
      <c r="D2520" s="25" t="s">
        <v>3682</v>
      </c>
      <c r="E2520" s="25">
        <v>2.0763984999999998</v>
      </c>
      <c r="F2520" s="25">
        <v>45.271414700000001</v>
      </c>
      <c r="G2520" s="25" t="s">
        <v>2970</v>
      </c>
      <c r="H2520" s="1" t="s">
        <v>610</v>
      </c>
      <c r="I2520" s="27">
        <v>44256</v>
      </c>
      <c r="J2520" s="4">
        <v>62</v>
      </c>
      <c r="K2520" s="4">
        <v>372</v>
      </c>
      <c r="L2520" s="1" t="s">
        <v>3155</v>
      </c>
      <c r="M2520" s="30"/>
    </row>
    <row r="2521" spans="1:13" x14ac:dyDescent="0.25">
      <c r="A2521" s="25" t="s">
        <v>4720</v>
      </c>
      <c r="B2521" s="1" t="s">
        <v>335</v>
      </c>
      <c r="C2521" s="25" t="s">
        <v>2572</v>
      </c>
      <c r="D2521" s="25" t="s">
        <v>3683</v>
      </c>
      <c r="E2521" s="25">
        <v>2.0767197999999998</v>
      </c>
      <c r="F2521" s="25">
        <v>45.270973300000001</v>
      </c>
      <c r="G2521" s="25" t="s">
        <v>2970</v>
      </c>
      <c r="H2521" s="1" t="s">
        <v>610</v>
      </c>
      <c r="I2521" s="27">
        <v>44317</v>
      </c>
      <c r="J2521" s="4">
        <v>60</v>
      </c>
      <c r="K2521" s="4">
        <v>360</v>
      </c>
      <c r="L2521" s="1" t="s">
        <v>3155</v>
      </c>
      <c r="M2521" s="30" t="s">
        <v>8262</v>
      </c>
    </row>
    <row r="2522" spans="1:13" x14ac:dyDescent="0.25">
      <c r="A2522" s="1" t="s">
        <v>4721</v>
      </c>
      <c r="B2522" s="1" t="s">
        <v>335</v>
      </c>
      <c r="C2522" s="1" t="s">
        <v>2572</v>
      </c>
      <c r="D2522" s="1" t="s">
        <v>3684</v>
      </c>
      <c r="E2522" s="1">
        <v>2.0770387000000001</v>
      </c>
      <c r="F2522" s="1">
        <v>45.2702721</v>
      </c>
      <c r="G2522" s="1" t="s">
        <v>2970</v>
      </c>
      <c r="H2522" s="1" t="s">
        <v>610</v>
      </c>
      <c r="I2522" s="3">
        <v>44256</v>
      </c>
      <c r="J2522" s="4">
        <v>55</v>
      </c>
      <c r="K2522" s="4">
        <v>330</v>
      </c>
      <c r="L2522" s="1" t="s">
        <v>3155</v>
      </c>
      <c r="M2522" s="30"/>
    </row>
    <row r="2523" spans="1:13" x14ac:dyDescent="0.25">
      <c r="A2523" s="1" t="s">
        <v>4722</v>
      </c>
      <c r="B2523" s="1" t="s">
        <v>335</v>
      </c>
      <c r="C2523" s="1" t="s">
        <v>2572</v>
      </c>
      <c r="D2523" s="1" t="s">
        <v>3685</v>
      </c>
      <c r="E2523" s="1">
        <v>2.0717203</v>
      </c>
      <c r="F2523" s="1">
        <v>45.250981899999999</v>
      </c>
      <c r="G2523" s="1" t="s">
        <v>2965</v>
      </c>
      <c r="H2523" s="1" t="s">
        <v>610</v>
      </c>
      <c r="I2523" s="3">
        <v>42401</v>
      </c>
      <c r="J2523" s="4">
        <v>69</v>
      </c>
      <c r="K2523" s="4">
        <v>414</v>
      </c>
      <c r="L2523" s="1" t="s">
        <v>3155</v>
      </c>
      <c r="M2523" s="30"/>
    </row>
    <row r="2524" spans="1:13" x14ac:dyDescent="0.25">
      <c r="A2524" s="25" t="s">
        <v>4723</v>
      </c>
      <c r="B2524" s="1" t="s">
        <v>335</v>
      </c>
      <c r="C2524" s="25" t="s">
        <v>2572</v>
      </c>
      <c r="D2524" s="25" t="s">
        <v>3686</v>
      </c>
      <c r="E2524" s="25">
        <v>2.0736151</v>
      </c>
      <c r="F2524" s="25">
        <v>45.249174699999998</v>
      </c>
      <c r="G2524" s="25" t="s">
        <v>2965</v>
      </c>
      <c r="H2524" s="1" t="s">
        <v>610</v>
      </c>
      <c r="I2524" s="27">
        <v>44013</v>
      </c>
      <c r="J2524" s="4">
        <v>62</v>
      </c>
      <c r="K2524" s="4">
        <v>372</v>
      </c>
      <c r="L2524" s="1" t="s">
        <v>3155</v>
      </c>
      <c r="M2524" s="30"/>
    </row>
    <row r="2525" spans="1:13" x14ac:dyDescent="0.25">
      <c r="A2525" s="1" t="s">
        <v>4724</v>
      </c>
      <c r="B2525" s="1" t="s">
        <v>335</v>
      </c>
      <c r="C2525" s="1" t="s">
        <v>2572</v>
      </c>
      <c r="D2525" s="1" t="s">
        <v>3687</v>
      </c>
      <c r="E2525" s="1">
        <v>2.0739793999999998</v>
      </c>
      <c r="F2525" s="1">
        <v>45.249503199999999</v>
      </c>
      <c r="G2525" s="1" t="s">
        <v>2965</v>
      </c>
      <c r="H2525" s="1" t="s">
        <v>610</v>
      </c>
      <c r="I2525" s="3">
        <v>42948</v>
      </c>
      <c r="J2525" s="2">
        <v>72</v>
      </c>
      <c r="K2525" s="2">
        <v>432</v>
      </c>
      <c r="L2525" s="1" t="s">
        <v>3155</v>
      </c>
      <c r="M2525" s="30"/>
    </row>
    <row r="2526" spans="1:13" x14ac:dyDescent="0.25">
      <c r="A2526" s="1" t="s">
        <v>4725</v>
      </c>
      <c r="B2526" s="1" t="s">
        <v>335</v>
      </c>
      <c r="C2526" s="1" t="s">
        <v>2572</v>
      </c>
      <c r="D2526" s="1" t="s">
        <v>3688</v>
      </c>
      <c r="E2526" s="1">
        <v>2.0735942000000001</v>
      </c>
      <c r="F2526" s="1">
        <v>45.2500383</v>
      </c>
      <c r="G2526" s="1" t="s">
        <v>2965</v>
      </c>
      <c r="H2526" s="1" t="s">
        <v>610</v>
      </c>
      <c r="I2526" s="3">
        <v>43070</v>
      </c>
      <c r="J2526" s="4">
        <v>65</v>
      </c>
      <c r="K2526" s="4">
        <v>390</v>
      </c>
      <c r="L2526" s="1" t="s">
        <v>3155</v>
      </c>
      <c r="M2526" s="30"/>
    </row>
    <row r="2527" spans="1:13" x14ac:dyDescent="0.25">
      <c r="A2527" s="1" t="s">
        <v>4726</v>
      </c>
      <c r="B2527" s="1" t="s">
        <v>335</v>
      </c>
      <c r="C2527" s="1" t="s">
        <v>2572</v>
      </c>
      <c r="D2527" s="1" t="s">
        <v>3689</v>
      </c>
      <c r="E2527" s="1">
        <v>2.0736945000000002</v>
      </c>
      <c r="F2527" s="1">
        <v>45.250170199999999</v>
      </c>
      <c r="G2527" s="1" t="s">
        <v>2965</v>
      </c>
      <c r="H2527" s="1" t="s">
        <v>610</v>
      </c>
      <c r="I2527" s="3">
        <v>43770</v>
      </c>
      <c r="J2527" s="4">
        <v>80</v>
      </c>
      <c r="K2527" s="4">
        <v>480</v>
      </c>
      <c r="L2527" s="1" t="s">
        <v>3155</v>
      </c>
      <c r="M2527" s="30"/>
    </row>
    <row r="2528" spans="1:13" x14ac:dyDescent="0.25">
      <c r="A2528" s="1" t="s">
        <v>4727</v>
      </c>
      <c r="B2528" s="1" t="s">
        <v>335</v>
      </c>
      <c r="C2528" s="1" t="s">
        <v>2572</v>
      </c>
      <c r="D2528" s="1" t="s">
        <v>3690</v>
      </c>
      <c r="E2528" s="1">
        <v>2.0736737999999999</v>
      </c>
      <c r="F2528" s="1">
        <v>45.2506281</v>
      </c>
      <c r="G2528" s="1" t="s">
        <v>2965</v>
      </c>
      <c r="H2528" s="1" t="s">
        <v>610</v>
      </c>
      <c r="I2528" s="3">
        <v>43466</v>
      </c>
      <c r="J2528" s="4">
        <v>80</v>
      </c>
      <c r="K2528" s="4">
        <v>480</v>
      </c>
      <c r="L2528" s="1" t="s">
        <v>3155</v>
      </c>
      <c r="M2528" s="30"/>
    </row>
    <row r="2529" spans="1:13" x14ac:dyDescent="0.25">
      <c r="A2529" s="1" t="s">
        <v>4728</v>
      </c>
      <c r="B2529" s="1" t="s">
        <v>335</v>
      </c>
      <c r="C2529" s="1" t="s">
        <v>2572</v>
      </c>
      <c r="D2529" s="1" t="s">
        <v>3691</v>
      </c>
      <c r="E2529" s="1">
        <v>2.0742326000000002</v>
      </c>
      <c r="F2529" s="1">
        <v>45.249904999999998</v>
      </c>
      <c r="G2529" s="1" t="s">
        <v>2965</v>
      </c>
      <c r="H2529" s="1" t="s">
        <v>610</v>
      </c>
      <c r="I2529" s="3">
        <v>43770</v>
      </c>
      <c r="J2529" s="4">
        <v>70</v>
      </c>
      <c r="K2529" s="4">
        <v>420</v>
      </c>
      <c r="L2529" s="1" t="s">
        <v>3155</v>
      </c>
      <c r="M2529" s="30"/>
    </row>
    <row r="2530" spans="1:13" x14ac:dyDescent="0.25">
      <c r="A2530" s="1" t="s">
        <v>4729</v>
      </c>
      <c r="B2530" s="1" t="s">
        <v>335</v>
      </c>
      <c r="C2530" s="1" t="s">
        <v>2572</v>
      </c>
      <c r="D2530" s="1" t="s">
        <v>3692</v>
      </c>
      <c r="E2530" s="1">
        <v>2.0963657000000002</v>
      </c>
      <c r="F2530" s="1">
        <v>45.281539899999999</v>
      </c>
      <c r="G2530" s="1" t="s">
        <v>2976</v>
      </c>
      <c r="H2530" s="1" t="s">
        <v>610</v>
      </c>
      <c r="I2530" s="3">
        <v>45627</v>
      </c>
      <c r="J2530" s="2">
        <v>60</v>
      </c>
      <c r="K2530" s="2">
        <v>120</v>
      </c>
      <c r="L2530" s="1" t="s">
        <v>3155</v>
      </c>
      <c r="M2530" s="30"/>
    </row>
    <row r="2531" spans="1:13" x14ac:dyDescent="0.25">
      <c r="A2531" s="1" t="s">
        <v>4730</v>
      </c>
      <c r="B2531" s="1" t="s">
        <v>335</v>
      </c>
      <c r="C2531" s="1" t="s">
        <v>2572</v>
      </c>
      <c r="D2531" s="1" t="s">
        <v>3693</v>
      </c>
      <c r="E2531" s="1">
        <v>2.0962000000000001</v>
      </c>
      <c r="F2531" s="1">
        <v>45.281790000000001</v>
      </c>
      <c r="G2531" s="1" t="s">
        <v>2976</v>
      </c>
      <c r="H2531" s="1" t="s">
        <v>610</v>
      </c>
      <c r="I2531" s="3">
        <v>44835</v>
      </c>
      <c r="J2531" s="4">
        <v>50</v>
      </c>
      <c r="K2531" s="4">
        <v>300</v>
      </c>
      <c r="L2531" s="1" t="s">
        <v>3155</v>
      </c>
      <c r="M2531" s="30"/>
    </row>
    <row r="2532" spans="1:13" x14ac:dyDescent="0.25">
      <c r="A2532" s="1" t="s">
        <v>4731</v>
      </c>
      <c r="B2532" s="1" t="s">
        <v>335</v>
      </c>
      <c r="C2532" s="1" t="s">
        <v>2572</v>
      </c>
      <c r="D2532" s="1" t="s">
        <v>3694</v>
      </c>
      <c r="E2532" s="1">
        <v>2.0786256999999999</v>
      </c>
      <c r="F2532" s="1">
        <v>45.256118499999999</v>
      </c>
      <c r="G2532" s="1" t="s">
        <v>2965</v>
      </c>
      <c r="H2532" s="1" t="s">
        <v>610</v>
      </c>
      <c r="I2532" s="3">
        <v>44621</v>
      </c>
      <c r="J2532" s="4">
        <v>70</v>
      </c>
      <c r="K2532" s="4">
        <v>420</v>
      </c>
      <c r="L2532" s="1" t="s">
        <v>3155</v>
      </c>
      <c r="M2532" s="30"/>
    </row>
    <row r="2533" spans="1:13" x14ac:dyDescent="0.25">
      <c r="A2533" s="1" t="s">
        <v>4732</v>
      </c>
      <c r="B2533" s="1" t="s">
        <v>335</v>
      </c>
      <c r="C2533" s="1" t="s">
        <v>2572</v>
      </c>
      <c r="D2533" s="1" t="s">
        <v>2792</v>
      </c>
      <c r="E2533" s="1">
        <v>2.0784736000000001</v>
      </c>
      <c r="F2533" s="1">
        <v>45.254249799999997</v>
      </c>
      <c r="G2533" s="1" t="s">
        <v>2965</v>
      </c>
      <c r="H2533" s="1" t="s">
        <v>610</v>
      </c>
      <c r="I2533" s="3">
        <v>44166</v>
      </c>
      <c r="J2533" s="4">
        <v>50</v>
      </c>
      <c r="K2533" s="4">
        <v>300</v>
      </c>
      <c r="L2533" s="1" t="s">
        <v>3155</v>
      </c>
      <c r="M2533" s="30"/>
    </row>
    <row r="2534" spans="1:13" x14ac:dyDescent="0.25">
      <c r="A2534" s="1" t="s">
        <v>4733</v>
      </c>
      <c r="B2534" s="1" t="s">
        <v>335</v>
      </c>
      <c r="C2534" s="1" t="s">
        <v>2572</v>
      </c>
      <c r="D2534" s="1" t="s">
        <v>3695</v>
      </c>
      <c r="E2534" s="1">
        <v>2.0784587000000001</v>
      </c>
      <c r="F2534" s="1">
        <v>45.255453500000002</v>
      </c>
      <c r="G2534" s="1" t="s">
        <v>2965</v>
      </c>
      <c r="H2534" s="1" t="s">
        <v>610</v>
      </c>
      <c r="I2534" s="3">
        <v>44105</v>
      </c>
      <c r="J2534" s="4">
        <v>60</v>
      </c>
      <c r="K2534" s="4">
        <v>360</v>
      </c>
      <c r="L2534" s="1" t="s">
        <v>3155</v>
      </c>
      <c r="M2534" s="30"/>
    </row>
    <row r="2535" spans="1:13" x14ac:dyDescent="0.25">
      <c r="A2535" s="1" t="s">
        <v>4734</v>
      </c>
      <c r="B2535" s="1" t="s">
        <v>335</v>
      </c>
      <c r="C2535" s="1" t="s">
        <v>2572</v>
      </c>
      <c r="D2535" s="1" t="s">
        <v>3696</v>
      </c>
      <c r="E2535" s="1">
        <v>2.0782297999999999</v>
      </c>
      <c r="F2535" s="1">
        <v>45.255729500000001</v>
      </c>
      <c r="G2535" s="1" t="s">
        <v>2965</v>
      </c>
      <c r="H2535" s="1" t="s">
        <v>610</v>
      </c>
      <c r="I2535" s="3">
        <v>44927</v>
      </c>
      <c r="J2535" s="4">
        <v>60</v>
      </c>
      <c r="K2535" s="4">
        <v>360</v>
      </c>
      <c r="L2535" s="1" t="s">
        <v>3155</v>
      </c>
      <c r="M2535" s="30"/>
    </row>
    <row r="2536" spans="1:13" x14ac:dyDescent="0.25">
      <c r="A2536" s="1" t="s">
        <v>4735</v>
      </c>
      <c r="B2536" s="1" t="s">
        <v>335</v>
      </c>
      <c r="C2536" s="1" t="s">
        <v>2572</v>
      </c>
      <c r="D2536" s="1" t="s">
        <v>3697</v>
      </c>
      <c r="E2536" s="1">
        <v>2.0718839999999998</v>
      </c>
      <c r="F2536" s="1">
        <v>45.227714900000002</v>
      </c>
      <c r="G2536" s="1" t="s">
        <v>2963</v>
      </c>
      <c r="H2536" s="1" t="s">
        <v>610</v>
      </c>
      <c r="I2536" s="3">
        <v>45352</v>
      </c>
      <c r="J2536" s="4">
        <v>90</v>
      </c>
      <c r="K2536" s="4">
        <v>540</v>
      </c>
      <c r="L2536" s="1" t="s">
        <v>3155</v>
      </c>
      <c r="M2536" s="30"/>
    </row>
    <row r="2537" spans="1:13" x14ac:dyDescent="0.25">
      <c r="A2537" s="1" t="s">
        <v>4736</v>
      </c>
      <c r="B2537" s="1" t="s">
        <v>335</v>
      </c>
      <c r="C2537" s="1" t="s">
        <v>2572</v>
      </c>
      <c r="D2537" s="1" t="s">
        <v>3698</v>
      </c>
      <c r="E2537" s="1">
        <v>2.0923341999999998</v>
      </c>
      <c r="F2537" s="1">
        <v>45.283812500000003</v>
      </c>
      <c r="G2537" s="1" t="s">
        <v>2976</v>
      </c>
      <c r="H2537" s="1" t="s">
        <v>610</v>
      </c>
      <c r="I2537" s="3">
        <v>45566</v>
      </c>
      <c r="J2537" s="4">
        <v>112</v>
      </c>
      <c r="K2537" s="4">
        <v>672</v>
      </c>
      <c r="L2537" s="1" t="s">
        <v>3155</v>
      </c>
      <c r="M2537" s="30"/>
    </row>
    <row r="2538" spans="1:13" x14ac:dyDescent="0.25">
      <c r="A2538" s="25" t="s">
        <v>4737</v>
      </c>
      <c r="B2538" s="1" t="s">
        <v>335</v>
      </c>
      <c r="C2538" s="25" t="s">
        <v>2572</v>
      </c>
      <c r="D2538" s="25" t="s">
        <v>3699</v>
      </c>
      <c r="E2538" s="25">
        <v>2.0959142000000002</v>
      </c>
      <c r="F2538" s="25">
        <v>45.286941900000002</v>
      </c>
      <c r="G2538" s="25" t="s">
        <v>2976</v>
      </c>
      <c r="H2538" s="1" t="s">
        <v>610</v>
      </c>
      <c r="I2538" s="27">
        <v>45566</v>
      </c>
      <c r="J2538" s="4">
        <v>190</v>
      </c>
      <c r="K2538" s="4">
        <v>1140</v>
      </c>
      <c r="L2538" s="1" t="s">
        <v>3155</v>
      </c>
      <c r="M2538" s="30"/>
    </row>
    <row r="2539" spans="1:13" x14ac:dyDescent="0.25">
      <c r="A2539" s="25" t="s">
        <v>4738</v>
      </c>
      <c r="B2539" s="1" t="s">
        <v>335</v>
      </c>
      <c r="C2539" s="25" t="s">
        <v>2572</v>
      </c>
      <c r="D2539" s="25" t="s">
        <v>3700</v>
      </c>
      <c r="E2539" s="25">
        <v>2.098554</v>
      </c>
      <c r="F2539" s="25">
        <v>45.284570600000002</v>
      </c>
      <c r="G2539" s="25" t="s">
        <v>2976</v>
      </c>
      <c r="H2539" s="1" t="s">
        <v>610</v>
      </c>
      <c r="I2539" s="27">
        <v>45566</v>
      </c>
      <c r="J2539" s="4">
        <v>60</v>
      </c>
      <c r="K2539" s="4">
        <v>360</v>
      </c>
      <c r="L2539" s="1" t="s">
        <v>3155</v>
      </c>
      <c r="M2539" s="30"/>
    </row>
    <row r="2540" spans="1:13" x14ac:dyDescent="0.25">
      <c r="A2540" s="25" t="s">
        <v>4739</v>
      </c>
      <c r="B2540" s="1" t="s">
        <v>335</v>
      </c>
      <c r="C2540" s="25" t="s">
        <v>2572</v>
      </c>
      <c r="D2540" s="25" t="s">
        <v>3701</v>
      </c>
      <c r="E2540" s="25">
        <v>2.0797853000000002</v>
      </c>
      <c r="F2540" s="25">
        <v>45.2555178</v>
      </c>
      <c r="G2540" s="25" t="s">
        <v>2965</v>
      </c>
      <c r="H2540" s="1" t="s">
        <v>610</v>
      </c>
      <c r="I2540" s="27">
        <v>44166</v>
      </c>
      <c r="J2540" s="4">
        <v>95</v>
      </c>
      <c r="K2540" s="4">
        <v>570</v>
      </c>
      <c r="L2540" s="1" t="s">
        <v>3155</v>
      </c>
      <c r="M2540" s="30"/>
    </row>
    <row r="2541" spans="1:13" x14ac:dyDescent="0.25">
      <c r="A2541" s="25" t="s">
        <v>4740</v>
      </c>
      <c r="B2541" s="1" t="s">
        <v>335</v>
      </c>
      <c r="C2541" s="25" t="s">
        <v>2572</v>
      </c>
      <c r="D2541" s="25" t="s">
        <v>3702</v>
      </c>
      <c r="E2541" s="25">
        <v>2.0781570999999999</v>
      </c>
      <c r="F2541" s="25">
        <v>45.252549799999997</v>
      </c>
      <c r="G2541" s="25" t="s">
        <v>2965</v>
      </c>
      <c r="H2541" s="1" t="s">
        <v>610</v>
      </c>
      <c r="I2541" s="27">
        <v>43466</v>
      </c>
      <c r="J2541" s="4">
        <v>110</v>
      </c>
      <c r="K2541" s="4">
        <v>660</v>
      </c>
      <c r="L2541" s="1" t="s">
        <v>3155</v>
      </c>
      <c r="M2541" s="30"/>
    </row>
    <row r="2542" spans="1:13" x14ac:dyDescent="0.25">
      <c r="A2542" s="1" t="s">
        <v>4741</v>
      </c>
      <c r="B2542" s="1" t="s">
        <v>335</v>
      </c>
      <c r="C2542" s="1" t="s">
        <v>2572</v>
      </c>
      <c r="D2542" s="1" t="s">
        <v>3703</v>
      </c>
      <c r="E2542" s="1">
        <v>2.0781266999999999</v>
      </c>
      <c r="F2542" s="1">
        <v>45.254554499999998</v>
      </c>
      <c r="G2542" s="1" t="s">
        <v>2965</v>
      </c>
      <c r="H2542" s="1" t="s">
        <v>610</v>
      </c>
      <c r="I2542" s="3">
        <v>43739</v>
      </c>
      <c r="J2542" s="4">
        <v>60</v>
      </c>
      <c r="K2542" s="4">
        <v>360</v>
      </c>
      <c r="L2542" s="1" t="s">
        <v>3155</v>
      </c>
      <c r="M2542" s="30"/>
    </row>
    <row r="2543" spans="1:13" x14ac:dyDescent="0.25">
      <c r="A2543" s="25" t="s">
        <v>4742</v>
      </c>
      <c r="B2543" s="1" t="s">
        <v>335</v>
      </c>
      <c r="C2543" s="25" t="s">
        <v>2572</v>
      </c>
      <c r="D2543" s="25" t="s">
        <v>3704</v>
      </c>
      <c r="E2543" s="25">
        <v>2.0736789</v>
      </c>
      <c r="F2543" s="25">
        <v>45.251007600000001</v>
      </c>
      <c r="G2543" s="25" t="s">
        <v>2965</v>
      </c>
      <c r="H2543" s="1" t="s">
        <v>610</v>
      </c>
      <c r="I2543" s="27">
        <v>43435</v>
      </c>
      <c r="J2543" s="4">
        <v>110</v>
      </c>
      <c r="K2543" s="4">
        <v>660</v>
      </c>
      <c r="L2543" s="1" t="s">
        <v>3155</v>
      </c>
      <c r="M2543" s="30"/>
    </row>
    <row r="2544" spans="1:13" x14ac:dyDescent="0.25">
      <c r="A2544" s="25" t="s">
        <v>4743</v>
      </c>
      <c r="B2544" s="1" t="s">
        <v>335</v>
      </c>
      <c r="C2544" s="25" t="s">
        <v>2572</v>
      </c>
      <c r="D2544" s="25" t="s">
        <v>3705</v>
      </c>
      <c r="E2544" s="25">
        <v>2.0772914</v>
      </c>
      <c r="F2544" s="25">
        <v>45.254820500000001</v>
      </c>
      <c r="G2544" s="25" t="s">
        <v>2965</v>
      </c>
      <c r="H2544" s="1" t="s">
        <v>610</v>
      </c>
      <c r="I2544" s="27">
        <v>45292</v>
      </c>
      <c r="J2544" s="4">
        <v>60</v>
      </c>
      <c r="K2544" s="4">
        <v>360</v>
      </c>
      <c r="L2544" s="1" t="s">
        <v>3155</v>
      </c>
      <c r="M2544" s="30"/>
    </row>
    <row r="2545" spans="1:13" x14ac:dyDescent="0.25">
      <c r="A2545" s="25" t="s">
        <v>4744</v>
      </c>
      <c r="B2545" s="1" t="s">
        <v>335</v>
      </c>
      <c r="C2545" s="25" t="s">
        <v>2572</v>
      </c>
      <c r="D2545" s="25" t="s">
        <v>3706</v>
      </c>
      <c r="E2545" s="25">
        <v>2.0772680000000001</v>
      </c>
      <c r="F2545" s="25">
        <v>45.254263999999999</v>
      </c>
      <c r="G2545" s="25" t="s">
        <v>2965</v>
      </c>
      <c r="H2545" s="1" t="s">
        <v>610</v>
      </c>
      <c r="I2545" s="27">
        <v>43160</v>
      </c>
      <c r="J2545" s="4">
        <v>260</v>
      </c>
      <c r="K2545" s="4">
        <v>1560</v>
      </c>
      <c r="L2545" s="1" t="s">
        <v>3155</v>
      </c>
      <c r="M2545" s="30"/>
    </row>
    <row r="2546" spans="1:13" x14ac:dyDescent="0.25">
      <c r="A2546" s="1" t="s">
        <v>4745</v>
      </c>
      <c r="B2546" s="1" t="s">
        <v>335</v>
      </c>
      <c r="C2546" s="1" t="s">
        <v>2572</v>
      </c>
      <c r="D2546" s="1" t="s">
        <v>3707</v>
      </c>
      <c r="E2546" s="1">
        <v>2.0777136</v>
      </c>
      <c r="F2546" s="1">
        <v>45.254698400000002</v>
      </c>
      <c r="G2546" s="1" t="s">
        <v>2965</v>
      </c>
      <c r="H2546" s="1" t="s">
        <v>610</v>
      </c>
      <c r="I2546" s="3">
        <v>42767</v>
      </c>
      <c r="J2546" s="4">
        <v>120</v>
      </c>
      <c r="K2546" s="4">
        <v>720</v>
      </c>
      <c r="L2546" s="1" t="s">
        <v>3155</v>
      </c>
      <c r="M2546" s="30"/>
    </row>
    <row r="2547" spans="1:13" x14ac:dyDescent="0.25">
      <c r="A2547" s="1" t="s">
        <v>4746</v>
      </c>
      <c r="B2547" s="1" t="s">
        <v>335</v>
      </c>
      <c r="C2547" s="1" t="s">
        <v>2572</v>
      </c>
      <c r="D2547" s="1" t="s">
        <v>3708</v>
      </c>
      <c r="E2547" s="1">
        <v>2.0786302999999999</v>
      </c>
      <c r="F2547" s="1">
        <v>45.252996899999999</v>
      </c>
      <c r="G2547" s="1" t="s">
        <v>2965</v>
      </c>
      <c r="H2547" s="1" t="s">
        <v>610</v>
      </c>
      <c r="I2547" s="3">
        <v>44166</v>
      </c>
      <c r="J2547" s="4">
        <v>150</v>
      </c>
      <c r="K2547" s="4">
        <v>900</v>
      </c>
      <c r="L2547" s="1" t="s">
        <v>3155</v>
      </c>
      <c r="M2547" s="30"/>
    </row>
    <row r="2548" spans="1:13" x14ac:dyDescent="0.25">
      <c r="A2548" s="1" t="s">
        <v>4747</v>
      </c>
      <c r="B2548" s="1" t="s">
        <v>335</v>
      </c>
      <c r="C2548" s="1" t="s">
        <v>2572</v>
      </c>
      <c r="D2548" s="1" t="s">
        <v>3709</v>
      </c>
      <c r="E2548" s="1">
        <v>2.0799835999999998</v>
      </c>
      <c r="F2548" s="1">
        <v>45.254324799999999</v>
      </c>
      <c r="G2548" s="1" t="s">
        <v>2965</v>
      </c>
      <c r="H2548" s="1" t="s">
        <v>610</v>
      </c>
      <c r="I2548" s="3">
        <v>43556</v>
      </c>
      <c r="J2548" s="4">
        <v>128</v>
      </c>
      <c r="K2548" s="4">
        <v>768</v>
      </c>
      <c r="L2548" s="1" t="s">
        <v>3155</v>
      </c>
      <c r="M2548" s="30"/>
    </row>
    <row r="2549" spans="1:13" x14ac:dyDescent="0.25">
      <c r="A2549" s="1" t="s">
        <v>4748</v>
      </c>
      <c r="B2549" s="1" t="s">
        <v>335</v>
      </c>
      <c r="C2549" s="1" t="s">
        <v>2572</v>
      </c>
      <c r="D2549" s="1" t="s">
        <v>3710</v>
      </c>
      <c r="E2549" s="1">
        <v>2.0803441999999999</v>
      </c>
      <c r="F2549" s="1">
        <v>45.254289</v>
      </c>
      <c r="G2549" s="1" t="s">
        <v>2965</v>
      </c>
      <c r="H2549" s="1" t="s">
        <v>610</v>
      </c>
      <c r="I2549" s="3">
        <v>43435</v>
      </c>
      <c r="J2549" s="4">
        <v>130</v>
      </c>
      <c r="K2549" s="4">
        <v>780</v>
      </c>
      <c r="L2549" s="1" t="s">
        <v>3155</v>
      </c>
      <c r="M2549" s="30"/>
    </row>
    <row r="2550" spans="1:13" x14ac:dyDescent="0.25">
      <c r="A2550" s="1" t="s">
        <v>4749</v>
      </c>
      <c r="B2550" s="1" t="s">
        <v>335</v>
      </c>
      <c r="C2550" s="1" t="s">
        <v>2572</v>
      </c>
      <c r="D2550" s="1" t="s">
        <v>3711</v>
      </c>
      <c r="E2550" s="1">
        <v>2.0732333000000001</v>
      </c>
      <c r="F2550" s="1">
        <v>45.287391700000001</v>
      </c>
      <c r="G2550" s="1" t="s">
        <v>2971</v>
      </c>
      <c r="H2550" s="1" t="s">
        <v>610</v>
      </c>
      <c r="I2550" s="3">
        <v>44986</v>
      </c>
      <c r="J2550" s="4">
        <v>150</v>
      </c>
      <c r="K2550" s="4">
        <v>900</v>
      </c>
      <c r="L2550" s="1" t="s">
        <v>3155</v>
      </c>
      <c r="M2550" s="30"/>
    </row>
    <row r="2551" spans="1:13" x14ac:dyDescent="0.25">
      <c r="A2551" s="1" t="s">
        <v>4750</v>
      </c>
      <c r="B2551" s="1" t="s">
        <v>335</v>
      </c>
      <c r="C2551" s="1" t="s">
        <v>2572</v>
      </c>
      <c r="D2551" s="1" t="s">
        <v>3712</v>
      </c>
      <c r="E2551" s="1">
        <v>2.075167</v>
      </c>
      <c r="F2551" s="1">
        <v>45.269120000000001</v>
      </c>
      <c r="G2551" s="1" t="s">
        <v>2969</v>
      </c>
      <c r="H2551" s="1" t="s">
        <v>610</v>
      </c>
      <c r="I2551" s="3">
        <v>44531</v>
      </c>
      <c r="J2551" s="4">
        <v>55</v>
      </c>
      <c r="K2551" s="4">
        <v>275</v>
      </c>
      <c r="L2551" s="1" t="s">
        <v>3155</v>
      </c>
      <c r="M2551" s="30" t="s">
        <v>8262</v>
      </c>
    </row>
    <row r="2552" spans="1:13" x14ac:dyDescent="0.25">
      <c r="A2552" s="1" t="s">
        <v>4751</v>
      </c>
      <c r="B2552" s="1" t="s">
        <v>335</v>
      </c>
      <c r="C2552" s="1" t="s">
        <v>2572</v>
      </c>
      <c r="D2552" s="1" t="s">
        <v>3713</v>
      </c>
      <c r="E2552" s="1">
        <v>2.0755880000000002</v>
      </c>
      <c r="F2552" s="1">
        <v>45.268340000000002</v>
      </c>
      <c r="G2552" s="1" t="s">
        <v>2969</v>
      </c>
      <c r="H2552" s="1" t="s">
        <v>610</v>
      </c>
      <c r="I2552" s="3">
        <v>44531</v>
      </c>
      <c r="J2552" s="4">
        <v>70</v>
      </c>
      <c r="K2552" s="4">
        <v>350</v>
      </c>
      <c r="L2552" s="1" t="s">
        <v>3155</v>
      </c>
      <c r="M2552" s="30"/>
    </row>
    <row r="2553" spans="1:13" x14ac:dyDescent="0.25">
      <c r="A2553" s="1" t="s">
        <v>4752</v>
      </c>
      <c r="B2553" s="1" t="s">
        <v>335</v>
      </c>
      <c r="C2553" s="1" t="s">
        <v>2572</v>
      </c>
      <c r="D2553" s="1" t="s">
        <v>3714</v>
      </c>
      <c r="E2553" s="1">
        <v>2.0752510000000002</v>
      </c>
      <c r="F2553" s="1">
        <v>45.267746000000002</v>
      </c>
      <c r="G2553" s="1" t="s">
        <v>2969</v>
      </c>
      <c r="H2553" s="1" t="s">
        <v>610</v>
      </c>
      <c r="I2553" s="3">
        <v>44896</v>
      </c>
      <c r="J2553" s="4">
        <v>60</v>
      </c>
      <c r="K2553" s="4">
        <v>300</v>
      </c>
      <c r="L2553" s="1" t="s">
        <v>3155</v>
      </c>
      <c r="M2553" s="30"/>
    </row>
    <row r="2554" spans="1:13" x14ac:dyDescent="0.25">
      <c r="A2554" s="1" t="s">
        <v>4753</v>
      </c>
      <c r="B2554" s="1" t="s">
        <v>335</v>
      </c>
      <c r="C2554" s="1" t="s">
        <v>2572</v>
      </c>
      <c r="D2554" s="1" t="s">
        <v>3715</v>
      </c>
      <c r="E2554" s="1">
        <v>2.0748660000000001</v>
      </c>
      <c r="F2554" s="1">
        <v>45.268064000000003</v>
      </c>
      <c r="G2554" s="1" t="s">
        <v>2969</v>
      </c>
      <c r="H2554" s="1" t="s">
        <v>610</v>
      </c>
      <c r="I2554" s="3">
        <v>44531</v>
      </c>
      <c r="J2554" s="4">
        <v>60</v>
      </c>
      <c r="K2554" s="4">
        <v>300</v>
      </c>
      <c r="L2554" s="1" t="s">
        <v>3155</v>
      </c>
      <c r="M2554" s="30"/>
    </row>
    <row r="2555" spans="1:13" x14ac:dyDescent="0.25">
      <c r="A2555" s="1" t="s">
        <v>4754</v>
      </c>
      <c r="B2555" s="1" t="s">
        <v>335</v>
      </c>
      <c r="C2555" s="1" t="s">
        <v>2572</v>
      </c>
      <c r="D2555" s="1" t="s">
        <v>3716</v>
      </c>
      <c r="E2555" s="1">
        <v>2.0723058000000001</v>
      </c>
      <c r="F2555" s="1">
        <v>45.227373299999996</v>
      </c>
      <c r="G2555" s="1" t="s">
        <v>2963</v>
      </c>
      <c r="H2555" s="1" t="s">
        <v>610</v>
      </c>
      <c r="I2555" s="3">
        <v>45047</v>
      </c>
      <c r="J2555" s="4">
        <v>90</v>
      </c>
      <c r="K2555" s="4">
        <v>580</v>
      </c>
      <c r="L2555" s="1" t="s">
        <v>3155</v>
      </c>
      <c r="M2555" s="30"/>
    </row>
    <row r="2556" spans="1:13" x14ac:dyDescent="0.25">
      <c r="A2556" s="1" t="s">
        <v>4755</v>
      </c>
      <c r="B2556" s="1" t="s">
        <v>335</v>
      </c>
      <c r="C2556" s="1" t="s">
        <v>2572</v>
      </c>
      <c r="D2556" s="1" t="s">
        <v>3717</v>
      </c>
      <c r="E2556" s="1">
        <v>2.0718260000000002</v>
      </c>
      <c r="F2556" s="1">
        <v>45.227224</v>
      </c>
      <c r="G2556" s="1" t="s">
        <v>2963</v>
      </c>
      <c r="H2556" s="1" t="s">
        <v>610</v>
      </c>
      <c r="I2556" s="3">
        <v>45108</v>
      </c>
      <c r="J2556" s="4">
        <v>100</v>
      </c>
      <c r="K2556" s="4">
        <v>600</v>
      </c>
      <c r="L2556" s="1" t="s">
        <v>3155</v>
      </c>
      <c r="M2556" s="30"/>
    </row>
    <row r="2557" spans="1:13" x14ac:dyDescent="0.25">
      <c r="A2557" s="1" t="s">
        <v>4756</v>
      </c>
      <c r="B2557" s="1" t="s">
        <v>335</v>
      </c>
      <c r="C2557" s="1" t="s">
        <v>2572</v>
      </c>
      <c r="D2557" s="1" t="s">
        <v>3718</v>
      </c>
      <c r="E2557" s="1">
        <v>2.0722543999999998</v>
      </c>
      <c r="F2557" s="1">
        <v>45.227837200000003</v>
      </c>
      <c r="G2557" s="1" t="s">
        <v>2963</v>
      </c>
      <c r="H2557" s="1" t="s">
        <v>610</v>
      </c>
      <c r="I2557" s="3">
        <v>45413</v>
      </c>
      <c r="J2557" s="4">
        <v>80</v>
      </c>
      <c r="K2557" s="4">
        <v>480</v>
      </c>
      <c r="L2557" s="1" t="s">
        <v>3155</v>
      </c>
      <c r="M2557" s="30"/>
    </row>
    <row r="2558" spans="1:13" x14ac:dyDescent="0.25">
      <c r="A2558" s="1" t="s">
        <v>4757</v>
      </c>
      <c r="B2558" s="1" t="s">
        <v>335</v>
      </c>
      <c r="C2558" s="1" t="s">
        <v>2572</v>
      </c>
      <c r="D2558" s="1" t="s">
        <v>2864</v>
      </c>
      <c r="E2558" s="1">
        <v>2.0846330000000002</v>
      </c>
      <c r="F2558" s="1">
        <v>45.294558000000002</v>
      </c>
      <c r="G2558" s="1" t="s">
        <v>2973</v>
      </c>
      <c r="H2558" s="1" t="s">
        <v>610</v>
      </c>
      <c r="I2558" s="3">
        <v>45566</v>
      </c>
      <c r="J2558" s="4">
        <v>83</v>
      </c>
      <c r="K2558" s="4">
        <v>497</v>
      </c>
      <c r="L2558" s="1" t="s">
        <v>3155</v>
      </c>
      <c r="M2558" s="30"/>
    </row>
    <row r="2559" spans="1:13" x14ac:dyDescent="0.25">
      <c r="A2559" s="25" t="s">
        <v>4758</v>
      </c>
      <c r="B2559" s="1" t="s">
        <v>335</v>
      </c>
      <c r="C2559" s="25" t="s">
        <v>2572</v>
      </c>
      <c r="D2559" s="25" t="s">
        <v>3719</v>
      </c>
      <c r="E2559" s="25">
        <v>2.0851500000000001</v>
      </c>
      <c r="F2559" s="25">
        <v>45.294469999999997</v>
      </c>
      <c r="G2559" s="25" t="s">
        <v>2973</v>
      </c>
      <c r="H2559" s="1" t="s">
        <v>610</v>
      </c>
      <c r="I2559" s="27">
        <v>45566</v>
      </c>
      <c r="J2559" s="4">
        <v>95</v>
      </c>
      <c r="K2559" s="4">
        <v>573</v>
      </c>
      <c r="L2559" s="1" t="s">
        <v>3155</v>
      </c>
      <c r="M2559" s="30" t="s">
        <v>8262</v>
      </c>
    </row>
    <row r="2560" spans="1:13" x14ac:dyDescent="0.25">
      <c r="A2560" s="1" t="s">
        <v>4759</v>
      </c>
      <c r="B2560" s="1" t="s">
        <v>335</v>
      </c>
      <c r="C2560" s="1" t="s">
        <v>2572</v>
      </c>
      <c r="D2560" s="1" t="s">
        <v>3720</v>
      </c>
      <c r="E2560" s="1">
        <v>2.0972762</v>
      </c>
      <c r="F2560" s="1">
        <v>45.290622200000001</v>
      </c>
      <c r="G2560" s="1" t="s">
        <v>2977</v>
      </c>
      <c r="H2560" s="1" t="s">
        <v>610</v>
      </c>
      <c r="I2560" s="3">
        <v>45627</v>
      </c>
      <c r="J2560" s="4">
        <v>55</v>
      </c>
      <c r="K2560" s="4">
        <v>330</v>
      </c>
      <c r="L2560" s="1" t="s">
        <v>3155</v>
      </c>
      <c r="M2560" s="30"/>
    </row>
    <row r="2561" spans="1:13" x14ac:dyDescent="0.25">
      <c r="A2561" s="1" t="s">
        <v>4760</v>
      </c>
      <c r="B2561" s="1" t="s">
        <v>335</v>
      </c>
      <c r="C2561" s="1" t="s">
        <v>2572</v>
      </c>
      <c r="D2561" s="1" t="s">
        <v>3721</v>
      </c>
      <c r="E2561" s="1">
        <v>2.0979033</v>
      </c>
      <c r="F2561" s="1">
        <v>45.290082599999998</v>
      </c>
      <c r="G2561" s="1" t="s">
        <v>2977</v>
      </c>
      <c r="H2561" s="1" t="s">
        <v>610</v>
      </c>
      <c r="I2561" s="3">
        <v>44896</v>
      </c>
      <c r="J2561" s="4">
        <v>55</v>
      </c>
      <c r="K2561" s="4">
        <v>330</v>
      </c>
      <c r="L2561" s="1" t="s">
        <v>3155</v>
      </c>
      <c r="M2561" s="30"/>
    </row>
    <row r="2562" spans="1:13" x14ac:dyDescent="0.25">
      <c r="A2562" s="25" t="s">
        <v>4761</v>
      </c>
      <c r="B2562" s="1" t="s">
        <v>335</v>
      </c>
      <c r="C2562" s="25" t="s">
        <v>2572</v>
      </c>
      <c r="D2562" s="25" t="s">
        <v>3722</v>
      </c>
      <c r="E2562" s="25">
        <v>2.0975489999999999</v>
      </c>
      <c r="F2562" s="25">
        <v>45.290205200000003</v>
      </c>
      <c r="G2562" s="25" t="s">
        <v>2977</v>
      </c>
      <c r="H2562" s="1" t="s">
        <v>610</v>
      </c>
      <c r="I2562" s="27">
        <v>44896</v>
      </c>
      <c r="J2562" s="4">
        <v>55</v>
      </c>
      <c r="K2562" s="4">
        <v>330</v>
      </c>
      <c r="L2562" s="1" t="s">
        <v>3155</v>
      </c>
      <c r="M2562" s="30"/>
    </row>
    <row r="2563" spans="1:13" x14ac:dyDescent="0.25">
      <c r="A2563" s="25" t="s">
        <v>4762</v>
      </c>
      <c r="B2563" s="1" t="s">
        <v>335</v>
      </c>
      <c r="C2563" s="25" t="s">
        <v>2572</v>
      </c>
      <c r="D2563" s="25" t="s">
        <v>3723</v>
      </c>
      <c r="E2563" s="25">
        <v>2.0745170000000002</v>
      </c>
      <c r="F2563" s="25">
        <v>45.281061999999999</v>
      </c>
      <c r="G2563" s="25" t="s">
        <v>2971</v>
      </c>
      <c r="H2563" s="1" t="s">
        <v>610</v>
      </c>
      <c r="I2563" s="27">
        <v>44531</v>
      </c>
      <c r="J2563" s="4">
        <v>217</v>
      </c>
      <c r="K2563" s="4">
        <v>1151</v>
      </c>
      <c r="L2563" s="1" t="s">
        <v>3155</v>
      </c>
      <c r="M2563" s="30"/>
    </row>
    <row r="2564" spans="1:13" x14ac:dyDescent="0.25">
      <c r="A2564" s="25" t="s">
        <v>4763</v>
      </c>
      <c r="B2564" s="1" t="s">
        <v>335</v>
      </c>
      <c r="C2564" s="25" t="s">
        <v>2572</v>
      </c>
      <c r="D2564" s="25" t="s">
        <v>3724</v>
      </c>
      <c r="E2564" s="25">
        <v>2.0984409999999998</v>
      </c>
      <c r="F2564" s="25">
        <v>45.293450999999997</v>
      </c>
      <c r="G2564" s="25" t="s">
        <v>2973</v>
      </c>
      <c r="H2564" s="1" t="s">
        <v>610</v>
      </c>
      <c r="I2564" s="27">
        <v>44075</v>
      </c>
      <c r="J2564" s="4">
        <v>51</v>
      </c>
      <c r="K2564" s="4">
        <v>310</v>
      </c>
      <c r="L2564" s="1" t="s">
        <v>3155</v>
      </c>
      <c r="M2564" s="30"/>
    </row>
    <row r="2565" spans="1:13" x14ac:dyDescent="0.25">
      <c r="A2565" s="25" t="s">
        <v>4764</v>
      </c>
      <c r="B2565" s="1" t="s">
        <v>335</v>
      </c>
      <c r="C2565" s="25" t="s">
        <v>2572</v>
      </c>
      <c r="D2565" s="25" t="s">
        <v>3725</v>
      </c>
      <c r="E2565" s="25">
        <v>2.098697</v>
      </c>
      <c r="F2565" s="25">
        <v>45.294032000000001</v>
      </c>
      <c r="G2565" s="25" t="s">
        <v>2973</v>
      </c>
      <c r="H2565" s="1" t="s">
        <v>610</v>
      </c>
      <c r="I2565" s="27">
        <v>44166</v>
      </c>
      <c r="J2565" s="4">
        <v>63</v>
      </c>
      <c r="K2565" s="4">
        <v>373</v>
      </c>
      <c r="L2565" s="1" t="s">
        <v>3155</v>
      </c>
      <c r="M2565" s="30"/>
    </row>
    <row r="2566" spans="1:13" x14ac:dyDescent="0.25">
      <c r="A2566" s="25" t="s">
        <v>4765</v>
      </c>
      <c r="B2566" s="1" t="s">
        <v>335</v>
      </c>
      <c r="C2566" s="25" t="s">
        <v>2572</v>
      </c>
      <c r="D2566" s="25" t="s">
        <v>3726</v>
      </c>
      <c r="E2566" s="25">
        <v>2.0846</v>
      </c>
      <c r="F2566" s="25">
        <v>45.297055</v>
      </c>
      <c r="G2566" s="25" t="s">
        <v>2973</v>
      </c>
      <c r="H2566" s="1" t="s">
        <v>610</v>
      </c>
      <c r="I2566" s="27">
        <v>45505</v>
      </c>
      <c r="J2566" s="4">
        <v>60</v>
      </c>
      <c r="K2566" s="4">
        <v>353</v>
      </c>
      <c r="L2566" s="1" t="s">
        <v>3155</v>
      </c>
      <c r="M2566" s="30" t="s">
        <v>8262</v>
      </c>
    </row>
    <row r="2567" spans="1:13" x14ac:dyDescent="0.25">
      <c r="A2567" s="25" t="s">
        <v>4766</v>
      </c>
      <c r="B2567" s="1" t="s">
        <v>335</v>
      </c>
      <c r="C2567" s="25" t="s">
        <v>2572</v>
      </c>
      <c r="D2567" s="25" t="s">
        <v>2865</v>
      </c>
      <c r="E2567" s="25">
        <v>2.08413</v>
      </c>
      <c r="F2567" s="25">
        <v>45.292817999999997</v>
      </c>
      <c r="G2567" s="25" t="s">
        <v>2973</v>
      </c>
      <c r="H2567" s="1" t="s">
        <v>610</v>
      </c>
      <c r="I2567" s="27">
        <v>45505</v>
      </c>
      <c r="J2567" s="4">
        <v>163</v>
      </c>
      <c r="K2567" s="4">
        <v>866</v>
      </c>
      <c r="L2567" s="1" t="s">
        <v>3155</v>
      </c>
      <c r="M2567" s="30"/>
    </row>
    <row r="2568" spans="1:13" x14ac:dyDescent="0.25">
      <c r="A2568" s="25" t="s">
        <v>4767</v>
      </c>
      <c r="B2568" s="1" t="s">
        <v>335</v>
      </c>
      <c r="C2568" s="25" t="s">
        <v>2572</v>
      </c>
      <c r="D2568" s="25" t="s">
        <v>3727</v>
      </c>
      <c r="E2568" s="25">
        <v>2.0837669999999999</v>
      </c>
      <c r="F2568" s="25">
        <v>45.29204</v>
      </c>
      <c r="G2568" s="25" t="s">
        <v>2973</v>
      </c>
      <c r="H2568" s="1" t="s">
        <v>610</v>
      </c>
      <c r="I2568" s="27">
        <v>45505</v>
      </c>
      <c r="J2568" s="4">
        <v>80</v>
      </c>
      <c r="K2568" s="4">
        <v>404</v>
      </c>
      <c r="L2568" s="1" t="s">
        <v>3155</v>
      </c>
      <c r="M2568" s="30"/>
    </row>
    <row r="2569" spans="1:13" x14ac:dyDescent="0.25">
      <c r="A2569" s="25" t="s">
        <v>4768</v>
      </c>
      <c r="B2569" s="1" t="s">
        <v>335</v>
      </c>
      <c r="C2569" s="25" t="s">
        <v>2572</v>
      </c>
      <c r="D2569" s="25" t="s">
        <v>3728</v>
      </c>
      <c r="E2569" s="25">
        <v>2.0943805000000002</v>
      </c>
      <c r="F2569" s="25">
        <v>45.300119500000001</v>
      </c>
      <c r="G2569" s="25" t="s">
        <v>2973</v>
      </c>
      <c r="H2569" s="1" t="s">
        <v>610</v>
      </c>
      <c r="I2569" s="27">
        <v>45566</v>
      </c>
      <c r="J2569" s="4">
        <v>54</v>
      </c>
      <c r="K2569" s="4">
        <v>324</v>
      </c>
      <c r="L2569" s="1" t="s">
        <v>3155</v>
      </c>
      <c r="M2569" s="30"/>
    </row>
    <row r="2570" spans="1:13" x14ac:dyDescent="0.25">
      <c r="A2570" s="25" t="s">
        <v>4769</v>
      </c>
      <c r="B2570" s="1" t="s">
        <v>335</v>
      </c>
      <c r="C2570" s="25" t="s">
        <v>2572</v>
      </c>
      <c r="D2570" s="25" t="s">
        <v>3729</v>
      </c>
      <c r="E2570" s="25">
        <v>2.0927216</v>
      </c>
      <c r="F2570" s="25">
        <v>45.300578399999999</v>
      </c>
      <c r="G2570" s="25" t="s">
        <v>2973</v>
      </c>
      <c r="H2570" s="1" t="s">
        <v>610</v>
      </c>
      <c r="I2570" s="27">
        <v>45597</v>
      </c>
      <c r="J2570" s="4">
        <v>65</v>
      </c>
      <c r="K2570" s="4">
        <v>390</v>
      </c>
      <c r="L2570" s="1" t="s">
        <v>3155</v>
      </c>
      <c r="M2570" s="30"/>
    </row>
    <row r="2571" spans="1:13" x14ac:dyDescent="0.25">
      <c r="A2571" s="25" t="s">
        <v>4770</v>
      </c>
      <c r="B2571" s="1" t="s">
        <v>335</v>
      </c>
      <c r="C2571" s="25" t="s">
        <v>2572</v>
      </c>
      <c r="D2571" s="25" t="s">
        <v>3730</v>
      </c>
      <c r="E2571" s="25">
        <v>2.0943805000000002</v>
      </c>
      <c r="F2571" s="25">
        <v>45.300119500000001</v>
      </c>
      <c r="G2571" s="25" t="s">
        <v>2973</v>
      </c>
      <c r="H2571" s="1" t="s">
        <v>610</v>
      </c>
      <c r="I2571" s="27">
        <v>45566</v>
      </c>
      <c r="J2571" s="4">
        <v>52</v>
      </c>
      <c r="K2571" s="4">
        <v>312</v>
      </c>
      <c r="L2571" s="1" t="s">
        <v>3155</v>
      </c>
      <c r="M2571" s="30"/>
    </row>
    <row r="2572" spans="1:13" x14ac:dyDescent="0.25">
      <c r="A2572" s="25" t="s">
        <v>4771</v>
      </c>
      <c r="B2572" s="1" t="s">
        <v>335</v>
      </c>
      <c r="C2572" s="25" t="s">
        <v>2572</v>
      </c>
      <c r="D2572" s="25" t="s">
        <v>3731</v>
      </c>
      <c r="E2572" s="25">
        <v>2.0931150000000001</v>
      </c>
      <c r="F2572" s="25">
        <v>45.300708299999997</v>
      </c>
      <c r="G2572" s="25" t="s">
        <v>2973</v>
      </c>
      <c r="H2572" s="1" t="s">
        <v>610</v>
      </c>
      <c r="I2572" s="27">
        <v>45597</v>
      </c>
      <c r="J2572" s="4">
        <v>50</v>
      </c>
      <c r="K2572" s="4">
        <v>300</v>
      </c>
      <c r="L2572" s="1" t="s">
        <v>3155</v>
      </c>
      <c r="M2572" s="30"/>
    </row>
    <row r="2573" spans="1:13" x14ac:dyDescent="0.25">
      <c r="A2573" s="25" t="s">
        <v>4772</v>
      </c>
      <c r="B2573" s="1" t="s">
        <v>335</v>
      </c>
      <c r="C2573" s="25" t="s">
        <v>2572</v>
      </c>
      <c r="D2573" s="25" t="s">
        <v>3732</v>
      </c>
      <c r="E2573" s="25">
        <v>2.0616178000000001</v>
      </c>
      <c r="F2573" s="25">
        <v>45.280196199999999</v>
      </c>
      <c r="G2573" s="25" t="s">
        <v>2972</v>
      </c>
      <c r="H2573" s="1" t="s">
        <v>610</v>
      </c>
      <c r="I2573" s="27">
        <v>45108</v>
      </c>
      <c r="J2573" s="4">
        <v>150</v>
      </c>
      <c r="K2573" s="4">
        <v>900</v>
      </c>
      <c r="L2573" s="1" t="s">
        <v>3155</v>
      </c>
      <c r="M2573" s="30"/>
    </row>
    <row r="2574" spans="1:13" x14ac:dyDescent="0.25">
      <c r="A2574" s="1" t="s">
        <v>4773</v>
      </c>
      <c r="B2574" s="1" t="s">
        <v>335</v>
      </c>
      <c r="C2574" s="1" t="s">
        <v>2572</v>
      </c>
      <c r="D2574" s="1" t="s">
        <v>3733</v>
      </c>
      <c r="E2574" s="1">
        <v>2.0618566999999999</v>
      </c>
      <c r="F2574" s="1">
        <v>45.280768199999997</v>
      </c>
      <c r="G2574" s="1" t="s">
        <v>2972</v>
      </c>
      <c r="H2574" s="1" t="s">
        <v>610</v>
      </c>
      <c r="I2574" s="3">
        <v>45108</v>
      </c>
      <c r="J2574" s="4">
        <v>100</v>
      </c>
      <c r="K2574" s="4">
        <v>600</v>
      </c>
      <c r="L2574" s="1" t="s">
        <v>3155</v>
      </c>
      <c r="M2574" s="30" t="s">
        <v>8262</v>
      </c>
    </row>
    <row r="2575" spans="1:13" x14ac:dyDescent="0.25">
      <c r="A2575" s="1" t="s">
        <v>4774</v>
      </c>
      <c r="B2575" s="1" t="s">
        <v>335</v>
      </c>
      <c r="C2575" s="1" t="s">
        <v>2572</v>
      </c>
      <c r="D2575" s="1" t="s">
        <v>3734</v>
      </c>
      <c r="E2575" s="1">
        <v>2.0621033</v>
      </c>
      <c r="F2575" s="1">
        <v>45.281505099999997</v>
      </c>
      <c r="G2575" s="1" t="s">
        <v>2972</v>
      </c>
      <c r="H2575" s="1" t="s">
        <v>610</v>
      </c>
      <c r="I2575" s="3">
        <v>45108</v>
      </c>
      <c r="J2575" s="4">
        <v>75</v>
      </c>
      <c r="K2575" s="4">
        <v>450</v>
      </c>
      <c r="L2575" s="1" t="s">
        <v>3155</v>
      </c>
      <c r="M2575" s="30"/>
    </row>
    <row r="2576" spans="1:13" x14ac:dyDescent="0.25">
      <c r="A2576" s="1" t="s">
        <v>4775</v>
      </c>
      <c r="B2576" s="1" t="s">
        <v>335</v>
      </c>
      <c r="C2576" s="1" t="s">
        <v>2572</v>
      </c>
      <c r="D2576" s="1" t="s">
        <v>3735</v>
      </c>
      <c r="E2576" s="1">
        <v>2.0618031999999999</v>
      </c>
      <c r="F2576" s="1">
        <v>45.280510499999998</v>
      </c>
      <c r="G2576" s="1" t="s">
        <v>2972</v>
      </c>
      <c r="H2576" s="1" t="s">
        <v>610</v>
      </c>
      <c r="I2576" s="3">
        <v>45108</v>
      </c>
      <c r="J2576" s="4">
        <v>80</v>
      </c>
      <c r="K2576" s="4">
        <v>480</v>
      </c>
      <c r="L2576" s="1" t="s">
        <v>3155</v>
      </c>
      <c r="M2576" s="30"/>
    </row>
    <row r="2577" spans="1:13" x14ac:dyDescent="0.25">
      <c r="A2577" s="1" t="s">
        <v>4776</v>
      </c>
      <c r="B2577" s="1" t="s">
        <v>335</v>
      </c>
      <c r="C2577" s="1" t="s">
        <v>2572</v>
      </c>
      <c r="D2577" s="1" t="s">
        <v>3736</v>
      </c>
      <c r="E2577" s="1">
        <v>2.0624943</v>
      </c>
      <c r="F2577" s="1">
        <v>45.281165799999997</v>
      </c>
      <c r="G2577" s="1" t="s">
        <v>2972</v>
      </c>
      <c r="H2577" s="1" t="s">
        <v>610</v>
      </c>
      <c r="I2577" s="3">
        <v>45108</v>
      </c>
      <c r="J2577" s="4">
        <v>70</v>
      </c>
      <c r="K2577" s="4">
        <v>420</v>
      </c>
      <c r="L2577" s="1" t="s">
        <v>3155</v>
      </c>
      <c r="M2577" s="30"/>
    </row>
    <row r="2578" spans="1:13" x14ac:dyDescent="0.25">
      <c r="A2578" s="25" t="s">
        <v>4777</v>
      </c>
      <c r="B2578" s="1" t="s">
        <v>335</v>
      </c>
      <c r="C2578" s="25" t="s">
        <v>2572</v>
      </c>
      <c r="D2578" s="25" t="s">
        <v>3737</v>
      </c>
      <c r="E2578" s="25">
        <v>2.0622500000000001</v>
      </c>
      <c r="F2578" s="25">
        <v>45.280936699999998</v>
      </c>
      <c r="G2578" s="25" t="s">
        <v>2972</v>
      </c>
      <c r="H2578" s="1" t="s">
        <v>610</v>
      </c>
      <c r="I2578" s="27">
        <v>45108</v>
      </c>
      <c r="J2578" s="4">
        <v>110</v>
      </c>
      <c r="K2578" s="4">
        <v>660</v>
      </c>
      <c r="L2578" s="1" t="s">
        <v>3155</v>
      </c>
      <c r="M2578" s="30"/>
    </row>
    <row r="2579" spans="1:13" x14ac:dyDescent="0.25">
      <c r="A2579" s="1" t="s">
        <v>4778</v>
      </c>
      <c r="B2579" s="1" t="s">
        <v>335</v>
      </c>
      <c r="C2579" s="1" t="s">
        <v>2572</v>
      </c>
      <c r="D2579" s="1" t="s">
        <v>3738</v>
      </c>
      <c r="E2579" s="1">
        <v>2.0735432999999999</v>
      </c>
      <c r="F2579" s="1">
        <v>45.252888300000002</v>
      </c>
      <c r="G2579" s="1" t="s">
        <v>2965</v>
      </c>
      <c r="H2579" s="1" t="s">
        <v>610</v>
      </c>
      <c r="I2579" s="3">
        <v>45474</v>
      </c>
      <c r="J2579" s="4">
        <v>60</v>
      </c>
      <c r="K2579" s="4">
        <v>360</v>
      </c>
      <c r="L2579" s="1" t="s">
        <v>3155</v>
      </c>
      <c r="M2579" s="30"/>
    </row>
    <row r="2580" spans="1:13" x14ac:dyDescent="0.25">
      <c r="A2580" s="1" t="s">
        <v>4779</v>
      </c>
      <c r="B2580" s="1" t="s">
        <v>335</v>
      </c>
      <c r="C2580" s="1" t="s">
        <v>2572</v>
      </c>
      <c r="D2580" s="1" t="s">
        <v>3739</v>
      </c>
      <c r="E2580" s="1">
        <v>2.0734995999999999</v>
      </c>
      <c r="F2580" s="1">
        <v>45.253046300000001</v>
      </c>
      <c r="G2580" s="1" t="s">
        <v>2965</v>
      </c>
      <c r="H2580" s="1" t="s">
        <v>610</v>
      </c>
      <c r="I2580" s="3">
        <v>45474</v>
      </c>
      <c r="J2580" s="4">
        <v>52</v>
      </c>
      <c r="K2580" s="4">
        <v>312</v>
      </c>
      <c r="L2580" s="1" t="s">
        <v>3155</v>
      </c>
      <c r="M2580" s="30"/>
    </row>
    <row r="2581" spans="1:13" x14ac:dyDescent="0.25">
      <c r="A2581" s="25" t="s">
        <v>4780</v>
      </c>
      <c r="B2581" s="1" t="s">
        <v>335</v>
      </c>
      <c r="C2581" s="25" t="s">
        <v>2572</v>
      </c>
      <c r="D2581" s="25" t="s">
        <v>3740</v>
      </c>
      <c r="E2581" s="25">
        <v>2.0769377000000002</v>
      </c>
      <c r="F2581" s="25">
        <v>45.253294500000003</v>
      </c>
      <c r="G2581" s="25" t="s">
        <v>2965</v>
      </c>
      <c r="H2581" s="1" t="s">
        <v>610</v>
      </c>
      <c r="I2581" s="27">
        <v>44927</v>
      </c>
      <c r="J2581" s="4">
        <v>85</v>
      </c>
      <c r="K2581" s="4">
        <v>510</v>
      </c>
      <c r="L2581" s="1" t="s">
        <v>3155</v>
      </c>
      <c r="M2581" s="30"/>
    </row>
    <row r="2582" spans="1:13" x14ac:dyDescent="0.25">
      <c r="A2582" s="1" t="s">
        <v>4781</v>
      </c>
      <c r="B2582" s="1" t="s">
        <v>335</v>
      </c>
      <c r="C2582" s="1" t="s">
        <v>2572</v>
      </c>
      <c r="D2582" s="1" t="s">
        <v>3741</v>
      </c>
      <c r="E2582" s="1">
        <v>2.0645414999999998</v>
      </c>
      <c r="F2582" s="1">
        <v>45.280262399999998</v>
      </c>
      <c r="G2582" s="1" t="s">
        <v>2972</v>
      </c>
      <c r="H2582" s="1" t="s">
        <v>610</v>
      </c>
      <c r="I2582" s="3">
        <v>45231</v>
      </c>
      <c r="J2582" s="4">
        <v>110</v>
      </c>
      <c r="K2582" s="4">
        <v>660</v>
      </c>
      <c r="L2582" s="1" t="s">
        <v>3155</v>
      </c>
      <c r="M2582" s="30"/>
    </row>
    <row r="2583" spans="1:13" x14ac:dyDescent="0.25">
      <c r="A2583" s="1" t="s">
        <v>4782</v>
      </c>
      <c r="B2583" s="1" t="s">
        <v>335</v>
      </c>
      <c r="C2583" s="1" t="s">
        <v>2572</v>
      </c>
      <c r="D2583" s="1" t="s">
        <v>3742</v>
      </c>
      <c r="E2583" s="1">
        <v>2.0628760000000002</v>
      </c>
      <c r="F2583" s="1">
        <v>45.27919</v>
      </c>
      <c r="G2583" s="1" t="s">
        <v>2972</v>
      </c>
      <c r="H2583" s="1" t="s">
        <v>610</v>
      </c>
      <c r="I2583" s="3">
        <v>40909</v>
      </c>
      <c r="J2583" s="4">
        <v>52</v>
      </c>
      <c r="K2583" s="4">
        <v>371</v>
      </c>
      <c r="L2583" s="1" t="s">
        <v>3155</v>
      </c>
      <c r="M2583" s="30"/>
    </row>
    <row r="2584" spans="1:13" x14ac:dyDescent="0.25">
      <c r="A2584" s="1" t="s">
        <v>4783</v>
      </c>
      <c r="B2584" s="1" t="s">
        <v>335</v>
      </c>
      <c r="C2584" s="1" t="s">
        <v>2572</v>
      </c>
      <c r="D2584" s="1" t="s">
        <v>3743</v>
      </c>
      <c r="E2584" s="1">
        <v>2.062586</v>
      </c>
      <c r="F2584" s="1">
        <v>45.279871</v>
      </c>
      <c r="G2584" s="1" t="s">
        <v>2972</v>
      </c>
      <c r="H2584" s="1" t="s">
        <v>610</v>
      </c>
      <c r="I2584" s="3">
        <v>40909</v>
      </c>
      <c r="J2584" s="4">
        <v>103</v>
      </c>
      <c r="K2584" s="4">
        <v>640</v>
      </c>
      <c r="L2584" s="1" t="s">
        <v>3155</v>
      </c>
      <c r="M2584" s="30" t="s">
        <v>8262</v>
      </c>
    </row>
    <row r="2585" spans="1:13" x14ac:dyDescent="0.25">
      <c r="A2585" s="1" t="s">
        <v>4784</v>
      </c>
      <c r="B2585" s="1" t="s">
        <v>335</v>
      </c>
      <c r="C2585" s="1" t="s">
        <v>2572</v>
      </c>
      <c r="D2585" s="1" t="s">
        <v>3744</v>
      </c>
      <c r="E2585" s="1">
        <v>2.0567175999999998</v>
      </c>
      <c r="F2585" s="1">
        <v>45.273555299999998</v>
      </c>
      <c r="G2585" s="1" t="s">
        <v>2972</v>
      </c>
      <c r="H2585" s="1" t="s">
        <v>610</v>
      </c>
      <c r="I2585" s="3">
        <v>41244</v>
      </c>
      <c r="J2585" s="4">
        <v>65</v>
      </c>
      <c r="K2585" s="4">
        <v>390</v>
      </c>
      <c r="L2585" s="1" t="s">
        <v>3155</v>
      </c>
      <c r="M2585" s="30"/>
    </row>
    <row r="2586" spans="1:13" x14ac:dyDescent="0.25">
      <c r="A2586" s="1" t="s">
        <v>4785</v>
      </c>
      <c r="B2586" s="1" t="s">
        <v>335</v>
      </c>
      <c r="C2586" s="1" t="s">
        <v>2572</v>
      </c>
      <c r="D2586" s="1" t="s">
        <v>3745</v>
      </c>
      <c r="E2586" s="1">
        <v>2.0623149999999999</v>
      </c>
      <c r="F2586" s="1">
        <v>45.278821000000001</v>
      </c>
      <c r="G2586" s="1" t="s">
        <v>2972</v>
      </c>
      <c r="H2586" s="1" t="s">
        <v>610</v>
      </c>
      <c r="I2586" s="3">
        <v>40940</v>
      </c>
      <c r="J2586" s="4">
        <v>65</v>
      </c>
      <c r="K2586" s="4">
        <v>435</v>
      </c>
      <c r="L2586" s="1" t="s">
        <v>3155</v>
      </c>
      <c r="M2586" s="30"/>
    </row>
    <row r="2587" spans="1:13" x14ac:dyDescent="0.25">
      <c r="A2587" s="1" t="s">
        <v>4786</v>
      </c>
      <c r="B2587" s="1" t="s">
        <v>335</v>
      </c>
      <c r="C2587" s="1" t="s">
        <v>2572</v>
      </c>
      <c r="D2587" s="1" t="s">
        <v>3746</v>
      </c>
      <c r="E2587" s="1">
        <v>2.0627580000000001</v>
      </c>
      <c r="F2587" s="1">
        <v>45.279479000000002</v>
      </c>
      <c r="G2587" s="1" t="s">
        <v>2972</v>
      </c>
      <c r="H2587" s="1" t="s">
        <v>610</v>
      </c>
      <c r="I2587" s="3">
        <v>40544</v>
      </c>
      <c r="J2587" s="4">
        <v>60</v>
      </c>
      <c r="K2587" s="4">
        <v>369</v>
      </c>
      <c r="L2587" s="1" t="s">
        <v>3155</v>
      </c>
      <c r="M2587" s="30"/>
    </row>
    <row r="2588" spans="1:13" x14ac:dyDescent="0.25">
      <c r="A2588" s="1" t="s">
        <v>4787</v>
      </c>
      <c r="B2588" s="1" t="s">
        <v>335</v>
      </c>
      <c r="C2588" s="1" t="s">
        <v>2572</v>
      </c>
      <c r="D2588" s="1" t="s">
        <v>3747</v>
      </c>
      <c r="E2588" s="1">
        <v>2.0640201999999999</v>
      </c>
      <c r="F2588" s="1">
        <v>45.280410000000003</v>
      </c>
      <c r="G2588" s="1" t="s">
        <v>2972</v>
      </c>
      <c r="H2588" s="1" t="s">
        <v>610</v>
      </c>
      <c r="I2588" s="3">
        <v>43770</v>
      </c>
      <c r="J2588" s="4">
        <v>70</v>
      </c>
      <c r="K2588" s="4">
        <v>420</v>
      </c>
      <c r="L2588" s="1" t="s">
        <v>3155</v>
      </c>
      <c r="M2588" s="30"/>
    </row>
    <row r="2589" spans="1:13" x14ac:dyDescent="0.25">
      <c r="A2589" s="1" t="s">
        <v>4788</v>
      </c>
      <c r="B2589" s="1" t="s">
        <v>335</v>
      </c>
      <c r="C2589" s="1" t="s">
        <v>2572</v>
      </c>
      <c r="D2589" s="1" t="s">
        <v>3748</v>
      </c>
      <c r="E2589" s="1">
        <v>2.0639894999999999</v>
      </c>
      <c r="F2589" s="1">
        <v>45.280281100000003</v>
      </c>
      <c r="G2589" s="1" t="s">
        <v>2972</v>
      </c>
      <c r="H2589" s="1" t="s">
        <v>610</v>
      </c>
      <c r="I2589" s="3">
        <v>45170</v>
      </c>
      <c r="J2589" s="4">
        <v>75</v>
      </c>
      <c r="K2589" s="4">
        <v>450</v>
      </c>
      <c r="L2589" s="1" t="s">
        <v>3155</v>
      </c>
      <c r="M2589" s="30"/>
    </row>
    <row r="2590" spans="1:13" x14ac:dyDescent="0.25">
      <c r="A2590" s="1" t="s">
        <v>4789</v>
      </c>
      <c r="B2590" s="1" t="s">
        <v>335</v>
      </c>
      <c r="C2590" s="1" t="s">
        <v>2572</v>
      </c>
      <c r="D2590" s="1" t="s">
        <v>3749</v>
      </c>
      <c r="E2590" s="1">
        <v>2.0634369000000001</v>
      </c>
      <c r="F2590" s="1">
        <v>45.279562900000002</v>
      </c>
      <c r="G2590" s="1" t="s">
        <v>2972</v>
      </c>
      <c r="H2590" s="1" t="s">
        <v>610</v>
      </c>
      <c r="I2590" s="3">
        <v>45139</v>
      </c>
      <c r="J2590" s="4">
        <v>50</v>
      </c>
      <c r="K2590" s="4">
        <v>300</v>
      </c>
      <c r="L2590" s="1" t="s">
        <v>3155</v>
      </c>
      <c r="M2590" s="30"/>
    </row>
    <row r="2591" spans="1:13" x14ac:dyDescent="0.25">
      <c r="A2591" s="1" t="s">
        <v>4790</v>
      </c>
      <c r="B2591" s="1" t="s">
        <v>335</v>
      </c>
      <c r="C2591" s="1" t="s">
        <v>2572</v>
      </c>
      <c r="D2591" s="1" t="s">
        <v>3750</v>
      </c>
      <c r="E2591" s="1">
        <v>2.0635762999999998</v>
      </c>
      <c r="F2591" s="1">
        <v>45.2791353</v>
      </c>
      <c r="G2591" s="1" t="s">
        <v>2972</v>
      </c>
      <c r="H2591" s="1" t="s">
        <v>610</v>
      </c>
      <c r="I2591" s="3">
        <v>45139</v>
      </c>
      <c r="J2591" s="4">
        <v>60</v>
      </c>
      <c r="K2591" s="4">
        <v>360</v>
      </c>
      <c r="L2591" s="1" t="s">
        <v>3155</v>
      </c>
      <c r="M2591" s="30"/>
    </row>
    <row r="2592" spans="1:13" x14ac:dyDescent="0.25">
      <c r="A2592" s="1" t="s">
        <v>4791</v>
      </c>
      <c r="B2592" s="1" t="s">
        <v>335</v>
      </c>
      <c r="C2592" s="1" t="s">
        <v>2572</v>
      </c>
      <c r="D2592" s="1" t="s">
        <v>3751</v>
      </c>
      <c r="E2592" s="1">
        <v>2.0826600000000002</v>
      </c>
      <c r="F2592" s="1">
        <v>45.277948199999997</v>
      </c>
      <c r="G2592" s="1" t="s">
        <v>2975</v>
      </c>
      <c r="H2592" s="1" t="s">
        <v>610</v>
      </c>
      <c r="I2592" s="3">
        <v>44682</v>
      </c>
      <c r="J2592" s="4">
        <v>50</v>
      </c>
      <c r="K2592" s="4">
        <v>300</v>
      </c>
      <c r="L2592" s="1" t="s">
        <v>3155</v>
      </c>
      <c r="M2592" s="30"/>
    </row>
    <row r="2593" spans="1:13" x14ac:dyDescent="0.25">
      <c r="A2593" s="1" t="s">
        <v>4792</v>
      </c>
      <c r="B2593" s="1" t="s">
        <v>335</v>
      </c>
      <c r="C2593" s="1" t="s">
        <v>2572</v>
      </c>
      <c r="D2593" s="1" t="s">
        <v>3752</v>
      </c>
      <c r="E2593" s="1">
        <v>2.0826880999999999</v>
      </c>
      <c r="F2593" s="1">
        <v>45.278394200000001</v>
      </c>
      <c r="G2593" s="1" t="s">
        <v>2975</v>
      </c>
      <c r="H2593" s="1" t="s">
        <v>610</v>
      </c>
      <c r="I2593" s="3">
        <v>44682</v>
      </c>
      <c r="J2593" s="4">
        <v>50</v>
      </c>
      <c r="K2593" s="4">
        <v>300</v>
      </c>
      <c r="L2593" s="1" t="s">
        <v>3155</v>
      </c>
      <c r="M2593" s="30"/>
    </row>
    <row r="2594" spans="1:13" x14ac:dyDescent="0.25">
      <c r="A2594" s="1" t="s">
        <v>4793</v>
      </c>
      <c r="B2594" s="1" t="s">
        <v>335</v>
      </c>
      <c r="C2594" s="1" t="s">
        <v>2572</v>
      </c>
      <c r="D2594" s="1" t="s">
        <v>3753</v>
      </c>
      <c r="E2594" s="1">
        <v>2.0722733999999998</v>
      </c>
      <c r="F2594" s="1">
        <v>45.280854099999999</v>
      </c>
      <c r="G2594" s="1" t="s">
        <v>2971</v>
      </c>
      <c r="H2594" s="1" t="s">
        <v>610</v>
      </c>
      <c r="I2594" s="3">
        <v>45444</v>
      </c>
      <c r="J2594" s="4">
        <v>75</v>
      </c>
      <c r="K2594" s="4">
        <v>450</v>
      </c>
      <c r="L2594" s="1" t="s">
        <v>3155</v>
      </c>
      <c r="M2594" s="30"/>
    </row>
    <row r="2595" spans="1:13" x14ac:dyDescent="0.25">
      <c r="A2595" s="1" t="s">
        <v>4794</v>
      </c>
      <c r="B2595" s="1" t="s">
        <v>335</v>
      </c>
      <c r="C2595" s="1" t="s">
        <v>2572</v>
      </c>
      <c r="D2595" s="1" t="s">
        <v>3754</v>
      </c>
      <c r="E2595" s="1">
        <v>2.0762672000000002</v>
      </c>
      <c r="F2595" s="1">
        <v>45.265416899999998</v>
      </c>
      <c r="G2595" s="1" t="s">
        <v>2967</v>
      </c>
      <c r="H2595" s="1" t="s">
        <v>610</v>
      </c>
      <c r="I2595" s="3">
        <v>45292</v>
      </c>
      <c r="J2595" s="4">
        <v>60</v>
      </c>
      <c r="K2595" s="4">
        <v>360</v>
      </c>
      <c r="L2595" s="1" t="s">
        <v>3155</v>
      </c>
      <c r="M2595" s="30"/>
    </row>
    <row r="2596" spans="1:13" x14ac:dyDescent="0.25">
      <c r="A2596" s="1" t="s">
        <v>4795</v>
      </c>
      <c r="B2596" s="1" t="s">
        <v>335</v>
      </c>
      <c r="C2596" s="1" t="s">
        <v>2572</v>
      </c>
      <c r="D2596" s="1" t="s">
        <v>3755</v>
      </c>
      <c r="E2596" s="1">
        <v>2.0976427000000002</v>
      </c>
      <c r="F2596" s="1">
        <v>45.286272799999999</v>
      </c>
      <c r="G2596" s="1" t="s">
        <v>2976</v>
      </c>
      <c r="H2596" s="1" t="s">
        <v>610</v>
      </c>
      <c r="I2596" s="3">
        <v>45261</v>
      </c>
      <c r="J2596" s="4">
        <v>55</v>
      </c>
      <c r="K2596" s="4">
        <v>330</v>
      </c>
      <c r="L2596" s="1" t="s">
        <v>3155</v>
      </c>
      <c r="M2596" s="30"/>
    </row>
    <row r="2597" spans="1:13" x14ac:dyDescent="0.25">
      <c r="A2597" s="1" t="s">
        <v>4796</v>
      </c>
      <c r="B2597" s="1" t="s">
        <v>335</v>
      </c>
      <c r="C2597" s="1" t="s">
        <v>2572</v>
      </c>
      <c r="D2597" s="1" t="s">
        <v>3756</v>
      </c>
      <c r="E2597" s="1">
        <v>2.0937177</v>
      </c>
      <c r="F2597" s="1">
        <v>45.285069399999998</v>
      </c>
      <c r="G2597" s="1" t="s">
        <v>2976</v>
      </c>
      <c r="H2597" s="1" t="s">
        <v>610</v>
      </c>
      <c r="I2597" s="3">
        <v>45231</v>
      </c>
      <c r="J2597" s="4">
        <v>70</v>
      </c>
      <c r="K2597" s="4">
        <v>420</v>
      </c>
      <c r="L2597" s="1" t="s">
        <v>3155</v>
      </c>
      <c r="M2597" s="30"/>
    </row>
    <row r="2598" spans="1:13" x14ac:dyDescent="0.25">
      <c r="A2598" s="1" t="s">
        <v>4797</v>
      </c>
      <c r="B2598" s="1" t="s">
        <v>335</v>
      </c>
      <c r="C2598" s="1" t="s">
        <v>2572</v>
      </c>
      <c r="D2598" s="1" t="s">
        <v>3757</v>
      </c>
      <c r="E2598" s="1">
        <v>2.0965669</v>
      </c>
      <c r="F2598" s="1">
        <v>45.285384999999998</v>
      </c>
      <c r="G2598" s="1" t="s">
        <v>2976</v>
      </c>
      <c r="H2598" s="1" t="s">
        <v>610</v>
      </c>
      <c r="I2598" s="3">
        <v>45261</v>
      </c>
      <c r="J2598" s="4">
        <v>80</v>
      </c>
      <c r="K2598" s="4">
        <v>480</v>
      </c>
      <c r="L2598" s="1" t="s">
        <v>3155</v>
      </c>
      <c r="M2598" s="30"/>
    </row>
    <row r="2599" spans="1:13" x14ac:dyDescent="0.25">
      <c r="A2599" s="1" t="s">
        <v>4798</v>
      </c>
      <c r="B2599" s="1" t="s">
        <v>335</v>
      </c>
      <c r="C2599" s="1" t="s">
        <v>2572</v>
      </c>
      <c r="D2599" s="1" t="s">
        <v>3758</v>
      </c>
      <c r="E2599" s="1">
        <v>2.0940989999999999</v>
      </c>
      <c r="F2599" s="1">
        <v>45.285183000000004</v>
      </c>
      <c r="G2599" s="1" t="s">
        <v>2976</v>
      </c>
      <c r="H2599" s="1" t="s">
        <v>610</v>
      </c>
      <c r="I2599" s="3">
        <v>45261</v>
      </c>
      <c r="J2599" s="4">
        <v>50</v>
      </c>
      <c r="K2599" s="4">
        <v>300</v>
      </c>
      <c r="L2599" s="1" t="s">
        <v>3155</v>
      </c>
      <c r="M2599" s="30"/>
    </row>
    <row r="2600" spans="1:13" x14ac:dyDescent="0.25">
      <c r="A2600" s="1" t="s">
        <v>4799</v>
      </c>
      <c r="B2600" s="1" t="s">
        <v>335</v>
      </c>
      <c r="C2600" s="1" t="s">
        <v>2572</v>
      </c>
      <c r="D2600" s="1" t="s">
        <v>3759</v>
      </c>
      <c r="E2600" s="1">
        <v>2.0953222999999999</v>
      </c>
      <c r="F2600" s="1">
        <v>45.283611299999997</v>
      </c>
      <c r="G2600" s="1" t="s">
        <v>2976</v>
      </c>
      <c r="H2600" s="1" t="s">
        <v>610</v>
      </c>
      <c r="I2600" s="3">
        <v>45231</v>
      </c>
      <c r="J2600" s="4">
        <v>52</v>
      </c>
      <c r="K2600" s="4">
        <v>312</v>
      </c>
      <c r="L2600" s="1" t="s">
        <v>3155</v>
      </c>
      <c r="M2600" s="30"/>
    </row>
    <row r="2601" spans="1:13" x14ac:dyDescent="0.25">
      <c r="A2601" s="1" t="s">
        <v>4800</v>
      </c>
      <c r="B2601" s="1" t="s">
        <v>335</v>
      </c>
      <c r="C2601" s="1" t="s">
        <v>2572</v>
      </c>
      <c r="D2601" s="1" t="s">
        <v>3760</v>
      </c>
      <c r="E2601" s="1">
        <v>2.0957667</v>
      </c>
      <c r="F2601" s="1">
        <v>45.284115</v>
      </c>
      <c r="G2601" s="1" t="s">
        <v>2976</v>
      </c>
      <c r="H2601" s="1" t="s">
        <v>610</v>
      </c>
      <c r="I2601" s="3">
        <v>45261</v>
      </c>
      <c r="J2601" s="4">
        <v>70</v>
      </c>
      <c r="K2601" s="4">
        <v>420</v>
      </c>
      <c r="L2601" s="1" t="s">
        <v>3155</v>
      </c>
      <c r="M2601" s="30"/>
    </row>
    <row r="2602" spans="1:13" x14ac:dyDescent="0.25">
      <c r="A2602" s="1" t="s">
        <v>4801</v>
      </c>
      <c r="B2602" s="1" t="s">
        <v>335</v>
      </c>
      <c r="C2602" s="1" t="s">
        <v>2572</v>
      </c>
      <c r="D2602" s="1" t="s">
        <v>3761</v>
      </c>
      <c r="E2602" s="1">
        <v>2.0786546000000001</v>
      </c>
      <c r="F2602" s="1">
        <v>45.282235300000004</v>
      </c>
      <c r="G2602" s="1" t="s">
        <v>2971</v>
      </c>
      <c r="H2602" s="1" t="s">
        <v>610</v>
      </c>
      <c r="I2602" s="3">
        <v>44896</v>
      </c>
      <c r="J2602" s="4">
        <v>70</v>
      </c>
      <c r="K2602" s="4">
        <v>384</v>
      </c>
      <c r="L2602" s="1" t="s">
        <v>3155</v>
      </c>
      <c r="M2602" s="30"/>
    </row>
    <row r="2603" spans="1:13" x14ac:dyDescent="0.25">
      <c r="A2603" s="1" t="s">
        <v>4802</v>
      </c>
      <c r="B2603" s="1" t="s">
        <v>335</v>
      </c>
      <c r="C2603" s="1" t="s">
        <v>2572</v>
      </c>
      <c r="D2603" s="1" t="s">
        <v>3762</v>
      </c>
      <c r="E2603" s="1">
        <v>2.0782417999999998</v>
      </c>
      <c r="F2603" s="1">
        <v>45.282567800000002</v>
      </c>
      <c r="G2603" s="1" t="s">
        <v>2971</v>
      </c>
      <c r="H2603" s="1" t="s">
        <v>610</v>
      </c>
      <c r="I2603" s="3">
        <v>44896</v>
      </c>
      <c r="J2603" s="4">
        <v>70</v>
      </c>
      <c r="K2603" s="4">
        <v>420</v>
      </c>
      <c r="L2603" s="1" t="s">
        <v>3155</v>
      </c>
      <c r="M2603" s="30"/>
    </row>
    <row r="2604" spans="1:13" x14ac:dyDescent="0.25">
      <c r="A2604" s="1" t="s">
        <v>4803</v>
      </c>
      <c r="B2604" s="1" t="s">
        <v>335</v>
      </c>
      <c r="C2604" s="1" t="s">
        <v>2572</v>
      </c>
      <c r="D2604" s="1" t="s">
        <v>3763</v>
      </c>
      <c r="E2604" s="1">
        <v>2.0779725</v>
      </c>
      <c r="F2604" s="1">
        <v>45.282850699999997</v>
      </c>
      <c r="G2604" s="1" t="s">
        <v>2971</v>
      </c>
      <c r="H2604" s="1" t="s">
        <v>610</v>
      </c>
      <c r="I2604" s="3">
        <v>44896</v>
      </c>
      <c r="J2604" s="4">
        <v>60</v>
      </c>
      <c r="K2604" s="4">
        <v>360</v>
      </c>
      <c r="L2604" s="1" t="s">
        <v>3155</v>
      </c>
      <c r="M2604" s="30"/>
    </row>
    <row r="2605" spans="1:13" x14ac:dyDescent="0.25">
      <c r="A2605" s="25" t="s">
        <v>4804</v>
      </c>
      <c r="B2605" s="1" t="s">
        <v>335</v>
      </c>
      <c r="C2605" s="25" t="s">
        <v>2572</v>
      </c>
      <c r="D2605" s="25" t="s">
        <v>3764</v>
      </c>
      <c r="E2605" s="25">
        <v>2.0865619999999998</v>
      </c>
      <c r="F2605" s="25">
        <v>45.292518000000001</v>
      </c>
      <c r="G2605" s="25" t="s">
        <v>2973</v>
      </c>
      <c r="H2605" s="1" t="s">
        <v>610</v>
      </c>
      <c r="I2605" s="27">
        <v>45566</v>
      </c>
      <c r="J2605" s="4">
        <v>60</v>
      </c>
      <c r="K2605" s="4">
        <v>367</v>
      </c>
      <c r="L2605" s="1" t="s">
        <v>3155</v>
      </c>
      <c r="M2605" s="30"/>
    </row>
    <row r="2606" spans="1:13" x14ac:dyDescent="0.25">
      <c r="A2606" s="1" t="s">
        <v>4805</v>
      </c>
      <c r="B2606" s="1" t="s">
        <v>335</v>
      </c>
      <c r="C2606" s="1" t="s">
        <v>2572</v>
      </c>
      <c r="D2606" s="1" t="s">
        <v>3765</v>
      </c>
      <c r="E2606" s="1">
        <v>2.08636</v>
      </c>
      <c r="F2606" s="1">
        <v>45.292504000000001</v>
      </c>
      <c r="G2606" s="1" t="s">
        <v>2973</v>
      </c>
      <c r="H2606" s="1" t="s">
        <v>610</v>
      </c>
      <c r="I2606" s="3">
        <v>45597</v>
      </c>
      <c r="J2606" s="4">
        <v>55</v>
      </c>
      <c r="K2606" s="4">
        <v>341</v>
      </c>
      <c r="L2606" s="1" t="s">
        <v>3155</v>
      </c>
      <c r="M2606" s="30"/>
    </row>
    <row r="2607" spans="1:13" x14ac:dyDescent="0.25">
      <c r="A2607" s="1" t="s">
        <v>4806</v>
      </c>
      <c r="B2607" s="1" t="s">
        <v>335</v>
      </c>
      <c r="C2607" s="1" t="s">
        <v>2572</v>
      </c>
      <c r="D2607" s="1" t="s">
        <v>3766</v>
      </c>
      <c r="E2607" s="1">
        <v>2.0877737000000001</v>
      </c>
      <c r="F2607" s="1">
        <v>45.284087100000001</v>
      </c>
      <c r="G2607" s="1" t="s">
        <v>2974</v>
      </c>
      <c r="H2607" s="1" t="s">
        <v>610</v>
      </c>
      <c r="I2607" s="3">
        <v>45292</v>
      </c>
      <c r="J2607" s="4">
        <v>300</v>
      </c>
      <c r="K2607" s="4">
        <v>1220</v>
      </c>
      <c r="L2607" s="1" t="s">
        <v>3155</v>
      </c>
      <c r="M2607" s="30"/>
    </row>
    <row r="2608" spans="1:13" x14ac:dyDescent="0.25">
      <c r="A2608" s="1" t="s">
        <v>4807</v>
      </c>
      <c r="B2608" s="1" t="s">
        <v>335</v>
      </c>
      <c r="C2608" s="1" t="s">
        <v>2572</v>
      </c>
      <c r="D2608" s="1" t="s">
        <v>3767</v>
      </c>
      <c r="E2608" s="1">
        <v>2.0758000000000001</v>
      </c>
      <c r="F2608" s="1">
        <v>45.255029999999998</v>
      </c>
      <c r="G2608" s="1" t="s">
        <v>2965</v>
      </c>
      <c r="H2608" s="1" t="s">
        <v>610</v>
      </c>
      <c r="I2608" s="3">
        <v>45261</v>
      </c>
      <c r="J2608" s="4">
        <v>72</v>
      </c>
      <c r="K2608" s="4">
        <v>432</v>
      </c>
      <c r="L2608" s="1" t="s">
        <v>3155</v>
      </c>
      <c r="M2608" s="30"/>
    </row>
    <row r="2609" spans="1:13" x14ac:dyDescent="0.25">
      <c r="A2609" s="1" t="s">
        <v>4808</v>
      </c>
      <c r="B2609" s="1" t="s">
        <v>335</v>
      </c>
      <c r="C2609" s="1" t="s">
        <v>2572</v>
      </c>
      <c r="D2609" s="1" t="s">
        <v>3768</v>
      </c>
      <c r="E2609" s="1">
        <v>2.0762182999999999</v>
      </c>
      <c r="F2609" s="1">
        <v>45.254435000000001</v>
      </c>
      <c r="G2609" s="1" t="s">
        <v>2965</v>
      </c>
      <c r="H2609" s="1" t="s">
        <v>610</v>
      </c>
      <c r="I2609" s="3">
        <v>45261</v>
      </c>
      <c r="J2609" s="4">
        <v>70</v>
      </c>
      <c r="K2609" s="4">
        <v>420</v>
      </c>
      <c r="L2609" s="1" t="s">
        <v>3155</v>
      </c>
      <c r="M2609" s="30"/>
    </row>
    <row r="2610" spans="1:13" x14ac:dyDescent="0.25">
      <c r="A2610" s="1" t="s">
        <v>4809</v>
      </c>
      <c r="B2610" s="1" t="s">
        <v>335</v>
      </c>
      <c r="C2610" s="1" t="s">
        <v>2572</v>
      </c>
      <c r="D2610" s="1" t="s">
        <v>3769</v>
      </c>
      <c r="E2610" s="1">
        <v>2.0760149999999999</v>
      </c>
      <c r="F2610" s="1">
        <v>45.254612700000003</v>
      </c>
      <c r="G2610" s="1" t="s">
        <v>2965</v>
      </c>
      <c r="H2610" s="1" t="s">
        <v>610</v>
      </c>
      <c r="I2610" s="3">
        <v>45261</v>
      </c>
      <c r="J2610" s="4">
        <v>63</v>
      </c>
      <c r="K2610" s="4">
        <v>378</v>
      </c>
      <c r="L2610" s="1" t="s">
        <v>3155</v>
      </c>
      <c r="M2610" s="30"/>
    </row>
    <row r="2611" spans="1:13" x14ac:dyDescent="0.25">
      <c r="A2611" s="1" t="s">
        <v>4810</v>
      </c>
      <c r="B2611" s="1" t="s">
        <v>335</v>
      </c>
      <c r="C2611" s="1" t="s">
        <v>2572</v>
      </c>
      <c r="D2611" s="1" t="s">
        <v>3770</v>
      </c>
      <c r="E2611" s="1">
        <v>2.0740335999999999</v>
      </c>
      <c r="F2611" s="1">
        <v>45.254093699999999</v>
      </c>
      <c r="G2611" s="1" t="s">
        <v>2965</v>
      </c>
      <c r="H2611" s="1" t="s">
        <v>610</v>
      </c>
      <c r="I2611" s="3">
        <v>45323</v>
      </c>
      <c r="J2611" s="4">
        <v>60</v>
      </c>
      <c r="K2611" s="4">
        <v>360</v>
      </c>
      <c r="L2611" s="1" t="s">
        <v>3155</v>
      </c>
      <c r="M2611" s="30"/>
    </row>
    <row r="2612" spans="1:13" x14ac:dyDescent="0.25">
      <c r="A2612" s="1" t="s">
        <v>4811</v>
      </c>
      <c r="B2612" s="1" t="s">
        <v>335</v>
      </c>
      <c r="C2612" s="1" t="s">
        <v>2572</v>
      </c>
      <c r="D2612" s="1" t="s">
        <v>3771</v>
      </c>
      <c r="E2612" s="1">
        <v>2.0734873</v>
      </c>
      <c r="F2612" s="1">
        <v>45.255035100000001</v>
      </c>
      <c r="G2612" s="1" t="s">
        <v>2965</v>
      </c>
      <c r="H2612" s="1" t="s">
        <v>610</v>
      </c>
      <c r="I2612" s="3">
        <v>45261</v>
      </c>
      <c r="J2612" s="4">
        <v>53</v>
      </c>
      <c r="K2612" s="4">
        <v>318</v>
      </c>
      <c r="L2612" s="1" t="s">
        <v>3155</v>
      </c>
      <c r="M2612" s="30"/>
    </row>
    <row r="2613" spans="1:13" x14ac:dyDescent="0.25">
      <c r="A2613" s="1" t="s">
        <v>4812</v>
      </c>
      <c r="B2613" s="1" t="s">
        <v>335</v>
      </c>
      <c r="C2613" s="1" t="s">
        <v>2572</v>
      </c>
      <c r="D2613" s="1" t="s">
        <v>3772</v>
      </c>
      <c r="E2613" s="1">
        <v>2.0746541999999999</v>
      </c>
      <c r="F2613" s="1">
        <v>45.2533393</v>
      </c>
      <c r="G2613" s="1" t="s">
        <v>2965</v>
      </c>
      <c r="H2613" s="1" t="s">
        <v>610</v>
      </c>
      <c r="I2613" s="3">
        <v>45261</v>
      </c>
      <c r="J2613" s="4">
        <v>55</v>
      </c>
      <c r="K2613" s="4">
        <v>330</v>
      </c>
      <c r="L2613" s="1" t="s">
        <v>3155</v>
      </c>
      <c r="M2613" s="30"/>
    </row>
    <row r="2614" spans="1:13" x14ac:dyDescent="0.25">
      <c r="A2614" s="1" t="s">
        <v>4813</v>
      </c>
      <c r="B2614" s="1" t="s">
        <v>335</v>
      </c>
      <c r="C2614" s="1" t="s">
        <v>2572</v>
      </c>
      <c r="D2614" s="1" t="s">
        <v>3773</v>
      </c>
      <c r="E2614" s="1">
        <v>2.0744316999999999</v>
      </c>
      <c r="F2614" s="1">
        <v>45.254390600000001</v>
      </c>
      <c r="G2614" s="1" t="s">
        <v>2965</v>
      </c>
      <c r="H2614" s="1" t="s">
        <v>610</v>
      </c>
      <c r="I2614" s="3">
        <v>45261</v>
      </c>
      <c r="J2614" s="4">
        <v>50</v>
      </c>
      <c r="K2614" s="4">
        <v>300</v>
      </c>
      <c r="L2614" s="1" t="s">
        <v>3155</v>
      </c>
      <c r="M2614" s="30"/>
    </row>
    <row r="2615" spans="1:13" x14ac:dyDescent="0.25">
      <c r="A2615" s="1" t="s">
        <v>4814</v>
      </c>
      <c r="B2615" s="1" t="s">
        <v>335</v>
      </c>
      <c r="C2615" s="1" t="s">
        <v>2572</v>
      </c>
      <c r="D2615" s="1" t="s">
        <v>3774</v>
      </c>
      <c r="E2615" s="1">
        <v>2.0738066000000002</v>
      </c>
      <c r="F2615" s="1">
        <v>45.2545979</v>
      </c>
      <c r="G2615" s="1" t="s">
        <v>2965</v>
      </c>
      <c r="H2615" s="1" t="s">
        <v>610</v>
      </c>
      <c r="I2615" s="3">
        <v>45261</v>
      </c>
      <c r="J2615" s="4">
        <v>80</v>
      </c>
      <c r="K2615" s="4">
        <v>480</v>
      </c>
      <c r="L2615" s="1" t="s">
        <v>3155</v>
      </c>
      <c r="M2615" s="30"/>
    </row>
    <row r="2616" spans="1:13" x14ac:dyDescent="0.25">
      <c r="A2616" s="1" t="s">
        <v>4815</v>
      </c>
      <c r="B2616" s="1" t="s">
        <v>335</v>
      </c>
      <c r="C2616" s="1" t="s">
        <v>2572</v>
      </c>
      <c r="D2616" s="1" t="s">
        <v>3775</v>
      </c>
      <c r="E2616" s="1">
        <v>2.0740514000000001</v>
      </c>
      <c r="F2616" s="1">
        <v>45.253606400000002</v>
      </c>
      <c r="G2616" s="1" t="s">
        <v>2965</v>
      </c>
      <c r="H2616" s="1" t="s">
        <v>610</v>
      </c>
      <c r="I2616" s="3">
        <v>45323</v>
      </c>
      <c r="J2616" s="4">
        <v>75</v>
      </c>
      <c r="K2616" s="4">
        <v>450</v>
      </c>
      <c r="L2616" s="1" t="s">
        <v>3155</v>
      </c>
      <c r="M2616" s="30"/>
    </row>
    <row r="2617" spans="1:13" x14ac:dyDescent="0.25">
      <c r="A2617" s="1" t="s">
        <v>4816</v>
      </c>
      <c r="B2617" s="1" t="s">
        <v>335</v>
      </c>
      <c r="C2617" s="1" t="s">
        <v>2572</v>
      </c>
      <c r="D2617" s="1" t="s">
        <v>3776</v>
      </c>
      <c r="E2617" s="1">
        <v>2.0740884999999998</v>
      </c>
      <c r="F2617" s="1">
        <v>45.254895099999999</v>
      </c>
      <c r="G2617" s="1" t="s">
        <v>2965</v>
      </c>
      <c r="H2617" s="1" t="s">
        <v>610</v>
      </c>
      <c r="I2617" s="3">
        <v>45261</v>
      </c>
      <c r="J2617" s="4">
        <v>56</v>
      </c>
      <c r="K2617" s="4">
        <v>336</v>
      </c>
      <c r="L2617" s="1" t="s">
        <v>3155</v>
      </c>
      <c r="M2617" s="30"/>
    </row>
    <row r="2618" spans="1:13" x14ac:dyDescent="0.25">
      <c r="A2618" s="1" t="s">
        <v>4817</v>
      </c>
      <c r="B2618" s="1" t="s">
        <v>335</v>
      </c>
      <c r="C2618" s="1" t="s">
        <v>2572</v>
      </c>
      <c r="D2618" s="1" t="s">
        <v>3777</v>
      </c>
      <c r="E2618" s="1">
        <v>2.0730906</v>
      </c>
      <c r="F2618" s="1">
        <v>45.253057900000002</v>
      </c>
      <c r="G2618" s="1" t="s">
        <v>2965</v>
      </c>
      <c r="H2618" s="1" t="s">
        <v>610</v>
      </c>
      <c r="I2618" s="3">
        <v>45261</v>
      </c>
      <c r="J2618" s="4">
        <v>52</v>
      </c>
      <c r="K2618" s="4">
        <v>312</v>
      </c>
      <c r="L2618" s="1" t="s">
        <v>3155</v>
      </c>
      <c r="M2618" s="30"/>
    </row>
    <row r="2619" spans="1:13" x14ac:dyDescent="0.25">
      <c r="A2619" s="1" t="s">
        <v>4818</v>
      </c>
      <c r="B2619" s="1" t="s">
        <v>335</v>
      </c>
      <c r="C2619" s="1" t="s">
        <v>2572</v>
      </c>
      <c r="D2619" s="1" t="s">
        <v>3778</v>
      </c>
      <c r="E2619" s="1">
        <v>2.0746799999999999</v>
      </c>
      <c r="F2619" s="1">
        <v>45.255021200000002</v>
      </c>
      <c r="G2619" s="1" t="s">
        <v>2965</v>
      </c>
      <c r="H2619" s="1" t="s">
        <v>610</v>
      </c>
      <c r="I2619" s="3">
        <v>45323</v>
      </c>
      <c r="J2619" s="4">
        <v>85</v>
      </c>
      <c r="K2619" s="4">
        <v>510</v>
      </c>
      <c r="L2619" s="1" t="s">
        <v>3155</v>
      </c>
      <c r="M2619" s="30"/>
    </row>
    <row r="2620" spans="1:13" x14ac:dyDescent="0.25">
      <c r="A2620" s="1" t="s">
        <v>4819</v>
      </c>
      <c r="B2620" s="1" t="s">
        <v>335</v>
      </c>
      <c r="C2620" s="1" t="s">
        <v>2572</v>
      </c>
      <c r="D2620" s="1" t="s">
        <v>2833</v>
      </c>
      <c r="E2620" s="1">
        <v>2.0706625999999999</v>
      </c>
      <c r="F2620" s="1">
        <v>45.280459100000002</v>
      </c>
      <c r="G2620" s="1" t="s">
        <v>2971</v>
      </c>
      <c r="H2620" s="1" t="s">
        <v>610</v>
      </c>
      <c r="I2620" s="3">
        <v>44531</v>
      </c>
      <c r="J2620" s="4">
        <v>100</v>
      </c>
      <c r="K2620" s="4">
        <v>600</v>
      </c>
      <c r="L2620" s="1" t="s">
        <v>3155</v>
      </c>
      <c r="M2620" s="30"/>
    </row>
    <row r="2621" spans="1:13" x14ac:dyDescent="0.25">
      <c r="A2621" s="1" t="s">
        <v>4820</v>
      </c>
      <c r="B2621" s="1" t="s">
        <v>335</v>
      </c>
      <c r="C2621" s="1" t="s">
        <v>2572</v>
      </c>
      <c r="D2621" s="1" t="s">
        <v>2834</v>
      </c>
      <c r="E2621" s="1">
        <v>2.0704207000000001</v>
      </c>
      <c r="F2621" s="1">
        <v>45.280509299999999</v>
      </c>
      <c r="G2621" s="1" t="s">
        <v>2971</v>
      </c>
      <c r="H2621" s="1" t="s">
        <v>610</v>
      </c>
      <c r="I2621" s="3">
        <v>44531</v>
      </c>
      <c r="J2621" s="4">
        <v>180</v>
      </c>
      <c r="K2621" s="4">
        <v>1080</v>
      </c>
      <c r="L2621" s="1" t="s">
        <v>3155</v>
      </c>
      <c r="M2621" s="30"/>
    </row>
    <row r="2622" spans="1:13" x14ac:dyDescent="0.25">
      <c r="A2622" s="1" t="s">
        <v>4821</v>
      </c>
      <c r="B2622" s="1" t="s">
        <v>335</v>
      </c>
      <c r="C2622" s="1" t="s">
        <v>2572</v>
      </c>
      <c r="D2622" s="1" t="s">
        <v>2835</v>
      </c>
      <c r="E2622" s="1">
        <v>2.0707502</v>
      </c>
      <c r="F2622" s="1">
        <v>45.279947100000001</v>
      </c>
      <c r="G2622" s="1" t="s">
        <v>2971</v>
      </c>
      <c r="H2622" s="1" t="s">
        <v>610</v>
      </c>
      <c r="I2622" s="3">
        <v>44531</v>
      </c>
      <c r="J2622" s="4">
        <v>190</v>
      </c>
      <c r="K2622" s="4">
        <v>1140</v>
      </c>
      <c r="L2622" s="1" t="s">
        <v>3155</v>
      </c>
      <c r="M2622" s="30" t="s">
        <v>8262</v>
      </c>
    </row>
    <row r="2623" spans="1:13" x14ac:dyDescent="0.25">
      <c r="A2623" s="1" t="s">
        <v>4822</v>
      </c>
      <c r="B2623" s="1" t="s">
        <v>335</v>
      </c>
      <c r="C2623" s="1" t="s">
        <v>2572</v>
      </c>
      <c r="D2623" s="1" t="s">
        <v>3779</v>
      </c>
      <c r="E2623" s="1">
        <v>2.0993708</v>
      </c>
      <c r="F2623" s="1">
        <v>45.291656199999998</v>
      </c>
      <c r="G2623" s="1" t="s">
        <v>2977</v>
      </c>
      <c r="H2623" s="1" t="s">
        <v>610</v>
      </c>
      <c r="I2623" s="3">
        <v>44805</v>
      </c>
      <c r="J2623" s="4">
        <v>73</v>
      </c>
      <c r="K2623" s="4">
        <v>438</v>
      </c>
      <c r="L2623" s="1" t="s">
        <v>3155</v>
      </c>
      <c r="M2623" s="30"/>
    </row>
    <row r="2624" spans="1:13" x14ac:dyDescent="0.25">
      <c r="A2624" s="1" t="s">
        <v>4823</v>
      </c>
      <c r="B2624" s="1" t="s">
        <v>335</v>
      </c>
      <c r="C2624" s="1" t="s">
        <v>2572</v>
      </c>
      <c r="D2624" s="1" t="s">
        <v>3780</v>
      </c>
      <c r="E2624" s="1">
        <v>2.1006547000000002</v>
      </c>
      <c r="F2624" s="1">
        <v>45.291943400000001</v>
      </c>
      <c r="G2624" s="1" t="s">
        <v>2977</v>
      </c>
      <c r="H2624" s="1" t="s">
        <v>610</v>
      </c>
      <c r="I2624" s="3">
        <v>44805</v>
      </c>
      <c r="J2624" s="4">
        <v>53</v>
      </c>
      <c r="K2624" s="4">
        <v>318</v>
      </c>
      <c r="L2624" s="1" t="s">
        <v>3155</v>
      </c>
      <c r="M2624" s="30"/>
    </row>
    <row r="2625" spans="1:13" x14ac:dyDescent="0.25">
      <c r="A2625" s="1" t="s">
        <v>4824</v>
      </c>
      <c r="B2625" s="1" t="s">
        <v>335</v>
      </c>
      <c r="C2625" s="1" t="s">
        <v>2572</v>
      </c>
      <c r="D2625" s="1" t="s">
        <v>3781</v>
      </c>
      <c r="E2625" s="1">
        <v>2.0991989000000002</v>
      </c>
      <c r="F2625" s="1">
        <v>45.292091800000001</v>
      </c>
      <c r="G2625" s="1" t="s">
        <v>2977</v>
      </c>
      <c r="H2625" s="1" t="s">
        <v>610</v>
      </c>
      <c r="I2625" s="3">
        <v>44896</v>
      </c>
      <c r="J2625" s="4">
        <v>68</v>
      </c>
      <c r="K2625" s="4">
        <v>408</v>
      </c>
      <c r="L2625" s="1" t="s">
        <v>3155</v>
      </c>
      <c r="M2625" s="30"/>
    </row>
    <row r="2626" spans="1:13" x14ac:dyDescent="0.25">
      <c r="A2626" s="1" t="s">
        <v>4825</v>
      </c>
      <c r="B2626" s="1" t="s">
        <v>335</v>
      </c>
      <c r="C2626" s="1" t="s">
        <v>2572</v>
      </c>
      <c r="D2626" s="1" t="s">
        <v>3782</v>
      </c>
      <c r="E2626" s="1">
        <v>2.0838079999999999</v>
      </c>
      <c r="F2626" s="1">
        <v>45.295963999999998</v>
      </c>
      <c r="G2626" s="1" t="s">
        <v>2973</v>
      </c>
      <c r="H2626" s="1" t="s">
        <v>610</v>
      </c>
      <c r="I2626" s="3">
        <v>44805</v>
      </c>
      <c r="J2626" s="4">
        <v>50</v>
      </c>
      <c r="K2626" s="4">
        <v>307</v>
      </c>
      <c r="L2626" s="1" t="s">
        <v>3155</v>
      </c>
      <c r="M2626" s="30"/>
    </row>
    <row r="2627" spans="1:13" x14ac:dyDescent="0.25">
      <c r="A2627" s="25" t="s">
        <v>4826</v>
      </c>
      <c r="B2627" s="1" t="s">
        <v>335</v>
      </c>
      <c r="C2627" s="25" t="s">
        <v>2572</v>
      </c>
      <c r="D2627" s="25" t="s">
        <v>3783</v>
      </c>
      <c r="E2627" s="25">
        <v>2.0838100000000002</v>
      </c>
      <c r="F2627" s="25">
        <v>45.297103</v>
      </c>
      <c r="G2627" s="25" t="s">
        <v>2973</v>
      </c>
      <c r="H2627" s="1" t="s">
        <v>610</v>
      </c>
      <c r="I2627" s="27">
        <v>44743</v>
      </c>
      <c r="J2627" s="4">
        <v>70</v>
      </c>
      <c r="K2627" s="4">
        <v>352</v>
      </c>
      <c r="L2627" s="1" t="s">
        <v>3155</v>
      </c>
      <c r="M2627" s="30"/>
    </row>
    <row r="2628" spans="1:13" x14ac:dyDescent="0.25">
      <c r="A2628" s="1" t="s">
        <v>4827</v>
      </c>
      <c r="B2628" s="1" t="s">
        <v>335</v>
      </c>
      <c r="C2628" s="1" t="s">
        <v>2572</v>
      </c>
      <c r="D2628" s="1" t="s">
        <v>3784</v>
      </c>
      <c r="E2628" s="1">
        <v>2.0843929999999999</v>
      </c>
      <c r="F2628" s="1">
        <v>45.29674</v>
      </c>
      <c r="G2628" s="1" t="s">
        <v>2973</v>
      </c>
      <c r="H2628" s="1" t="s">
        <v>610</v>
      </c>
      <c r="I2628" s="3">
        <v>44866</v>
      </c>
      <c r="J2628" s="4">
        <v>60</v>
      </c>
      <c r="K2628" s="4">
        <v>364</v>
      </c>
      <c r="L2628" s="1" t="s">
        <v>3155</v>
      </c>
      <c r="M2628" s="30"/>
    </row>
    <row r="2629" spans="1:13" x14ac:dyDescent="0.25">
      <c r="A2629" s="1" t="s">
        <v>4828</v>
      </c>
      <c r="B2629" s="1" t="s">
        <v>335</v>
      </c>
      <c r="C2629" s="1" t="s">
        <v>2572</v>
      </c>
      <c r="D2629" s="1" t="s">
        <v>3785</v>
      </c>
      <c r="E2629" s="1">
        <v>2.08399</v>
      </c>
      <c r="F2629" s="1">
        <v>45.295948000000003</v>
      </c>
      <c r="G2629" s="1" t="s">
        <v>2973</v>
      </c>
      <c r="H2629" s="1" t="s">
        <v>610</v>
      </c>
      <c r="I2629" s="3">
        <v>44774</v>
      </c>
      <c r="J2629" s="4">
        <v>80</v>
      </c>
      <c r="K2629" s="4">
        <v>404</v>
      </c>
      <c r="L2629" s="1" t="s">
        <v>3155</v>
      </c>
      <c r="M2629" s="30"/>
    </row>
    <row r="2630" spans="1:13" x14ac:dyDescent="0.25">
      <c r="A2630" s="1" t="s">
        <v>4829</v>
      </c>
      <c r="B2630" s="1" t="s">
        <v>335</v>
      </c>
      <c r="C2630" s="1" t="s">
        <v>2572</v>
      </c>
      <c r="D2630" s="1" t="s">
        <v>3786</v>
      </c>
      <c r="E2630" s="1">
        <v>2.0858949999999998</v>
      </c>
      <c r="F2630" s="1">
        <v>45.296503000000001</v>
      </c>
      <c r="G2630" s="1" t="s">
        <v>2973</v>
      </c>
      <c r="H2630" s="1" t="s">
        <v>610</v>
      </c>
      <c r="I2630" s="3">
        <v>45536</v>
      </c>
      <c r="J2630" s="4">
        <v>79</v>
      </c>
      <c r="K2630" s="4">
        <v>463</v>
      </c>
      <c r="L2630" s="1" t="s">
        <v>3155</v>
      </c>
      <c r="M2630" s="30" t="s">
        <v>8262</v>
      </c>
    </row>
    <row r="2631" spans="1:13" x14ac:dyDescent="0.25">
      <c r="A2631" s="25" t="s">
        <v>4830</v>
      </c>
      <c r="B2631" s="1" t="s">
        <v>335</v>
      </c>
      <c r="C2631" s="25" t="s">
        <v>2572</v>
      </c>
      <c r="D2631" s="25" t="s">
        <v>3787</v>
      </c>
      <c r="E2631" s="25">
        <v>2.0846680000000002</v>
      </c>
      <c r="F2631" s="25">
        <v>45.297476000000003</v>
      </c>
      <c r="G2631" s="25" t="s">
        <v>2973</v>
      </c>
      <c r="H2631" s="1" t="s">
        <v>610</v>
      </c>
      <c r="I2631" s="27">
        <v>45536</v>
      </c>
      <c r="J2631" s="4">
        <v>58</v>
      </c>
      <c r="K2631" s="4">
        <v>344</v>
      </c>
      <c r="L2631" s="1" t="s">
        <v>3155</v>
      </c>
      <c r="M2631" s="30"/>
    </row>
    <row r="2632" spans="1:13" x14ac:dyDescent="0.25">
      <c r="A2632" s="25" t="s">
        <v>4831</v>
      </c>
      <c r="B2632" s="1" t="s">
        <v>335</v>
      </c>
      <c r="C2632" s="25" t="s">
        <v>2572</v>
      </c>
      <c r="D2632" s="25" t="s">
        <v>2866</v>
      </c>
      <c r="E2632" s="25">
        <v>2.0844480000000001</v>
      </c>
      <c r="F2632" s="25">
        <v>45.295383000000001</v>
      </c>
      <c r="G2632" s="25" t="s">
        <v>2973</v>
      </c>
      <c r="H2632" s="1" t="s">
        <v>610</v>
      </c>
      <c r="I2632" s="27">
        <v>45536</v>
      </c>
      <c r="J2632" s="4">
        <v>60</v>
      </c>
      <c r="K2632" s="4">
        <v>364</v>
      </c>
      <c r="L2632" s="1" t="s">
        <v>3155</v>
      </c>
      <c r="M2632" s="30"/>
    </row>
    <row r="2633" spans="1:13" x14ac:dyDescent="0.25">
      <c r="A2633" s="25" t="s">
        <v>4832</v>
      </c>
      <c r="B2633" s="1" t="s">
        <v>335</v>
      </c>
      <c r="C2633" s="25" t="s">
        <v>2572</v>
      </c>
      <c r="D2633" s="25" t="s">
        <v>3788</v>
      </c>
      <c r="E2633" s="25">
        <v>2.0856569999999999</v>
      </c>
      <c r="F2633" s="25">
        <v>45.296487999999997</v>
      </c>
      <c r="G2633" s="25" t="s">
        <v>2973</v>
      </c>
      <c r="H2633" s="1" t="s">
        <v>610</v>
      </c>
      <c r="I2633" s="27">
        <v>45536</v>
      </c>
      <c r="J2633" s="4">
        <v>63</v>
      </c>
      <c r="K2633" s="4">
        <v>369</v>
      </c>
      <c r="L2633" s="1" t="s">
        <v>3155</v>
      </c>
      <c r="M2633" s="30"/>
    </row>
    <row r="2634" spans="1:13" x14ac:dyDescent="0.25">
      <c r="A2634" s="25" t="s">
        <v>4833</v>
      </c>
      <c r="B2634" s="1" t="s">
        <v>335</v>
      </c>
      <c r="C2634" s="25" t="s">
        <v>2572</v>
      </c>
      <c r="D2634" s="25" t="s">
        <v>3789</v>
      </c>
      <c r="E2634" s="25">
        <v>2.0849630000000001</v>
      </c>
      <c r="F2634" s="25">
        <v>45.297522999999998</v>
      </c>
      <c r="G2634" s="25" t="s">
        <v>2973</v>
      </c>
      <c r="H2634" s="1" t="s">
        <v>610</v>
      </c>
      <c r="I2634" s="27">
        <v>45597</v>
      </c>
      <c r="J2634" s="4">
        <v>100</v>
      </c>
      <c r="K2634" s="4">
        <v>585</v>
      </c>
      <c r="L2634" s="1" t="s">
        <v>3155</v>
      </c>
      <c r="M2634" s="30"/>
    </row>
    <row r="2635" spans="1:13" x14ac:dyDescent="0.25">
      <c r="A2635" s="1" t="s">
        <v>4834</v>
      </c>
      <c r="B2635" s="1" t="s">
        <v>335</v>
      </c>
      <c r="C2635" s="1" t="s">
        <v>2572</v>
      </c>
      <c r="D2635" s="1" t="s">
        <v>3790</v>
      </c>
      <c r="E2635" s="1">
        <v>2.0747958</v>
      </c>
      <c r="F2635" s="1">
        <v>45.255848999999998</v>
      </c>
      <c r="G2635" s="1" t="s">
        <v>2965</v>
      </c>
      <c r="H2635" s="1" t="s">
        <v>610</v>
      </c>
      <c r="I2635" s="3">
        <v>44470</v>
      </c>
      <c r="J2635" s="4">
        <v>69</v>
      </c>
      <c r="K2635" s="4">
        <v>414</v>
      </c>
      <c r="L2635" s="1" t="s">
        <v>3155</v>
      </c>
      <c r="M2635" s="30"/>
    </row>
    <row r="2636" spans="1:13" x14ac:dyDescent="0.25">
      <c r="A2636" s="1" t="s">
        <v>4835</v>
      </c>
      <c r="B2636" s="1" t="s">
        <v>335</v>
      </c>
      <c r="C2636" s="1" t="s">
        <v>2572</v>
      </c>
      <c r="D2636" s="1" t="s">
        <v>3791</v>
      </c>
      <c r="E2636" s="1">
        <v>2.0747958</v>
      </c>
      <c r="F2636" s="1">
        <v>45.255848999999998</v>
      </c>
      <c r="G2636" s="1" t="s">
        <v>2965</v>
      </c>
      <c r="H2636" s="1" t="s">
        <v>610</v>
      </c>
      <c r="I2636" s="3">
        <v>44348</v>
      </c>
      <c r="J2636" s="4">
        <v>58</v>
      </c>
      <c r="K2636" s="4">
        <v>348</v>
      </c>
      <c r="L2636" s="1" t="s">
        <v>3155</v>
      </c>
      <c r="M2636" s="30"/>
    </row>
    <row r="2637" spans="1:13" x14ac:dyDescent="0.25">
      <c r="A2637" s="1" t="s">
        <v>4836</v>
      </c>
      <c r="B2637" s="1" t="s">
        <v>335</v>
      </c>
      <c r="C2637" s="1" t="s">
        <v>2572</v>
      </c>
      <c r="D2637" s="1" t="s">
        <v>3792</v>
      </c>
      <c r="E2637" s="1">
        <v>2.0747958</v>
      </c>
      <c r="F2637" s="1">
        <v>45.255848999999998</v>
      </c>
      <c r="G2637" s="1" t="s">
        <v>2965</v>
      </c>
      <c r="H2637" s="1" t="s">
        <v>610</v>
      </c>
      <c r="I2637" s="3">
        <v>44531</v>
      </c>
      <c r="J2637" s="4">
        <v>69</v>
      </c>
      <c r="K2637" s="4">
        <v>414</v>
      </c>
      <c r="L2637" s="1" t="s">
        <v>3155</v>
      </c>
      <c r="M2637" s="30"/>
    </row>
    <row r="2638" spans="1:13" x14ac:dyDescent="0.25">
      <c r="A2638" s="25" t="s">
        <v>4837</v>
      </c>
      <c r="B2638" s="1" t="s">
        <v>335</v>
      </c>
      <c r="C2638" s="25" t="s">
        <v>2572</v>
      </c>
      <c r="D2638" s="25" t="s">
        <v>3793</v>
      </c>
      <c r="E2638" s="25">
        <v>2.0772558000000001</v>
      </c>
      <c r="F2638" s="25">
        <v>45.256206200000001</v>
      </c>
      <c r="G2638" s="25" t="s">
        <v>2965</v>
      </c>
      <c r="H2638" s="1" t="s">
        <v>610</v>
      </c>
      <c r="I2638" s="27">
        <v>44743</v>
      </c>
      <c r="J2638" s="4">
        <v>61</v>
      </c>
      <c r="K2638" s="4">
        <v>366</v>
      </c>
      <c r="L2638" s="1" t="s">
        <v>3155</v>
      </c>
      <c r="M2638" s="30"/>
    </row>
    <row r="2639" spans="1:13" x14ac:dyDescent="0.25">
      <c r="A2639" s="25" t="s">
        <v>4838</v>
      </c>
      <c r="B2639" s="1" t="s">
        <v>335</v>
      </c>
      <c r="C2639" s="25" t="s">
        <v>2572</v>
      </c>
      <c r="D2639" s="25" t="s">
        <v>3794</v>
      </c>
      <c r="E2639" s="25">
        <v>2.0774199000000002</v>
      </c>
      <c r="F2639" s="25">
        <v>45.256584500000002</v>
      </c>
      <c r="G2639" s="25" t="s">
        <v>2965</v>
      </c>
      <c r="H2639" s="1" t="s">
        <v>610</v>
      </c>
      <c r="I2639" s="27">
        <v>44896</v>
      </c>
      <c r="J2639" s="4">
        <v>70</v>
      </c>
      <c r="K2639" s="4">
        <v>420</v>
      </c>
      <c r="L2639" s="1" t="s">
        <v>3155</v>
      </c>
      <c r="M2639" s="30"/>
    </row>
    <row r="2640" spans="1:13" x14ac:dyDescent="0.25">
      <c r="A2640" s="1" t="s">
        <v>4839</v>
      </c>
      <c r="B2640" s="1" t="s">
        <v>335</v>
      </c>
      <c r="C2640" s="1" t="s">
        <v>2572</v>
      </c>
      <c r="D2640" s="1" t="s">
        <v>3795</v>
      </c>
      <c r="E2640" s="1">
        <v>2.0775950999999999</v>
      </c>
      <c r="F2640" s="1">
        <v>45.255841400000001</v>
      </c>
      <c r="G2640" s="1" t="s">
        <v>2965</v>
      </c>
      <c r="H2640" s="1" t="s">
        <v>610</v>
      </c>
      <c r="I2640" s="3">
        <v>44166</v>
      </c>
      <c r="J2640" s="4">
        <v>60</v>
      </c>
      <c r="K2640" s="4">
        <v>360</v>
      </c>
      <c r="L2640" s="1" t="s">
        <v>3155</v>
      </c>
      <c r="M2640" s="30"/>
    </row>
    <row r="2641" spans="1:13" x14ac:dyDescent="0.25">
      <c r="A2641" s="1" t="s">
        <v>4840</v>
      </c>
      <c r="B2641" s="1" t="s">
        <v>335</v>
      </c>
      <c r="C2641" s="1" t="s">
        <v>2572</v>
      </c>
      <c r="D2641" s="1" t="s">
        <v>3796</v>
      </c>
      <c r="E2641" s="1">
        <v>2.0777844000000001</v>
      </c>
      <c r="F2641" s="1">
        <v>45.256442700000001</v>
      </c>
      <c r="G2641" s="1" t="s">
        <v>2965</v>
      </c>
      <c r="H2641" s="1" t="s">
        <v>610</v>
      </c>
      <c r="I2641" s="3">
        <v>44531</v>
      </c>
      <c r="J2641" s="4">
        <v>70</v>
      </c>
      <c r="K2641" s="4">
        <v>420</v>
      </c>
      <c r="L2641" s="1" t="s">
        <v>3155</v>
      </c>
      <c r="M2641" s="30"/>
    </row>
    <row r="2642" spans="1:13" x14ac:dyDescent="0.25">
      <c r="A2642" s="1" t="s">
        <v>4841</v>
      </c>
      <c r="B2642" s="1" t="s">
        <v>335</v>
      </c>
      <c r="C2642" s="1" t="s">
        <v>2572</v>
      </c>
      <c r="D2642" s="1" t="s">
        <v>3797</v>
      </c>
      <c r="E2642" s="1">
        <v>2.0963278000000001</v>
      </c>
      <c r="F2642" s="1">
        <v>45.282073199999999</v>
      </c>
      <c r="G2642" s="1" t="s">
        <v>2976</v>
      </c>
      <c r="H2642" s="1" t="s">
        <v>610</v>
      </c>
      <c r="I2642" s="3">
        <v>44562</v>
      </c>
      <c r="J2642" s="4">
        <v>73</v>
      </c>
      <c r="K2642" s="4">
        <v>438</v>
      </c>
      <c r="L2642" s="1" t="s">
        <v>3155</v>
      </c>
      <c r="M2642" s="30"/>
    </row>
    <row r="2643" spans="1:13" x14ac:dyDescent="0.25">
      <c r="A2643" s="1" t="s">
        <v>4842</v>
      </c>
      <c r="B2643" s="1" t="s">
        <v>335</v>
      </c>
      <c r="C2643" s="1" t="s">
        <v>2572</v>
      </c>
      <c r="D2643" s="1" t="s">
        <v>3798</v>
      </c>
      <c r="E2643" s="1">
        <v>2.09633</v>
      </c>
      <c r="F2643" s="1">
        <v>45.282468299999998</v>
      </c>
      <c r="G2643" s="1" t="s">
        <v>2976</v>
      </c>
      <c r="H2643" s="1" t="s">
        <v>610</v>
      </c>
      <c r="I2643" s="3">
        <v>44713</v>
      </c>
      <c r="J2643" s="4">
        <v>70</v>
      </c>
      <c r="K2643" s="4">
        <v>420</v>
      </c>
      <c r="L2643" s="1" t="s">
        <v>3155</v>
      </c>
      <c r="M2643" s="30"/>
    </row>
    <row r="2644" spans="1:13" x14ac:dyDescent="0.25">
      <c r="A2644" s="1" t="s">
        <v>4843</v>
      </c>
      <c r="B2644" s="1" t="s">
        <v>335</v>
      </c>
      <c r="C2644" s="1" t="s">
        <v>2572</v>
      </c>
      <c r="D2644" s="1" t="s">
        <v>2817</v>
      </c>
      <c r="E2644" s="1">
        <v>2.0717140000000001</v>
      </c>
      <c r="F2644" s="1">
        <v>45.268717000000002</v>
      </c>
      <c r="G2644" s="1" t="s">
        <v>2969</v>
      </c>
      <c r="H2644" s="1" t="s">
        <v>610</v>
      </c>
      <c r="I2644" s="3">
        <v>45627</v>
      </c>
      <c r="J2644" s="4">
        <v>280</v>
      </c>
      <c r="K2644" s="4">
        <v>1400</v>
      </c>
      <c r="L2644" s="1" t="s">
        <v>3155</v>
      </c>
      <c r="M2644" s="30" t="s">
        <v>8262</v>
      </c>
    </row>
    <row r="2645" spans="1:13" x14ac:dyDescent="0.25">
      <c r="A2645" s="1" t="s">
        <v>4844</v>
      </c>
      <c r="B2645" s="1" t="s">
        <v>335</v>
      </c>
      <c r="C2645" s="1" t="s">
        <v>2572</v>
      </c>
      <c r="D2645" s="1" t="s">
        <v>2818</v>
      </c>
      <c r="E2645" s="1">
        <v>2.0725020000000001</v>
      </c>
      <c r="F2645" s="1">
        <v>45.268179000000003</v>
      </c>
      <c r="G2645" s="1" t="s">
        <v>2969</v>
      </c>
      <c r="H2645" s="1" t="s">
        <v>610</v>
      </c>
      <c r="I2645" s="3">
        <v>45627</v>
      </c>
      <c r="J2645" s="4">
        <v>210</v>
      </c>
      <c r="K2645" s="4">
        <v>1260</v>
      </c>
      <c r="L2645" s="1" t="s">
        <v>3155</v>
      </c>
      <c r="M2645" s="30"/>
    </row>
    <row r="2646" spans="1:13" x14ac:dyDescent="0.25">
      <c r="A2646" s="1" t="s">
        <v>4845</v>
      </c>
      <c r="B2646" s="1" t="s">
        <v>335</v>
      </c>
      <c r="C2646" s="1" t="s">
        <v>2572</v>
      </c>
      <c r="D2646" s="1" t="s">
        <v>2819</v>
      </c>
      <c r="E2646" s="1">
        <v>2.0717949999999998</v>
      </c>
      <c r="F2646" s="1">
        <v>45.268411999999998</v>
      </c>
      <c r="G2646" s="1" t="s">
        <v>2969</v>
      </c>
      <c r="H2646" s="1" t="s">
        <v>610</v>
      </c>
      <c r="I2646" s="3">
        <v>44166</v>
      </c>
      <c r="J2646" s="4">
        <v>220</v>
      </c>
      <c r="K2646" s="4">
        <v>1100</v>
      </c>
      <c r="L2646" s="1" t="s">
        <v>3155</v>
      </c>
      <c r="M2646" s="30"/>
    </row>
    <row r="2647" spans="1:13" x14ac:dyDescent="0.25">
      <c r="A2647" s="1" t="s">
        <v>4846</v>
      </c>
      <c r="B2647" s="1" t="s">
        <v>335</v>
      </c>
      <c r="C2647" s="1" t="s">
        <v>2572</v>
      </c>
      <c r="D2647" s="1" t="s">
        <v>3799</v>
      </c>
      <c r="E2647" s="1">
        <v>2.0715150000000002</v>
      </c>
      <c r="F2647" s="1">
        <v>45.269060000000003</v>
      </c>
      <c r="G2647" s="1" t="s">
        <v>2969</v>
      </c>
      <c r="H2647" s="1" t="s">
        <v>610</v>
      </c>
      <c r="I2647" s="3">
        <v>45627</v>
      </c>
      <c r="J2647" s="4">
        <v>250</v>
      </c>
      <c r="K2647" s="4">
        <v>1445</v>
      </c>
      <c r="L2647" s="1" t="s">
        <v>3155</v>
      </c>
      <c r="M2647" s="30"/>
    </row>
    <row r="2648" spans="1:13" x14ac:dyDescent="0.25">
      <c r="A2648" s="1" t="s">
        <v>4847</v>
      </c>
      <c r="B2648" s="1" t="s">
        <v>335</v>
      </c>
      <c r="C2648" s="1" t="s">
        <v>2572</v>
      </c>
      <c r="D2648" s="1" t="s">
        <v>3800</v>
      </c>
      <c r="E2648" s="1">
        <v>2.071631</v>
      </c>
      <c r="F2648" s="1">
        <v>45.272849000000001</v>
      </c>
      <c r="G2648" s="1" t="s">
        <v>2969</v>
      </c>
      <c r="H2648" s="1" t="s">
        <v>610</v>
      </c>
      <c r="I2648" s="3">
        <v>45627</v>
      </c>
      <c r="J2648" s="4">
        <v>169</v>
      </c>
      <c r="K2648" s="4">
        <v>845</v>
      </c>
      <c r="L2648" s="1" t="s">
        <v>3155</v>
      </c>
      <c r="M2648" s="30"/>
    </row>
    <row r="2649" spans="1:13" x14ac:dyDescent="0.25">
      <c r="A2649" s="1" t="s">
        <v>4848</v>
      </c>
      <c r="B2649" s="1" t="s">
        <v>335</v>
      </c>
      <c r="C2649" s="1" t="s">
        <v>2572</v>
      </c>
      <c r="D2649" s="1" t="s">
        <v>3801</v>
      </c>
      <c r="E2649" s="1">
        <v>2.0713140000000001</v>
      </c>
      <c r="F2649" s="1">
        <v>45.268411999999998</v>
      </c>
      <c r="G2649" s="1" t="s">
        <v>2969</v>
      </c>
      <c r="H2649" s="1" t="s">
        <v>610</v>
      </c>
      <c r="I2649" s="3">
        <v>44531</v>
      </c>
      <c r="J2649" s="4">
        <v>280</v>
      </c>
      <c r="K2649" s="4">
        <v>1400</v>
      </c>
      <c r="L2649" s="1" t="s">
        <v>3155</v>
      </c>
      <c r="M2649" s="30"/>
    </row>
    <row r="2650" spans="1:13" x14ac:dyDescent="0.25">
      <c r="A2650" s="1" t="s">
        <v>4849</v>
      </c>
      <c r="B2650" s="1" t="s">
        <v>335</v>
      </c>
      <c r="C2650" s="1" t="s">
        <v>2572</v>
      </c>
      <c r="D2650" s="1" t="s">
        <v>3802</v>
      </c>
      <c r="E2650" s="1">
        <v>2.0720540000000001</v>
      </c>
      <c r="F2650" s="1">
        <v>45.272261999999998</v>
      </c>
      <c r="G2650" s="1" t="s">
        <v>2969</v>
      </c>
      <c r="H2650" s="1" t="s">
        <v>610</v>
      </c>
      <c r="I2650" s="3">
        <v>44166</v>
      </c>
      <c r="J2650" s="4">
        <v>220</v>
      </c>
      <c r="K2650" s="4">
        <v>1045</v>
      </c>
      <c r="L2650" s="1" t="s">
        <v>3155</v>
      </c>
      <c r="M2650" s="30"/>
    </row>
    <row r="2651" spans="1:13" x14ac:dyDescent="0.25">
      <c r="A2651" s="1" t="s">
        <v>4850</v>
      </c>
      <c r="B2651" s="1" t="s">
        <v>335</v>
      </c>
      <c r="C2651" s="1" t="s">
        <v>2572</v>
      </c>
      <c r="D2651" s="1" t="s">
        <v>2820</v>
      </c>
      <c r="E2651" s="1">
        <v>2.0709979999999999</v>
      </c>
      <c r="F2651" s="1">
        <v>45.268535999999997</v>
      </c>
      <c r="G2651" s="1" t="s">
        <v>2969</v>
      </c>
      <c r="H2651" s="1" t="s">
        <v>610</v>
      </c>
      <c r="I2651" s="3">
        <v>45627</v>
      </c>
      <c r="J2651" s="4">
        <v>235</v>
      </c>
      <c r="K2651" s="4">
        <v>1360</v>
      </c>
      <c r="L2651" s="1" t="s">
        <v>3155</v>
      </c>
      <c r="M2651" s="30"/>
    </row>
    <row r="2652" spans="1:13" x14ac:dyDescent="0.25">
      <c r="A2652" s="1" t="s">
        <v>4851</v>
      </c>
      <c r="B2652" s="1" t="s">
        <v>335</v>
      </c>
      <c r="C2652" s="1" t="s">
        <v>2572</v>
      </c>
      <c r="D2652" s="1" t="s">
        <v>2821</v>
      </c>
      <c r="E2652" s="1">
        <v>2.0726249999999999</v>
      </c>
      <c r="F2652" s="1">
        <v>45.269027999999999</v>
      </c>
      <c r="G2652" s="1" t="s">
        <v>2969</v>
      </c>
      <c r="H2652" s="1" t="s">
        <v>610</v>
      </c>
      <c r="I2652" s="3">
        <v>44531</v>
      </c>
      <c r="J2652" s="4">
        <v>300</v>
      </c>
      <c r="K2652" s="4">
        <v>1500</v>
      </c>
      <c r="L2652" s="1" t="s">
        <v>3155</v>
      </c>
      <c r="M2652" s="30"/>
    </row>
    <row r="2653" spans="1:13" x14ac:dyDescent="0.25">
      <c r="A2653" s="1" t="s">
        <v>4852</v>
      </c>
      <c r="B2653" s="1" t="s">
        <v>335</v>
      </c>
      <c r="C2653" s="1" t="s">
        <v>2572</v>
      </c>
      <c r="D2653" s="1" t="s">
        <v>2822</v>
      </c>
      <c r="E2653" s="1">
        <v>2.0723189999999998</v>
      </c>
      <c r="F2653" s="1">
        <v>45.268917999999999</v>
      </c>
      <c r="G2653" s="1" t="s">
        <v>2969</v>
      </c>
      <c r="H2653" s="1" t="s">
        <v>610</v>
      </c>
      <c r="I2653" s="3">
        <v>45627</v>
      </c>
      <c r="J2653" s="4">
        <v>250</v>
      </c>
      <c r="K2653" s="4">
        <v>1250</v>
      </c>
      <c r="L2653" s="1" t="s">
        <v>3155</v>
      </c>
      <c r="M2653" s="30"/>
    </row>
    <row r="2654" spans="1:13" x14ac:dyDescent="0.25">
      <c r="A2654" s="1" t="s">
        <v>4853</v>
      </c>
      <c r="B2654" s="1" t="s">
        <v>335</v>
      </c>
      <c r="C2654" s="1" t="s">
        <v>2572</v>
      </c>
      <c r="D2654" s="1" t="s">
        <v>3803</v>
      </c>
      <c r="E2654" s="1">
        <v>2.0712269999999999</v>
      </c>
      <c r="F2654" s="1">
        <v>45.268109000000003</v>
      </c>
      <c r="G2654" s="1" t="s">
        <v>2969</v>
      </c>
      <c r="H2654" s="1" t="s">
        <v>610</v>
      </c>
      <c r="I2654" s="3">
        <v>44166</v>
      </c>
      <c r="J2654" s="4">
        <v>280</v>
      </c>
      <c r="K2654" s="4">
        <v>1400</v>
      </c>
      <c r="L2654" s="1" t="s">
        <v>3155</v>
      </c>
      <c r="M2654" s="30"/>
    </row>
    <row r="2655" spans="1:13" x14ac:dyDescent="0.25">
      <c r="A2655" s="25" t="s">
        <v>4854</v>
      </c>
      <c r="B2655" s="1" t="s">
        <v>335</v>
      </c>
      <c r="C2655" s="25" t="s">
        <v>2572</v>
      </c>
      <c r="D2655" s="25" t="s">
        <v>2823</v>
      </c>
      <c r="E2655" s="25">
        <v>2.071507</v>
      </c>
      <c r="F2655" s="25">
        <v>45.267879999999998</v>
      </c>
      <c r="G2655" s="25" t="s">
        <v>2969</v>
      </c>
      <c r="H2655" s="1" t="s">
        <v>610</v>
      </c>
      <c r="I2655" s="27">
        <v>44166</v>
      </c>
      <c r="J2655" s="4">
        <v>280</v>
      </c>
      <c r="K2655" s="4">
        <v>1400</v>
      </c>
      <c r="L2655" s="1" t="s">
        <v>3155</v>
      </c>
      <c r="M2655" s="30"/>
    </row>
    <row r="2656" spans="1:13" x14ac:dyDescent="0.25">
      <c r="A2656" s="25" t="s">
        <v>4855</v>
      </c>
      <c r="B2656" s="1" t="s">
        <v>335</v>
      </c>
      <c r="C2656" s="25" t="s">
        <v>2572</v>
      </c>
      <c r="D2656" s="25" t="s">
        <v>3804</v>
      </c>
      <c r="E2656" s="25">
        <v>2.072829</v>
      </c>
      <c r="F2656" s="25">
        <v>45.268090999999998</v>
      </c>
      <c r="G2656" s="25" t="s">
        <v>2969</v>
      </c>
      <c r="H2656" s="1" t="s">
        <v>610</v>
      </c>
      <c r="I2656" s="27">
        <v>45627</v>
      </c>
      <c r="J2656" s="4">
        <v>200</v>
      </c>
      <c r="K2656" s="4">
        <v>1000</v>
      </c>
      <c r="L2656" s="1" t="s">
        <v>3155</v>
      </c>
      <c r="M2656" s="30"/>
    </row>
    <row r="2657" spans="1:13" x14ac:dyDescent="0.25">
      <c r="A2657" s="25" t="s">
        <v>4856</v>
      </c>
      <c r="B2657" s="1" t="s">
        <v>335</v>
      </c>
      <c r="C2657" s="25" t="s">
        <v>2572</v>
      </c>
      <c r="D2657" s="25" t="s">
        <v>3805</v>
      </c>
      <c r="E2657" s="25">
        <v>2.0720869999999998</v>
      </c>
      <c r="F2657" s="25">
        <v>45.267792999999998</v>
      </c>
      <c r="G2657" s="25" t="s">
        <v>2969</v>
      </c>
      <c r="H2657" s="1" t="s">
        <v>610</v>
      </c>
      <c r="I2657" s="27">
        <v>45627</v>
      </c>
      <c r="J2657" s="4">
        <v>350</v>
      </c>
      <c r="K2657" s="4">
        <v>1750</v>
      </c>
      <c r="L2657" s="1" t="s">
        <v>3155</v>
      </c>
      <c r="M2657" s="30"/>
    </row>
    <row r="2658" spans="1:13" x14ac:dyDescent="0.25">
      <c r="A2658" s="25" t="s">
        <v>4857</v>
      </c>
      <c r="B2658" s="1" t="s">
        <v>335</v>
      </c>
      <c r="C2658" s="25" t="s">
        <v>2572</v>
      </c>
      <c r="D2658" s="25" t="s">
        <v>3806</v>
      </c>
      <c r="E2658" s="25">
        <v>2.0715439999999998</v>
      </c>
      <c r="F2658" s="25">
        <v>45.269207999999999</v>
      </c>
      <c r="G2658" s="25" t="s">
        <v>2969</v>
      </c>
      <c r="H2658" s="1" t="s">
        <v>610</v>
      </c>
      <c r="I2658" s="27">
        <v>45627</v>
      </c>
      <c r="J2658" s="4">
        <v>350</v>
      </c>
      <c r="K2658" s="4">
        <v>1750</v>
      </c>
      <c r="L2658" s="1" t="s">
        <v>3155</v>
      </c>
      <c r="M2658" s="30"/>
    </row>
    <row r="2659" spans="1:13" x14ac:dyDescent="0.25">
      <c r="A2659" s="25" t="s">
        <v>4858</v>
      </c>
      <c r="B2659" s="1" t="s">
        <v>335</v>
      </c>
      <c r="C2659" s="25" t="s">
        <v>2572</v>
      </c>
      <c r="D2659" s="25" t="s">
        <v>2824</v>
      </c>
      <c r="E2659" s="25">
        <v>2.0699399999999999</v>
      </c>
      <c r="F2659" s="25">
        <v>45.271149999999999</v>
      </c>
      <c r="G2659" s="25" t="s">
        <v>2969</v>
      </c>
      <c r="H2659" s="1" t="s">
        <v>610</v>
      </c>
      <c r="I2659" s="27">
        <v>44166</v>
      </c>
      <c r="J2659" s="4">
        <v>168</v>
      </c>
      <c r="K2659" s="4">
        <v>1018</v>
      </c>
      <c r="L2659" s="1" t="s">
        <v>3155</v>
      </c>
      <c r="M2659" s="30"/>
    </row>
    <row r="2660" spans="1:13" x14ac:dyDescent="0.25">
      <c r="A2660" s="25" t="s">
        <v>4859</v>
      </c>
      <c r="B2660" s="1" t="s">
        <v>335</v>
      </c>
      <c r="C2660" s="25" t="s">
        <v>2572</v>
      </c>
      <c r="D2660" s="25" t="s">
        <v>3807</v>
      </c>
      <c r="E2660" s="25">
        <v>2.0967975000000001</v>
      </c>
      <c r="F2660" s="25">
        <v>45.282381399999998</v>
      </c>
      <c r="G2660" s="25" t="s">
        <v>2976</v>
      </c>
      <c r="H2660" s="1" t="s">
        <v>610</v>
      </c>
      <c r="I2660" s="27">
        <v>45627</v>
      </c>
      <c r="J2660" s="4">
        <v>70</v>
      </c>
      <c r="K2660" s="4">
        <v>140</v>
      </c>
      <c r="L2660" s="1" t="s">
        <v>3155</v>
      </c>
      <c r="M2660" s="30"/>
    </row>
    <row r="2661" spans="1:13" x14ac:dyDescent="0.25">
      <c r="A2661" s="1" t="s">
        <v>4860</v>
      </c>
      <c r="B2661" s="1" t="s">
        <v>335</v>
      </c>
      <c r="C2661" s="1" t="s">
        <v>2572</v>
      </c>
      <c r="D2661" s="1" t="s">
        <v>3808</v>
      </c>
      <c r="E2661" s="1">
        <v>2.0971839000000001</v>
      </c>
      <c r="F2661" s="1">
        <v>45.282566899999999</v>
      </c>
      <c r="G2661" s="1" t="s">
        <v>2976</v>
      </c>
      <c r="H2661" s="1" t="s">
        <v>610</v>
      </c>
      <c r="I2661" s="3">
        <v>45627</v>
      </c>
      <c r="J2661" s="4">
        <v>110</v>
      </c>
      <c r="K2661" s="4">
        <v>220</v>
      </c>
      <c r="L2661" s="1" t="s">
        <v>3155</v>
      </c>
      <c r="M2661" s="30"/>
    </row>
    <row r="2662" spans="1:13" x14ac:dyDescent="0.25">
      <c r="A2662" s="1" t="s">
        <v>4861</v>
      </c>
      <c r="B2662" s="1" t="s">
        <v>335</v>
      </c>
      <c r="C2662" s="1" t="s">
        <v>2572</v>
      </c>
      <c r="D2662" s="1" t="s">
        <v>3809</v>
      </c>
      <c r="E2662" s="1">
        <v>2.0749884000000001</v>
      </c>
      <c r="F2662" s="1">
        <v>45.265437400000003</v>
      </c>
      <c r="G2662" s="1" t="s">
        <v>2967</v>
      </c>
      <c r="H2662" s="1" t="s">
        <v>610</v>
      </c>
      <c r="I2662" s="3">
        <v>44743</v>
      </c>
      <c r="J2662" s="4">
        <v>72</v>
      </c>
      <c r="K2662" s="4">
        <v>432</v>
      </c>
      <c r="L2662" s="1" t="s">
        <v>3155</v>
      </c>
      <c r="M2662" s="30"/>
    </row>
    <row r="2663" spans="1:13" x14ac:dyDescent="0.25">
      <c r="A2663" s="1" t="s">
        <v>4862</v>
      </c>
      <c r="B2663" s="1" t="s">
        <v>335</v>
      </c>
      <c r="C2663" s="1" t="s">
        <v>2572</v>
      </c>
      <c r="D2663" s="1" t="s">
        <v>3810</v>
      </c>
      <c r="E2663" s="1">
        <v>2.0749696000000002</v>
      </c>
      <c r="F2663" s="1">
        <v>45.264834499999999</v>
      </c>
      <c r="G2663" s="1" t="s">
        <v>2967</v>
      </c>
      <c r="H2663" s="1" t="s">
        <v>610</v>
      </c>
      <c r="I2663" s="3">
        <v>44743</v>
      </c>
      <c r="J2663" s="4">
        <v>64</v>
      </c>
      <c r="K2663" s="4">
        <v>384</v>
      </c>
      <c r="L2663" s="1" t="s">
        <v>3155</v>
      </c>
      <c r="M2663" s="30"/>
    </row>
    <row r="2664" spans="1:13" x14ac:dyDescent="0.25">
      <c r="A2664" s="25" t="s">
        <v>4863</v>
      </c>
      <c r="B2664" s="1" t="s">
        <v>335</v>
      </c>
      <c r="C2664" s="25" t="s">
        <v>2572</v>
      </c>
      <c r="D2664" s="25" t="s">
        <v>3811</v>
      </c>
      <c r="E2664" s="25">
        <v>2.0744345000000002</v>
      </c>
      <c r="F2664" s="25">
        <v>45.264480900000002</v>
      </c>
      <c r="G2664" s="25" t="s">
        <v>2967</v>
      </c>
      <c r="H2664" s="1" t="s">
        <v>610</v>
      </c>
      <c r="I2664" s="27">
        <v>44743</v>
      </c>
      <c r="J2664" s="4">
        <v>50</v>
      </c>
      <c r="K2664" s="4">
        <v>300</v>
      </c>
      <c r="L2664" s="1" t="s">
        <v>3155</v>
      </c>
      <c r="M2664" s="30"/>
    </row>
    <row r="2665" spans="1:13" x14ac:dyDescent="0.25">
      <c r="A2665" s="25" t="s">
        <v>4864</v>
      </c>
      <c r="B2665" s="1" t="s">
        <v>335</v>
      </c>
      <c r="C2665" s="25" t="s">
        <v>2572</v>
      </c>
      <c r="D2665" s="25" t="s">
        <v>3812</v>
      </c>
      <c r="E2665" s="25">
        <v>2.0753699999999999</v>
      </c>
      <c r="F2665" s="25">
        <v>45.265034999999997</v>
      </c>
      <c r="G2665" s="25" t="s">
        <v>2967</v>
      </c>
      <c r="H2665" s="1" t="s">
        <v>610</v>
      </c>
      <c r="I2665" s="27">
        <v>44743</v>
      </c>
      <c r="J2665" s="4">
        <v>50</v>
      </c>
      <c r="K2665" s="4">
        <v>300</v>
      </c>
      <c r="L2665" s="1" t="s">
        <v>3155</v>
      </c>
      <c r="M2665" s="30"/>
    </row>
    <row r="2666" spans="1:13" x14ac:dyDescent="0.25">
      <c r="A2666" s="1" t="s">
        <v>4865</v>
      </c>
      <c r="B2666" s="1" t="s">
        <v>335</v>
      </c>
      <c r="C2666" s="1" t="s">
        <v>2572</v>
      </c>
      <c r="D2666" s="1" t="s">
        <v>3813</v>
      </c>
      <c r="E2666" s="1">
        <v>2.0756166999999999</v>
      </c>
      <c r="F2666" s="1">
        <v>45.263959999999997</v>
      </c>
      <c r="G2666" s="1" t="s">
        <v>2967</v>
      </c>
      <c r="H2666" s="1" t="s">
        <v>610</v>
      </c>
      <c r="I2666" s="3">
        <v>45597</v>
      </c>
      <c r="J2666" s="4">
        <v>50</v>
      </c>
      <c r="K2666" s="4">
        <v>300</v>
      </c>
      <c r="L2666" s="1" t="s">
        <v>3155</v>
      </c>
      <c r="M2666" s="30"/>
    </row>
    <row r="2667" spans="1:13" x14ac:dyDescent="0.25">
      <c r="A2667" s="1" t="s">
        <v>4866</v>
      </c>
      <c r="B2667" s="1" t="s">
        <v>335</v>
      </c>
      <c r="C2667" s="1" t="s">
        <v>2572</v>
      </c>
      <c r="D2667" s="1" t="s">
        <v>3814</v>
      </c>
      <c r="E2667" s="1">
        <v>2.0756150999999998</v>
      </c>
      <c r="F2667" s="1">
        <v>45.263659599999997</v>
      </c>
      <c r="G2667" s="1" t="s">
        <v>2967</v>
      </c>
      <c r="H2667" s="1" t="s">
        <v>610</v>
      </c>
      <c r="I2667" s="3">
        <v>45597</v>
      </c>
      <c r="J2667" s="4">
        <v>50</v>
      </c>
      <c r="K2667" s="4">
        <v>300</v>
      </c>
      <c r="L2667" s="1" t="s">
        <v>3155</v>
      </c>
      <c r="M2667" s="30"/>
    </row>
    <row r="2668" spans="1:13" x14ac:dyDescent="0.25">
      <c r="A2668" s="1" t="s">
        <v>4867</v>
      </c>
      <c r="B2668" s="1" t="s">
        <v>335</v>
      </c>
      <c r="C2668" s="1" t="s">
        <v>2572</v>
      </c>
      <c r="D2668" s="1" t="s">
        <v>3815</v>
      </c>
      <c r="E2668" s="1">
        <v>2.0744718</v>
      </c>
      <c r="F2668" s="1">
        <v>45.265227799999998</v>
      </c>
      <c r="G2668" s="1" t="s">
        <v>2967</v>
      </c>
      <c r="H2668" s="1" t="s">
        <v>610</v>
      </c>
      <c r="I2668" s="3">
        <v>44743</v>
      </c>
      <c r="J2668" s="4">
        <v>50</v>
      </c>
      <c r="K2668" s="4">
        <v>300</v>
      </c>
      <c r="L2668" s="1" t="s">
        <v>3155</v>
      </c>
      <c r="M2668" s="30"/>
    </row>
    <row r="2669" spans="1:13" x14ac:dyDescent="0.25">
      <c r="A2669" s="1" t="s">
        <v>4868</v>
      </c>
      <c r="B2669" s="1" t="s">
        <v>335</v>
      </c>
      <c r="C2669" s="1" t="s">
        <v>2572</v>
      </c>
      <c r="D2669" s="1" t="s">
        <v>3816</v>
      </c>
      <c r="E2669" s="1">
        <v>2.0744357999999998</v>
      </c>
      <c r="F2669" s="1">
        <v>45.264692099999998</v>
      </c>
      <c r="G2669" s="1" t="s">
        <v>2967</v>
      </c>
      <c r="H2669" s="1" t="s">
        <v>610</v>
      </c>
      <c r="I2669" s="3">
        <v>44743</v>
      </c>
      <c r="J2669" s="4">
        <v>50</v>
      </c>
      <c r="K2669" s="4">
        <v>300</v>
      </c>
      <c r="L2669" s="1" t="s">
        <v>3155</v>
      </c>
      <c r="M2669" s="30"/>
    </row>
    <row r="2670" spans="1:13" x14ac:dyDescent="0.25">
      <c r="A2670" s="1" t="s">
        <v>4869</v>
      </c>
      <c r="B2670" s="1" t="s">
        <v>335</v>
      </c>
      <c r="C2670" s="1" t="s">
        <v>2572</v>
      </c>
      <c r="D2670" s="1" t="s">
        <v>2793</v>
      </c>
      <c r="E2670" s="1">
        <v>2.0703046000000001</v>
      </c>
      <c r="F2670" s="1">
        <v>45.2496498</v>
      </c>
      <c r="G2670" s="1" t="s">
        <v>2965</v>
      </c>
      <c r="H2670" s="1" t="s">
        <v>610</v>
      </c>
      <c r="I2670" s="3">
        <v>44228</v>
      </c>
      <c r="J2670" s="4">
        <v>67</v>
      </c>
      <c r="K2670" s="4">
        <v>402</v>
      </c>
      <c r="L2670" s="1" t="s">
        <v>3155</v>
      </c>
      <c r="M2670" s="30"/>
    </row>
    <row r="2671" spans="1:13" x14ac:dyDescent="0.25">
      <c r="A2671" s="1" t="s">
        <v>4870</v>
      </c>
      <c r="B2671" s="1" t="s">
        <v>335</v>
      </c>
      <c r="C2671" s="1" t="s">
        <v>2572</v>
      </c>
      <c r="D2671" s="1" t="s">
        <v>2810</v>
      </c>
      <c r="E2671" s="1">
        <v>2.0866361000000002</v>
      </c>
      <c r="F2671" s="1">
        <v>45.251746599999997</v>
      </c>
      <c r="G2671" s="1" t="s">
        <v>2966</v>
      </c>
      <c r="H2671" s="1" t="s">
        <v>610</v>
      </c>
      <c r="I2671" s="3">
        <v>44044</v>
      </c>
      <c r="J2671" s="4">
        <v>82</v>
      </c>
      <c r="K2671" s="4">
        <v>492</v>
      </c>
      <c r="L2671" s="1" t="s">
        <v>3155</v>
      </c>
      <c r="M2671" s="30"/>
    </row>
    <row r="2672" spans="1:13" x14ac:dyDescent="0.25">
      <c r="A2672" s="1" t="s">
        <v>4871</v>
      </c>
      <c r="B2672" s="1" t="s">
        <v>335</v>
      </c>
      <c r="C2672" s="1" t="s">
        <v>2572</v>
      </c>
      <c r="D2672" s="1" t="s">
        <v>3817</v>
      </c>
      <c r="E2672" s="1">
        <v>2.0873127999999999</v>
      </c>
      <c r="F2672" s="1">
        <v>45.258193400000003</v>
      </c>
      <c r="G2672" s="1" t="s">
        <v>2966</v>
      </c>
      <c r="H2672" s="1" t="s">
        <v>610</v>
      </c>
      <c r="I2672" s="3">
        <v>43800</v>
      </c>
      <c r="J2672" s="4">
        <v>98</v>
      </c>
      <c r="K2672" s="4">
        <v>588</v>
      </c>
      <c r="L2672" s="1" t="s">
        <v>3155</v>
      </c>
      <c r="M2672" s="30"/>
    </row>
    <row r="2673" spans="1:13" x14ac:dyDescent="0.25">
      <c r="A2673" s="1" t="s">
        <v>4872</v>
      </c>
      <c r="B2673" s="1" t="s">
        <v>335</v>
      </c>
      <c r="C2673" s="1" t="s">
        <v>2572</v>
      </c>
      <c r="D2673" s="1" t="s">
        <v>3818</v>
      </c>
      <c r="E2673" s="1">
        <v>2.0896601000000001</v>
      </c>
      <c r="F2673" s="1">
        <v>45.249402600000003</v>
      </c>
      <c r="G2673" s="1" t="s">
        <v>2966</v>
      </c>
      <c r="H2673" s="1" t="s">
        <v>610</v>
      </c>
      <c r="I2673" s="3">
        <v>43678</v>
      </c>
      <c r="J2673" s="4">
        <v>132</v>
      </c>
      <c r="K2673" s="4">
        <v>792</v>
      </c>
      <c r="L2673" s="1" t="s">
        <v>3155</v>
      </c>
      <c r="M2673" s="30"/>
    </row>
    <row r="2674" spans="1:13" x14ac:dyDescent="0.25">
      <c r="A2674" s="1" t="s">
        <v>4873</v>
      </c>
      <c r="B2674" s="1" t="s">
        <v>335</v>
      </c>
      <c r="C2674" s="1" t="s">
        <v>2572</v>
      </c>
      <c r="D2674" s="1" t="s">
        <v>3819</v>
      </c>
      <c r="E2674" s="1">
        <v>2.0866361000000002</v>
      </c>
      <c r="F2674" s="1">
        <v>45.251746599999997</v>
      </c>
      <c r="G2674" s="1" t="s">
        <v>2966</v>
      </c>
      <c r="H2674" s="1" t="s">
        <v>610</v>
      </c>
      <c r="I2674" s="3">
        <v>44044</v>
      </c>
      <c r="J2674" s="4">
        <v>52</v>
      </c>
      <c r="K2674" s="4">
        <v>315</v>
      </c>
      <c r="L2674" s="1" t="s">
        <v>3155</v>
      </c>
      <c r="M2674" s="30"/>
    </row>
    <row r="2675" spans="1:13" x14ac:dyDescent="0.25">
      <c r="A2675" s="1" t="s">
        <v>4874</v>
      </c>
      <c r="B2675" s="1" t="s">
        <v>335</v>
      </c>
      <c r="C2675" s="1" t="s">
        <v>2572</v>
      </c>
      <c r="D2675" s="1" t="s">
        <v>3820</v>
      </c>
      <c r="E2675" s="1">
        <v>2.0896601000000001</v>
      </c>
      <c r="F2675" s="1">
        <v>45.249402600000003</v>
      </c>
      <c r="G2675" s="1" t="s">
        <v>2966</v>
      </c>
      <c r="H2675" s="1" t="s">
        <v>610</v>
      </c>
      <c r="I2675" s="3">
        <v>44013</v>
      </c>
      <c r="J2675" s="4">
        <v>72</v>
      </c>
      <c r="K2675" s="4">
        <v>462</v>
      </c>
      <c r="L2675" s="1" t="s">
        <v>3155</v>
      </c>
      <c r="M2675" s="30"/>
    </row>
    <row r="2676" spans="1:13" x14ac:dyDescent="0.25">
      <c r="A2676" s="1" t="s">
        <v>4875</v>
      </c>
      <c r="B2676" s="1" t="s">
        <v>335</v>
      </c>
      <c r="C2676" s="1" t="s">
        <v>2572</v>
      </c>
      <c r="D2676" s="1" t="s">
        <v>3821</v>
      </c>
      <c r="E2676" s="1">
        <v>2.0958779999999999</v>
      </c>
      <c r="F2676" s="1">
        <v>45.290199000000001</v>
      </c>
      <c r="G2676" s="1" t="s">
        <v>2973</v>
      </c>
      <c r="H2676" s="1" t="s">
        <v>610</v>
      </c>
      <c r="I2676" s="3">
        <v>43800</v>
      </c>
      <c r="J2676" s="4">
        <v>67</v>
      </c>
      <c r="K2676" s="4">
        <v>391</v>
      </c>
      <c r="L2676" s="1" t="s">
        <v>3155</v>
      </c>
      <c r="M2676" s="30"/>
    </row>
    <row r="2677" spans="1:13" x14ac:dyDescent="0.25">
      <c r="A2677" s="1" t="s">
        <v>4876</v>
      </c>
      <c r="B2677" s="1" t="s">
        <v>335</v>
      </c>
      <c r="C2677" s="1" t="s">
        <v>2572</v>
      </c>
      <c r="D2677" s="1" t="s">
        <v>3822</v>
      </c>
      <c r="E2677" s="1">
        <v>2.0956980000000001</v>
      </c>
      <c r="F2677" s="1">
        <v>45.289585000000002</v>
      </c>
      <c r="G2677" s="1" t="s">
        <v>2973</v>
      </c>
      <c r="H2677" s="1" t="s">
        <v>610</v>
      </c>
      <c r="I2677" s="3">
        <v>43800</v>
      </c>
      <c r="J2677" s="4">
        <v>56</v>
      </c>
      <c r="K2677" s="4">
        <v>327</v>
      </c>
      <c r="L2677" s="1" t="s">
        <v>3155</v>
      </c>
      <c r="M2677" s="30"/>
    </row>
    <row r="2678" spans="1:13" x14ac:dyDescent="0.25">
      <c r="A2678" s="1" t="s">
        <v>4877</v>
      </c>
      <c r="B2678" s="1" t="s">
        <v>335</v>
      </c>
      <c r="C2678" s="1" t="s">
        <v>2572</v>
      </c>
      <c r="D2678" s="1" t="s">
        <v>3823</v>
      </c>
      <c r="E2678" s="1">
        <v>2.0852192999999999</v>
      </c>
      <c r="F2678" s="1">
        <v>45.255555999999999</v>
      </c>
      <c r="G2678" s="1" t="s">
        <v>2966</v>
      </c>
      <c r="H2678" s="1" t="s">
        <v>610</v>
      </c>
      <c r="I2678" s="3">
        <v>43862</v>
      </c>
      <c r="J2678" s="4">
        <v>78</v>
      </c>
      <c r="K2678" s="4">
        <v>468</v>
      </c>
      <c r="L2678" s="1" t="s">
        <v>3155</v>
      </c>
      <c r="M2678" s="30"/>
    </row>
    <row r="2679" spans="1:13" x14ac:dyDescent="0.25">
      <c r="A2679" s="1" t="s">
        <v>4878</v>
      </c>
      <c r="B2679" s="1" t="s">
        <v>335</v>
      </c>
      <c r="C2679" s="1" t="s">
        <v>2572</v>
      </c>
      <c r="D2679" s="1" t="s">
        <v>3824</v>
      </c>
      <c r="E2679" s="1">
        <v>2.0731456000000001</v>
      </c>
      <c r="F2679" s="1">
        <v>45.267509599999997</v>
      </c>
      <c r="G2679" s="1" t="s">
        <v>2969</v>
      </c>
      <c r="H2679" s="1" t="s">
        <v>610</v>
      </c>
      <c r="I2679" s="3">
        <v>43101</v>
      </c>
      <c r="J2679" s="4">
        <v>71</v>
      </c>
      <c r="K2679" s="4">
        <v>426</v>
      </c>
      <c r="L2679" s="1" t="s">
        <v>3155</v>
      </c>
      <c r="M2679" s="30"/>
    </row>
    <row r="2680" spans="1:13" x14ac:dyDescent="0.25">
      <c r="A2680" s="1" t="s">
        <v>4879</v>
      </c>
      <c r="B2680" s="1" t="s">
        <v>335</v>
      </c>
      <c r="C2680" s="1" t="s">
        <v>2572</v>
      </c>
      <c r="D2680" s="1" t="s">
        <v>3825</v>
      </c>
      <c r="E2680" s="1">
        <v>2.0733033000000001</v>
      </c>
      <c r="F2680" s="1">
        <v>45.267748300000001</v>
      </c>
      <c r="G2680" s="1" t="s">
        <v>2969</v>
      </c>
      <c r="H2680" s="1" t="s">
        <v>610</v>
      </c>
      <c r="I2680" s="3">
        <v>43101</v>
      </c>
      <c r="J2680" s="4">
        <v>105</v>
      </c>
      <c r="K2680" s="4">
        <v>630</v>
      </c>
      <c r="L2680" s="1" t="s">
        <v>3155</v>
      </c>
      <c r="M2680" s="30"/>
    </row>
    <row r="2681" spans="1:13" x14ac:dyDescent="0.25">
      <c r="A2681" s="1" t="s">
        <v>4880</v>
      </c>
      <c r="B2681" s="1" t="s">
        <v>335</v>
      </c>
      <c r="C2681" s="1" t="s">
        <v>2572</v>
      </c>
      <c r="D2681" s="1" t="s">
        <v>3826</v>
      </c>
      <c r="E2681" s="1">
        <v>2.0732004000000002</v>
      </c>
      <c r="F2681" s="1">
        <v>45.267096000000002</v>
      </c>
      <c r="G2681" s="1" t="s">
        <v>2969</v>
      </c>
      <c r="H2681" s="1" t="s">
        <v>610</v>
      </c>
      <c r="I2681" s="3">
        <v>44927</v>
      </c>
      <c r="J2681" s="4">
        <v>91</v>
      </c>
      <c r="K2681" s="4">
        <v>546</v>
      </c>
      <c r="L2681" s="1" t="s">
        <v>3155</v>
      </c>
      <c r="M2681" s="30"/>
    </row>
    <row r="2682" spans="1:13" x14ac:dyDescent="0.25">
      <c r="A2682" s="1" t="s">
        <v>4881</v>
      </c>
      <c r="B2682" s="1" t="s">
        <v>335</v>
      </c>
      <c r="C2682" s="1" t="s">
        <v>2572</v>
      </c>
      <c r="D2682" s="1" t="s">
        <v>3827</v>
      </c>
      <c r="E2682" s="1">
        <v>2.0726263</v>
      </c>
      <c r="F2682" s="1">
        <v>45.228752499999999</v>
      </c>
      <c r="G2682" s="1" t="s">
        <v>2963</v>
      </c>
      <c r="H2682" s="1" t="s">
        <v>610</v>
      </c>
      <c r="I2682" s="3">
        <v>44621</v>
      </c>
      <c r="J2682" s="4">
        <v>85</v>
      </c>
      <c r="K2682" s="4">
        <v>510</v>
      </c>
      <c r="L2682" s="1" t="s">
        <v>3155</v>
      </c>
      <c r="M2682" s="30"/>
    </row>
    <row r="2683" spans="1:13" x14ac:dyDescent="0.25">
      <c r="A2683" s="1" t="s">
        <v>4882</v>
      </c>
      <c r="B2683" s="1" t="s">
        <v>335</v>
      </c>
      <c r="C2683" s="1" t="s">
        <v>2572</v>
      </c>
      <c r="D2683" s="1" t="s">
        <v>3828</v>
      </c>
      <c r="E2683" s="1">
        <v>2.0721386000000002</v>
      </c>
      <c r="F2683" s="1">
        <v>45.229652100000003</v>
      </c>
      <c r="G2683" s="1" t="s">
        <v>2963</v>
      </c>
      <c r="H2683" s="1" t="s">
        <v>610</v>
      </c>
      <c r="I2683" s="3">
        <v>45108</v>
      </c>
      <c r="J2683" s="4">
        <v>90</v>
      </c>
      <c r="K2683" s="4">
        <v>540</v>
      </c>
      <c r="L2683" s="1" t="s">
        <v>3155</v>
      </c>
      <c r="M2683" s="30"/>
    </row>
    <row r="2684" spans="1:13" x14ac:dyDescent="0.25">
      <c r="A2684" s="1" t="s">
        <v>4883</v>
      </c>
      <c r="B2684" s="1" t="s">
        <v>335</v>
      </c>
      <c r="C2684" s="1" t="s">
        <v>2572</v>
      </c>
      <c r="D2684" s="1" t="s">
        <v>3829</v>
      </c>
      <c r="E2684" s="1">
        <v>2.0712891999999998</v>
      </c>
      <c r="F2684" s="1">
        <v>45.230198299999998</v>
      </c>
      <c r="G2684" s="1" t="s">
        <v>2963</v>
      </c>
      <c r="H2684" s="1" t="s">
        <v>610</v>
      </c>
      <c r="I2684" s="3">
        <v>44713</v>
      </c>
      <c r="J2684" s="4">
        <v>165</v>
      </c>
      <c r="K2684" s="4">
        <v>990</v>
      </c>
      <c r="L2684" s="1" t="s">
        <v>3155</v>
      </c>
      <c r="M2684" s="30"/>
    </row>
    <row r="2685" spans="1:13" x14ac:dyDescent="0.25">
      <c r="A2685" s="1" t="s">
        <v>4884</v>
      </c>
      <c r="B2685" s="1" t="s">
        <v>335</v>
      </c>
      <c r="C2685" s="1" t="s">
        <v>2572</v>
      </c>
      <c r="D2685" s="1" t="s">
        <v>2794</v>
      </c>
      <c r="E2685" s="1">
        <v>2.0717941</v>
      </c>
      <c r="F2685" s="1">
        <v>45.229959800000003</v>
      </c>
      <c r="G2685" s="1" t="s">
        <v>2963</v>
      </c>
      <c r="H2685" s="1" t="s">
        <v>610</v>
      </c>
      <c r="I2685" s="3">
        <v>43405</v>
      </c>
      <c r="J2685" s="4">
        <v>140</v>
      </c>
      <c r="K2685" s="4">
        <v>840</v>
      </c>
      <c r="L2685" s="1" t="s">
        <v>3155</v>
      </c>
      <c r="M2685" s="30"/>
    </row>
    <row r="2686" spans="1:13" x14ac:dyDescent="0.25">
      <c r="A2686" s="25" t="s">
        <v>4885</v>
      </c>
      <c r="B2686" s="1" t="s">
        <v>335</v>
      </c>
      <c r="C2686" s="25" t="s">
        <v>2572</v>
      </c>
      <c r="D2686" s="25" t="s">
        <v>3830</v>
      </c>
      <c r="E2686" s="25">
        <v>2.0723767999999998</v>
      </c>
      <c r="F2686" s="25">
        <v>45.229543999999997</v>
      </c>
      <c r="G2686" s="25" t="s">
        <v>2963</v>
      </c>
      <c r="H2686" s="1" t="s">
        <v>610</v>
      </c>
      <c r="I2686" s="27">
        <v>45474</v>
      </c>
      <c r="J2686" s="4">
        <v>60</v>
      </c>
      <c r="K2686" s="4">
        <v>360</v>
      </c>
      <c r="L2686" s="1" t="s">
        <v>3155</v>
      </c>
      <c r="M2686" s="30"/>
    </row>
    <row r="2687" spans="1:13" x14ac:dyDescent="0.25">
      <c r="A2687" s="25" t="s">
        <v>4886</v>
      </c>
      <c r="B2687" s="1" t="s">
        <v>335</v>
      </c>
      <c r="C2687" s="25" t="s">
        <v>2572</v>
      </c>
      <c r="D2687" s="25" t="s">
        <v>3831</v>
      </c>
      <c r="E2687" s="25">
        <v>2.0728955</v>
      </c>
      <c r="F2687" s="25">
        <v>45.228418699999999</v>
      </c>
      <c r="G2687" s="25" t="s">
        <v>2963</v>
      </c>
      <c r="H2687" s="1" t="s">
        <v>610</v>
      </c>
      <c r="I2687" s="27">
        <v>45383</v>
      </c>
      <c r="J2687" s="4">
        <v>140</v>
      </c>
      <c r="K2687" s="4">
        <v>840</v>
      </c>
      <c r="L2687" s="1" t="s">
        <v>3155</v>
      </c>
      <c r="M2687" s="30"/>
    </row>
    <row r="2688" spans="1:13" x14ac:dyDescent="0.25">
      <c r="A2688" s="25" t="s">
        <v>4887</v>
      </c>
      <c r="B2688" s="1" t="s">
        <v>335</v>
      </c>
      <c r="C2688" s="25" t="s">
        <v>2572</v>
      </c>
      <c r="D2688" s="25" t="s">
        <v>3832</v>
      </c>
      <c r="E2688" s="25">
        <v>2.0941317000000002</v>
      </c>
      <c r="F2688" s="25">
        <v>45.291463299999997</v>
      </c>
      <c r="G2688" s="25" t="s">
        <v>2973</v>
      </c>
      <c r="H2688" s="1" t="s">
        <v>610</v>
      </c>
      <c r="I2688" s="27">
        <v>45292</v>
      </c>
      <c r="J2688" s="4">
        <v>50</v>
      </c>
      <c r="K2688" s="4">
        <v>300</v>
      </c>
      <c r="L2688" s="1" t="s">
        <v>3155</v>
      </c>
      <c r="M2688" s="30"/>
    </row>
    <row r="2689" spans="1:13" x14ac:dyDescent="0.25">
      <c r="A2689" s="25" t="s">
        <v>4888</v>
      </c>
      <c r="B2689" s="1" t="s">
        <v>335</v>
      </c>
      <c r="C2689" s="25" t="s">
        <v>2572</v>
      </c>
      <c r="D2689" s="25" t="s">
        <v>3833</v>
      </c>
      <c r="E2689" s="25">
        <v>2.0730881000000001</v>
      </c>
      <c r="F2689" s="25">
        <v>45.228620900000003</v>
      </c>
      <c r="G2689" s="25" t="s">
        <v>2963</v>
      </c>
      <c r="H2689" s="1" t="s">
        <v>610</v>
      </c>
      <c r="I2689" s="27">
        <v>44835</v>
      </c>
      <c r="J2689" s="4">
        <v>115</v>
      </c>
      <c r="K2689" s="4">
        <v>690</v>
      </c>
      <c r="L2689" s="1" t="s">
        <v>3155</v>
      </c>
      <c r="M2689" s="30"/>
    </row>
    <row r="2690" spans="1:13" x14ac:dyDescent="0.25">
      <c r="A2690" s="25" t="s">
        <v>4889</v>
      </c>
      <c r="B2690" s="1" t="s">
        <v>335</v>
      </c>
      <c r="C2690" s="25" t="s">
        <v>2572</v>
      </c>
      <c r="D2690" s="25" t="s">
        <v>3834</v>
      </c>
      <c r="E2690" s="25">
        <v>2.0843980000000002</v>
      </c>
      <c r="F2690" s="25">
        <v>45.296677000000003</v>
      </c>
      <c r="G2690" s="25" t="s">
        <v>2973</v>
      </c>
      <c r="H2690" s="1" t="s">
        <v>610</v>
      </c>
      <c r="I2690" s="27">
        <v>45566</v>
      </c>
      <c r="J2690" s="4">
        <v>50</v>
      </c>
      <c r="K2690" s="4">
        <v>307</v>
      </c>
      <c r="L2690" s="1" t="s">
        <v>3155</v>
      </c>
      <c r="M2690" s="30"/>
    </row>
    <row r="2691" spans="1:13" x14ac:dyDescent="0.25">
      <c r="A2691" s="1" t="s">
        <v>4890</v>
      </c>
      <c r="B2691" s="1" t="s">
        <v>335</v>
      </c>
      <c r="C2691" s="1" t="s">
        <v>2572</v>
      </c>
      <c r="D2691" s="1" t="s">
        <v>3835</v>
      </c>
      <c r="E2691" s="1">
        <v>2.0943805000000002</v>
      </c>
      <c r="F2691" s="1">
        <v>45.300119500000001</v>
      </c>
      <c r="G2691" s="1" t="s">
        <v>2973</v>
      </c>
      <c r="H2691" s="1" t="s">
        <v>610</v>
      </c>
      <c r="I2691" s="3">
        <v>45597</v>
      </c>
      <c r="J2691" s="4">
        <v>54</v>
      </c>
      <c r="K2691" s="4">
        <v>324</v>
      </c>
      <c r="L2691" s="1" t="s">
        <v>3155</v>
      </c>
      <c r="M2691" s="30"/>
    </row>
    <row r="2692" spans="1:13" x14ac:dyDescent="0.25">
      <c r="A2692" s="1" t="s">
        <v>4891</v>
      </c>
      <c r="B2692" s="1" t="s">
        <v>335</v>
      </c>
      <c r="C2692" s="1" t="s">
        <v>2572</v>
      </c>
      <c r="D2692" s="1" t="s">
        <v>3836</v>
      </c>
      <c r="E2692" s="1">
        <v>2.0943805000000002</v>
      </c>
      <c r="F2692" s="1">
        <v>45.300119500000001</v>
      </c>
      <c r="G2692" s="1" t="s">
        <v>2973</v>
      </c>
      <c r="H2692" s="1" t="s">
        <v>610</v>
      </c>
      <c r="I2692" s="3">
        <v>45413</v>
      </c>
      <c r="J2692" s="4">
        <v>52</v>
      </c>
      <c r="K2692" s="4">
        <v>312</v>
      </c>
      <c r="L2692" s="1" t="s">
        <v>3155</v>
      </c>
      <c r="M2692" s="30"/>
    </row>
    <row r="2693" spans="1:13" x14ac:dyDescent="0.25">
      <c r="A2693" s="1" t="s">
        <v>4892</v>
      </c>
      <c r="B2693" s="1" t="s">
        <v>335</v>
      </c>
      <c r="C2693" s="1" t="s">
        <v>2572</v>
      </c>
      <c r="D2693" s="1" t="s">
        <v>3837</v>
      </c>
      <c r="E2693" s="1">
        <v>2.0922670999999999</v>
      </c>
      <c r="F2693" s="1">
        <v>45.300118900000001</v>
      </c>
      <c r="G2693" s="1" t="s">
        <v>2973</v>
      </c>
      <c r="H2693" s="1" t="s">
        <v>610</v>
      </c>
      <c r="I2693" s="3">
        <v>45597</v>
      </c>
      <c r="J2693" s="4">
        <v>63</v>
      </c>
      <c r="K2693" s="4">
        <v>378</v>
      </c>
      <c r="L2693" s="1" t="s">
        <v>3155</v>
      </c>
      <c r="M2693" s="30"/>
    </row>
    <row r="2694" spans="1:13" x14ac:dyDescent="0.25">
      <c r="A2694" s="1" t="s">
        <v>4893</v>
      </c>
      <c r="B2694" s="1" t="s">
        <v>335</v>
      </c>
      <c r="C2694" s="1" t="s">
        <v>2572</v>
      </c>
      <c r="D2694" s="1" t="s">
        <v>3838</v>
      </c>
      <c r="E2694" s="1">
        <v>2.0901871999999999</v>
      </c>
      <c r="F2694" s="1">
        <v>45.285400099999997</v>
      </c>
      <c r="G2694" s="1" t="s">
        <v>2974</v>
      </c>
      <c r="H2694" s="1" t="s">
        <v>610</v>
      </c>
      <c r="I2694" s="3">
        <v>45292</v>
      </c>
      <c r="J2694" s="4">
        <v>75</v>
      </c>
      <c r="K2694" s="4">
        <v>375</v>
      </c>
      <c r="L2694" s="1" t="s">
        <v>3155</v>
      </c>
      <c r="M2694" s="30" t="s">
        <v>8262</v>
      </c>
    </row>
    <row r="2695" spans="1:13" x14ac:dyDescent="0.25">
      <c r="A2695" s="1" t="s">
        <v>4894</v>
      </c>
      <c r="B2695" s="1" t="s">
        <v>335</v>
      </c>
      <c r="C2695" s="1" t="s">
        <v>2572</v>
      </c>
      <c r="D2695" s="1" t="s">
        <v>3839</v>
      </c>
      <c r="E2695" s="1">
        <v>2.0905638999999998</v>
      </c>
      <c r="F2695" s="1">
        <v>45.285630599999998</v>
      </c>
      <c r="G2695" s="1" t="s">
        <v>2974</v>
      </c>
      <c r="H2695" s="1" t="s">
        <v>610</v>
      </c>
      <c r="I2695" s="3">
        <v>45292</v>
      </c>
      <c r="J2695" s="4">
        <v>85</v>
      </c>
      <c r="K2695" s="4">
        <v>425</v>
      </c>
      <c r="L2695" s="1" t="s">
        <v>3155</v>
      </c>
      <c r="M2695" s="30"/>
    </row>
    <row r="2696" spans="1:13" x14ac:dyDescent="0.25">
      <c r="A2696" s="1" t="s">
        <v>4895</v>
      </c>
      <c r="B2696" s="1" t="s">
        <v>335</v>
      </c>
      <c r="C2696" s="1" t="s">
        <v>2572</v>
      </c>
      <c r="D2696" s="1" t="s">
        <v>3840</v>
      </c>
      <c r="E2696" s="1">
        <v>2.0902343000000001</v>
      </c>
      <c r="F2696" s="1">
        <v>45.286098000000003</v>
      </c>
      <c r="G2696" s="1" t="s">
        <v>2974</v>
      </c>
      <c r="H2696" s="1" t="s">
        <v>610</v>
      </c>
      <c r="I2696" s="3">
        <v>45292</v>
      </c>
      <c r="J2696" s="4">
        <v>120</v>
      </c>
      <c r="K2696" s="4">
        <v>600</v>
      </c>
      <c r="L2696" s="1" t="s">
        <v>3155</v>
      </c>
      <c r="M2696" s="30"/>
    </row>
    <row r="2697" spans="1:13" x14ac:dyDescent="0.25">
      <c r="A2697" s="1" t="s">
        <v>4896</v>
      </c>
      <c r="B2697" s="1" t="s">
        <v>335</v>
      </c>
      <c r="C2697" s="1" t="s">
        <v>2572</v>
      </c>
      <c r="D2697" s="1" t="s">
        <v>3841</v>
      </c>
      <c r="E2697" s="1">
        <v>2.0708939000000002</v>
      </c>
      <c r="F2697" s="1">
        <v>45.238561699999998</v>
      </c>
      <c r="G2697" s="1" t="s">
        <v>2964</v>
      </c>
      <c r="H2697" s="1" t="s">
        <v>610</v>
      </c>
      <c r="I2697" s="3">
        <v>42917</v>
      </c>
      <c r="J2697" s="4">
        <v>88</v>
      </c>
      <c r="K2697" s="4">
        <v>528</v>
      </c>
      <c r="L2697" s="1" t="s">
        <v>3155</v>
      </c>
      <c r="M2697" s="30"/>
    </row>
    <row r="2698" spans="1:13" x14ac:dyDescent="0.25">
      <c r="A2698" s="1" t="s">
        <v>4897</v>
      </c>
      <c r="B2698" s="1" t="s">
        <v>335</v>
      </c>
      <c r="C2698" s="1" t="s">
        <v>2572</v>
      </c>
      <c r="D2698" s="1" t="s">
        <v>3842</v>
      </c>
      <c r="E2698" s="1">
        <v>2.070716</v>
      </c>
      <c r="F2698" s="1">
        <v>45.238922700000003</v>
      </c>
      <c r="G2698" s="1" t="s">
        <v>2964</v>
      </c>
      <c r="H2698" s="1" t="s">
        <v>610</v>
      </c>
      <c r="I2698" s="3">
        <v>42887</v>
      </c>
      <c r="J2698" s="4">
        <v>76</v>
      </c>
      <c r="K2698" s="4">
        <v>456</v>
      </c>
      <c r="L2698" s="1" t="s">
        <v>3155</v>
      </c>
      <c r="M2698" s="30"/>
    </row>
    <row r="2699" spans="1:13" x14ac:dyDescent="0.25">
      <c r="A2699" s="1" t="s">
        <v>4898</v>
      </c>
      <c r="B2699" s="1" t="s">
        <v>335</v>
      </c>
      <c r="C2699" s="1" t="s">
        <v>2572</v>
      </c>
      <c r="D2699" s="1" t="s">
        <v>3843</v>
      </c>
      <c r="E2699" s="1">
        <v>2.0711010000000001</v>
      </c>
      <c r="F2699" s="1">
        <v>45.238605300000003</v>
      </c>
      <c r="G2699" s="1" t="s">
        <v>2964</v>
      </c>
      <c r="H2699" s="1" t="s">
        <v>610</v>
      </c>
      <c r="I2699" s="3">
        <v>42156</v>
      </c>
      <c r="J2699" s="2">
        <v>86</v>
      </c>
      <c r="K2699" s="2">
        <v>516</v>
      </c>
      <c r="L2699" s="1" t="s">
        <v>3155</v>
      </c>
      <c r="M2699" s="30"/>
    </row>
    <row r="2700" spans="1:13" x14ac:dyDescent="0.25">
      <c r="A2700" s="1" t="s">
        <v>4899</v>
      </c>
      <c r="B2700" s="1" t="s">
        <v>335</v>
      </c>
      <c r="C2700" s="1" t="s">
        <v>2572</v>
      </c>
      <c r="D2700" s="1" t="s">
        <v>3844</v>
      </c>
      <c r="E2700" s="1">
        <v>2.0711488</v>
      </c>
      <c r="F2700" s="1">
        <v>45.238807000000001</v>
      </c>
      <c r="G2700" s="1" t="s">
        <v>2964</v>
      </c>
      <c r="H2700" s="1" t="s">
        <v>610</v>
      </c>
      <c r="I2700" s="3">
        <v>42917</v>
      </c>
      <c r="J2700" s="4">
        <v>90</v>
      </c>
      <c r="K2700" s="4">
        <v>540</v>
      </c>
      <c r="L2700" s="1" t="s">
        <v>3155</v>
      </c>
      <c r="M2700" s="30"/>
    </row>
    <row r="2701" spans="1:13" x14ac:dyDescent="0.25">
      <c r="A2701" s="1" t="s">
        <v>4900</v>
      </c>
      <c r="B2701" s="1" t="s">
        <v>335</v>
      </c>
      <c r="C2701" s="1" t="s">
        <v>2572</v>
      </c>
      <c r="D2701" s="1" t="s">
        <v>3845</v>
      </c>
      <c r="E2701" s="1">
        <v>2.0711298</v>
      </c>
      <c r="F2701" s="1">
        <v>45.238713599999997</v>
      </c>
      <c r="G2701" s="1" t="s">
        <v>2964</v>
      </c>
      <c r="H2701" s="1" t="s">
        <v>610</v>
      </c>
      <c r="I2701" s="3">
        <v>43617</v>
      </c>
      <c r="J2701" s="4">
        <v>74</v>
      </c>
      <c r="K2701" s="4">
        <v>444</v>
      </c>
      <c r="L2701" s="1" t="s">
        <v>3155</v>
      </c>
      <c r="M2701" s="30"/>
    </row>
    <row r="2702" spans="1:13" x14ac:dyDescent="0.25">
      <c r="A2702" s="1" t="s">
        <v>4901</v>
      </c>
      <c r="B2702" s="1" t="s">
        <v>335</v>
      </c>
      <c r="C2702" s="1" t="s">
        <v>2572</v>
      </c>
      <c r="D2702" s="1" t="s">
        <v>3846</v>
      </c>
      <c r="E2702" s="1">
        <v>2.0712600999999999</v>
      </c>
      <c r="F2702" s="1">
        <v>45.238480899999999</v>
      </c>
      <c r="G2702" s="1" t="s">
        <v>2964</v>
      </c>
      <c r="H2702" s="1" t="s">
        <v>610</v>
      </c>
      <c r="I2702" s="3">
        <v>41821</v>
      </c>
      <c r="J2702" s="4">
        <v>100</v>
      </c>
      <c r="K2702" s="4">
        <v>600</v>
      </c>
      <c r="L2702" s="1" t="s">
        <v>3155</v>
      </c>
      <c r="M2702" s="30"/>
    </row>
    <row r="2703" spans="1:13" x14ac:dyDescent="0.25">
      <c r="A2703" s="1" t="s">
        <v>4902</v>
      </c>
      <c r="B2703" s="1" t="s">
        <v>335</v>
      </c>
      <c r="C2703" s="1" t="s">
        <v>2572</v>
      </c>
      <c r="D2703" s="1" t="s">
        <v>3847</v>
      </c>
      <c r="E2703" s="1">
        <v>2.0710804</v>
      </c>
      <c r="F2703" s="1">
        <v>45.238405999999998</v>
      </c>
      <c r="G2703" s="1" t="s">
        <v>2964</v>
      </c>
      <c r="H2703" s="1" t="s">
        <v>610</v>
      </c>
      <c r="I2703" s="3">
        <v>43617</v>
      </c>
      <c r="J2703" s="4">
        <v>80</v>
      </c>
      <c r="K2703" s="4">
        <v>480</v>
      </c>
      <c r="L2703" s="1" t="s">
        <v>3155</v>
      </c>
      <c r="M2703" s="30"/>
    </row>
    <row r="2704" spans="1:13" x14ac:dyDescent="0.25">
      <c r="A2704" s="1" t="s">
        <v>4903</v>
      </c>
      <c r="B2704" s="1" t="s">
        <v>335</v>
      </c>
      <c r="C2704" s="1" t="s">
        <v>2572</v>
      </c>
      <c r="D2704" s="1" t="s">
        <v>3848</v>
      </c>
      <c r="E2704" s="1">
        <v>2.0720155</v>
      </c>
      <c r="F2704" s="1">
        <v>45.238654799999999</v>
      </c>
      <c r="G2704" s="1" t="s">
        <v>2964</v>
      </c>
      <c r="H2704" s="1" t="s">
        <v>610</v>
      </c>
      <c r="I2704" s="3">
        <v>41760</v>
      </c>
      <c r="J2704" s="4">
        <v>74</v>
      </c>
      <c r="K2704" s="4">
        <v>444</v>
      </c>
      <c r="L2704" s="1" t="s">
        <v>3155</v>
      </c>
      <c r="M2704" s="30"/>
    </row>
    <row r="2705" spans="1:13" x14ac:dyDescent="0.25">
      <c r="A2705" s="1" t="s">
        <v>4904</v>
      </c>
      <c r="B2705" s="1" t="s">
        <v>335</v>
      </c>
      <c r="C2705" s="1" t="s">
        <v>2572</v>
      </c>
      <c r="D2705" s="1" t="s">
        <v>3849</v>
      </c>
      <c r="E2705" s="1">
        <v>2.0853304000000001</v>
      </c>
      <c r="F2705" s="1">
        <v>45.280685099999999</v>
      </c>
      <c r="G2705" s="1" t="s">
        <v>2975</v>
      </c>
      <c r="H2705" s="1" t="s">
        <v>610</v>
      </c>
      <c r="I2705" s="3">
        <v>44927</v>
      </c>
      <c r="J2705" s="4">
        <v>73</v>
      </c>
      <c r="K2705" s="4">
        <v>312</v>
      </c>
      <c r="L2705" s="1" t="s">
        <v>3155</v>
      </c>
      <c r="M2705" s="30"/>
    </row>
    <row r="2706" spans="1:13" x14ac:dyDescent="0.25">
      <c r="A2706" s="1" t="s">
        <v>4905</v>
      </c>
      <c r="B2706" s="1" t="s">
        <v>335</v>
      </c>
      <c r="C2706" s="1" t="s">
        <v>2572</v>
      </c>
      <c r="D2706" s="1" t="s">
        <v>3850</v>
      </c>
      <c r="E2706" s="1">
        <v>2.0860009000000002</v>
      </c>
      <c r="F2706" s="1">
        <v>45.280278000000003</v>
      </c>
      <c r="G2706" s="1" t="s">
        <v>2975</v>
      </c>
      <c r="H2706" s="1" t="s">
        <v>610</v>
      </c>
      <c r="I2706" s="3">
        <v>45139</v>
      </c>
      <c r="J2706" s="4">
        <v>60</v>
      </c>
      <c r="K2706" s="4">
        <v>360</v>
      </c>
      <c r="L2706" s="1" t="s">
        <v>3155</v>
      </c>
      <c r="M2706" s="30"/>
    </row>
    <row r="2707" spans="1:13" x14ac:dyDescent="0.25">
      <c r="A2707" s="1" t="s">
        <v>4906</v>
      </c>
      <c r="B2707" s="1" t="s">
        <v>335</v>
      </c>
      <c r="C2707" s="1" t="s">
        <v>2572</v>
      </c>
      <c r="D2707" s="1" t="s">
        <v>3851</v>
      </c>
      <c r="E2707" s="1">
        <v>2.0870905</v>
      </c>
      <c r="F2707" s="1">
        <v>45.2804024</v>
      </c>
      <c r="G2707" s="1" t="s">
        <v>2975</v>
      </c>
      <c r="H2707" s="1" t="s">
        <v>610</v>
      </c>
      <c r="I2707" s="3">
        <v>45261</v>
      </c>
      <c r="J2707" s="4">
        <v>50</v>
      </c>
      <c r="K2707" s="4">
        <v>300</v>
      </c>
      <c r="L2707" s="1" t="s">
        <v>3155</v>
      </c>
      <c r="M2707" s="30"/>
    </row>
    <row r="2708" spans="1:13" x14ac:dyDescent="0.25">
      <c r="A2708" s="1" t="s">
        <v>4907</v>
      </c>
      <c r="B2708" s="1" t="s">
        <v>335</v>
      </c>
      <c r="C2708" s="1" t="s">
        <v>2572</v>
      </c>
      <c r="D2708" s="1" t="s">
        <v>3852</v>
      </c>
      <c r="E2708" s="1">
        <v>2.0851595999999999</v>
      </c>
      <c r="F2708" s="1">
        <v>45.280348400000001</v>
      </c>
      <c r="G2708" s="1" t="s">
        <v>2975</v>
      </c>
      <c r="H2708" s="1" t="s">
        <v>610</v>
      </c>
      <c r="I2708" s="3">
        <v>45627</v>
      </c>
      <c r="J2708" s="4">
        <v>110</v>
      </c>
      <c r="K2708" s="4">
        <v>220</v>
      </c>
      <c r="L2708" s="1" t="s">
        <v>3155</v>
      </c>
      <c r="M2708" s="30"/>
    </row>
    <row r="2709" spans="1:13" x14ac:dyDescent="0.25">
      <c r="A2709" s="1" t="s">
        <v>4908</v>
      </c>
      <c r="B2709" s="1" t="s">
        <v>335</v>
      </c>
      <c r="C2709" s="1" t="s">
        <v>2572</v>
      </c>
      <c r="D2709" s="1" t="s">
        <v>3853</v>
      </c>
      <c r="E2709" s="1">
        <v>2.0865315</v>
      </c>
      <c r="F2709" s="1">
        <v>45.280199000000003</v>
      </c>
      <c r="G2709" s="1" t="s">
        <v>2975</v>
      </c>
      <c r="H2709" s="1" t="s">
        <v>610</v>
      </c>
      <c r="I2709" s="3">
        <v>45627</v>
      </c>
      <c r="J2709" s="4">
        <v>100</v>
      </c>
      <c r="K2709" s="4">
        <v>200</v>
      </c>
      <c r="L2709" s="1" t="s">
        <v>3155</v>
      </c>
      <c r="M2709" s="30"/>
    </row>
    <row r="2710" spans="1:13" x14ac:dyDescent="0.25">
      <c r="A2710" s="1" t="s">
        <v>4909</v>
      </c>
      <c r="B2710" s="1" t="s">
        <v>335</v>
      </c>
      <c r="C2710" s="1" t="s">
        <v>2572</v>
      </c>
      <c r="D2710" s="1" t="s">
        <v>3854</v>
      </c>
      <c r="E2710" s="1">
        <v>2.0745084999999999</v>
      </c>
      <c r="F2710" s="1">
        <v>45.282782500000003</v>
      </c>
      <c r="G2710" s="1" t="s">
        <v>2971</v>
      </c>
      <c r="H2710" s="1" t="s">
        <v>610</v>
      </c>
      <c r="I2710" s="3">
        <v>43800</v>
      </c>
      <c r="J2710" s="4">
        <v>65</v>
      </c>
      <c r="K2710" s="4">
        <v>345</v>
      </c>
      <c r="L2710" s="1" t="s">
        <v>3155</v>
      </c>
      <c r="M2710" s="30" t="s">
        <v>8262</v>
      </c>
    </row>
    <row r="2711" spans="1:13" x14ac:dyDescent="0.25">
      <c r="A2711" s="1" t="s">
        <v>4910</v>
      </c>
      <c r="B2711" s="1" t="s">
        <v>335</v>
      </c>
      <c r="C2711" s="1" t="s">
        <v>2572</v>
      </c>
      <c r="D2711" s="1" t="s">
        <v>3855</v>
      </c>
      <c r="E2711" s="1">
        <v>2.0740883999999999</v>
      </c>
      <c r="F2711" s="1">
        <v>45.282960600000003</v>
      </c>
      <c r="G2711" s="1" t="s">
        <v>2971</v>
      </c>
      <c r="H2711" s="1" t="s">
        <v>610</v>
      </c>
      <c r="I2711" s="3">
        <v>43800</v>
      </c>
      <c r="J2711" s="4">
        <v>70</v>
      </c>
      <c r="K2711" s="4">
        <v>350</v>
      </c>
      <c r="L2711" s="1" t="s">
        <v>3155</v>
      </c>
      <c r="M2711" s="30"/>
    </row>
    <row r="2712" spans="1:13" x14ac:dyDescent="0.25">
      <c r="A2712" s="1" t="s">
        <v>4911</v>
      </c>
      <c r="B2712" s="1" t="s">
        <v>335</v>
      </c>
      <c r="C2712" s="1" t="s">
        <v>2572</v>
      </c>
      <c r="D2712" s="1" t="s">
        <v>3856</v>
      </c>
      <c r="E2712" s="1">
        <v>2.0738935999999999</v>
      </c>
      <c r="F2712" s="1">
        <v>45.2836681</v>
      </c>
      <c r="G2712" s="1" t="s">
        <v>2971</v>
      </c>
      <c r="H2712" s="1" t="s">
        <v>610</v>
      </c>
      <c r="I2712" s="3">
        <v>43800</v>
      </c>
      <c r="J2712" s="4">
        <v>50</v>
      </c>
      <c r="K2712" s="4">
        <v>250</v>
      </c>
      <c r="L2712" s="1" t="s">
        <v>3155</v>
      </c>
      <c r="M2712" s="30"/>
    </row>
    <row r="2713" spans="1:13" x14ac:dyDescent="0.25">
      <c r="A2713" s="1" t="s">
        <v>4912</v>
      </c>
      <c r="B2713" s="1" t="s">
        <v>335</v>
      </c>
      <c r="C2713" s="1" t="s">
        <v>2572</v>
      </c>
      <c r="D2713" s="1" t="s">
        <v>3857</v>
      </c>
      <c r="E2713" s="1">
        <v>2.0762700000000001</v>
      </c>
      <c r="F2713" s="1">
        <v>45.287030000000001</v>
      </c>
      <c r="G2713" s="1" t="s">
        <v>2971</v>
      </c>
      <c r="H2713" s="1" t="s">
        <v>610</v>
      </c>
      <c r="I2713" s="3">
        <v>45352</v>
      </c>
      <c r="J2713" s="4">
        <v>125</v>
      </c>
      <c r="K2713" s="4">
        <v>750</v>
      </c>
      <c r="L2713" s="1" t="s">
        <v>3155</v>
      </c>
      <c r="M2713" s="30"/>
    </row>
    <row r="2714" spans="1:13" x14ac:dyDescent="0.25">
      <c r="A2714" s="1" t="s">
        <v>4913</v>
      </c>
      <c r="B2714" s="1" t="s">
        <v>335</v>
      </c>
      <c r="C2714" s="1" t="s">
        <v>2572</v>
      </c>
      <c r="D2714" s="1" t="s">
        <v>3858</v>
      </c>
      <c r="E2714" s="1">
        <v>2.0819676999999999</v>
      </c>
      <c r="F2714" s="1">
        <v>45.2893933</v>
      </c>
      <c r="G2714" s="1" t="s">
        <v>2974</v>
      </c>
      <c r="H2714" s="1" t="s">
        <v>610</v>
      </c>
      <c r="I2714" s="3">
        <v>45474</v>
      </c>
      <c r="J2714" s="4">
        <v>185</v>
      </c>
      <c r="K2714" s="4">
        <v>1110</v>
      </c>
      <c r="L2714" s="1" t="s">
        <v>3155</v>
      </c>
      <c r="M2714" s="30" t="s">
        <v>8262</v>
      </c>
    </row>
    <row r="2715" spans="1:13" x14ac:dyDescent="0.25">
      <c r="A2715" s="1" t="s">
        <v>4914</v>
      </c>
      <c r="B2715" s="1" t="s">
        <v>335</v>
      </c>
      <c r="C2715" s="1" t="s">
        <v>2572</v>
      </c>
      <c r="D2715" s="1" t="s">
        <v>3859</v>
      </c>
      <c r="E2715" s="1">
        <v>2.0811997</v>
      </c>
      <c r="F2715" s="1">
        <v>45.2895416</v>
      </c>
      <c r="G2715" s="1" t="s">
        <v>2974</v>
      </c>
      <c r="H2715" s="1" t="s">
        <v>610</v>
      </c>
      <c r="I2715" s="3">
        <v>45383</v>
      </c>
      <c r="J2715" s="4">
        <v>65</v>
      </c>
      <c r="K2715" s="4">
        <v>390</v>
      </c>
      <c r="L2715" s="1" t="s">
        <v>3155</v>
      </c>
      <c r="M2715" s="30"/>
    </row>
    <row r="2716" spans="1:13" x14ac:dyDescent="0.25">
      <c r="A2716" s="1" t="s">
        <v>4915</v>
      </c>
      <c r="B2716" s="1" t="s">
        <v>335</v>
      </c>
      <c r="C2716" s="1" t="s">
        <v>2572</v>
      </c>
      <c r="D2716" s="1" t="s">
        <v>3860</v>
      </c>
      <c r="E2716" s="1">
        <v>2.0844727999999999</v>
      </c>
      <c r="F2716" s="1">
        <v>45.289187599999998</v>
      </c>
      <c r="G2716" s="1" t="s">
        <v>2974</v>
      </c>
      <c r="H2716" s="1" t="s">
        <v>610</v>
      </c>
      <c r="I2716" s="3">
        <v>44896</v>
      </c>
      <c r="J2716" s="4">
        <v>50</v>
      </c>
      <c r="K2716" s="4">
        <v>300</v>
      </c>
      <c r="L2716" s="1" t="s">
        <v>3155</v>
      </c>
      <c r="M2716" s="30"/>
    </row>
    <row r="2717" spans="1:13" x14ac:dyDescent="0.25">
      <c r="A2717" s="1" t="s">
        <v>4916</v>
      </c>
      <c r="B2717" s="1" t="s">
        <v>335</v>
      </c>
      <c r="C2717" s="1" t="s">
        <v>2572</v>
      </c>
      <c r="D2717" s="1" t="s">
        <v>3861</v>
      </c>
      <c r="E2717" s="1">
        <v>2.0844662</v>
      </c>
      <c r="F2717" s="1">
        <v>45.288708100000001</v>
      </c>
      <c r="G2717" s="1" t="s">
        <v>2974</v>
      </c>
      <c r="H2717" s="1" t="s">
        <v>610</v>
      </c>
      <c r="I2717" s="3">
        <v>43070</v>
      </c>
      <c r="J2717" s="4">
        <v>55</v>
      </c>
      <c r="K2717" s="4">
        <v>330</v>
      </c>
      <c r="L2717" s="1" t="s">
        <v>3155</v>
      </c>
      <c r="M2717" s="30"/>
    </row>
    <row r="2718" spans="1:13" x14ac:dyDescent="0.25">
      <c r="A2718" s="1" t="s">
        <v>4917</v>
      </c>
      <c r="B2718" s="1" t="s">
        <v>335</v>
      </c>
      <c r="C2718" s="1" t="s">
        <v>2572</v>
      </c>
      <c r="D2718" s="1" t="s">
        <v>3862</v>
      </c>
      <c r="E2718" s="1">
        <v>2.0825317000000001</v>
      </c>
      <c r="F2718" s="1">
        <v>45.274344999999997</v>
      </c>
      <c r="G2718" s="1" t="s">
        <v>2970</v>
      </c>
      <c r="H2718" s="1" t="s">
        <v>610</v>
      </c>
      <c r="I2718" s="3">
        <v>44440</v>
      </c>
      <c r="J2718" s="4">
        <v>50</v>
      </c>
      <c r="K2718" s="4">
        <v>300</v>
      </c>
      <c r="L2718" s="1" t="s">
        <v>3155</v>
      </c>
      <c r="M2718" s="30"/>
    </row>
    <row r="2719" spans="1:13" x14ac:dyDescent="0.25">
      <c r="A2719" s="1" t="s">
        <v>4918</v>
      </c>
      <c r="B2719" s="1" t="s">
        <v>335</v>
      </c>
      <c r="C2719" s="1" t="s">
        <v>2572</v>
      </c>
      <c r="D2719" s="1" t="s">
        <v>3863</v>
      </c>
      <c r="E2719" s="1">
        <v>2.1024132</v>
      </c>
      <c r="F2719" s="1">
        <v>45.289029200000002</v>
      </c>
      <c r="G2719" s="1" t="s">
        <v>2977</v>
      </c>
      <c r="H2719" s="1" t="s">
        <v>610</v>
      </c>
      <c r="I2719" s="3">
        <v>44713</v>
      </c>
      <c r="J2719" s="4">
        <v>55</v>
      </c>
      <c r="K2719" s="4">
        <v>330</v>
      </c>
      <c r="L2719" s="1" t="s">
        <v>3155</v>
      </c>
      <c r="M2719" s="30"/>
    </row>
    <row r="2720" spans="1:13" x14ac:dyDescent="0.25">
      <c r="A2720" s="1" t="s">
        <v>4919</v>
      </c>
      <c r="B2720" s="1" t="s">
        <v>335</v>
      </c>
      <c r="C2720" s="1" t="s">
        <v>2572</v>
      </c>
      <c r="D2720" s="1" t="s">
        <v>3864</v>
      </c>
      <c r="E2720" s="1">
        <v>2.08806</v>
      </c>
      <c r="F2720" s="1">
        <v>45.290802999999997</v>
      </c>
      <c r="G2720" s="1" t="s">
        <v>2973</v>
      </c>
      <c r="H2720" s="1" t="s">
        <v>610</v>
      </c>
      <c r="I2720" s="3">
        <v>44805</v>
      </c>
      <c r="J2720" s="4">
        <v>95</v>
      </c>
      <c r="K2720" s="4">
        <v>574</v>
      </c>
      <c r="L2720" s="1" t="s">
        <v>3155</v>
      </c>
      <c r="M2720" s="30"/>
    </row>
    <row r="2721" spans="1:13" x14ac:dyDescent="0.25">
      <c r="A2721" s="1" t="s">
        <v>4920</v>
      </c>
      <c r="B2721" s="1" t="s">
        <v>335</v>
      </c>
      <c r="C2721" s="1" t="s">
        <v>2572</v>
      </c>
      <c r="D2721" s="1" t="s">
        <v>3865</v>
      </c>
      <c r="E2721" s="1">
        <v>2.0719566999999999</v>
      </c>
      <c r="F2721" s="1">
        <v>45.2438608</v>
      </c>
      <c r="G2721" s="1" t="s">
        <v>2964</v>
      </c>
      <c r="H2721" s="1" t="s">
        <v>610</v>
      </c>
      <c r="I2721" s="3">
        <v>45231</v>
      </c>
      <c r="J2721" s="4">
        <v>99</v>
      </c>
      <c r="K2721" s="4">
        <v>594</v>
      </c>
      <c r="L2721" s="1" t="s">
        <v>3155</v>
      </c>
      <c r="M2721" s="30"/>
    </row>
    <row r="2722" spans="1:13" x14ac:dyDescent="0.25">
      <c r="A2722" s="1" t="s">
        <v>4921</v>
      </c>
      <c r="B2722" s="1" t="s">
        <v>335</v>
      </c>
      <c r="C2722" s="1" t="s">
        <v>2572</v>
      </c>
      <c r="D2722" s="1" t="s">
        <v>3866</v>
      </c>
      <c r="E2722" s="1">
        <v>2.0722659000000001</v>
      </c>
      <c r="F2722" s="1">
        <v>45.2441581</v>
      </c>
      <c r="G2722" s="1" t="s">
        <v>2964</v>
      </c>
      <c r="H2722" s="1" t="s">
        <v>610</v>
      </c>
      <c r="I2722" s="3">
        <v>45231</v>
      </c>
      <c r="J2722" s="4">
        <v>100</v>
      </c>
      <c r="K2722" s="4">
        <v>600</v>
      </c>
      <c r="L2722" s="1" t="s">
        <v>3155</v>
      </c>
      <c r="M2722" s="30"/>
    </row>
    <row r="2723" spans="1:13" x14ac:dyDescent="0.25">
      <c r="A2723" s="1" t="s">
        <v>4922</v>
      </c>
      <c r="B2723" s="1" t="s">
        <v>335</v>
      </c>
      <c r="C2723" s="1" t="s">
        <v>2572</v>
      </c>
      <c r="D2723" s="1" t="s">
        <v>3867</v>
      </c>
      <c r="E2723" s="1">
        <v>2.072959</v>
      </c>
      <c r="F2723" s="1">
        <v>45.244214499999998</v>
      </c>
      <c r="G2723" s="1" t="s">
        <v>2964</v>
      </c>
      <c r="H2723" s="1" t="s">
        <v>610</v>
      </c>
      <c r="I2723" s="3">
        <v>45231</v>
      </c>
      <c r="J2723" s="4">
        <v>175</v>
      </c>
      <c r="K2723" s="4">
        <v>1050</v>
      </c>
      <c r="L2723" s="1" t="s">
        <v>3155</v>
      </c>
      <c r="M2723" s="30"/>
    </row>
    <row r="2724" spans="1:13" x14ac:dyDescent="0.25">
      <c r="A2724" s="1" t="s">
        <v>4923</v>
      </c>
      <c r="B2724" s="1" t="s">
        <v>335</v>
      </c>
      <c r="C2724" s="1" t="s">
        <v>2572</v>
      </c>
      <c r="D2724" s="1" t="s">
        <v>3868</v>
      </c>
      <c r="E2724" s="1">
        <v>2.0961630000000002</v>
      </c>
      <c r="F2724" s="1">
        <v>45.290528000000002</v>
      </c>
      <c r="G2724" s="1" t="s">
        <v>2973</v>
      </c>
      <c r="H2724" s="1" t="s">
        <v>610</v>
      </c>
      <c r="I2724" s="3">
        <v>43800</v>
      </c>
      <c r="J2724" s="4">
        <v>65</v>
      </c>
      <c r="K2724" s="4">
        <v>384</v>
      </c>
      <c r="L2724" s="1" t="s">
        <v>3155</v>
      </c>
      <c r="M2724" s="30"/>
    </row>
    <row r="2725" spans="1:13" x14ac:dyDescent="0.25">
      <c r="A2725" s="1" t="s">
        <v>4924</v>
      </c>
      <c r="B2725" s="1" t="s">
        <v>335</v>
      </c>
      <c r="C2725" s="1" t="s">
        <v>2572</v>
      </c>
      <c r="D2725" s="1" t="s">
        <v>3869</v>
      </c>
      <c r="E2725" s="1">
        <v>2.096441</v>
      </c>
      <c r="F2725" s="1">
        <v>45.290388999999998</v>
      </c>
      <c r="G2725" s="1" t="s">
        <v>2973</v>
      </c>
      <c r="H2725" s="1" t="s">
        <v>610</v>
      </c>
      <c r="I2725" s="3">
        <v>43800</v>
      </c>
      <c r="J2725" s="4">
        <v>62</v>
      </c>
      <c r="K2725" s="4">
        <v>356</v>
      </c>
      <c r="L2725" s="1" t="s">
        <v>3155</v>
      </c>
      <c r="M2725" s="30"/>
    </row>
    <row r="2726" spans="1:13" x14ac:dyDescent="0.25">
      <c r="A2726" s="1" t="s">
        <v>4925</v>
      </c>
      <c r="B2726" s="1" t="s">
        <v>335</v>
      </c>
      <c r="C2726" s="1" t="s">
        <v>2572</v>
      </c>
      <c r="D2726" s="1" t="s">
        <v>2878</v>
      </c>
      <c r="E2726" s="1">
        <v>2.099148</v>
      </c>
      <c r="F2726" s="1">
        <v>45.288040000000002</v>
      </c>
      <c r="G2726" s="1" t="s">
        <v>2977</v>
      </c>
      <c r="H2726" s="1" t="s">
        <v>610</v>
      </c>
      <c r="I2726" s="3">
        <v>44835</v>
      </c>
      <c r="J2726" s="4">
        <v>70</v>
      </c>
      <c r="K2726" s="4">
        <v>352</v>
      </c>
      <c r="L2726" s="1" t="s">
        <v>3155</v>
      </c>
      <c r="M2726" s="30"/>
    </row>
    <row r="2727" spans="1:13" x14ac:dyDescent="0.25">
      <c r="A2727" s="1" t="s">
        <v>4926</v>
      </c>
      <c r="B2727" s="1" t="s">
        <v>335</v>
      </c>
      <c r="C2727" s="1" t="s">
        <v>2572</v>
      </c>
      <c r="D2727" s="1" t="s">
        <v>3870</v>
      </c>
      <c r="E2727" s="1">
        <v>2.097648</v>
      </c>
      <c r="F2727" s="1">
        <v>45.288518000000003</v>
      </c>
      <c r="G2727" s="1" t="s">
        <v>2977</v>
      </c>
      <c r="H2727" s="1" t="s">
        <v>610</v>
      </c>
      <c r="I2727" s="3">
        <v>44805</v>
      </c>
      <c r="J2727" s="4">
        <v>108</v>
      </c>
      <c r="K2727" s="4">
        <v>652</v>
      </c>
      <c r="L2727" s="1" t="s">
        <v>3155</v>
      </c>
      <c r="M2727" s="30"/>
    </row>
    <row r="2728" spans="1:13" x14ac:dyDescent="0.25">
      <c r="A2728" s="1" t="s">
        <v>4927</v>
      </c>
      <c r="B2728" s="1" t="s">
        <v>335</v>
      </c>
      <c r="C2728" s="1" t="s">
        <v>2572</v>
      </c>
      <c r="D2728" s="1" t="s">
        <v>3871</v>
      </c>
      <c r="E2728" s="1">
        <v>2.0702546000000002</v>
      </c>
      <c r="F2728" s="1">
        <v>45.250923100000001</v>
      </c>
      <c r="G2728" s="1" t="s">
        <v>2965</v>
      </c>
      <c r="H2728" s="1" t="s">
        <v>610</v>
      </c>
      <c r="I2728" s="3">
        <v>43435</v>
      </c>
      <c r="J2728" s="4">
        <v>55</v>
      </c>
      <c r="K2728" s="4">
        <v>330</v>
      </c>
      <c r="L2728" s="1" t="s">
        <v>3155</v>
      </c>
      <c r="M2728" s="30"/>
    </row>
    <row r="2729" spans="1:13" x14ac:dyDescent="0.25">
      <c r="A2729" s="1" t="s">
        <v>4928</v>
      </c>
      <c r="B2729" s="1" t="s">
        <v>335</v>
      </c>
      <c r="C2729" s="1" t="s">
        <v>2572</v>
      </c>
      <c r="D2729" s="1" t="s">
        <v>2825</v>
      </c>
      <c r="E2729" s="1">
        <v>2.0716033</v>
      </c>
      <c r="F2729" s="1">
        <v>45.273015000000001</v>
      </c>
      <c r="G2729" s="1" t="s">
        <v>2969</v>
      </c>
      <c r="H2729" s="1" t="s">
        <v>610</v>
      </c>
      <c r="I2729" s="3">
        <v>44927</v>
      </c>
      <c r="J2729" s="4">
        <v>115</v>
      </c>
      <c r="K2729" s="4">
        <v>690</v>
      </c>
      <c r="L2729" s="1" t="s">
        <v>3155</v>
      </c>
      <c r="M2729" s="30"/>
    </row>
    <row r="2730" spans="1:13" x14ac:dyDescent="0.25">
      <c r="A2730" s="1" t="s">
        <v>4929</v>
      </c>
      <c r="B2730" s="1" t="s">
        <v>335</v>
      </c>
      <c r="C2730" s="1" t="s">
        <v>2572</v>
      </c>
      <c r="D2730" s="1" t="s">
        <v>3872</v>
      </c>
      <c r="E2730" s="1">
        <v>2.0721631</v>
      </c>
      <c r="F2730" s="1">
        <v>45.271518800000003</v>
      </c>
      <c r="G2730" s="1" t="s">
        <v>2969</v>
      </c>
      <c r="H2730" s="1" t="s">
        <v>610</v>
      </c>
      <c r="I2730" s="3">
        <v>44927</v>
      </c>
      <c r="J2730" s="4">
        <v>55</v>
      </c>
      <c r="K2730" s="4">
        <v>330</v>
      </c>
      <c r="L2730" s="1" t="s">
        <v>3155</v>
      </c>
      <c r="M2730" s="30"/>
    </row>
    <row r="2731" spans="1:13" x14ac:dyDescent="0.25">
      <c r="A2731" s="1" t="s">
        <v>4930</v>
      </c>
      <c r="B2731" s="1" t="s">
        <v>335</v>
      </c>
      <c r="C2731" s="1" t="s">
        <v>2572</v>
      </c>
      <c r="D2731" s="1" t="s">
        <v>3873</v>
      </c>
      <c r="E2731" s="1">
        <v>2.0716758999999998</v>
      </c>
      <c r="F2731" s="1">
        <v>45.272091000000003</v>
      </c>
      <c r="G2731" s="1" t="s">
        <v>2969</v>
      </c>
      <c r="H2731" s="1" t="s">
        <v>610</v>
      </c>
      <c r="I2731" s="3">
        <v>45292</v>
      </c>
      <c r="J2731" s="4">
        <v>70</v>
      </c>
      <c r="K2731" s="4">
        <v>420</v>
      </c>
      <c r="L2731" s="1" t="s">
        <v>3155</v>
      </c>
      <c r="M2731" s="30"/>
    </row>
    <row r="2732" spans="1:13" x14ac:dyDescent="0.25">
      <c r="A2732" s="1" t="s">
        <v>4931</v>
      </c>
      <c r="B2732" s="1" t="s">
        <v>335</v>
      </c>
      <c r="C2732" s="1" t="s">
        <v>2572</v>
      </c>
      <c r="D2732" s="1" t="s">
        <v>3874</v>
      </c>
      <c r="E2732" s="1">
        <v>2.0727500000000001</v>
      </c>
      <c r="F2732" s="1">
        <v>45.272701699999999</v>
      </c>
      <c r="G2732" s="1" t="s">
        <v>2969</v>
      </c>
      <c r="H2732" s="1" t="s">
        <v>610</v>
      </c>
      <c r="I2732" s="3">
        <v>44927</v>
      </c>
      <c r="J2732" s="4">
        <v>60</v>
      </c>
      <c r="K2732" s="4">
        <v>360</v>
      </c>
      <c r="L2732" s="1" t="s">
        <v>3155</v>
      </c>
      <c r="M2732" s="30"/>
    </row>
    <row r="2733" spans="1:13" x14ac:dyDescent="0.25">
      <c r="A2733" s="1" t="s">
        <v>4932</v>
      </c>
      <c r="B2733" s="1" t="s">
        <v>335</v>
      </c>
      <c r="C2733" s="1" t="s">
        <v>2572</v>
      </c>
      <c r="D2733" s="1" t="s">
        <v>3875</v>
      </c>
      <c r="E2733" s="1">
        <v>2.0930970000000002</v>
      </c>
      <c r="F2733" s="1">
        <v>45.292535999999998</v>
      </c>
      <c r="G2733" s="1" t="s">
        <v>2973</v>
      </c>
      <c r="H2733" s="1" t="s">
        <v>610</v>
      </c>
      <c r="I2733" s="3">
        <v>45231</v>
      </c>
      <c r="J2733" s="4">
        <v>72</v>
      </c>
      <c r="K2733" s="4">
        <v>425</v>
      </c>
      <c r="L2733" s="1" t="s">
        <v>3155</v>
      </c>
      <c r="M2733" s="30"/>
    </row>
    <row r="2734" spans="1:13" x14ac:dyDescent="0.25">
      <c r="A2734" s="1" t="s">
        <v>4933</v>
      </c>
      <c r="B2734" s="1" t="s">
        <v>335</v>
      </c>
      <c r="C2734" s="1" t="s">
        <v>2572</v>
      </c>
      <c r="D2734" s="1" t="s">
        <v>3876</v>
      </c>
      <c r="E2734" s="1">
        <v>2.0746126999999999</v>
      </c>
      <c r="F2734" s="1">
        <v>45.284358699999999</v>
      </c>
      <c r="G2734" s="1" t="s">
        <v>2971</v>
      </c>
      <c r="H2734" s="1" t="s">
        <v>610</v>
      </c>
      <c r="I2734" s="3">
        <v>44743</v>
      </c>
      <c r="J2734" s="4">
        <v>160</v>
      </c>
      <c r="K2734" s="4">
        <v>960</v>
      </c>
      <c r="L2734" s="1" t="s">
        <v>3155</v>
      </c>
      <c r="M2734" s="30"/>
    </row>
    <row r="2735" spans="1:13" x14ac:dyDescent="0.25">
      <c r="A2735" s="1" t="s">
        <v>4934</v>
      </c>
      <c r="B2735" s="1" t="s">
        <v>335</v>
      </c>
      <c r="C2735" s="1" t="s">
        <v>2572</v>
      </c>
      <c r="D2735" s="1" t="s">
        <v>3877</v>
      </c>
      <c r="E2735" s="1">
        <v>2.0747214999999999</v>
      </c>
      <c r="F2735" s="1">
        <v>45.284861599999999</v>
      </c>
      <c r="G2735" s="1" t="s">
        <v>2971</v>
      </c>
      <c r="H2735" s="1" t="s">
        <v>610</v>
      </c>
      <c r="I2735" s="3">
        <v>44743</v>
      </c>
      <c r="J2735" s="4">
        <v>113</v>
      </c>
      <c r="K2735" s="4">
        <v>678</v>
      </c>
      <c r="L2735" s="1" t="s">
        <v>3155</v>
      </c>
      <c r="M2735" s="30"/>
    </row>
    <row r="2736" spans="1:13" x14ac:dyDescent="0.25">
      <c r="A2736" s="1" t="s">
        <v>4935</v>
      </c>
      <c r="B2736" s="1" t="s">
        <v>335</v>
      </c>
      <c r="C2736" s="1" t="s">
        <v>2572</v>
      </c>
      <c r="D2736" s="1" t="s">
        <v>3878</v>
      </c>
      <c r="E2736" s="1">
        <v>2.0745505999999998</v>
      </c>
      <c r="F2736" s="1">
        <v>45.285071199999997</v>
      </c>
      <c r="G2736" s="1" t="s">
        <v>2971</v>
      </c>
      <c r="H2736" s="1" t="s">
        <v>610</v>
      </c>
      <c r="I2736" s="3">
        <v>44743</v>
      </c>
      <c r="J2736" s="4">
        <v>104</v>
      </c>
      <c r="K2736" s="4">
        <v>624</v>
      </c>
      <c r="L2736" s="1" t="s">
        <v>3155</v>
      </c>
      <c r="M2736" s="30"/>
    </row>
    <row r="2737" spans="1:13" x14ac:dyDescent="0.25">
      <c r="A2737" s="25" t="s">
        <v>4936</v>
      </c>
      <c r="B2737" s="1" t="s">
        <v>335</v>
      </c>
      <c r="C2737" s="25" t="s">
        <v>2572</v>
      </c>
      <c r="D2737" s="25" t="s">
        <v>3879</v>
      </c>
      <c r="E2737" s="25">
        <v>2.0743730999999999</v>
      </c>
      <c r="F2737" s="25">
        <v>45.284267800000002</v>
      </c>
      <c r="G2737" s="25" t="s">
        <v>2971</v>
      </c>
      <c r="H2737" s="1" t="s">
        <v>610</v>
      </c>
      <c r="I2737" s="27">
        <v>44743</v>
      </c>
      <c r="J2737" s="4">
        <v>121</v>
      </c>
      <c r="K2737" s="4">
        <v>726</v>
      </c>
      <c r="L2737" s="1" t="s">
        <v>3155</v>
      </c>
      <c r="M2737" s="30"/>
    </row>
    <row r="2738" spans="1:13" x14ac:dyDescent="0.25">
      <c r="A2738" s="25" t="s">
        <v>4937</v>
      </c>
      <c r="B2738" s="1" t="s">
        <v>335</v>
      </c>
      <c r="C2738" s="25" t="s">
        <v>2572</v>
      </c>
      <c r="D2738" s="25" t="s">
        <v>3880</v>
      </c>
      <c r="E2738" s="25">
        <v>2.0851375000000001</v>
      </c>
      <c r="F2738" s="25">
        <v>45.273013900000002</v>
      </c>
      <c r="G2738" s="25" t="s">
        <v>2975</v>
      </c>
      <c r="H2738" s="1" t="s">
        <v>610</v>
      </c>
      <c r="I2738" s="27">
        <v>45200</v>
      </c>
      <c r="J2738" s="4">
        <v>50</v>
      </c>
      <c r="K2738" s="4">
        <v>300</v>
      </c>
      <c r="L2738" s="1" t="s">
        <v>3155</v>
      </c>
      <c r="M2738" s="30"/>
    </row>
    <row r="2739" spans="1:13" x14ac:dyDescent="0.25">
      <c r="A2739" s="25" t="s">
        <v>4938</v>
      </c>
      <c r="B2739" s="1" t="s">
        <v>335</v>
      </c>
      <c r="C2739" s="25" t="s">
        <v>2572</v>
      </c>
      <c r="D2739" s="25" t="s">
        <v>2836</v>
      </c>
      <c r="E2739" s="25">
        <v>2.0730312</v>
      </c>
      <c r="F2739" s="25">
        <v>45.286648499999998</v>
      </c>
      <c r="G2739" s="25" t="s">
        <v>2971</v>
      </c>
      <c r="H2739" s="1" t="s">
        <v>610</v>
      </c>
      <c r="I2739" s="27">
        <v>45352</v>
      </c>
      <c r="J2739" s="4">
        <v>125</v>
      </c>
      <c r="K2739" s="4">
        <v>750</v>
      </c>
      <c r="L2739" s="1" t="s">
        <v>3155</v>
      </c>
      <c r="M2739" s="30"/>
    </row>
    <row r="2740" spans="1:13" x14ac:dyDescent="0.25">
      <c r="A2740" s="1" t="s">
        <v>4939</v>
      </c>
      <c r="B2740" s="1" t="s">
        <v>335</v>
      </c>
      <c r="C2740" s="1" t="s">
        <v>2572</v>
      </c>
      <c r="D2740" s="1" t="s">
        <v>3881</v>
      </c>
      <c r="E2740" s="1">
        <v>2.0773712</v>
      </c>
      <c r="F2740" s="1">
        <v>45.283361499999998</v>
      </c>
      <c r="G2740" s="1" t="s">
        <v>2971</v>
      </c>
      <c r="H2740" s="1" t="s">
        <v>610</v>
      </c>
      <c r="I2740" s="3">
        <v>44166</v>
      </c>
      <c r="J2740" s="4">
        <v>60</v>
      </c>
      <c r="K2740" s="4">
        <v>360</v>
      </c>
      <c r="L2740" s="1" t="s">
        <v>3155</v>
      </c>
      <c r="M2740" s="30"/>
    </row>
    <row r="2741" spans="1:13" x14ac:dyDescent="0.25">
      <c r="A2741" s="25" t="s">
        <v>4940</v>
      </c>
      <c r="B2741" s="1" t="s">
        <v>335</v>
      </c>
      <c r="C2741" s="25" t="s">
        <v>2572</v>
      </c>
      <c r="D2741" s="25" t="s">
        <v>3882</v>
      </c>
      <c r="E2741" s="25">
        <v>2.077124</v>
      </c>
      <c r="F2741" s="25">
        <v>45.283794800000003</v>
      </c>
      <c r="G2741" s="25" t="s">
        <v>2971</v>
      </c>
      <c r="H2741" s="1" t="s">
        <v>610</v>
      </c>
      <c r="I2741" s="27">
        <v>44166</v>
      </c>
      <c r="J2741" s="4">
        <v>60</v>
      </c>
      <c r="K2741" s="4">
        <v>360</v>
      </c>
      <c r="L2741" s="1" t="s">
        <v>3155</v>
      </c>
      <c r="M2741" s="30"/>
    </row>
    <row r="2742" spans="1:13" x14ac:dyDescent="0.25">
      <c r="A2742" s="1" t="s">
        <v>4941</v>
      </c>
      <c r="B2742" s="1" t="s">
        <v>335</v>
      </c>
      <c r="C2742" s="1" t="s">
        <v>2572</v>
      </c>
      <c r="D2742" s="1" t="s">
        <v>3883</v>
      </c>
      <c r="E2742" s="1">
        <v>2.0776029</v>
      </c>
      <c r="F2742" s="1">
        <v>45.283994100000001</v>
      </c>
      <c r="G2742" s="1" t="s">
        <v>2971</v>
      </c>
      <c r="H2742" s="1" t="s">
        <v>610</v>
      </c>
      <c r="I2742" s="3">
        <v>44166</v>
      </c>
      <c r="J2742" s="4">
        <v>60</v>
      </c>
      <c r="K2742" s="4">
        <v>360</v>
      </c>
      <c r="L2742" s="1" t="s">
        <v>3155</v>
      </c>
      <c r="M2742" s="30"/>
    </row>
    <row r="2743" spans="1:13" x14ac:dyDescent="0.25">
      <c r="A2743" s="1" t="s">
        <v>4942</v>
      </c>
      <c r="B2743" s="1" t="s">
        <v>335</v>
      </c>
      <c r="C2743" s="1" t="s">
        <v>2572</v>
      </c>
      <c r="D2743" s="1" t="s">
        <v>3884</v>
      </c>
      <c r="E2743" s="1">
        <v>2.0762838000000001</v>
      </c>
      <c r="F2743" s="1">
        <v>45.270355500000001</v>
      </c>
      <c r="G2743" s="1" t="s">
        <v>2970</v>
      </c>
      <c r="H2743" s="1" t="s">
        <v>610</v>
      </c>
      <c r="I2743" s="3">
        <v>44896</v>
      </c>
      <c r="J2743" s="4">
        <v>65</v>
      </c>
      <c r="K2743" s="4">
        <v>390</v>
      </c>
      <c r="L2743" s="1" t="s">
        <v>3155</v>
      </c>
      <c r="M2743" s="30"/>
    </row>
    <row r="2744" spans="1:13" x14ac:dyDescent="0.25">
      <c r="A2744" s="1" t="s">
        <v>4943</v>
      </c>
      <c r="B2744" s="1" t="s">
        <v>335</v>
      </c>
      <c r="C2744" s="1" t="s">
        <v>2572</v>
      </c>
      <c r="D2744" s="1" t="s">
        <v>3885</v>
      </c>
      <c r="E2744" s="1">
        <v>2.094347</v>
      </c>
      <c r="F2744" s="1">
        <v>45.286003700000002</v>
      </c>
      <c r="G2744" s="1" t="s">
        <v>2976</v>
      </c>
      <c r="H2744" s="1" t="s">
        <v>610</v>
      </c>
      <c r="I2744" s="3">
        <v>45108</v>
      </c>
      <c r="J2744" s="4">
        <v>82</v>
      </c>
      <c r="K2744" s="4">
        <v>492</v>
      </c>
      <c r="L2744" s="1" t="s">
        <v>3155</v>
      </c>
      <c r="M2744" s="30"/>
    </row>
    <row r="2745" spans="1:13" x14ac:dyDescent="0.25">
      <c r="A2745" s="1" t="s">
        <v>4944</v>
      </c>
      <c r="B2745" s="1" t="s">
        <v>335</v>
      </c>
      <c r="C2745" s="1" t="s">
        <v>2572</v>
      </c>
      <c r="D2745" s="1" t="s">
        <v>2877</v>
      </c>
      <c r="E2745" s="1">
        <v>2.0944652000000001</v>
      </c>
      <c r="F2745" s="1">
        <v>45.286223100000001</v>
      </c>
      <c r="G2745" s="1" t="s">
        <v>2976</v>
      </c>
      <c r="H2745" s="1" t="s">
        <v>610</v>
      </c>
      <c r="I2745" s="3">
        <v>44593</v>
      </c>
      <c r="J2745" s="4">
        <v>60</v>
      </c>
      <c r="K2745" s="4">
        <v>360</v>
      </c>
      <c r="L2745" s="1" t="s">
        <v>3155</v>
      </c>
      <c r="M2745" s="30"/>
    </row>
    <row r="2746" spans="1:13" x14ac:dyDescent="0.25">
      <c r="A2746" s="1" t="s">
        <v>4945</v>
      </c>
      <c r="B2746" s="1" t="s">
        <v>335</v>
      </c>
      <c r="C2746" s="1" t="s">
        <v>2572</v>
      </c>
      <c r="D2746" s="1" t="s">
        <v>3886</v>
      </c>
      <c r="E2746" s="1">
        <v>2.0943000999999999</v>
      </c>
      <c r="F2746" s="1">
        <v>45.286364599999999</v>
      </c>
      <c r="G2746" s="1" t="s">
        <v>2976</v>
      </c>
      <c r="H2746" s="1" t="s">
        <v>610</v>
      </c>
      <c r="I2746" s="3">
        <v>44835</v>
      </c>
      <c r="J2746" s="4">
        <v>60</v>
      </c>
      <c r="K2746" s="4">
        <v>360</v>
      </c>
      <c r="L2746" s="1" t="s">
        <v>3155</v>
      </c>
      <c r="M2746" s="30"/>
    </row>
    <row r="2747" spans="1:13" x14ac:dyDescent="0.25">
      <c r="A2747" s="25" t="s">
        <v>4946</v>
      </c>
      <c r="B2747" s="1" t="s">
        <v>335</v>
      </c>
      <c r="C2747" s="25" t="s">
        <v>2572</v>
      </c>
      <c r="D2747" s="25" t="s">
        <v>3887</v>
      </c>
      <c r="E2747" s="25">
        <v>2.0646958999999998</v>
      </c>
      <c r="F2747" s="25">
        <v>45.265288300000002</v>
      </c>
      <c r="G2747" s="25" t="s">
        <v>2969</v>
      </c>
      <c r="H2747" s="1" t="s">
        <v>610</v>
      </c>
      <c r="I2747" s="27">
        <v>43435</v>
      </c>
      <c r="J2747" s="4">
        <v>109</v>
      </c>
      <c r="K2747" s="4">
        <v>654</v>
      </c>
      <c r="L2747" s="1" t="s">
        <v>3155</v>
      </c>
      <c r="M2747" s="30" t="s">
        <v>8262</v>
      </c>
    </row>
    <row r="2748" spans="1:13" x14ac:dyDescent="0.25">
      <c r="A2748" s="25" t="s">
        <v>4947</v>
      </c>
      <c r="B2748" s="1" t="s">
        <v>335</v>
      </c>
      <c r="C2748" s="25" t="s">
        <v>2572</v>
      </c>
      <c r="D2748" s="25" t="s">
        <v>3888</v>
      </c>
      <c r="E2748" s="25">
        <v>2.0652176999999998</v>
      </c>
      <c r="F2748" s="25">
        <v>45.265487700000001</v>
      </c>
      <c r="G2748" s="25" t="s">
        <v>2969</v>
      </c>
      <c r="H2748" s="1" t="s">
        <v>610</v>
      </c>
      <c r="I2748" s="27">
        <v>44531</v>
      </c>
      <c r="J2748" s="4">
        <v>75</v>
      </c>
      <c r="K2748" s="4">
        <v>450</v>
      </c>
      <c r="L2748" s="1" t="s">
        <v>3155</v>
      </c>
      <c r="M2748" s="30"/>
    </row>
    <row r="2749" spans="1:13" x14ac:dyDescent="0.25">
      <c r="A2749" s="25" t="s">
        <v>4948</v>
      </c>
      <c r="B2749" s="1" t="s">
        <v>335</v>
      </c>
      <c r="C2749" s="25" t="s">
        <v>2572</v>
      </c>
      <c r="D2749" s="25" t="s">
        <v>3889</v>
      </c>
      <c r="E2749" s="25">
        <v>2.0649888000000001</v>
      </c>
      <c r="F2749" s="25">
        <v>45.265251900000003</v>
      </c>
      <c r="G2749" s="25" t="s">
        <v>2969</v>
      </c>
      <c r="H2749" s="1" t="s">
        <v>610</v>
      </c>
      <c r="I2749" s="27">
        <v>43435</v>
      </c>
      <c r="J2749" s="4">
        <v>195</v>
      </c>
      <c r="K2749" s="4">
        <v>1170</v>
      </c>
      <c r="L2749" s="1" t="s">
        <v>3155</v>
      </c>
      <c r="M2749" s="30"/>
    </row>
    <row r="2750" spans="1:13" x14ac:dyDescent="0.25">
      <c r="A2750" s="1" t="s">
        <v>4949</v>
      </c>
      <c r="B2750" s="1" t="s">
        <v>335</v>
      </c>
      <c r="C2750" s="1" t="s">
        <v>2572</v>
      </c>
      <c r="D2750" s="1" t="s">
        <v>3890</v>
      </c>
      <c r="E2750" s="1">
        <v>2.0653546999999999</v>
      </c>
      <c r="F2750" s="1">
        <v>45.265062200000003</v>
      </c>
      <c r="G2750" s="1" t="s">
        <v>2969</v>
      </c>
      <c r="H2750" s="1" t="s">
        <v>610</v>
      </c>
      <c r="I2750" s="3">
        <v>43435</v>
      </c>
      <c r="J2750" s="4">
        <v>110</v>
      </c>
      <c r="K2750" s="4">
        <v>660</v>
      </c>
      <c r="L2750" s="1" t="s">
        <v>3155</v>
      </c>
      <c r="M2750" s="30"/>
    </row>
    <row r="2751" spans="1:13" x14ac:dyDescent="0.25">
      <c r="A2751" s="1" t="s">
        <v>4950</v>
      </c>
      <c r="B2751" s="1" t="s">
        <v>335</v>
      </c>
      <c r="C2751" s="1" t="s">
        <v>2572</v>
      </c>
      <c r="D2751" s="1" t="s">
        <v>3891</v>
      </c>
      <c r="E2751" s="1">
        <v>2.0651209000000001</v>
      </c>
      <c r="F2751" s="1">
        <v>45.2646905</v>
      </c>
      <c r="G2751" s="1" t="s">
        <v>2969</v>
      </c>
      <c r="H2751" s="1" t="s">
        <v>610</v>
      </c>
      <c r="I2751" s="3">
        <v>45078</v>
      </c>
      <c r="J2751" s="4">
        <v>245</v>
      </c>
      <c r="K2751" s="4">
        <v>1470</v>
      </c>
      <c r="L2751" s="1" t="s">
        <v>3155</v>
      </c>
      <c r="M2751" s="30"/>
    </row>
    <row r="2752" spans="1:13" x14ac:dyDescent="0.25">
      <c r="A2752" s="25" t="s">
        <v>4951</v>
      </c>
      <c r="B2752" s="1" t="s">
        <v>335</v>
      </c>
      <c r="C2752" s="25" t="s">
        <v>2572</v>
      </c>
      <c r="D2752" s="25" t="s">
        <v>3892</v>
      </c>
      <c r="E2752" s="25">
        <v>2.0675702</v>
      </c>
      <c r="F2752" s="25">
        <v>45.268789300000002</v>
      </c>
      <c r="G2752" s="25" t="s">
        <v>2969</v>
      </c>
      <c r="H2752" s="1" t="s">
        <v>610</v>
      </c>
      <c r="I2752" s="27">
        <v>41974</v>
      </c>
      <c r="J2752" s="4">
        <v>240</v>
      </c>
      <c r="K2752" s="4">
        <v>1440</v>
      </c>
      <c r="L2752" s="1" t="s">
        <v>3155</v>
      </c>
      <c r="M2752" s="30" t="s">
        <v>8262</v>
      </c>
    </row>
    <row r="2753" spans="1:13" x14ac:dyDescent="0.25">
      <c r="A2753" s="1" t="s">
        <v>4952</v>
      </c>
      <c r="B2753" s="1" t="s">
        <v>335</v>
      </c>
      <c r="C2753" s="1" t="s">
        <v>2572</v>
      </c>
      <c r="D2753" s="1" t="s">
        <v>3893</v>
      </c>
      <c r="E2753" s="1">
        <v>2.0677270999999999</v>
      </c>
      <c r="F2753" s="1">
        <v>45.269984100000002</v>
      </c>
      <c r="G2753" s="1" t="s">
        <v>2969</v>
      </c>
      <c r="H2753" s="1" t="s">
        <v>610</v>
      </c>
      <c r="I2753" s="3">
        <v>44896</v>
      </c>
      <c r="J2753" s="4">
        <v>180</v>
      </c>
      <c r="K2753" s="4">
        <v>1080</v>
      </c>
      <c r="L2753" s="1" t="s">
        <v>3155</v>
      </c>
      <c r="M2753" s="30"/>
    </row>
    <row r="2754" spans="1:13" x14ac:dyDescent="0.25">
      <c r="A2754" s="1" t="s">
        <v>4953</v>
      </c>
      <c r="B2754" s="1" t="s">
        <v>335</v>
      </c>
      <c r="C2754" s="1" t="s">
        <v>2572</v>
      </c>
      <c r="D2754" s="1" t="s">
        <v>3894</v>
      </c>
      <c r="E2754" s="1">
        <v>2.0672673000000001</v>
      </c>
      <c r="F2754" s="1">
        <v>45.269309399999997</v>
      </c>
      <c r="G2754" s="1" t="s">
        <v>2969</v>
      </c>
      <c r="H2754" s="1" t="s">
        <v>610</v>
      </c>
      <c r="I2754" s="3">
        <v>41974</v>
      </c>
      <c r="J2754" s="4">
        <v>376</v>
      </c>
      <c r="K2754" s="4">
        <v>2256</v>
      </c>
      <c r="L2754" s="1" t="s">
        <v>3155</v>
      </c>
      <c r="M2754" s="30"/>
    </row>
    <row r="2755" spans="1:13" x14ac:dyDescent="0.25">
      <c r="A2755" s="1" t="s">
        <v>4954</v>
      </c>
      <c r="B2755" s="1" t="s">
        <v>335</v>
      </c>
      <c r="C2755" s="1" t="s">
        <v>2572</v>
      </c>
      <c r="D2755" s="1" t="s">
        <v>3895</v>
      </c>
      <c r="E2755" s="1">
        <v>2.0675056999999999</v>
      </c>
      <c r="F2755" s="1">
        <v>45.269783099999998</v>
      </c>
      <c r="G2755" s="1" t="s">
        <v>2969</v>
      </c>
      <c r="H2755" s="1" t="s">
        <v>610</v>
      </c>
      <c r="I2755" s="3">
        <v>44896</v>
      </c>
      <c r="J2755" s="4">
        <v>200</v>
      </c>
      <c r="K2755" s="4">
        <v>1200</v>
      </c>
      <c r="L2755" s="1" t="s">
        <v>3155</v>
      </c>
      <c r="M2755" s="30"/>
    </row>
    <row r="2756" spans="1:13" x14ac:dyDescent="0.25">
      <c r="A2756" s="1" t="s">
        <v>4955</v>
      </c>
      <c r="B2756" s="1" t="s">
        <v>335</v>
      </c>
      <c r="C2756" s="1" t="s">
        <v>2572</v>
      </c>
      <c r="D2756" s="1" t="s">
        <v>3896</v>
      </c>
      <c r="E2756" s="1">
        <v>2.0665241000000001</v>
      </c>
      <c r="F2756" s="1">
        <v>45.2697979</v>
      </c>
      <c r="G2756" s="1" t="s">
        <v>2972</v>
      </c>
      <c r="H2756" s="1" t="s">
        <v>610</v>
      </c>
      <c r="I2756" s="3">
        <v>41974</v>
      </c>
      <c r="J2756" s="4">
        <v>220</v>
      </c>
      <c r="K2756" s="4">
        <v>1320</v>
      </c>
      <c r="L2756" s="1" t="s">
        <v>3155</v>
      </c>
      <c r="M2756" s="30"/>
    </row>
    <row r="2757" spans="1:13" x14ac:dyDescent="0.25">
      <c r="A2757" s="1" t="s">
        <v>4956</v>
      </c>
      <c r="B2757" s="1" t="s">
        <v>335</v>
      </c>
      <c r="C2757" s="1" t="s">
        <v>2572</v>
      </c>
      <c r="D2757" s="1" t="s">
        <v>3897</v>
      </c>
      <c r="E2757" s="1">
        <v>2.0853967999999998</v>
      </c>
      <c r="F2757" s="1">
        <v>45.291756599999999</v>
      </c>
      <c r="G2757" s="1" t="s">
        <v>2973</v>
      </c>
      <c r="H2757" s="1" t="s">
        <v>610</v>
      </c>
      <c r="I2757" s="3">
        <v>43831</v>
      </c>
      <c r="J2757" s="4">
        <v>175</v>
      </c>
      <c r="K2757" s="4">
        <v>875</v>
      </c>
      <c r="L2757" s="1" t="s">
        <v>3155</v>
      </c>
      <c r="M2757" s="30"/>
    </row>
    <row r="2758" spans="1:13" x14ac:dyDescent="0.25">
      <c r="A2758" s="25" t="s">
        <v>4957</v>
      </c>
      <c r="B2758" s="1" t="s">
        <v>335</v>
      </c>
      <c r="C2758" s="25" t="s">
        <v>2572</v>
      </c>
      <c r="D2758" s="25" t="s">
        <v>2867</v>
      </c>
      <c r="E2758" s="25">
        <v>2.0847183</v>
      </c>
      <c r="F2758" s="25">
        <v>45.291854100000002</v>
      </c>
      <c r="G2758" s="25" t="s">
        <v>2973</v>
      </c>
      <c r="H2758" s="1" t="s">
        <v>610</v>
      </c>
      <c r="I2758" s="27">
        <v>43831</v>
      </c>
      <c r="J2758" s="4">
        <v>285</v>
      </c>
      <c r="K2758" s="4">
        <v>1110</v>
      </c>
      <c r="L2758" s="1" t="s">
        <v>3155</v>
      </c>
      <c r="M2758" s="30"/>
    </row>
    <row r="2759" spans="1:13" x14ac:dyDescent="0.25">
      <c r="A2759" s="1" t="s">
        <v>4958</v>
      </c>
      <c r="B2759" s="1" t="s">
        <v>335</v>
      </c>
      <c r="C2759" s="1" t="s">
        <v>2572</v>
      </c>
      <c r="D2759" s="1" t="s">
        <v>3898</v>
      </c>
      <c r="E2759" s="1">
        <v>2.0848751000000001</v>
      </c>
      <c r="F2759" s="1">
        <v>45.292028100000003</v>
      </c>
      <c r="G2759" s="1" t="s">
        <v>2973</v>
      </c>
      <c r="H2759" s="1" t="s">
        <v>610</v>
      </c>
      <c r="I2759" s="3">
        <v>43831</v>
      </c>
      <c r="J2759" s="4">
        <v>156</v>
      </c>
      <c r="K2759" s="4">
        <v>943</v>
      </c>
      <c r="L2759" s="1" t="s">
        <v>3155</v>
      </c>
      <c r="M2759" s="30"/>
    </row>
    <row r="2760" spans="1:13" x14ac:dyDescent="0.25">
      <c r="A2760" s="25" t="s">
        <v>4959</v>
      </c>
      <c r="B2760" s="1" t="s">
        <v>335</v>
      </c>
      <c r="C2760" s="25" t="s">
        <v>2572</v>
      </c>
      <c r="D2760" s="25" t="s">
        <v>2868</v>
      </c>
      <c r="E2760" s="25">
        <v>2.0853754000000002</v>
      </c>
      <c r="F2760" s="25">
        <v>45.291689099999999</v>
      </c>
      <c r="G2760" s="25" t="s">
        <v>2973</v>
      </c>
      <c r="H2760" s="1" t="s">
        <v>610</v>
      </c>
      <c r="I2760" s="27">
        <v>43831</v>
      </c>
      <c r="J2760" s="4">
        <v>270</v>
      </c>
      <c r="K2760" s="4">
        <v>1620</v>
      </c>
      <c r="L2760" s="1" t="s">
        <v>3155</v>
      </c>
      <c r="M2760" s="30"/>
    </row>
    <row r="2761" spans="1:13" x14ac:dyDescent="0.25">
      <c r="A2761" s="1" t="s">
        <v>4960</v>
      </c>
      <c r="B2761" s="1" t="s">
        <v>335</v>
      </c>
      <c r="C2761" s="1" t="s">
        <v>2572</v>
      </c>
      <c r="D2761" s="1" t="s">
        <v>3899</v>
      </c>
      <c r="E2761" s="1">
        <v>2.0682209999999999</v>
      </c>
      <c r="F2761" s="1">
        <v>45.269577699999999</v>
      </c>
      <c r="G2761" s="1" t="s">
        <v>2969</v>
      </c>
      <c r="H2761" s="1" t="s">
        <v>610</v>
      </c>
      <c r="I2761" s="3">
        <v>44531</v>
      </c>
      <c r="J2761" s="4">
        <v>300</v>
      </c>
      <c r="K2761" s="4">
        <v>1800</v>
      </c>
      <c r="L2761" s="1" t="s">
        <v>3155</v>
      </c>
      <c r="M2761" s="30"/>
    </row>
    <row r="2762" spans="1:13" x14ac:dyDescent="0.25">
      <c r="A2762" s="25" t="s">
        <v>4961</v>
      </c>
      <c r="B2762" s="1" t="s">
        <v>335</v>
      </c>
      <c r="C2762" s="25" t="s">
        <v>2572</v>
      </c>
      <c r="D2762" s="25" t="s">
        <v>3900</v>
      </c>
      <c r="E2762" s="25">
        <v>2.065569</v>
      </c>
      <c r="F2762" s="25">
        <v>45.28725</v>
      </c>
      <c r="G2762" s="25" t="s">
        <v>2971</v>
      </c>
      <c r="H2762" s="1" t="s">
        <v>610</v>
      </c>
      <c r="I2762" s="27">
        <v>43374</v>
      </c>
      <c r="J2762" s="4">
        <v>56</v>
      </c>
      <c r="K2762" s="4">
        <v>335</v>
      </c>
      <c r="L2762" s="1" t="s">
        <v>3155</v>
      </c>
      <c r="M2762" s="30"/>
    </row>
    <row r="2763" spans="1:13" x14ac:dyDescent="0.25">
      <c r="A2763" s="1" t="s">
        <v>4962</v>
      </c>
      <c r="B2763" s="1" t="s">
        <v>335</v>
      </c>
      <c r="C2763" s="1" t="s">
        <v>2572</v>
      </c>
      <c r="D2763" s="1" t="s">
        <v>3901</v>
      </c>
      <c r="E2763" s="1">
        <v>2.0656180000000002</v>
      </c>
      <c r="F2763" s="1">
        <v>45.286847999999999</v>
      </c>
      <c r="G2763" s="1" t="s">
        <v>2971</v>
      </c>
      <c r="H2763" s="1" t="s">
        <v>610</v>
      </c>
      <c r="I2763" s="3">
        <v>43739</v>
      </c>
      <c r="J2763" s="4">
        <v>100</v>
      </c>
      <c r="K2763" s="4">
        <v>589</v>
      </c>
      <c r="L2763" s="1" t="s">
        <v>3155</v>
      </c>
      <c r="M2763" s="30"/>
    </row>
    <row r="2764" spans="1:13" x14ac:dyDescent="0.25">
      <c r="A2764" s="1" t="s">
        <v>4963</v>
      </c>
      <c r="B2764" s="1" t="s">
        <v>335</v>
      </c>
      <c r="C2764" s="1" t="s">
        <v>2572</v>
      </c>
      <c r="D2764" s="1" t="s">
        <v>3902</v>
      </c>
      <c r="E2764" s="1">
        <v>2.0813899</v>
      </c>
      <c r="F2764" s="1">
        <v>45.277421599999997</v>
      </c>
      <c r="G2764" s="1" t="s">
        <v>2975</v>
      </c>
      <c r="H2764" s="1" t="s">
        <v>610</v>
      </c>
      <c r="I2764" s="3">
        <v>44682</v>
      </c>
      <c r="J2764" s="4">
        <v>60</v>
      </c>
      <c r="K2764" s="4">
        <v>360</v>
      </c>
      <c r="L2764" s="1" t="s">
        <v>3155</v>
      </c>
      <c r="M2764" s="30"/>
    </row>
    <row r="2765" spans="1:13" x14ac:dyDescent="0.25">
      <c r="A2765" s="25" t="s">
        <v>4964</v>
      </c>
      <c r="B2765" s="1" t="s">
        <v>335</v>
      </c>
      <c r="C2765" s="25" t="s">
        <v>2572</v>
      </c>
      <c r="D2765" s="25" t="s">
        <v>3903</v>
      </c>
      <c r="E2765" s="25">
        <v>2.0811329000000001</v>
      </c>
      <c r="F2765" s="25">
        <v>45.2770212</v>
      </c>
      <c r="G2765" s="25" t="s">
        <v>2975</v>
      </c>
      <c r="H2765" s="1" t="s">
        <v>610</v>
      </c>
      <c r="I2765" s="27">
        <v>44682</v>
      </c>
      <c r="J2765" s="4">
        <v>50</v>
      </c>
      <c r="K2765" s="4">
        <v>300</v>
      </c>
      <c r="L2765" s="1" t="s">
        <v>3155</v>
      </c>
      <c r="M2765" s="30"/>
    </row>
    <row r="2766" spans="1:13" x14ac:dyDescent="0.25">
      <c r="A2766" s="1" t="s">
        <v>4965</v>
      </c>
      <c r="B2766" s="1" t="s">
        <v>335</v>
      </c>
      <c r="C2766" s="1" t="s">
        <v>2572</v>
      </c>
      <c r="D2766" s="1" t="s">
        <v>3904</v>
      </c>
      <c r="E2766" s="1">
        <v>2.0838779999999999</v>
      </c>
      <c r="F2766" s="1">
        <v>45.224504099999997</v>
      </c>
      <c r="G2766" s="1" t="s">
        <v>2963</v>
      </c>
      <c r="H2766" s="1" t="s">
        <v>610</v>
      </c>
      <c r="I2766" s="3">
        <v>44743</v>
      </c>
      <c r="J2766" s="4">
        <v>67</v>
      </c>
      <c r="K2766" s="4">
        <v>402</v>
      </c>
      <c r="L2766" s="1" t="s">
        <v>3155</v>
      </c>
      <c r="M2766" s="30"/>
    </row>
    <row r="2767" spans="1:13" x14ac:dyDescent="0.25">
      <c r="A2767" s="1" t="s">
        <v>4966</v>
      </c>
      <c r="B2767" s="1" t="s">
        <v>335</v>
      </c>
      <c r="C2767" s="1" t="s">
        <v>2572</v>
      </c>
      <c r="D2767" s="1" t="s">
        <v>3905</v>
      </c>
      <c r="E2767" s="1">
        <v>2.0719058000000001</v>
      </c>
      <c r="F2767" s="1">
        <v>45.230947200000003</v>
      </c>
      <c r="G2767" s="1" t="s">
        <v>2963</v>
      </c>
      <c r="H2767" s="1" t="s">
        <v>610</v>
      </c>
      <c r="I2767" s="3">
        <v>44652</v>
      </c>
      <c r="J2767" s="4">
        <v>102</v>
      </c>
      <c r="K2767" s="4">
        <v>612</v>
      </c>
      <c r="L2767" s="1" t="s">
        <v>3155</v>
      </c>
      <c r="M2767" s="30"/>
    </row>
    <row r="2768" spans="1:13" x14ac:dyDescent="0.25">
      <c r="A2768" s="1" t="s">
        <v>4967</v>
      </c>
      <c r="B2768" s="1" t="s">
        <v>335</v>
      </c>
      <c r="C2768" s="1" t="s">
        <v>2572</v>
      </c>
      <c r="D2768" s="1" t="s">
        <v>3906</v>
      </c>
      <c r="E2768" s="1">
        <v>2.0763012000000001</v>
      </c>
      <c r="F2768" s="1">
        <v>45.229775600000004</v>
      </c>
      <c r="G2768" s="1" t="s">
        <v>2963</v>
      </c>
      <c r="H2768" s="1" t="s">
        <v>610</v>
      </c>
      <c r="I2768" s="3">
        <v>44743</v>
      </c>
      <c r="J2768" s="4">
        <v>74</v>
      </c>
      <c r="K2768" s="4">
        <v>444</v>
      </c>
      <c r="L2768" s="1" t="s">
        <v>3155</v>
      </c>
      <c r="M2768" s="30"/>
    </row>
    <row r="2769" spans="1:13" x14ac:dyDescent="0.25">
      <c r="A2769" s="1" t="s">
        <v>4968</v>
      </c>
      <c r="B2769" s="1" t="s">
        <v>335</v>
      </c>
      <c r="C2769" s="1" t="s">
        <v>2572</v>
      </c>
      <c r="D2769" s="1" t="s">
        <v>3907</v>
      </c>
      <c r="E2769" s="1">
        <v>2.0943532999999999</v>
      </c>
      <c r="F2769" s="1">
        <v>45.282319999999999</v>
      </c>
      <c r="G2769" s="1" t="s">
        <v>2976</v>
      </c>
      <c r="H2769" s="1" t="s">
        <v>610</v>
      </c>
      <c r="I2769" s="3">
        <v>44805</v>
      </c>
      <c r="J2769" s="4">
        <v>67</v>
      </c>
      <c r="K2769" s="4">
        <v>402</v>
      </c>
      <c r="L2769" s="1" t="s">
        <v>3155</v>
      </c>
      <c r="M2769" s="30"/>
    </row>
    <row r="2770" spans="1:13" x14ac:dyDescent="0.25">
      <c r="A2770" s="1" t="s">
        <v>4969</v>
      </c>
      <c r="B2770" s="1" t="s">
        <v>335</v>
      </c>
      <c r="C2770" s="1" t="s">
        <v>2572</v>
      </c>
      <c r="D2770" s="1" t="s">
        <v>3908</v>
      </c>
      <c r="E2770" s="1">
        <v>2.0958638999999999</v>
      </c>
      <c r="F2770" s="1">
        <v>45.282164399999999</v>
      </c>
      <c r="G2770" s="1" t="s">
        <v>2976</v>
      </c>
      <c r="H2770" s="1" t="s">
        <v>610</v>
      </c>
      <c r="I2770" s="3">
        <v>44774</v>
      </c>
      <c r="J2770" s="4">
        <v>52</v>
      </c>
      <c r="K2770" s="4">
        <v>312</v>
      </c>
      <c r="L2770" s="1" t="s">
        <v>3155</v>
      </c>
      <c r="M2770" s="30"/>
    </row>
    <row r="2771" spans="1:13" x14ac:dyDescent="0.25">
      <c r="A2771" s="1" t="s">
        <v>4970</v>
      </c>
      <c r="B2771" s="1" t="s">
        <v>335</v>
      </c>
      <c r="C2771" s="1" t="s">
        <v>2572</v>
      </c>
      <c r="D2771" s="1" t="s">
        <v>3909</v>
      </c>
      <c r="E2771" s="1">
        <v>2.0956465999999998</v>
      </c>
      <c r="F2771" s="1">
        <v>45.2823353</v>
      </c>
      <c r="G2771" s="1" t="s">
        <v>2976</v>
      </c>
      <c r="H2771" s="1" t="s">
        <v>610</v>
      </c>
      <c r="I2771" s="3">
        <v>45627</v>
      </c>
      <c r="J2771" s="4">
        <v>50</v>
      </c>
      <c r="K2771" s="4">
        <v>100</v>
      </c>
      <c r="L2771" s="1" t="s">
        <v>3155</v>
      </c>
      <c r="M2771" s="30"/>
    </row>
    <row r="2772" spans="1:13" x14ac:dyDescent="0.25">
      <c r="A2772" s="1" t="s">
        <v>4971</v>
      </c>
      <c r="B2772" s="1" t="s">
        <v>335</v>
      </c>
      <c r="C2772" s="1" t="s">
        <v>2572</v>
      </c>
      <c r="D2772" s="1" t="s">
        <v>3910</v>
      </c>
      <c r="E2772" s="1">
        <v>2.0940153000000001</v>
      </c>
      <c r="F2772" s="1">
        <v>45.282457700000002</v>
      </c>
      <c r="G2772" s="1" t="s">
        <v>2976</v>
      </c>
      <c r="H2772" s="1" t="s">
        <v>610</v>
      </c>
      <c r="I2772" s="3">
        <v>45627</v>
      </c>
      <c r="J2772" s="4">
        <v>60</v>
      </c>
      <c r="K2772" s="4">
        <v>120</v>
      </c>
      <c r="L2772" s="1" t="s">
        <v>3155</v>
      </c>
      <c r="M2772" s="30"/>
    </row>
    <row r="2773" spans="1:13" x14ac:dyDescent="0.25">
      <c r="A2773" s="25" t="s">
        <v>4972</v>
      </c>
      <c r="B2773" s="1" t="s">
        <v>335</v>
      </c>
      <c r="C2773" s="25" t="s">
        <v>2572</v>
      </c>
      <c r="D2773" s="25" t="s">
        <v>3911</v>
      </c>
      <c r="E2773" s="25">
        <v>2.0943339999999999</v>
      </c>
      <c r="F2773" s="25">
        <v>45.2825536</v>
      </c>
      <c r="G2773" s="25" t="s">
        <v>2976</v>
      </c>
      <c r="H2773" s="1" t="s">
        <v>610</v>
      </c>
      <c r="I2773" s="27">
        <v>45627</v>
      </c>
      <c r="J2773" s="4">
        <v>70</v>
      </c>
      <c r="K2773" s="4">
        <v>140</v>
      </c>
      <c r="L2773" s="1" t="s">
        <v>3155</v>
      </c>
      <c r="M2773" s="30"/>
    </row>
    <row r="2774" spans="1:13" x14ac:dyDescent="0.25">
      <c r="A2774" s="1" t="s">
        <v>4973</v>
      </c>
      <c r="B2774" s="1" t="s">
        <v>335</v>
      </c>
      <c r="C2774" s="1" t="s">
        <v>2572</v>
      </c>
      <c r="D2774" s="1" t="s">
        <v>3912</v>
      </c>
      <c r="E2774" s="1">
        <v>2.0767739999999999</v>
      </c>
      <c r="F2774" s="1">
        <v>45.228088399999997</v>
      </c>
      <c r="G2774" s="1" t="s">
        <v>2963</v>
      </c>
      <c r="H2774" s="1" t="s">
        <v>610</v>
      </c>
      <c r="I2774" s="3">
        <v>44652</v>
      </c>
      <c r="J2774" s="4">
        <v>130</v>
      </c>
      <c r="K2774" s="4">
        <v>780</v>
      </c>
      <c r="L2774" s="1" t="s">
        <v>3155</v>
      </c>
      <c r="M2774" s="30"/>
    </row>
    <row r="2775" spans="1:13" x14ac:dyDescent="0.25">
      <c r="A2775" s="1" t="s">
        <v>4974</v>
      </c>
      <c r="B2775" s="1" t="s">
        <v>335</v>
      </c>
      <c r="C2775" s="1" t="s">
        <v>2572</v>
      </c>
      <c r="D2775" s="1" t="s">
        <v>3913</v>
      </c>
      <c r="E2775" s="1">
        <v>2.0773527999999999</v>
      </c>
      <c r="F2775" s="1">
        <v>45.228626599999998</v>
      </c>
      <c r="G2775" s="1" t="s">
        <v>2963</v>
      </c>
      <c r="H2775" s="1" t="s">
        <v>610</v>
      </c>
      <c r="I2775" s="3">
        <v>44652</v>
      </c>
      <c r="J2775" s="4">
        <v>120</v>
      </c>
      <c r="K2775" s="4">
        <v>720</v>
      </c>
      <c r="L2775" s="1" t="s">
        <v>3155</v>
      </c>
      <c r="M2775" s="30"/>
    </row>
    <row r="2776" spans="1:13" x14ac:dyDescent="0.25">
      <c r="A2776" s="1" t="s">
        <v>4975</v>
      </c>
      <c r="B2776" s="1" t="s">
        <v>335</v>
      </c>
      <c r="C2776" s="1" t="s">
        <v>2572</v>
      </c>
      <c r="D2776" s="1" t="s">
        <v>3914</v>
      </c>
      <c r="E2776" s="1">
        <v>2.0766906999999999</v>
      </c>
      <c r="F2776" s="1">
        <v>45.2285076</v>
      </c>
      <c r="G2776" s="1" t="s">
        <v>2963</v>
      </c>
      <c r="H2776" s="1" t="s">
        <v>610</v>
      </c>
      <c r="I2776" s="3">
        <v>44652</v>
      </c>
      <c r="J2776" s="4">
        <v>100</v>
      </c>
      <c r="K2776" s="4">
        <v>500</v>
      </c>
      <c r="L2776" s="1" t="s">
        <v>3155</v>
      </c>
      <c r="M2776" s="30"/>
    </row>
    <row r="2777" spans="1:13" x14ac:dyDescent="0.25">
      <c r="A2777" s="1" t="s">
        <v>4976</v>
      </c>
      <c r="B2777" s="1" t="s">
        <v>335</v>
      </c>
      <c r="C2777" s="1" t="s">
        <v>2572</v>
      </c>
      <c r="D2777" s="1" t="s">
        <v>3915</v>
      </c>
      <c r="E2777" s="1">
        <v>2.0771122000000002</v>
      </c>
      <c r="F2777" s="1">
        <v>45.228287799999997</v>
      </c>
      <c r="G2777" s="1" t="s">
        <v>2963</v>
      </c>
      <c r="H2777" s="1" t="s">
        <v>610</v>
      </c>
      <c r="I2777" s="3">
        <v>44652</v>
      </c>
      <c r="J2777" s="4">
        <v>130</v>
      </c>
      <c r="K2777" s="4">
        <v>780</v>
      </c>
      <c r="L2777" s="1" t="s">
        <v>3155</v>
      </c>
      <c r="M2777" s="30"/>
    </row>
    <row r="2778" spans="1:13" x14ac:dyDescent="0.25">
      <c r="A2778" s="1" t="s">
        <v>4977</v>
      </c>
      <c r="B2778" s="1" t="s">
        <v>335</v>
      </c>
      <c r="C2778" s="1" t="s">
        <v>2572</v>
      </c>
      <c r="D2778" s="1" t="s">
        <v>3916</v>
      </c>
      <c r="E2778" s="1">
        <v>2.0640160000000001</v>
      </c>
      <c r="F2778" s="1">
        <v>45.275508000000002</v>
      </c>
      <c r="G2778" s="1" t="s">
        <v>2972</v>
      </c>
      <c r="H2778" s="1" t="s">
        <v>610</v>
      </c>
      <c r="I2778" s="3">
        <v>43891</v>
      </c>
      <c r="J2778" s="4">
        <v>90</v>
      </c>
      <c r="K2778" s="4">
        <v>508</v>
      </c>
      <c r="L2778" s="1" t="s">
        <v>3155</v>
      </c>
      <c r="M2778" s="30"/>
    </row>
    <row r="2779" spans="1:13" x14ac:dyDescent="0.25">
      <c r="A2779" s="1" t="s">
        <v>4978</v>
      </c>
      <c r="B2779" s="1" t="s">
        <v>335</v>
      </c>
      <c r="C2779" s="1" t="s">
        <v>2572</v>
      </c>
      <c r="D2779" s="1" t="s">
        <v>3917</v>
      </c>
      <c r="E2779" s="1">
        <v>2.0627149999999999</v>
      </c>
      <c r="F2779" s="1">
        <v>45.274957999999998</v>
      </c>
      <c r="G2779" s="1" t="s">
        <v>2972</v>
      </c>
      <c r="H2779" s="1" t="s">
        <v>610</v>
      </c>
      <c r="I2779" s="3">
        <v>43891</v>
      </c>
      <c r="J2779" s="4">
        <v>66</v>
      </c>
      <c r="K2779" s="4">
        <v>407</v>
      </c>
      <c r="L2779" s="1" t="s">
        <v>3155</v>
      </c>
      <c r="M2779" s="30"/>
    </row>
    <row r="2780" spans="1:13" x14ac:dyDescent="0.25">
      <c r="A2780" s="1" t="s">
        <v>4979</v>
      </c>
      <c r="B2780" s="1" t="s">
        <v>335</v>
      </c>
      <c r="C2780" s="1" t="s">
        <v>2572</v>
      </c>
      <c r="D2780" s="1" t="s">
        <v>3918</v>
      </c>
      <c r="E2780" s="1">
        <v>2.0640700000000001</v>
      </c>
      <c r="F2780" s="1">
        <v>45.276211000000004</v>
      </c>
      <c r="G2780" s="1" t="s">
        <v>2972</v>
      </c>
      <c r="H2780" s="1" t="s">
        <v>610</v>
      </c>
      <c r="I2780" s="3">
        <v>43891</v>
      </c>
      <c r="J2780" s="4">
        <v>85</v>
      </c>
      <c r="K2780" s="4">
        <v>494</v>
      </c>
      <c r="L2780" s="1" t="s">
        <v>3155</v>
      </c>
      <c r="M2780" s="30" t="s">
        <v>8262</v>
      </c>
    </row>
    <row r="2781" spans="1:13" x14ac:dyDescent="0.25">
      <c r="A2781" s="25" t="s">
        <v>4980</v>
      </c>
      <c r="B2781" s="1" t="s">
        <v>335</v>
      </c>
      <c r="C2781" s="25" t="s">
        <v>2572</v>
      </c>
      <c r="D2781" s="25" t="s">
        <v>3919</v>
      </c>
      <c r="E2781" s="25">
        <v>2.0638380000000001</v>
      </c>
      <c r="F2781" s="25">
        <v>45.275374999999997</v>
      </c>
      <c r="G2781" s="25" t="s">
        <v>2972</v>
      </c>
      <c r="H2781" s="1" t="s">
        <v>610</v>
      </c>
      <c r="I2781" s="27">
        <v>43891</v>
      </c>
      <c r="J2781" s="4">
        <v>75</v>
      </c>
      <c r="K2781" s="4">
        <v>431</v>
      </c>
      <c r="L2781" s="1" t="s">
        <v>3155</v>
      </c>
      <c r="M2781" s="30"/>
    </row>
    <row r="2782" spans="1:13" x14ac:dyDescent="0.25">
      <c r="A2782" s="1" t="s">
        <v>4981</v>
      </c>
      <c r="B2782" s="1" t="s">
        <v>335</v>
      </c>
      <c r="C2782" s="1" t="s">
        <v>2572</v>
      </c>
      <c r="D2782" s="1" t="s">
        <v>3920</v>
      </c>
      <c r="E2782" s="1">
        <v>2.0754283</v>
      </c>
      <c r="F2782" s="1">
        <v>45.273968500000002</v>
      </c>
      <c r="G2782" s="1" t="s">
        <v>2970</v>
      </c>
      <c r="H2782" s="1" t="s">
        <v>610</v>
      </c>
      <c r="I2782" s="3">
        <v>43800</v>
      </c>
      <c r="J2782" s="4">
        <v>130</v>
      </c>
      <c r="K2782" s="4">
        <v>780</v>
      </c>
      <c r="L2782" s="1" t="s">
        <v>3155</v>
      </c>
      <c r="M2782" s="30"/>
    </row>
    <row r="2783" spans="1:13" x14ac:dyDescent="0.25">
      <c r="A2783" s="1" t="s">
        <v>4982</v>
      </c>
      <c r="B2783" s="1" t="s">
        <v>335</v>
      </c>
      <c r="C2783" s="1" t="s">
        <v>2572</v>
      </c>
      <c r="D2783" s="1" t="s">
        <v>3921</v>
      </c>
      <c r="E2783" s="1">
        <v>2.0752348</v>
      </c>
      <c r="F2783" s="1">
        <v>45.273944299999997</v>
      </c>
      <c r="G2783" s="1" t="s">
        <v>2970</v>
      </c>
      <c r="H2783" s="1" t="s">
        <v>610</v>
      </c>
      <c r="I2783" s="3">
        <v>43800</v>
      </c>
      <c r="J2783" s="4">
        <v>180</v>
      </c>
      <c r="K2783" s="4">
        <v>1080</v>
      </c>
      <c r="L2783" s="1" t="s">
        <v>3155</v>
      </c>
      <c r="M2783" s="30" t="s">
        <v>8262</v>
      </c>
    </row>
    <row r="2784" spans="1:13" x14ac:dyDescent="0.25">
      <c r="A2784" s="1" t="s">
        <v>4983</v>
      </c>
      <c r="B2784" s="1" t="s">
        <v>335</v>
      </c>
      <c r="C2784" s="1" t="s">
        <v>2572</v>
      </c>
      <c r="D2784" s="1" t="s">
        <v>3922</v>
      </c>
      <c r="E2784" s="1">
        <v>2.0738949</v>
      </c>
      <c r="F2784" s="1">
        <v>45.2865179</v>
      </c>
      <c r="G2784" s="1" t="s">
        <v>2971</v>
      </c>
      <c r="H2784" s="1" t="s">
        <v>610</v>
      </c>
      <c r="I2784" s="3">
        <v>45352</v>
      </c>
      <c r="J2784" s="4">
        <v>110</v>
      </c>
      <c r="K2784" s="4">
        <v>660</v>
      </c>
      <c r="L2784" s="1" t="s">
        <v>3155</v>
      </c>
      <c r="M2784" s="30"/>
    </row>
    <row r="2785" spans="1:13" x14ac:dyDescent="0.25">
      <c r="A2785" s="25" t="s">
        <v>4984</v>
      </c>
      <c r="B2785" s="1" t="s">
        <v>335</v>
      </c>
      <c r="C2785" s="25" t="s">
        <v>2572</v>
      </c>
      <c r="D2785" s="25" t="s">
        <v>3923</v>
      </c>
      <c r="E2785" s="25">
        <v>2.0737131999999998</v>
      </c>
      <c r="F2785" s="25">
        <v>45.286386200000003</v>
      </c>
      <c r="G2785" s="25" t="s">
        <v>2971</v>
      </c>
      <c r="H2785" s="1" t="s">
        <v>610</v>
      </c>
      <c r="I2785" s="27">
        <v>45352</v>
      </c>
      <c r="J2785" s="4">
        <v>90</v>
      </c>
      <c r="K2785" s="4">
        <v>540</v>
      </c>
      <c r="L2785" s="1" t="s">
        <v>3155</v>
      </c>
      <c r="M2785" s="30"/>
    </row>
    <row r="2786" spans="1:13" x14ac:dyDescent="0.25">
      <c r="A2786" s="1" t="s">
        <v>4985</v>
      </c>
      <c r="B2786" s="1" t="s">
        <v>335</v>
      </c>
      <c r="C2786" s="1" t="s">
        <v>2572</v>
      </c>
      <c r="D2786" s="1" t="s">
        <v>3924</v>
      </c>
      <c r="E2786" s="1">
        <v>2.0745809</v>
      </c>
      <c r="F2786" s="1">
        <v>45.2506366</v>
      </c>
      <c r="G2786" s="1" t="s">
        <v>2965</v>
      </c>
      <c r="H2786" s="1" t="s">
        <v>610</v>
      </c>
      <c r="I2786" s="3">
        <v>42401</v>
      </c>
      <c r="J2786" s="4">
        <v>75</v>
      </c>
      <c r="K2786" s="4">
        <v>450</v>
      </c>
      <c r="L2786" s="1" t="s">
        <v>3155</v>
      </c>
      <c r="M2786" s="30"/>
    </row>
    <row r="2787" spans="1:13" x14ac:dyDescent="0.25">
      <c r="A2787" s="25" t="s">
        <v>4986</v>
      </c>
      <c r="B2787" s="1" t="s">
        <v>335</v>
      </c>
      <c r="C2787" s="25" t="s">
        <v>2572</v>
      </c>
      <c r="D2787" s="25" t="s">
        <v>3925</v>
      </c>
      <c r="E2787" s="25">
        <v>2.0748500999999999</v>
      </c>
      <c r="F2787" s="25">
        <v>45.250431499999998</v>
      </c>
      <c r="G2787" s="25" t="s">
        <v>2965</v>
      </c>
      <c r="H2787" s="1" t="s">
        <v>610</v>
      </c>
      <c r="I2787" s="27">
        <v>42522</v>
      </c>
      <c r="J2787" s="4">
        <v>100</v>
      </c>
      <c r="K2787" s="4">
        <v>600</v>
      </c>
      <c r="L2787" s="1" t="s">
        <v>3155</v>
      </c>
      <c r="M2787" s="30"/>
    </row>
    <row r="2788" spans="1:13" x14ac:dyDescent="0.25">
      <c r="A2788" s="1" t="s">
        <v>4987</v>
      </c>
      <c r="B2788" s="1" t="s">
        <v>335</v>
      </c>
      <c r="C2788" s="1" t="s">
        <v>2572</v>
      </c>
      <c r="D2788" s="1" t="s">
        <v>3926</v>
      </c>
      <c r="E2788" s="1">
        <v>2.0835620000000001</v>
      </c>
      <c r="F2788" s="1">
        <v>45.287608300000002</v>
      </c>
      <c r="G2788" s="1" t="s">
        <v>2974</v>
      </c>
      <c r="H2788" s="1" t="s">
        <v>610</v>
      </c>
      <c r="I2788" s="3">
        <v>44927</v>
      </c>
      <c r="J2788" s="4">
        <v>250</v>
      </c>
      <c r="K2788" s="4">
        <v>1500</v>
      </c>
      <c r="L2788" s="1" t="s">
        <v>3155</v>
      </c>
      <c r="M2788" s="30"/>
    </row>
    <row r="2789" spans="1:13" x14ac:dyDescent="0.25">
      <c r="A2789" s="25" t="s">
        <v>4988</v>
      </c>
      <c r="B2789" s="1" t="s">
        <v>335</v>
      </c>
      <c r="C2789" s="25" t="s">
        <v>2572</v>
      </c>
      <c r="D2789" s="25" t="s">
        <v>3927</v>
      </c>
      <c r="E2789" s="25">
        <v>2.0828256999999999</v>
      </c>
      <c r="F2789" s="25">
        <v>45.287641800000003</v>
      </c>
      <c r="G2789" s="25" t="s">
        <v>2974</v>
      </c>
      <c r="H2789" s="1" t="s">
        <v>610</v>
      </c>
      <c r="I2789" s="27">
        <v>44927</v>
      </c>
      <c r="J2789" s="4">
        <v>150</v>
      </c>
      <c r="K2789" s="4">
        <v>1200</v>
      </c>
      <c r="L2789" s="1" t="s">
        <v>3155</v>
      </c>
      <c r="M2789" s="30"/>
    </row>
    <row r="2790" spans="1:13" x14ac:dyDescent="0.25">
      <c r="A2790" s="25" t="s">
        <v>4989</v>
      </c>
      <c r="B2790" s="1" t="s">
        <v>335</v>
      </c>
      <c r="C2790" s="25" t="s">
        <v>2572</v>
      </c>
      <c r="D2790" s="25" t="s">
        <v>3928</v>
      </c>
      <c r="E2790" s="25">
        <v>2.0829799000000002</v>
      </c>
      <c r="F2790" s="25">
        <v>45.287503800000003</v>
      </c>
      <c r="G2790" s="25" t="s">
        <v>2974</v>
      </c>
      <c r="H2790" s="1" t="s">
        <v>610</v>
      </c>
      <c r="I2790" s="27">
        <v>44927</v>
      </c>
      <c r="J2790" s="4">
        <v>190</v>
      </c>
      <c r="K2790" s="4">
        <v>1140</v>
      </c>
      <c r="L2790" s="1" t="s">
        <v>3155</v>
      </c>
      <c r="M2790" s="30"/>
    </row>
    <row r="2791" spans="1:13" x14ac:dyDescent="0.25">
      <c r="A2791" s="1" t="s">
        <v>4990</v>
      </c>
      <c r="B2791" s="1" t="s">
        <v>335</v>
      </c>
      <c r="C2791" s="1" t="s">
        <v>2572</v>
      </c>
      <c r="D2791" s="1" t="s">
        <v>3929</v>
      </c>
      <c r="E2791" s="1">
        <v>2.0838085999999998</v>
      </c>
      <c r="F2791" s="1">
        <v>45.287895399999996</v>
      </c>
      <c r="G2791" s="1" t="s">
        <v>2974</v>
      </c>
      <c r="H2791" s="1" t="s">
        <v>610</v>
      </c>
      <c r="I2791" s="3">
        <v>44927</v>
      </c>
      <c r="J2791" s="4">
        <v>324</v>
      </c>
      <c r="K2791" s="4">
        <v>1944</v>
      </c>
      <c r="L2791" s="1" t="s">
        <v>3155</v>
      </c>
      <c r="M2791" s="30"/>
    </row>
    <row r="2792" spans="1:13" x14ac:dyDescent="0.25">
      <c r="A2792" s="25" t="s">
        <v>4991</v>
      </c>
      <c r="B2792" s="1" t="s">
        <v>335</v>
      </c>
      <c r="C2792" s="25" t="s">
        <v>2572</v>
      </c>
      <c r="D2792" s="25" t="s">
        <v>3930</v>
      </c>
      <c r="E2792" s="25">
        <v>2.0830807999999998</v>
      </c>
      <c r="F2792" s="25">
        <v>45.288164199999997</v>
      </c>
      <c r="G2792" s="25" t="s">
        <v>2974</v>
      </c>
      <c r="H2792" s="1" t="s">
        <v>610</v>
      </c>
      <c r="I2792" s="27">
        <v>44927</v>
      </c>
      <c r="J2792" s="4">
        <v>150</v>
      </c>
      <c r="K2792" s="4">
        <v>1200</v>
      </c>
      <c r="L2792" s="1" t="s">
        <v>3155</v>
      </c>
      <c r="M2792" s="30"/>
    </row>
    <row r="2793" spans="1:13" x14ac:dyDescent="0.25">
      <c r="A2793" s="25" t="s">
        <v>4992</v>
      </c>
      <c r="B2793" s="1" t="s">
        <v>335</v>
      </c>
      <c r="C2793" s="25" t="s">
        <v>2572</v>
      </c>
      <c r="D2793" s="25" t="s">
        <v>3931</v>
      </c>
      <c r="E2793" s="25">
        <v>2.0706850999999999</v>
      </c>
      <c r="F2793" s="25">
        <v>45.238636700000001</v>
      </c>
      <c r="G2793" s="25" t="s">
        <v>2964</v>
      </c>
      <c r="H2793" s="1" t="s">
        <v>610</v>
      </c>
      <c r="I2793" s="27">
        <v>44927</v>
      </c>
      <c r="J2793" s="4">
        <v>55</v>
      </c>
      <c r="K2793" s="4">
        <v>330</v>
      </c>
      <c r="L2793" s="1" t="s">
        <v>3155</v>
      </c>
      <c r="M2793" s="30"/>
    </row>
    <row r="2794" spans="1:13" x14ac:dyDescent="0.25">
      <c r="A2794" s="25" t="s">
        <v>4993</v>
      </c>
      <c r="B2794" s="1" t="s">
        <v>335</v>
      </c>
      <c r="C2794" s="25" t="s">
        <v>2572</v>
      </c>
      <c r="D2794" s="25" t="s">
        <v>3932</v>
      </c>
      <c r="E2794" s="25">
        <v>2.0748834999999999</v>
      </c>
      <c r="F2794" s="25">
        <v>45.229319599999997</v>
      </c>
      <c r="G2794" s="25" t="s">
        <v>2963</v>
      </c>
      <c r="H2794" s="1" t="s">
        <v>610</v>
      </c>
      <c r="I2794" s="27">
        <v>45352</v>
      </c>
      <c r="J2794" s="4">
        <v>105</v>
      </c>
      <c r="K2794" s="4">
        <v>630</v>
      </c>
      <c r="L2794" s="1" t="s">
        <v>3155</v>
      </c>
      <c r="M2794" s="30"/>
    </row>
    <row r="2795" spans="1:13" x14ac:dyDescent="0.25">
      <c r="A2795" s="25" t="s">
        <v>4994</v>
      </c>
      <c r="B2795" s="1" t="s">
        <v>335</v>
      </c>
      <c r="C2795" s="25" t="s">
        <v>2572</v>
      </c>
      <c r="D2795" s="25" t="s">
        <v>3933</v>
      </c>
      <c r="E2795" s="25">
        <v>2.0741805000000002</v>
      </c>
      <c r="F2795" s="25">
        <v>45.230099199999998</v>
      </c>
      <c r="G2795" s="25" t="s">
        <v>2963</v>
      </c>
      <c r="H2795" s="1" t="s">
        <v>610</v>
      </c>
      <c r="I2795" s="27">
        <v>45352</v>
      </c>
      <c r="J2795" s="4">
        <v>98</v>
      </c>
      <c r="K2795" s="4">
        <v>588</v>
      </c>
      <c r="L2795" s="1" t="s">
        <v>3155</v>
      </c>
      <c r="M2795" s="30"/>
    </row>
    <row r="2796" spans="1:13" x14ac:dyDescent="0.25">
      <c r="A2796" s="25" t="s">
        <v>4995</v>
      </c>
      <c r="B2796" s="1" t="s">
        <v>335</v>
      </c>
      <c r="C2796" s="25" t="s">
        <v>2572</v>
      </c>
      <c r="D2796" s="25" t="s">
        <v>3934</v>
      </c>
      <c r="E2796" s="25">
        <v>2.0756141000000001</v>
      </c>
      <c r="F2796" s="25">
        <v>45.229385999999998</v>
      </c>
      <c r="G2796" s="25" t="s">
        <v>2963</v>
      </c>
      <c r="H2796" s="1" t="s">
        <v>610</v>
      </c>
      <c r="I2796" s="27">
        <v>45352</v>
      </c>
      <c r="J2796" s="4">
        <v>90</v>
      </c>
      <c r="K2796" s="4">
        <v>540</v>
      </c>
      <c r="L2796" s="1" t="s">
        <v>3155</v>
      </c>
      <c r="M2796" s="30"/>
    </row>
    <row r="2797" spans="1:13" x14ac:dyDescent="0.25">
      <c r="A2797" s="25" t="s">
        <v>4996</v>
      </c>
      <c r="B2797" s="1" t="s">
        <v>335</v>
      </c>
      <c r="C2797" s="25" t="s">
        <v>2572</v>
      </c>
      <c r="D2797" s="25" t="s">
        <v>3935</v>
      </c>
      <c r="E2797" s="25">
        <v>2.0738362000000001</v>
      </c>
      <c r="F2797" s="25">
        <v>45.230078499999998</v>
      </c>
      <c r="G2797" s="25" t="s">
        <v>2963</v>
      </c>
      <c r="H2797" s="1" t="s">
        <v>610</v>
      </c>
      <c r="I2797" s="27">
        <v>44927</v>
      </c>
      <c r="J2797" s="4">
        <v>110</v>
      </c>
      <c r="K2797" s="4">
        <v>660</v>
      </c>
      <c r="L2797" s="1" t="s">
        <v>3155</v>
      </c>
      <c r="M2797" s="30"/>
    </row>
    <row r="2798" spans="1:13" x14ac:dyDescent="0.25">
      <c r="A2798" s="25" t="s">
        <v>4997</v>
      </c>
      <c r="B2798" s="1" t="s">
        <v>335</v>
      </c>
      <c r="C2798" s="25" t="s">
        <v>2572</v>
      </c>
      <c r="D2798" s="25" t="s">
        <v>3936</v>
      </c>
      <c r="E2798" s="25">
        <v>2.0755230999999998</v>
      </c>
      <c r="F2798" s="25">
        <v>45.229874000000002</v>
      </c>
      <c r="G2798" s="25" t="s">
        <v>2963</v>
      </c>
      <c r="H2798" s="1" t="s">
        <v>610</v>
      </c>
      <c r="I2798" s="27">
        <v>45352</v>
      </c>
      <c r="J2798" s="4">
        <v>96</v>
      </c>
      <c r="K2798" s="4">
        <v>576</v>
      </c>
      <c r="L2798" s="1" t="s">
        <v>3155</v>
      </c>
      <c r="M2798" s="30"/>
    </row>
    <row r="2799" spans="1:13" x14ac:dyDescent="0.25">
      <c r="A2799" s="25" t="s">
        <v>4998</v>
      </c>
      <c r="B2799" s="1" t="s">
        <v>335</v>
      </c>
      <c r="C2799" s="25" t="s">
        <v>2572</v>
      </c>
      <c r="D2799" s="25" t="s">
        <v>2869</v>
      </c>
      <c r="E2799" s="25">
        <v>2.0921280000000002</v>
      </c>
      <c r="F2799" s="25">
        <v>45.290472000000001</v>
      </c>
      <c r="G2799" s="25" t="s">
        <v>2973</v>
      </c>
      <c r="H2799" s="1" t="s">
        <v>610</v>
      </c>
      <c r="I2799" s="27">
        <v>44166</v>
      </c>
      <c r="J2799" s="4">
        <v>54</v>
      </c>
      <c r="K2799" s="4">
        <v>327</v>
      </c>
      <c r="L2799" s="1" t="s">
        <v>3155</v>
      </c>
      <c r="M2799" s="30"/>
    </row>
    <row r="2800" spans="1:13" x14ac:dyDescent="0.25">
      <c r="A2800" s="25" t="s">
        <v>4999</v>
      </c>
      <c r="B2800" s="1" t="s">
        <v>335</v>
      </c>
      <c r="C2800" s="25" t="s">
        <v>2572</v>
      </c>
      <c r="D2800" s="25" t="s">
        <v>2870</v>
      </c>
      <c r="E2800" s="25">
        <v>2.0924160000000001</v>
      </c>
      <c r="F2800" s="25">
        <v>45.290925000000001</v>
      </c>
      <c r="G2800" s="25" t="s">
        <v>2973</v>
      </c>
      <c r="H2800" s="1" t="s">
        <v>610</v>
      </c>
      <c r="I2800" s="27">
        <v>44166</v>
      </c>
      <c r="J2800" s="4">
        <v>68</v>
      </c>
      <c r="K2800" s="4">
        <v>343</v>
      </c>
      <c r="L2800" s="1" t="s">
        <v>3155</v>
      </c>
      <c r="M2800" s="30"/>
    </row>
    <row r="2801" spans="1:13" x14ac:dyDescent="0.25">
      <c r="A2801" s="1" t="s">
        <v>5000</v>
      </c>
      <c r="B2801" s="1" t="s">
        <v>335</v>
      </c>
      <c r="C2801" s="1" t="s">
        <v>2572</v>
      </c>
      <c r="D2801" s="1" t="s">
        <v>3937</v>
      </c>
      <c r="E2801" s="1">
        <v>2.0924489999999998</v>
      </c>
      <c r="F2801" s="1">
        <v>45.290975000000003</v>
      </c>
      <c r="G2801" s="1" t="s">
        <v>2973</v>
      </c>
      <c r="H2801" s="1" t="s">
        <v>610</v>
      </c>
      <c r="I2801" s="3">
        <v>44136</v>
      </c>
      <c r="J2801" s="4">
        <v>67</v>
      </c>
      <c r="K2801" s="4">
        <v>398</v>
      </c>
      <c r="L2801" s="1" t="s">
        <v>3155</v>
      </c>
      <c r="M2801" s="30"/>
    </row>
    <row r="2802" spans="1:13" x14ac:dyDescent="0.25">
      <c r="A2802" s="1" t="s">
        <v>5001</v>
      </c>
      <c r="B2802" s="1" t="s">
        <v>335</v>
      </c>
      <c r="C2802" s="1" t="s">
        <v>2572</v>
      </c>
      <c r="D2802" s="1" t="s">
        <v>2871</v>
      </c>
      <c r="E2802" s="1">
        <v>2.0921970000000001</v>
      </c>
      <c r="F2802" s="1">
        <v>45.291429000000001</v>
      </c>
      <c r="G2802" s="1" t="s">
        <v>2973</v>
      </c>
      <c r="H2802" s="1" t="s">
        <v>610</v>
      </c>
      <c r="I2802" s="3">
        <v>44166</v>
      </c>
      <c r="J2802" s="4">
        <v>63</v>
      </c>
      <c r="K2802" s="4">
        <v>367</v>
      </c>
      <c r="L2802" s="1" t="s">
        <v>3155</v>
      </c>
      <c r="M2802" s="30"/>
    </row>
    <row r="2803" spans="1:13" x14ac:dyDescent="0.25">
      <c r="A2803" s="1" t="s">
        <v>5002</v>
      </c>
      <c r="B2803" s="1" t="s">
        <v>335</v>
      </c>
      <c r="C2803" s="1" t="s">
        <v>2572</v>
      </c>
      <c r="D2803" s="1" t="s">
        <v>3938</v>
      </c>
      <c r="E2803" s="1">
        <v>2.0921240000000001</v>
      </c>
      <c r="F2803" s="1">
        <v>45.290469000000002</v>
      </c>
      <c r="G2803" s="1" t="s">
        <v>2973</v>
      </c>
      <c r="H2803" s="1" t="s">
        <v>610</v>
      </c>
      <c r="I2803" s="3">
        <v>44166</v>
      </c>
      <c r="J2803" s="4">
        <v>59</v>
      </c>
      <c r="K2803" s="4">
        <v>347</v>
      </c>
      <c r="L2803" s="1" t="s">
        <v>3155</v>
      </c>
      <c r="M2803" s="30"/>
    </row>
    <row r="2804" spans="1:13" x14ac:dyDescent="0.25">
      <c r="A2804" s="1" t="s">
        <v>5003</v>
      </c>
      <c r="B2804" s="1" t="s">
        <v>335</v>
      </c>
      <c r="C2804" s="1" t="s">
        <v>2572</v>
      </c>
      <c r="D2804" s="1" t="s">
        <v>3939</v>
      </c>
      <c r="E2804" s="1">
        <v>2.0726051999999999</v>
      </c>
      <c r="F2804" s="1">
        <v>45.230519999999999</v>
      </c>
      <c r="G2804" s="1" t="s">
        <v>2963</v>
      </c>
      <c r="H2804" s="1" t="s">
        <v>610</v>
      </c>
      <c r="I2804" s="3">
        <v>45323</v>
      </c>
      <c r="J2804" s="4">
        <v>50</v>
      </c>
      <c r="K2804" s="4">
        <v>300</v>
      </c>
      <c r="L2804" s="1" t="s">
        <v>3155</v>
      </c>
      <c r="M2804" s="30"/>
    </row>
    <row r="2805" spans="1:13" x14ac:dyDescent="0.25">
      <c r="A2805" s="1" t="s">
        <v>5004</v>
      </c>
      <c r="B2805" s="1" t="s">
        <v>335</v>
      </c>
      <c r="C2805" s="1" t="s">
        <v>2572</v>
      </c>
      <c r="D2805" s="1" t="s">
        <v>3940</v>
      </c>
      <c r="E2805" s="1">
        <v>2.0722591000000001</v>
      </c>
      <c r="F2805" s="1">
        <v>45.231179500000003</v>
      </c>
      <c r="G2805" s="1" t="s">
        <v>2963</v>
      </c>
      <c r="H2805" s="1" t="s">
        <v>610</v>
      </c>
      <c r="I2805" s="3">
        <v>45323</v>
      </c>
      <c r="J2805" s="4">
        <v>60</v>
      </c>
      <c r="K2805" s="4">
        <v>360</v>
      </c>
      <c r="L2805" s="1" t="s">
        <v>3155</v>
      </c>
      <c r="M2805" s="30"/>
    </row>
    <row r="2806" spans="1:13" x14ac:dyDescent="0.25">
      <c r="A2806" s="1" t="s">
        <v>5005</v>
      </c>
      <c r="B2806" s="1" t="s">
        <v>335</v>
      </c>
      <c r="C2806" s="1" t="s">
        <v>2572</v>
      </c>
      <c r="D2806" s="1" t="s">
        <v>3941</v>
      </c>
      <c r="E2806" s="1">
        <v>2.0734111</v>
      </c>
      <c r="F2806" s="1">
        <v>45.230575899999998</v>
      </c>
      <c r="G2806" s="1" t="s">
        <v>2963</v>
      </c>
      <c r="H2806" s="1" t="s">
        <v>610</v>
      </c>
      <c r="I2806" s="3">
        <v>45323</v>
      </c>
      <c r="J2806" s="4">
        <v>75</v>
      </c>
      <c r="K2806" s="4">
        <v>450</v>
      </c>
      <c r="L2806" s="1" t="s">
        <v>3155</v>
      </c>
      <c r="M2806" s="30"/>
    </row>
    <row r="2807" spans="1:13" x14ac:dyDescent="0.25">
      <c r="A2807" s="1" t="s">
        <v>5006</v>
      </c>
      <c r="B2807" s="1" t="s">
        <v>335</v>
      </c>
      <c r="C2807" s="1" t="s">
        <v>2572</v>
      </c>
      <c r="D2807" s="1" t="s">
        <v>3942</v>
      </c>
      <c r="E2807" s="1">
        <v>2.0727734999999998</v>
      </c>
      <c r="F2807" s="1">
        <v>45.230789000000001</v>
      </c>
      <c r="G2807" s="1" t="s">
        <v>2963</v>
      </c>
      <c r="H2807" s="1" t="s">
        <v>610</v>
      </c>
      <c r="I2807" s="3">
        <v>45323</v>
      </c>
      <c r="J2807" s="4">
        <v>50</v>
      </c>
      <c r="K2807" s="4">
        <v>300</v>
      </c>
      <c r="L2807" s="1" t="s">
        <v>3155</v>
      </c>
      <c r="M2807" s="30"/>
    </row>
    <row r="2808" spans="1:13" x14ac:dyDescent="0.25">
      <c r="A2808" s="1" t="s">
        <v>5007</v>
      </c>
      <c r="B2808" s="1" t="s">
        <v>335</v>
      </c>
      <c r="C2808" s="1" t="s">
        <v>2572</v>
      </c>
      <c r="D2808" s="1" t="s">
        <v>3943</v>
      </c>
      <c r="E2808" s="1">
        <v>2.0731316999999998</v>
      </c>
      <c r="F2808" s="1">
        <v>45.230538899999999</v>
      </c>
      <c r="G2808" s="1" t="s">
        <v>2963</v>
      </c>
      <c r="H2808" s="1" t="s">
        <v>610</v>
      </c>
      <c r="I2808" s="3">
        <v>45323</v>
      </c>
      <c r="J2808" s="4">
        <v>50</v>
      </c>
      <c r="K2808" s="4">
        <v>300</v>
      </c>
      <c r="L2808" s="1" t="s">
        <v>3155</v>
      </c>
      <c r="M2808" s="30"/>
    </row>
    <row r="2809" spans="1:13" x14ac:dyDescent="0.25">
      <c r="A2809" s="1" t="s">
        <v>5008</v>
      </c>
      <c r="B2809" s="1" t="s">
        <v>335</v>
      </c>
      <c r="C2809" s="1" t="s">
        <v>2572</v>
      </c>
      <c r="D2809" s="1" t="s">
        <v>3944</v>
      </c>
      <c r="E2809" s="1">
        <v>2.0730894000000002</v>
      </c>
      <c r="F2809" s="1">
        <v>45.2307585</v>
      </c>
      <c r="G2809" s="1" t="s">
        <v>2963</v>
      </c>
      <c r="H2809" s="1" t="s">
        <v>610</v>
      </c>
      <c r="I2809" s="3">
        <v>45323</v>
      </c>
      <c r="J2809" s="4">
        <v>53</v>
      </c>
      <c r="K2809" s="4">
        <v>318</v>
      </c>
      <c r="L2809" s="1" t="s">
        <v>3155</v>
      </c>
      <c r="M2809" s="30"/>
    </row>
    <row r="2810" spans="1:13" x14ac:dyDescent="0.25">
      <c r="A2810" s="1" t="s">
        <v>5009</v>
      </c>
      <c r="B2810" s="1" t="s">
        <v>335</v>
      </c>
      <c r="C2810" s="1" t="s">
        <v>2572</v>
      </c>
      <c r="D2810" s="1" t="s">
        <v>3945</v>
      </c>
      <c r="E2810" s="1">
        <v>2.0726477999999999</v>
      </c>
      <c r="F2810" s="1">
        <v>45.230674200000003</v>
      </c>
      <c r="G2810" s="1" t="s">
        <v>2963</v>
      </c>
      <c r="H2810" s="1" t="s">
        <v>610</v>
      </c>
      <c r="I2810" s="3">
        <v>45323</v>
      </c>
      <c r="J2810" s="4">
        <v>85</v>
      </c>
      <c r="K2810" s="4">
        <v>510</v>
      </c>
      <c r="L2810" s="1" t="s">
        <v>3155</v>
      </c>
      <c r="M2810" s="30"/>
    </row>
    <row r="2811" spans="1:13" x14ac:dyDescent="0.25">
      <c r="A2811" s="1" t="s">
        <v>5010</v>
      </c>
      <c r="B2811" s="1" t="s">
        <v>335</v>
      </c>
      <c r="C2811" s="1" t="s">
        <v>2572</v>
      </c>
      <c r="D2811" s="1" t="s">
        <v>3946</v>
      </c>
      <c r="E2811" s="1">
        <v>2.0733682</v>
      </c>
      <c r="F2811" s="1">
        <v>45.287579700000002</v>
      </c>
      <c r="G2811" s="1" t="s">
        <v>2971</v>
      </c>
      <c r="H2811" s="1" t="s">
        <v>610</v>
      </c>
      <c r="I2811" s="3">
        <v>45352</v>
      </c>
      <c r="J2811" s="4">
        <v>160</v>
      </c>
      <c r="K2811" s="4">
        <v>960</v>
      </c>
      <c r="L2811" s="1" t="s">
        <v>3155</v>
      </c>
      <c r="M2811" s="30"/>
    </row>
    <row r="2812" spans="1:13" x14ac:dyDescent="0.25">
      <c r="A2812" s="1" t="s">
        <v>5011</v>
      </c>
      <c r="B2812" s="1" t="s">
        <v>335</v>
      </c>
      <c r="C2812" s="1" t="s">
        <v>2572</v>
      </c>
      <c r="D2812" s="1" t="s">
        <v>3947</v>
      </c>
      <c r="E2812" s="1">
        <v>2.0986896000000002</v>
      </c>
      <c r="F2812" s="1">
        <v>45.289021400000003</v>
      </c>
      <c r="G2812" s="1" t="s">
        <v>2977</v>
      </c>
      <c r="H2812" s="1" t="s">
        <v>610</v>
      </c>
      <c r="I2812" s="3">
        <v>44896</v>
      </c>
      <c r="J2812" s="4">
        <v>55</v>
      </c>
      <c r="K2812" s="4">
        <v>330</v>
      </c>
      <c r="L2812" s="1" t="s">
        <v>3155</v>
      </c>
      <c r="M2812" s="30"/>
    </row>
    <row r="2813" spans="1:13" x14ac:dyDescent="0.25">
      <c r="A2813" s="1" t="s">
        <v>5012</v>
      </c>
      <c r="B2813" s="1" t="s">
        <v>335</v>
      </c>
      <c r="C2813" s="1" t="s">
        <v>2572</v>
      </c>
      <c r="D2813" s="1" t="s">
        <v>3948</v>
      </c>
      <c r="E2813" s="1">
        <v>2.0989007000000002</v>
      </c>
      <c r="F2813" s="1">
        <v>45.284736199999998</v>
      </c>
      <c r="G2813" s="1" t="s">
        <v>2976</v>
      </c>
      <c r="H2813" s="1" t="s">
        <v>610</v>
      </c>
      <c r="I2813" s="3">
        <v>43252</v>
      </c>
      <c r="J2813" s="4">
        <v>80</v>
      </c>
      <c r="K2813" s="4">
        <v>510</v>
      </c>
      <c r="L2813" s="1" t="s">
        <v>3155</v>
      </c>
      <c r="M2813" s="30"/>
    </row>
    <row r="2814" spans="1:13" x14ac:dyDescent="0.25">
      <c r="A2814" s="1" t="s">
        <v>5013</v>
      </c>
      <c r="B2814" s="1" t="s">
        <v>335</v>
      </c>
      <c r="C2814" s="1" t="s">
        <v>2572</v>
      </c>
      <c r="D2814" s="1" t="s">
        <v>3949</v>
      </c>
      <c r="E2814" s="1">
        <v>2.0985589999999998</v>
      </c>
      <c r="F2814" s="1">
        <v>45.284850499999997</v>
      </c>
      <c r="G2814" s="1" t="s">
        <v>2976</v>
      </c>
      <c r="H2814" s="1" t="s">
        <v>610</v>
      </c>
      <c r="I2814" s="3">
        <v>43252</v>
      </c>
      <c r="J2814" s="4">
        <v>146</v>
      </c>
      <c r="K2814" s="4">
        <v>906</v>
      </c>
      <c r="L2814" s="1" t="s">
        <v>3155</v>
      </c>
      <c r="M2814" s="30"/>
    </row>
    <row r="2815" spans="1:13" x14ac:dyDescent="0.25">
      <c r="A2815" s="1" t="s">
        <v>5014</v>
      </c>
      <c r="B2815" s="1" t="s">
        <v>335</v>
      </c>
      <c r="C2815" s="1" t="s">
        <v>2572</v>
      </c>
      <c r="D2815" s="1" t="s">
        <v>3950</v>
      </c>
      <c r="E2815" s="1">
        <v>2.0900276999999998</v>
      </c>
      <c r="F2815" s="1">
        <v>45.2526054</v>
      </c>
      <c r="G2815" s="1" t="s">
        <v>2966</v>
      </c>
      <c r="H2815" s="1" t="s">
        <v>610</v>
      </c>
      <c r="I2815" s="3">
        <v>42887</v>
      </c>
      <c r="J2815" s="4">
        <v>200</v>
      </c>
      <c r="K2815" s="4">
        <v>1200</v>
      </c>
      <c r="L2815" s="1" t="s">
        <v>3155</v>
      </c>
      <c r="M2815" s="30"/>
    </row>
    <row r="2816" spans="1:13" x14ac:dyDescent="0.25">
      <c r="A2816" s="25" t="s">
        <v>5015</v>
      </c>
      <c r="B2816" s="1" t="s">
        <v>335</v>
      </c>
      <c r="C2816" s="25" t="s">
        <v>2572</v>
      </c>
      <c r="D2816" s="25" t="s">
        <v>3951</v>
      </c>
      <c r="E2816" s="25">
        <v>2.0724437</v>
      </c>
      <c r="F2816" s="25">
        <v>45.2789614</v>
      </c>
      <c r="G2816" s="25" t="s">
        <v>2971</v>
      </c>
      <c r="H2816" s="1" t="s">
        <v>610</v>
      </c>
      <c r="I2816" s="27">
        <v>44166</v>
      </c>
      <c r="J2816" s="4">
        <v>70</v>
      </c>
      <c r="K2816" s="4">
        <v>420</v>
      </c>
      <c r="L2816" s="1" t="s">
        <v>3155</v>
      </c>
      <c r="M2816" s="30"/>
    </row>
    <row r="2817" spans="1:13" x14ac:dyDescent="0.25">
      <c r="A2817" s="25" t="s">
        <v>5016</v>
      </c>
      <c r="B2817" s="1" t="s">
        <v>335</v>
      </c>
      <c r="C2817" s="25" t="s">
        <v>2572</v>
      </c>
      <c r="D2817" s="25" t="s">
        <v>2837</v>
      </c>
      <c r="E2817" s="25">
        <v>2.0708122000000002</v>
      </c>
      <c r="F2817" s="25">
        <v>45.279261300000002</v>
      </c>
      <c r="G2817" s="25" t="s">
        <v>2971</v>
      </c>
      <c r="H2817" s="1" t="s">
        <v>610</v>
      </c>
      <c r="I2817" s="27">
        <v>44166</v>
      </c>
      <c r="J2817" s="4">
        <v>55</v>
      </c>
      <c r="K2817" s="4">
        <v>330</v>
      </c>
      <c r="L2817" s="1" t="s">
        <v>3155</v>
      </c>
      <c r="M2817" s="30"/>
    </row>
    <row r="2818" spans="1:13" x14ac:dyDescent="0.25">
      <c r="A2818" s="25" t="s">
        <v>5017</v>
      </c>
      <c r="B2818" s="1" t="s">
        <v>335</v>
      </c>
      <c r="C2818" s="25" t="s">
        <v>2572</v>
      </c>
      <c r="D2818" s="25" t="s">
        <v>3952</v>
      </c>
      <c r="E2818" s="25">
        <v>2.0819844000000001</v>
      </c>
      <c r="F2818" s="25">
        <v>45.283304399999999</v>
      </c>
      <c r="G2818" s="25" t="s">
        <v>2974</v>
      </c>
      <c r="H2818" s="1" t="s">
        <v>610</v>
      </c>
      <c r="I2818" s="27">
        <v>44166</v>
      </c>
      <c r="J2818" s="4">
        <v>50</v>
      </c>
      <c r="K2818" s="4">
        <v>300</v>
      </c>
      <c r="L2818" s="1" t="s">
        <v>3155</v>
      </c>
      <c r="M2818" s="30"/>
    </row>
    <row r="2819" spans="1:13" x14ac:dyDescent="0.25">
      <c r="A2819" s="25" t="s">
        <v>5018</v>
      </c>
      <c r="B2819" s="1" t="s">
        <v>335</v>
      </c>
      <c r="C2819" s="25" t="s">
        <v>2572</v>
      </c>
      <c r="D2819" s="25" t="s">
        <v>3953</v>
      </c>
      <c r="E2819" s="25">
        <v>2.0874788</v>
      </c>
      <c r="F2819" s="25">
        <v>45.2900074</v>
      </c>
      <c r="G2819" s="25" t="s">
        <v>2974</v>
      </c>
      <c r="H2819" s="1" t="s">
        <v>610</v>
      </c>
      <c r="I2819" s="27">
        <v>43800</v>
      </c>
      <c r="J2819" s="4">
        <v>75</v>
      </c>
      <c r="K2819" s="4">
        <v>450</v>
      </c>
      <c r="L2819" s="1" t="s">
        <v>3155</v>
      </c>
      <c r="M2819" s="30"/>
    </row>
    <row r="2820" spans="1:13" x14ac:dyDescent="0.25">
      <c r="A2820" s="25" t="s">
        <v>5019</v>
      </c>
      <c r="B2820" s="1" t="s">
        <v>335</v>
      </c>
      <c r="C2820" s="25" t="s">
        <v>2572</v>
      </c>
      <c r="D2820" s="25" t="s">
        <v>3954</v>
      </c>
      <c r="E2820" s="25">
        <v>2.0873404999999998</v>
      </c>
      <c r="F2820" s="25">
        <v>45.2902159</v>
      </c>
      <c r="G2820" s="25" t="s">
        <v>2974</v>
      </c>
      <c r="H2820" s="1" t="s">
        <v>610</v>
      </c>
      <c r="I2820" s="27">
        <v>44896</v>
      </c>
      <c r="J2820" s="4">
        <v>105</v>
      </c>
      <c r="K2820" s="4">
        <v>630</v>
      </c>
      <c r="L2820" s="1" t="s">
        <v>3155</v>
      </c>
      <c r="M2820" s="30"/>
    </row>
    <row r="2821" spans="1:13" x14ac:dyDescent="0.25">
      <c r="A2821" s="25" t="s">
        <v>5020</v>
      </c>
      <c r="B2821" s="1" t="s">
        <v>335</v>
      </c>
      <c r="C2821" s="25" t="s">
        <v>2572</v>
      </c>
      <c r="D2821" s="25" t="s">
        <v>3955</v>
      </c>
      <c r="E2821" s="25">
        <v>2.0836516999999999</v>
      </c>
      <c r="F2821" s="25">
        <v>45.280360000000002</v>
      </c>
      <c r="G2821" s="25" t="s">
        <v>2975</v>
      </c>
      <c r="H2821" s="1" t="s">
        <v>610</v>
      </c>
      <c r="I2821" s="27">
        <v>45200</v>
      </c>
      <c r="J2821" s="4">
        <v>70</v>
      </c>
      <c r="K2821" s="4">
        <v>420</v>
      </c>
      <c r="L2821" s="1" t="s">
        <v>3155</v>
      </c>
      <c r="M2821" s="30"/>
    </row>
    <row r="2822" spans="1:13" x14ac:dyDescent="0.25">
      <c r="A2822" s="1" t="s">
        <v>5021</v>
      </c>
      <c r="B2822" s="1" t="s">
        <v>335</v>
      </c>
      <c r="C2822" s="1" t="s">
        <v>2572</v>
      </c>
      <c r="D2822" s="1" t="s">
        <v>3956</v>
      </c>
      <c r="E2822" s="1">
        <v>2.0829697999999999</v>
      </c>
      <c r="F2822" s="1">
        <v>45.280015400000003</v>
      </c>
      <c r="G2822" s="1" t="s">
        <v>2975</v>
      </c>
      <c r="H2822" s="1" t="s">
        <v>610</v>
      </c>
      <c r="I2822" s="3">
        <v>45108</v>
      </c>
      <c r="J2822" s="4">
        <v>50</v>
      </c>
      <c r="K2822" s="4">
        <v>300</v>
      </c>
      <c r="L2822" s="1" t="s">
        <v>3155</v>
      </c>
      <c r="M2822" s="30"/>
    </row>
    <row r="2823" spans="1:13" x14ac:dyDescent="0.25">
      <c r="A2823" s="1" t="s">
        <v>5022</v>
      </c>
      <c r="B2823" s="1" t="s">
        <v>335</v>
      </c>
      <c r="C2823" s="1" t="s">
        <v>2572</v>
      </c>
      <c r="D2823" s="1" t="s">
        <v>3957</v>
      </c>
      <c r="E2823" s="1">
        <v>2.0837226000000002</v>
      </c>
      <c r="F2823" s="1">
        <v>45.279966000000002</v>
      </c>
      <c r="G2823" s="1" t="s">
        <v>2975</v>
      </c>
      <c r="H2823" s="1" t="s">
        <v>610</v>
      </c>
      <c r="I2823" s="3">
        <v>45231</v>
      </c>
      <c r="J2823" s="4">
        <v>70</v>
      </c>
      <c r="K2823" s="4">
        <v>420</v>
      </c>
      <c r="L2823" s="1" t="s">
        <v>3155</v>
      </c>
      <c r="M2823" s="30"/>
    </row>
    <row r="2824" spans="1:13" x14ac:dyDescent="0.25">
      <c r="A2824" s="1" t="s">
        <v>5023</v>
      </c>
      <c r="B2824" s="1" t="s">
        <v>335</v>
      </c>
      <c r="C2824" s="1" t="s">
        <v>2572</v>
      </c>
      <c r="D2824" s="1" t="s">
        <v>3958</v>
      </c>
      <c r="E2824" s="1">
        <v>2.0943483000000001</v>
      </c>
      <c r="F2824" s="1">
        <v>45.290819999999997</v>
      </c>
      <c r="G2824" s="1" t="s">
        <v>2973</v>
      </c>
      <c r="H2824" s="1" t="s">
        <v>610</v>
      </c>
      <c r="I2824" s="3">
        <v>44197</v>
      </c>
      <c r="J2824" s="4">
        <v>70</v>
      </c>
      <c r="K2824" s="4">
        <v>420</v>
      </c>
      <c r="L2824" s="1" t="s">
        <v>3155</v>
      </c>
      <c r="M2824" s="30"/>
    </row>
    <row r="2825" spans="1:13" x14ac:dyDescent="0.25">
      <c r="A2825" s="1" t="s">
        <v>5024</v>
      </c>
      <c r="B2825" s="1" t="s">
        <v>335</v>
      </c>
      <c r="C2825" s="1" t="s">
        <v>2572</v>
      </c>
      <c r="D2825" s="1" t="s">
        <v>3959</v>
      </c>
      <c r="E2825" s="1">
        <v>2.0822981</v>
      </c>
      <c r="F2825" s="1">
        <v>45.290618600000002</v>
      </c>
      <c r="G2825" s="1" t="s">
        <v>2974</v>
      </c>
      <c r="H2825" s="1" t="s">
        <v>610</v>
      </c>
      <c r="I2825" s="3">
        <v>45261</v>
      </c>
      <c r="J2825" s="4">
        <v>110</v>
      </c>
      <c r="K2825" s="4">
        <v>660</v>
      </c>
      <c r="L2825" s="1" t="s">
        <v>3155</v>
      </c>
      <c r="M2825" s="30"/>
    </row>
    <row r="2826" spans="1:13" x14ac:dyDescent="0.25">
      <c r="A2826" s="1" t="s">
        <v>5025</v>
      </c>
      <c r="B2826" s="1" t="s">
        <v>335</v>
      </c>
      <c r="C2826" s="1" t="s">
        <v>2572</v>
      </c>
      <c r="D2826" s="1" t="s">
        <v>3960</v>
      </c>
      <c r="E2826" s="1">
        <v>2.0813746000000002</v>
      </c>
      <c r="F2826" s="1">
        <v>45.290143999999998</v>
      </c>
      <c r="G2826" s="1" t="s">
        <v>2974</v>
      </c>
      <c r="H2826" s="1" t="s">
        <v>610</v>
      </c>
      <c r="I2826" s="3">
        <v>44166</v>
      </c>
      <c r="J2826" s="4">
        <v>60</v>
      </c>
      <c r="K2826" s="4">
        <v>360</v>
      </c>
      <c r="L2826" s="1" t="s">
        <v>3155</v>
      </c>
      <c r="M2826" s="30"/>
    </row>
    <row r="2827" spans="1:13" x14ac:dyDescent="0.25">
      <c r="A2827" s="1" t="s">
        <v>5026</v>
      </c>
      <c r="B2827" s="1" t="s">
        <v>335</v>
      </c>
      <c r="C2827" s="1" t="s">
        <v>2572</v>
      </c>
      <c r="D2827" s="1" t="s">
        <v>3961</v>
      </c>
      <c r="E2827" s="1">
        <v>2.0821565999999998</v>
      </c>
      <c r="F2827" s="1">
        <v>45.290893599999997</v>
      </c>
      <c r="G2827" s="1" t="s">
        <v>2974</v>
      </c>
      <c r="H2827" s="1" t="s">
        <v>610</v>
      </c>
      <c r="I2827" s="3">
        <v>44896</v>
      </c>
      <c r="J2827" s="4">
        <v>60</v>
      </c>
      <c r="K2827" s="4">
        <v>360</v>
      </c>
      <c r="L2827" s="1" t="s">
        <v>3155</v>
      </c>
      <c r="M2827" s="30"/>
    </row>
    <row r="2828" spans="1:13" x14ac:dyDescent="0.25">
      <c r="A2828" s="1" t="s">
        <v>5027</v>
      </c>
      <c r="B2828" s="1" t="s">
        <v>335</v>
      </c>
      <c r="C2828" s="1" t="s">
        <v>2572</v>
      </c>
      <c r="D2828" s="1" t="s">
        <v>3962</v>
      </c>
      <c r="E2828" s="1">
        <v>2.0830186999999998</v>
      </c>
      <c r="F2828" s="1">
        <v>45.291094399999999</v>
      </c>
      <c r="G2828" s="1" t="s">
        <v>2974</v>
      </c>
      <c r="H2828" s="1" t="s">
        <v>610</v>
      </c>
      <c r="I2828" s="3">
        <v>44531</v>
      </c>
      <c r="J2828" s="4">
        <v>60</v>
      </c>
      <c r="K2828" s="4">
        <v>360</v>
      </c>
      <c r="L2828" s="1" t="s">
        <v>3155</v>
      </c>
      <c r="M2828" s="30"/>
    </row>
    <row r="2829" spans="1:13" x14ac:dyDescent="0.25">
      <c r="A2829" s="1" t="s">
        <v>5028</v>
      </c>
      <c r="B2829" s="1" t="s">
        <v>335</v>
      </c>
      <c r="C2829" s="1" t="s">
        <v>2572</v>
      </c>
      <c r="D2829" s="1" t="s">
        <v>3963</v>
      </c>
      <c r="E2829" s="1">
        <v>2.0819820999999998</v>
      </c>
      <c r="F2829" s="1">
        <v>45.2909674</v>
      </c>
      <c r="G2829" s="1" t="s">
        <v>2974</v>
      </c>
      <c r="H2829" s="1" t="s">
        <v>610</v>
      </c>
      <c r="I2829" s="3">
        <v>45536</v>
      </c>
      <c r="J2829" s="4">
        <v>60</v>
      </c>
      <c r="K2829" s="4">
        <v>360</v>
      </c>
      <c r="L2829" s="1" t="s">
        <v>3155</v>
      </c>
      <c r="M2829" s="30" t="s">
        <v>8262</v>
      </c>
    </row>
    <row r="2830" spans="1:13" x14ac:dyDescent="0.25">
      <c r="A2830" s="1" t="s">
        <v>5029</v>
      </c>
      <c r="B2830" s="1" t="s">
        <v>335</v>
      </c>
      <c r="C2830" s="1" t="s">
        <v>2572</v>
      </c>
      <c r="D2830" s="1" t="s">
        <v>3964</v>
      </c>
      <c r="E2830" s="1">
        <v>2.0821367</v>
      </c>
      <c r="F2830" s="1">
        <v>45.2911456</v>
      </c>
      <c r="G2830" s="1" t="s">
        <v>2974</v>
      </c>
      <c r="H2830" s="1" t="s">
        <v>610</v>
      </c>
      <c r="I2830" s="3">
        <v>44166</v>
      </c>
      <c r="J2830" s="4">
        <v>60</v>
      </c>
      <c r="K2830" s="4">
        <v>360</v>
      </c>
      <c r="L2830" s="1" t="s">
        <v>3155</v>
      </c>
      <c r="M2830" s="30"/>
    </row>
    <row r="2831" spans="1:13" x14ac:dyDescent="0.25">
      <c r="A2831" s="1" t="s">
        <v>5030</v>
      </c>
      <c r="B2831" s="1" t="s">
        <v>335</v>
      </c>
      <c r="C2831" s="1" t="s">
        <v>2572</v>
      </c>
      <c r="D2831" s="1" t="s">
        <v>3965</v>
      </c>
      <c r="E2831" s="1">
        <v>2.0973250000000001</v>
      </c>
      <c r="F2831" s="1">
        <v>45.286164999999997</v>
      </c>
      <c r="G2831" s="1" t="s">
        <v>2976</v>
      </c>
      <c r="H2831" s="1" t="s">
        <v>610</v>
      </c>
      <c r="I2831" s="3">
        <v>45170</v>
      </c>
      <c r="J2831" s="4">
        <v>50</v>
      </c>
      <c r="K2831" s="4">
        <v>300</v>
      </c>
      <c r="L2831" s="1" t="s">
        <v>3155</v>
      </c>
      <c r="M2831" s="30"/>
    </row>
    <row r="2832" spans="1:13" x14ac:dyDescent="0.25">
      <c r="A2832" s="25" t="s">
        <v>5031</v>
      </c>
      <c r="B2832" s="1" t="s">
        <v>335</v>
      </c>
      <c r="C2832" s="25" t="s">
        <v>2572</v>
      </c>
      <c r="D2832" s="25" t="s">
        <v>3966</v>
      </c>
      <c r="E2832" s="25">
        <v>2.0966493000000002</v>
      </c>
      <c r="F2832" s="25">
        <v>45.286050899999999</v>
      </c>
      <c r="G2832" s="25" t="s">
        <v>2976</v>
      </c>
      <c r="H2832" s="1" t="s">
        <v>610</v>
      </c>
      <c r="I2832" s="27">
        <v>45231</v>
      </c>
      <c r="J2832" s="4">
        <v>65</v>
      </c>
      <c r="K2832" s="4">
        <v>390</v>
      </c>
      <c r="L2832" s="1" t="s">
        <v>3155</v>
      </c>
      <c r="M2832" s="30"/>
    </row>
    <row r="2833" spans="1:13" x14ac:dyDescent="0.25">
      <c r="A2833" s="1" t="s">
        <v>5032</v>
      </c>
      <c r="B2833" s="1" t="s">
        <v>335</v>
      </c>
      <c r="C2833" s="1" t="s">
        <v>2572</v>
      </c>
      <c r="D2833" s="1" t="s">
        <v>3967</v>
      </c>
      <c r="E2833" s="1">
        <v>2.0810542000000001</v>
      </c>
      <c r="F2833" s="1">
        <v>45.289718200000003</v>
      </c>
      <c r="G2833" s="1" t="s">
        <v>2974</v>
      </c>
      <c r="H2833" s="1" t="s">
        <v>610</v>
      </c>
      <c r="I2833" s="3">
        <v>44166</v>
      </c>
      <c r="J2833" s="4">
        <v>60</v>
      </c>
      <c r="K2833" s="4">
        <v>360</v>
      </c>
      <c r="L2833" s="1" t="s">
        <v>3155</v>
      </c>
      <c r="M2833" s="30"/>
    </row>
    <row r="2834" spans="1:13" x14ac:dyDescent="0.25">
      <c r="A2834" s="1" t="s">
        <v>5033</v>
      </c>
      <c r="B2834" s="1" t="s">
        <v>335</v>
      </c>
      <c r="C2834" s="1" t="s">
        <v>2572</v>
      </c>
      <c r="D2834" s="1" t="s">
        <v>3968</v>
      </c>
      <c r="E2834" s="1">
        <v>2.0728461999999999</v>
      </c>
      <c r="F2834" s="1">
        <v>45.232630800000003</v>
      </c>
      <c r="G2834" s="1" t="s">
        <v>2963</v>
      </c>
      <c r="H2834" s="1" t="s">
        <v>610</v>
      </c>
      <c r="I2834" s="3">
        <v>45292</v>
      </c>
      <c r="J2834" s="4">
        <v>50</v>
      </c>
      <c r="K2834" s="4">
        <v>300</v>
      </c>
      <c r="L2834" s="1" t="s">
        <v>3155</v>
      </c>
      <c r="M2834" s="30"/>
    </row>
    <row r="2835" spans="1:13" x14ac:dyDescent="0.25">
      <c r="A2835" s="1" t="s">
        <v>5034</v>
      </c>
      <c r="B2835" s="1" t="s">
        <v>335</v>
      </c>
      <c r="C2835" s="1" t="s">
        <v>2572</v>
      </c>
      <c r="D2835" s="1" t="s">
        <v>3969</v>
      </c>
      <c r="E2835" s="1">
        <v>2.0728083000000002</v>
      </c>
      <c r="F2835" s="1">
        <v>45.232995000000003</v>
      </c>
      <c r="G2835" s="1" t="s">
        <v>2963</v>
      </c>
      <c r="H2835" s="1" t="s">
        <v>610</v>
      </c>
      <c r="I2835" s="3">
        <v>45323</v>
      </c>
      <c r="J2835" s="4">
        <v>96</v>
      </c>
      <c r="K2835" s="4">
        <v>576</v>
      </c>
      <c r="L2835" s="1" t="s">
        <v>3155</v>
      </c>
      <c r="M2835" s="30"/>
    </row>
    <row r="2836" spans="1:13" x14ac:dyDescent="0.25">
      <c r="A2836" s="25" t="s">
        <v>5035</v>
      </c>
      <c r="B2836" s="1" t="s">
        <v>335</v>
      </c>
      <c r="C2836" s="25" t="s">
        <v>2572</v>
      </c>
      <c r="D2836" s="25" t="s">
        <v>3970</v>
      </c>
      <c r="E2836" s="25">
        <v>2.0731465999999998</v>
      </c>
      <c r="F2836" s="25">
        <v>45.232800300000001</v>
      </c>
      <c r="G2836" s="25" t="s">
        <v>2963</v>
      </c>
      <c r="H2836" s="1" t="s">
        <v>610</v>
      </c>
      <c r="I2836" s="27">
        <v>45292</v>
      </c>
      <c r="J2836" s="4">
        <v>63</v>
      </c>
      <c r="K2836" s="4">
        <v>378</v>
      </c>
      <c r="L2836" s="1" t="s">
        <v>3155</v>
      </c>
      <c r="M2836" s="30"/>
    </row>
    <row r="2837" spans="1:13" x14ac:dyDescent="0.25">
      <c r="A2837" s="1" t="s">
        <v>5036</v>
      </c>
      <c r="B2837" s="1" t="s">
        <v>335</v>
      </c>
      <c r="C2837" s="1" t="s">
        <v>2572</v>
      </c>
      <c r="D2837" s="1" t="s">
        <v>3971</v>
      </c>
      <c r="E2837" s="1">
        <v>2.0731302</v>
      </c>
      <c r="F2837" s="1">
        <v>45.232925399999999</v>
      </c>
      <c r="G2837" s="1" t="s">
        <v>2963</v>
      </c>
      <c r="H2837" s="1" t="s">
        <v>610</v>
      </c>
      <c r="I2837" s="3">
        <v>45323</v>
      </c>
      <c r="J2837" s="4">
        <v>60</v>
      </c>
      <c r="K2837" s="4">
        <v>360</v>
      </c>
      <c r="L2837" s="1" t="s">
        <v>3155</v>
      </c>
      <c r="M2837" s="30"/>
    </row>
    <row r="2838" spans="1:13" x14ac:dyDescent="0.25">
      <c r="A2838" s="1" t="s">
        <v>5037</v>
      </c>
      <c r="B2838" s="1" t="s">
        <v>335</v>
      </c>
      <c r="C2838" s="1" t="s">
        <v>2572</v>
      </c>
      <c r="D2838" s="1" t="s">
        <v>3972</v>
      </c>
      <c r="E2838" s="1">
        <v>2.0716709999999998</v>
      </c>
      <c r="F2838" s="1">
        <v>45.232534999999999</v>
      </c>
      <c r="G2838" s="1" t="s">
        <v>2964</v>
      </c>
      <c r="H2838" s="1" t="s">
        <v>610</v>
      </c>
      <c r="I2838" s="3">
        <v>44228</v>
      </c>
      <c r="J2838" s="4">
        <v>190</v>
      </c>
      <c r="K2838" s="4">
        <v>760</v>
      </c>
      <c r="L2838" s="1" t="s">
        <v>3155</v>
      </c>
      <c r="M2838" s="30"/>
    </row>
    <row r="2839" spans="1:13" x14ac:dyDescent="0.25">
      <c r="A2839" s="1" t="s">
        <v>5038</v>
      </c>
      <c r="B2839" s="1" t="s">
        <v>335</v>
      </c>
      <c r="C2839" s="1" t="s">
        <v>2572</v>
      </c>
      <c r="D2839" s="1" t="s">
        <v>3973</v>
      </c>
      <c r="E2839" s="1">
        <v>2.0756673999999999</v>
      </c>
      <c r="F2839" s="1">
        <v>45.231349700000003</v>
      </c>
      <c r="G2839" s="1" t="s">
        <v>2963</v>
      </c>
      <c r="H2839" s="1" t="s">
        <v>610</v>
      </c>
      <c r="I2839" s="3">
        <v>44593</v>
      </c>
      <c r="J2839" s="4">
        <v>100</v>
      </c>
      <c r="K2839" s="4">
        <v>600</v>
      </c>
      <c r="L2839" s="1" t="s">
        <v>3155</v>
      </c>
      <c r="M2839" s="30"/>
    </row>
    <row r="2840" spans="1:13" x14ac:dyDescent="0.25">
      <c r="A2840" s="25" t="s">
        <v>5039</v>
      </c>
      <c r="B2840" s="1" t="s">
        <v>335</v>
      </c>
      <c r="C2840" s="25" t="s">
        <v>2572</v>
      </c>
      <c r="D2840" s="25" t="s">
        <v>3974</v>
      </c>
      <c r="E2840" s="25">
        <v>2.0714692000000001</v>
      </c>
      <c r="F2840" s="25">
        <v>45.232188700000002</v>
      </c>
      <c r="G2840" s="25" t="s">
        <v>2964</v>
      </c>
      <c r="H2840" s="1" t="s">
        <v>610</v>
      </c>
      <c r="I2840" s="27">
        <v>44228</v>
      </c>
      <c r="J2840" s="4">
        <v>180</v>
      </c>
      <c r="K2840" s="4">
        <v>900</v>
      </c>
      <c r="L2840" s="1" t="s">
        <v>3155</v>
      </c>
      <c r="M2840" s="30"/>
    </row>
    <row r="2841" spans="1:13" x14ac:dyDescent="0.25">
      <c r="A2841" s="25" t="s">
        <v>5040</v>
      </c>
      <c r="B2841" s="1" t="s">
        <v>335</v>
      </c>
      <c r="C2841" s="25" t="s">
        <v>2572</v>
      </c>
      <c r="D2841" s="25" t="s">
        <v>3975</v>
      </c>
      <c r="E2841" s="25">
        <v>2.0757813999999999</v>
      </c>
      <c r="F2841" s="25">
        <v>45.2311701</v>
      </c>
      <c r="G2841" s="25" t="s">
        <v>2963</v>
      </c>
      <c r="H2841" s="1" t="s">
        <v>610</v>
      </c>
      <c r="I2841" s="27">
        <v>44593</v>
      </c>
      <c r="J2841" s="4">
        <v>100</v>
      </c>
      <c r="K2841" s="4">
        <v>600</v>
      </c>
      <c r="L2841" s="1" t="s">
        <v>3155</v>
      </c>
      <c r="M2841" s="30"/>
    </row>
    <row r="2842" spans="1:13" x14ac:dyDescent="0.25">
      <c r="A2842" s="1" t="s">
        <v>5041</v>
      </c>
      <c r="B2842" s="1" t="s">
        <v>335</v>
      </c>
      <c r="C2842" s="1" t="s">
        <v>2572</v>
      </c>
      <c r="D2842" s="1" t="s">
        <v>3976</v>
      </c>
      <c r="E2842" s="1">
        <v>2.0719015999999999</v>
      </c>
      <c r="F2842" s="1">
        <v>45.2320931</v>
      </c>
      <c r="G2842" s="1" t="s">
        <v>2964</v>
      </c>
      <c r="H2842" s="1" t="s">
        <v>610</v>
      </c>
      <c r="I2842" s="3">
        <v>44593</v>
      </c>
      <c r="J2842" s="4">
        <v>160</v>
      </c>
      <c r="K2842" s="4">
        <v>800</v>
      </c>
      <c r="L2842" s="1" t="s">
        <v>3155</v>
      </c>
      <c r="M2842" s="30"/>
    </row>
    <row r="2843" spans="1:13" x14ac:dyDescent="0.25">
      <c r="A2843" s="1" t="s">
        <v>5042</v>
      </c>
      <c r="B2843" s="1" t="s">
        <v>335</v>
      </c>
      <c r="C2843" s="1" t="s">
        <v>2572</v>
      </c>
      <c r="D2843" s="1" t="s">
        <v>3977</v>
      </c>
      <c r="E2843" s="1">
        <v>2.0912169999999999</v>
      </c>
      <c r="F2843" s="1">
        <v>45.285229299999997</v>
      </c>
      <c r="G2843" s="1" t="s">
        <v>2976</v>
      </c>
      <c r="H2843" s="1" t="s">
        <v>610</v>
      </c>
      <c r="I2843" s="3">
        <v>45292</v>
      </c>
      <c r="J2843" s="4">
        <v>100</v>
      </c>
      <c r="K2843" s="4">
        <v>600</v>
      </c>
      <c r="L2843" s="1" t="s">
        <v>3155</v>
      </c>
      <c r="M2843" s="30"/>
    </row>
    <row r="2844" spans="1:13" x14ac:dyDescent="0.25">
      <c r="A2844" s="1" t="s">
        <v>5043</v>
      </c>
      <c r="B2844" s="1" t="s">
        <v>335</v>
      </c>
      <c r="C2844" s="1" t="s">
        <v>2572</v>
      </c>
      <c r="D2844" s="1" t="s">
        <v>3978</v>
      </c>
      <c r="E2844" s="1">
        <v>2.0916923000000001</v>
      </c>
      <c r="F2844" s="1">
        <v>45.285102600000002</v>
      </c>
      <c r="G2844" s="1" t="s">
        <v>2976</v>
      </c>
      <c r="H2844" s="1" t="s">
        <v>610</v>
      </c>
      <c r="I2844" s="3">
        <v>45292</v>
      </c>
      <c r="J2844" s="4">
        <v>150</v>
      </c>
      <c r="K2844" s="4">
        <v>900</v>
      </c>
      <c r="L2844" s="1" t="s">
        <v>3155</v>
      </c>
      <c r="M2844" s="30"/>
    </row>
    <row r="2845" spans="1:13" x14ac:dyDescent="0.25">
      <c r="A2845" s="1" t="s">
        <v>5044</v>
      </c>
      <c r="B2845" s="1" t="s">
        <v>335</v>
      </c>
      <c r="C2845" s="1" t="s">
        <v>2572</v>
      </c>
      <c r="D2845" s="1" t="s">
        <v>3979</v>
      </c>
      <c r="E2845" s="1">
        <v>2.0911628000000002</v>
      </c>
      <c r="F2845" s="1">
        <v>45.284781000000002</v>
      </c>
      <c r="G2845" s="1" t="s">
        <v>2976</v>
      </c>
      <c r="H2845" s="1" t="s">
        <v>610</v>
      </c>
      <c r="I2845" s="3">
        <v>43891</v>
      </c>
      <c r="J2845" s="4">
        <v>100</v>
      </c>
      <c r="K2845" s="4">
        <v>600</v>
      </c>
      <c r="L2845" s="1" t="s">
        <v>3155</v>
      </c>
      <c r="M2845" s="30"/>
    </row>
    <row r="2846" spans="1:13" x14ac:dyDescent="0.25">
      <c r="A2846" s="25" t="s">
        <v>5045</v>
      </c>
      <c r="B2846" s="1" t="s">
        <v>335</v>
      </c>
      <c r="C2846" s="25" t="s">
        <v>2572</v>
      </c>
      <c r="D2846" s="25" t="s">
        <v>3980</v>
      </c>
      <c r="E2846" s="25">
        <v>2.0913621999999998</v>
      </c>
      <c r="F2846" s="25">
        <v>45.284489499999999</v>
      </c>
      <c r="G2846" s="25" t="s">
        <v>2976</v>
      </c>
      <c r="H2846" s="1" t="s">
        <v>610</v>
      </c>
      <c r="I2846" s="27">
        <v>45292</v>
      </c>
      <c r="J2846" s="4">
        <v>100</v>
      </c>
      <c r="K2846" s="4">
        <v>600</v>
      </c>
      <c r="L2846" s="1" t="s">
        <v>3155</v>
      </c>
      <c r="M2846" s="30"/>
    </row>
    <row r="2847" spans="1:13" x14ac:dyDescent="0.25">
      <c r="A2847" s="25" t="s">
        <v>5046</v>
      </c>
      <c r="B2847" s="1" t="s">
        <v>335</v>
      </c>
      <c r="C2847" s="25" t="s">
        <v>2572</v>
      </c>
      <c r="D2847" s="25" t="s">
        <v>3981</v>
      </c>
      <c r="E2847" s="25">
        <v>2.0680516999999998</v>
      </c>
      <c r="F2847" s="25">
        <v>45.266860000000001</v>
      </c>
      <c r="G2847" s="25" t="s">
        <v>2969</v>
      </c>
      <c r="H2847" s="1" t="s">
        <v>610</v>
      </c>
      <c r="I2847" s="27">
        <v>45292</v>
      </c>
      <c r="J2847" s="4">
        <v>420</v>
      </c>
      <c r="K2847" s="4">
        <v>2520</v>
      </c>
      <c r="L2847" s="1" t="s">
        <v>3155</v>
      </c>
      <c r="M2847" s="30" t="s">
        <v>8262</v>
      </c>
    </row>
    <row r="2848" spans="1:13" x14ac:dyDescent="0.25">
      <c r="A2848" s="1" t="s">
        <v>5047</v>
      </c>
      <c r="B2848" s="1" t="s">
        <v>335</v>
      </c>
      <c r="C2848" s="1" t="s">
        <v>2572</v>
      </c>
      <c r="D2848" s="1" t="s">
        <v>3982</v>
      </c>
      <c r="E2848" s="1">
        <v>2.0671129000000001</v>
      </c>
      <c r="F2848" s="1">
        <v>45.267904999999999</v>
      </c>
      <c r="G2848" s="1" t="s">
        <v>2969</v>
      </c>
      <c r="H2848" s="1" t="s">
        <v>610</v>
      </c>
      <c r="I2848" s="3">
        <v>45597</v>
      </c>
      <c r="J2848" s="4">
        <v>180</v>
      </c>
      <c r="K2848" s="4">
        <v>1080</v>
      </c>
      <c r="L2848" s="1" t="s">
        <v>3155</v>
      </c>
      <c r="M2848" s="30"/>
    </row>
    <row r="2849" spans="1:13" x14ac:dyDescent="0.25">
      <c r="A2849" s="1" t="s">
        <v>5048</v>
      </c>
      <c r="B2849" s="1" t="s">
        <v>335</v>
      </c>
      <c r="C2849" s="1" t="s">
        <v>2572</v>
      </c>
      <c r="D2849" s="1" t="s">
        <v>3983</v>
      </c>
      <c r="E2849" s="1">
        <v>2.0681653</v>
      </c>
      <c r="F2849" s="1">
        <v>45.266798399999999</v>
      </c>
      <c r="G2849" s="1" t="s">
        <v>2969</v>
      </c>
      <c r="H2849" s="1" t="s">
        <v>610</v>
      </c>
      <c r="I2849" s="3">
        <v>45505</v>
      </c>
      <c r="J2849" s="4">
        <v>160</v>
      </c>
      <c r="K2849" s="4">
        <v>960</v>
      </c>
      <c r="L2849" s="1" t="s">
        <v>3155</v>
      </c>
      <c r="M2849" s="30"/>
    </row>
    <row r="2850" spans="1:13" x14ac:dyDescent="0.25">
      <c r="A2850" s="25" t="s">
        <v>5049</v>
      </c>
      <c r="B2850" s="1" t="s">
        <v>335</v>
      </c>
      <c r="C2850" s="25" t="s">
        <v>2572</v>
      </c>
      <c r="D2850" s="25" t="s">
        <v>3984</v>
      </c>
      <c r="E2850" s="25">
        <v>2.0681466999999998</v>
      </c>
      <c r="F2850" s="25">
        <v>45.267578399999998</v>
      </c>
      <c r="G2850" s="25" t="s">
        <v>2969</v>
      </c>
      <c r="H2850" s="1" t="s">
        <v>610</v>
      </c>
      <c r="I2850" s="27">
        <v>45627</v>
      </c>
      <c r="J2850" s="4">
        <v>280</v>
      </c>
      <c r="K2850" s="4">
        <v>1680</v>
      </c>
      <c r="L2850" s="1" t="s">
        <v>3155</v>
      </c>
      <c r="M2850" s="30"/>
    </row>
    <row r="2851" spans="1:13" x14ac:dyDescent="0.25">
      <c r="A2851" s="25" t="s">
        <v>5050</v>
      </c>
      <c r="B2851" s="1" t="s">
        <v>335</v>
      </c>
      <c r="C2851" s="25" t="s">
        <v>2572</v>
      </c>
      <c r="D2851" s="25" t="s">
        <v>3985</v>
      </c>
      <c r="E2851" s="25">
        <v>2.0674296999999999</v>
      </c>
      <c r="F2851" s="25">
        <v>45.267089599999998</v>
      </c>
      <c r="G2851" s="25" t="s">
        <v>2969</v>
      </c>
      <c r="H2851" s="1" t="s">
        <v>610</v>
      </c>
      <c r="I2851" s="27">
        <v>45413</v>
      </c>
      <c r="J2851" s="4">
        <v>300</v>
      </c>
      <c r="K2851" s="4">
        <v>1800</v>
      </c>
      <c r="L2851" s="1" t="s">
        <v>3155</v>
      </c>
      <c r="M2851" s="30"/>
    </row>
    <row r="2852" spans="1:13" x14ac:dyDescent="0.25">
      <c r="A2852" s="1" t="s">
        <v>5051</v>
      </c>
      <c r="B2852" s="1" t="s">
        <v>335</v>
      </c>
      <c r="C2852" s="1" t="s">
        <v>2572</v>
      </c>
      <c r="D2852" s="1" t="s">
        <v>3986</v>
      </c>
      <c r="E2852" s="1">
        <v>2.0681246999999998</v>
      </c>
      <c r="F2852" s="1">
        <v>45.266457799999998</v>
      </c>
      <c r="G2852" s="1" t="s">
        <v>2969</v>
      </c>
      <c r="H2852" s="1" t="s">
        <v>610</v>
      </c>
      <c r="I2852" s="3">
        <v>45597</v>
      </c>
      <c r="J2852" s="4">
        <v>480</v>
      </c>
      <c r="K2852" s="4">
        <v>2880</v>
      </c>
      <c r="L2852" s="1" t="s">
        <v>3155</v>
      </c>
      <c r="M2852" s="30"/>
    </row>
    <row r="2853" spans="1:13" x14ac:dyDescent="0.25">
      <c r="A2853" s="1" t="s">
        <v>5052</v>
      </c>
      <c r="B2853" s="1" t="s">
        <v>335</v>
      </c>
      <c r="C2853" s="1" t="s">
        <v>2572</v>
      </c>
      <c r="D2853" s="1" t="s">
        <v>3987</v>
      </c>
      <c r="E2853" s="1">
        <v>2.1004535</v>
      </c>
      <c r="F2853" s="1">
        <v>45.287927799999999</v>
      </c>
      <c r="G2853" s="1" t="s">
        <v>2977</v>
      </c>
      <c r="H2853" s="1" t="s">
        <v>610</v>
      </c>
      <c r="I2853" s="3">
        <v>44228</v>
      </c>
      <c r="J2853" s="4">
        <v>70</v>
      </c>
      <c r="K2853" s="4">
        <v>420</v>
      </c>
      <c r="L2853" s="1" t="s">
        <v>3155</v>
      </c>
      <c r="M2853" s="30"/>
    </row>
    <row r="2854" spans="1:13" x14ac:dyDescent="0.25">
      <c r="A2854" s="1" t="s">
        <v>5053</v>
      </c>
      <c r="B2854" s="1" t="s">
        <v>335</v>
      </c>
      <c r="C2854" s="1" t="s">
        <v>2572</v>
      </c>
      <c r="D2854" s="1" t="s">
        <v>3988</v>
      </c>
      <c r="E2854" s="1">
        <v>2.1003189999999998</v>
      </c>
      <c r="F2854" s="1">
        <v>45.288194799999999</v>
      </c>
      <c r="G2854" s="1" t="s">
        <v>2977</v>
      </c>
      <c r="H2854" s="1" t="s">
        <v>610</v>
      </c>
      <c r="I2854" s="3">
        <v>44228</v>
      </c>
      <c r="J2854" s="4">
        <v>60</v>
      </c>
      <c r="K2854" s="4">
        <v>360</v>
      </c>
      <c r="L2854" s="1" t="s">
        <v>3155</v>
      </c>
      <c r="M2854" s="30"/>
    </row>
    <row r="2855" spans="1:13" x14ac:dyDescent="0.25">
      <c r="A2855" s="1" t="s">
        <v>5054</v>
      </c>
      <c r="B2855" s="1" t="s">
        <v>335</v>
      </c>
      <c r="C2855" s="1" t="s">
        <v>2572</v>
      </c>
      <c r="D2855" s="1" t="s">
        <v>3989</v>
      </c>
      <c r="E2855" s="1">
        <v>2.0999686999999998</v>
      </c>
      <c r="F2855" s="1">
        <v>45.287799300000003</v>
      </c>
      <c r="G2855" s="1" t="s">
        <v>2977</v>
      </c>
      <c r="H2855" s="1" t="s">
        <v>610</v>
      </c>
      <c r="I2855" s="3">
        <v>44927</v>
      </c>
      <c r="J2855" s="4">
        <v>85</v>
      </c>
      <c r="K2855" s="4">
        <v>510</v>
      </c>
      <c r="L2855" s="1" t="s">
        <v>3155</v>
      </c>
      <c r="M2855" s="30"/>
    </row>
    <row r="2856" spans="1:13" x14ac:dyDescent="0.25">
      <c r="A2856" s="1" t="s">
        <v>5055</v>
      </c>
      <c r="B2856" s="1" t="s">
        <v>335</v>
      </c>
      <c r="C2856" s="1" t="s">
        <v>2572</v>
      </c>
      <c r="D2856" s="1" t="s">
        <v>3990</v>
      </c>
      <c r="E2856" s="1">
        <v>2.1001742000000001</v>
      </c>
      <c r="F2856" s="1">
        <v>45.287307699999999</v>
      </c>
      <c r="G2856" s="1" t="s">
        <v>2977</v>
      </c>
      <c r="H2856" s="1" t="s">
        <v>610</v>
      </c>
      <c r="I2856" s="3">
        <v>44927</v>
      </c>
      <c r="J2856" s="4">
        <v>85</v>
      </c>
      <c r="K2856" s="4">
        <v>510</v>
      </c>
      <c r="L2856" s="1" t="s">
        <v>3155</v>
      </c>
      <c r="M2856" s="30"/>
    </row>
    <row r="2857" spans="1:13" x14ac:dyDescent="0.25">
      <c r="A2857" s="1" t="s">
        <v>5056</v>
      </c>
      <c r="B2857" s="1" t="s">
        <v>335</v>
      </c>
      <c r="C2857" s="1" t="s">
        <v>2572</v>
      </c>
      <c r="D2857" s="1" t="s">
        <v>3991</v>
      </c>
      <c r="E2857" s="1">
        <v>2.0817682</v>
      </c>
      <c r="F2857" s="1">
        <v>45.285933499999999</v>
      </c>
      <c r="G2857" s="1" t="s">
        <v>2974</v>
      </c>
      <c r="H2857" s="1" t="s">
        <v>610</v>
      </c>
      <c r="I2857" s="3">
        <v>43070</v>
      </c>
      <c r="J2857" s="4">
        <v>380</v>
      </c>
      <c r="K2857" s="4">
        <v>2280</v>
      </c>
      <c r="L2857" s="1" t="s">
        <v>3155</v>
      </c>
      <c r="M2857" s="30"/>
    </row>
    <row r="2858" spans="1:13" x14ac:dyDescent="0.25">
      <c r="A2858" s="1" t="s">
        <v>5057</v>
      </c>
      <c r="B2858" s="1" t="s">
        <v>335</v>
      </c>
      <c r="C2858" s="1" t="s">
        <v>2572</v>
      </c>
      <c r="D2858" s="1" t="s">
        <v>3992</v>
      </c>
      <c r="E2858" s="1">
        <v>2.0822257999999998</v>
      </c>
      <c r="F2858" s="1">
        <v>45.2863696</v>
      </c>
      <c r="G2858" s="1" t="s">
        <v>2974</v>
      </c>
      <c r="H2858" s="1" t="s">
        <v>610</v>
      </c>
      <c r="I2858" s="3">
        <v>43070</v>
      </c>
      <c r="J2858" s="4">
        <v>375</v>
      </c>
      <c r="K2858" s="4">
        <v>2250</v>
      </c>
      <c r="L2858" s="1" t="s">
        <v>3155</v>
      </c>
      <c r="M2858" s="30"/>
    </row>
    <row r="2859" spans="1:13" x14ac:dyDescent="0.25">
      <c r="A2859" s="25" t="s">
        <v>5058</v>
      </c>
      <c r="B2859" s="1" t="s">
        <v>335</v>
      </c>
      <c r="C2859" s="25" t="s">
        <v>2572</v>
      </c>
      <c r="D2859" s="25" t="s">
        <v>3993</v>
      </c>
      <c r="E2859" s="25">
        <v>2.0809977000000002</v>
      </c>
      <c r="F2859" s="25">
        <v>45.286058300000001</v>
      </c>
      <c r="G2859" s="25" t="s">
        <v>2974</v>
      </c>
      <c r="H2859" s="1" t="s">
        <v>610</v>
      </c>
      <c r="I2859" s="27">
        <v>43800</v>
      </c>
      <c r="J2859" s="4">
        <v>450</v>
      </c>
      <c r="K2859" s="4">
        <v>2700</v>
      </c>
      <c r="L2859" s="1" t="s">
        <v>3155</v>
      </c>
      <c r="M2859" s="30"/>
    </row>
    <row r="2860" spans="1:13" x14ac:dyDescent="0.25">
      <c r="A2860" s="1" t="s">
        <v>5059</v>
      </c>
      <c r="B2860" s="1" t="s">
        <v>335</v>
      </c>
      <c r="C2860" s="1" t="s">
        <v>2572</v>
      </c>
      <c r="D2860" s="1" t="s">
        <v>3994</v>
      </c>
      <c r="E2860" s="1">
        <v>2.0813969000000001</v>
      </c>
      <c r="F2860" s="1">
        <v>45.286300500000003</v>
      </c>
      <c r="G2860" s="1" t="s">
        <v>2974</v>
      </c>
      <c r="H2860" s="1" t="s">
        <v>610</v>
      </c>
      <c r="I2860" s="3">
        <v>43070</v>
      </c>
      <c r="J2860" s="4">
        <v>375</v>
      </c>
      <c r="K2860" s="4">
        <v>2250</v>
      </c>
      <c r="L2860" s="1" t="s">
        <v>3155</v>
      </c>
      <c r="M2860" s="30"/>
    </row>
    <row r="2861" spans="1:13" x14ac:dyDescent="0.25">
      <c r="A2861" s="25" t="s">
        <v>5060</v>
      </c>
      <c r="B2861" s="1" t="s">
        <v>335</v>
      </c>
      <c r="C2861" s="25" t="s">
        <v>2572</v>
      </c>
      <c r="D2861" s="25" t="s">
        <v>2785</v>
      </c>
      <c r="E2861" s="25">
        <v>2.0712079000000001</v>
      </c>
      <c r="F2861" s="25">
        <v>45.234016199999999</v>
      </c>
      <c r="G2861" s="25" t="s">
        <v>2964</v>
      </c>
      <c r="H2861" s="1" t="s">
        <v>610</v>
      </c>
      <c r="I2861" s="27">
        <v>44958</v>
      </c>
      <c r="J2861" s="4">
        <v>100</v>
      </c>
      <c r="K2861" s="4">
        <v>600</v>
      </c>
      <c r="L2861" s="1" t="s">
        <v>3155</v>
      </c>
      <c r="M2861" s="30"/>
    </row>
    <row r="2862" spans="1:13" x14ac:dyDescent="0.25">
      <c r="A2862" s="1" t="s">
        <v>5061</v>
      </c>
      <c r="B2862" s="1" t="s">
        <v>335</v>
      </c>
      <c r="C2862" s="1" t="s">
        <v>2572</v>
      </c>
      <c r="D2862" s="1" t="s">
        <v>3995</v>
      </c>
      <c r="E2862" s="1">
        <v>2.0713510999999998</v>
      </c>
      <c r="F2862" s="1">
        <v>45.233762400000003</v>
      </c>
      <c r="G2862" s="1" t="s">
        <v>2964</v>
      </c>
      <c r="H2862" s="1" t="s">
        <v>610</v>
      </c>
      <c r="I2862" s="3">
        <v>44136</v>
      </c>
      <c r="J2862" s="4">
        <v>180</v>
      </c>
      <c r="K2862" s="4">
        <v>900</v>
      </c>
      <c r="L2862" s="1" t="s">
        <v>3155</v>
      </c>
      <c r="M2862" s="30"/>
    </row>
    <row r="2863" spans="1:13" x14ac:dyDescent="0.25">
      <c r="A2863" s="25" t="s">
        <v>5062</v>
      </c>
      <c r="B2863" s="1" t="s">
        <v>335</v>
      </c>
      <c r="C2863" s="25" t="s">
        <v>2572</v>
      </c>
      <c r="D2863" s="25" t="s">
        <v>3996</v>
      </c>
      <c r="E2863" s="25">
        <v>2.0703198</v>
      </c>
      <c r="F2863" s="25">
        <v>45.236219400000003</v>
      </c>
      <c r="G2863" s="25" t="s">
        <v>2964</v>
      </c>
      <c r="H2863" s="1" t="s">
        <v>610</v>
      </c>
      <c r="I2863" s="27">
        <v>43282</v>
      </c>
      <c r="J2863" s="4">
        <v>85</v>
      </c>
      <c r="K2863" s="4">
        <v>510</v>
      </c>
      <c r="L2863" s="1" t="s">
        <v>3155</v>
      </c>
      <c r="M2863" s="30"/>
    </row>
    <row r="2864" spans="1:13" x14ac:dyDescent="0.25">
      <c r="A2864" s="1" t="s">
        <v>5063</v>
      </c>
      <c r="B2864" s="1" t="s">
        <v>335</v>
      </c>
      <c r="C2864" s="1" t="s">
        <v>2572</v>
      </c>
      <c r="D2864" s="1" t="s">
        <v>3997</v>
      </c>
      <c r="E2864" s="1">
        <v>2.0710951999999998</v>
      </c>
      <c r="F2864" s="1">
        <v>45.234093000000001</v>
      </c>
      <c r="G2864" s="1" t="s">
        <v>2964</v>
      </c>
      <c r="H2864" s="1" t="s">
        <v>610</v>
      </c>
      <c r="I2864" s="3">
        <v>44501</v>
      </c>
      <c r="J2864" s="4">
        <v>80</v>
      </c>
      <c r="K2864" s="4">
        <v>480</v>
      </c>
      <c r="L2864" s="1" t="s">
        <v>3155</v>
      </c>
      <c r="M2864" s="30"/>
    </row>
    <row r="2865" spans="1:13" x14ac:dyDescent="0.25">
      <c r="A2865" s="25" t="s">
        <v>5064</v>
      </c>
      <c r="B2865" s="1" t="s">
        <v>335</v>
      </c>
      <c r="C2865" s="25" t="s">
        <v>2572</v>
      </c>
      <c r="D2865" s="25" t="s">
        <v>3998</v>
      </c>
      <c r="E2865" s="25">
        <v>2.0982810999999999</v>
      </c>
      <c r="F2865" s="25">
        <v>45.291948400000003</v>
      </c>
      <c r="G2865" s="25" t="s">
        <v>2977</v>
      </c>
      <c r="H2865" s="1" t="s">
        <v>610</v>
      </c>
      <c r="I2865" s="27">
        <v>44896</v>
      </c>
      <c r="J2865" s="4">
        <v>55</v>
      </c>
      <c r="K2865" s="4">
        <v>330</v>
      </c>
      <c r="L2865" s="1" t="s">
        <v>3155</v>
      </c>
      <c r="M2865" s="30"/>
    </row>
    <row r="2866" spans="1:13" x14ac:dyDescent="0.25">
      <c r="A2866" s="25" t="s">
        <v>5065</v>
      </c>
      <c r="B2866" s="1" t="s">
        <v>335</v>
      </c>
      <c r="C2866" s="25" t="s">
        <v>2572</v>
      </c>
      <c r="D2866" s="25" t="s">
        <v>3999</v>
      </c>
      <c r="E2866" s="25">
        <v>2.0984891000000001</v>
      </c>
      <c r="F2866" s="25">
        <v>45.292200399999999</v>
      </c>
      <c r="G2866" s="25" t="s">
        <v>2977</v>
      </c>
      <c r="H2866" s="1" t="s">
        <v>610</v>
      </c>
      <c r="I2866" s="27">
        <v>45261</v>
      </c>
      <c r="J2866" s="4">
        <v>55</v>
      </c>
      <c r="K2866" s="4">
        <v>330</v>
      </c>
      <c r="L2866" s="1" t="s">
        <v>3155</v>
      </c>
      <c r="M2866" s="30"/>
    </row>
    <row r="2867" spans="1:13" x14ac:dyDescent="0.25">
      <c r="A2867" s="25" t="s">
        <v>5066</v>
      </c>
      <c r="B2867" s="1" t="s">
        <v>335</v>
      </c>
      <c r="C2867" s="25" t="s">
        <v>2572</v>
      </c>
      <c r="D2867" s="25" t="s">
        <v>4000</v>
      </c>
      <c r="E2867" s="25">
        <v>2.0813579</v>
      </c>
      <c r="F2867" s="25">
        <v>45.277606300000002</v>
      </c>
      <c r="G2867" s="25" t="s">
        <v>2975</v>
      </c>
      <c r="H2867" s="1" t="s">
        <v>610</v>
      </c>
      <c r="I2867" s="27">
        <v>44927</v>
      </c>
      <c r="J2867" s="4">
        <v>70</v>
      </c>
      <c r="K2867" s="4">
        <v>420</v>
      </c>
      <c r="L2867" s="1" t="s">
        <v>3155</v>
      </c>
      <c r="M2867" s="30"/>
    </row>
    <row r="2868" spans="1:13" x14ac:dyDescent="0.25">
      <c r="A2868" s="25" t="s">
        <v>5067</v>
      </c>
      <c r="B2868" s="1" t="s">
        <v>335</v>
      </c>
      <c r="C2868" s="25" t="s">
        <v>2572</v>
      </c>
      <c r="D2868" s="25" t="s">
        <v>4001</v>
      </c>
      <c r="E2868" s="25">
        <v>2.0820067</v>
      </c>
      <c r="F2868" s="25">
        <v>45.277622899999997</v>
      </c>
      <c r="G2868" s="25" t="s">
        <v>2975</v>
      </c>
      <c r="H2868" s="1" t="s">
        <v>610</v>
      </c>
      <c r="I2868" s="27">
        <v>44743</v>
      </c>
      <c r="J2868" s="4">
        <v>55</v>
      </c>
      <c r="K2868" s="4">
        <v>330</v>
      </c>
      <c r="L2868" s="1" t="s">
        <v>3155</v>
      </c>
      <c r="M2868" s="30"/>
    </row>
    <row r="2869" spans="1:13" x14ac:dyDescent="0.25">
      <c r="A2869" s="25" t="s">
        <v>5068</v>
      </c>
      <c r="B2869" s="1" t="s">
        <v>335</v>
      </c>
      <c r="C2869" s="25" t="s">
        <v>2572</v>
      </c>
      <c r="D2869" s="25" t="s">
        <v>4002</v>
      </c>
      <c r="E2869" s="25">
        <v>2.0816772000000001</v>
      </c>
      <c r="F2869" s="25">
        <v>45.277585600000002</v>
      </c>
      <c r="G2869" s="25" t="s">
        <v>2975</v>
      </c>
      <c r="H2869" s="1" t="s">
        <v>610</v>
      </c>
      <c r="I2869" s="27">
        <v>44743</v>
      </c>
      <c r="J2869" s="4">
        <v>60</v>
      </c>
      <c r="K2869" s="4">
        <v>360</v>
      </c>
      <c r="L2869" s="1" t="s">
        <v>3155</v>
      </c>
      <c r="M2869" s="30"/>
    </row>
    <row r="2870" spans="1:13" x14ac:dyDescent="0.25">
      <c r="A2870" s="25" t="s">
        <v>5069</v>
      </c>
      <c r="B2870" s="1" t="s">
        <v>335</v>
      </c>
      <c r="C2870" s="25" t="s">
        <v>2572</v>
      </c>
      <c r="D2870" s="25" t="s">
        <v>4003</v>
      </c>
      <c r="E2870" s="25">
        <v>2.0823133</v>
      </c>
      <c r="F2870" s="25">
        <v>45.278061700000002</v>
      </c>
      <c r="G2870" s="25" t="s">
        <v>2975</v>
      </c>
      <c r="H2870" s="1" t="s">
        <v>610</v>
      </c>
      <c r="I2870" s="27">
        <v>44743</v>
      </c>
      <c r="J2870" s="4">
        <v>50</v>
      </c>
      <c r="K2870" s="4">
        <v>300</v>
      </c>
      <c r="L2870" s="1" t="s">
        <v>3155</v>
      </c>
      <c r="M2870" s="30"/>
    </row>
    <row r="2871" spans="1:13" x14ac:dyDescent="0.25">
      <c r="A2871" s="1" t="s">
        <v>5070</v>
      </c>
      <c r="B2871" s="1" t="s">
        <v>335</v>
      </c>
      <c r="C2871" s="1" t="s">
        <v>2572</v>
      </c>
      <c r="D2871" s="1" t="s">
        <v>4004</v>
      </c>
      <c r="E2871" s="1">
        <v>2.0813062000000002</v>
      </c>
      <c r="F2871" s="1">
        <v>45.277653100000002</v>
      </c>
      <c r="G2871" s="1" t="s">
        <v>2975</v>
      </c>
      <c r="H2871" s="1" t="s">
        <v>610</v>
      </c>
      <c r="I2871" s="3">
        <v>44743</v>
      </c>
      <c r="J2871" s="4">
        <v>50</v>
      </c>
      <c r="K2871" s="4">
        <v>300</v>
      </c>
      <c r="L2871" s="1" t="s">
        <v>3155</v>
      </c>
      <c r="M2871" s="30"/>
    </row>
    <row r="2872" spans="1:13" x14ac:dyDescent="0.25">
      <c r="A2872" s="1" t="s">
        <v>5071</v>
      </c>
      <c r="B2872" s="1" t="s">
        <v>335</v>
      </c>
      <c r="C2872" s="1" t="s">
        <v>2572</v>
      </c>
      <c r="D2872" s="1" t="s">
        <v>4005</v>
      </c>
      <c r="E2872" s="1">
        <v>2.0820034999999999</v>
      </c>
      <c r="F2872" s="1">
        <v>45.278150199999999</v>
      </c>
      <c r="G2872" s="1" t="s">
        <v>2975</v>
      </c>
      <c r="H2872" s="1" t="s">
        <v>610</v>
      </c>
      <c r="I2872" s="3">
        <v>44743</v>
      </c>
      <c r="J2872" s="4">
        <v>60</v>
      </c>
      <c r="K2872" s="4">
        <v>360</v>
      </c>
      <c r="L2872" s="1" t="s">
        <v>3155</v>
      </c>
      <c r="M2872" s="30"/>
    </row>
    <row r="2873" spans="1:13" x14ac:dyDescent="0.25">
      <c r="A2873" s="1" t="s">
        <v>5072</v>
      </c>
      <c r="B2873" s="1" t="s">
        <v>335</v>
      </c>
      <c r="C2873" s="1" t="s">
        <v>2572</v>
      </c>
      <c r="D2873" s="1" t="s">
        <v>4006</v>
      </c>
      <c r="E2873" s="1">
        <v>2.0817738000000001</v>
      </c>
      <c r="F2873" s="1">
        <v>45.2778037</v>
      </c>
      <c r="G2873" s="1" t="s">
        <v>2975</v>
      </c>
      <c r="H2873" s="1" t="s">
        <v>610</v>
      </c>
      <c r="I2873" s="3">
        <v>44743</v>
      </c>
      <c r="J2873" s="4">
        <v>50</v>
      </c>
      <c r="K2873" s="4">
        <v>300</v>
      </c>
      <c r="L2873" s="1" t="s">
        <v>3155</v>
      </c>
      <c r="M2873" s="30"/>
    </row>
    <row r="2874" spans="1:13" x14ac:dyDescent="0.25">
      <c r="A2874" s="1" t="s">
        <v>5073</v>
      </c>
      <c r="B2874" s="1" t="s">
        <v>335</v>
      </c>
      <c r="C2874" s="1" t="s">
        <v>2572</v>
      </c>
      <c r="D2874" s="1" t="s">
        <v>4007</v>
      </c>
      <c r="E2874" s="1">
        <v>2.0818067</v>
      </c>
      <c r="F2874" s="1">
        <v>45.276706799999999</v>
      </c>
      <c r="G2874" s="1" t="s">
        <v>2975</v>
      </c>
      <c r="H2874" s="1" t="s">
        <v>610</v>
      </c>
      <c r="I2874" s="3">
        <v>44562</v>
      </c>
      <c r="J2874" s="4">
        <v>60</v>
      </c>
      <c r="K2874" s="4">
        <v>360</v>
      </c>
      <c r="L2874" s="1" t="s">
        <v>3155</v>
      </c>
      <c r="M2874" s="30"/>
    </row>
    <row r="2875" spans="1:13" x14ac:dyDescent="0.25">
      <c r="A2875" s="1" t="s">
        <v>5074</v>
      </c>
      <c r="B2875" s="1" t="s">
        <v>335</v>
      </c>
      <c r="C2875" s="1" t="s">
        <v>2572</v>
      </c>
      <c r="D2875" s="1" t="s">
        <v>2838</v>
      </c>
      <c r="E2875" s="1">
        <v>2.0730426999999998</v>
      </c>
      <c r="F2875" s="1">
        <v>45.2786708</v>
      </c>
      <c r="G2875" s="1" t="s">
        <v>2971</v>
      </c>
      <c r="H2875" s="1" t="s">
        <v>610</v>
      </c>
      <c r="I2875" s="3">
        <v>44166</v>
      </c>
      <c r="J2875" s="4">
        <v>60</v>
      </c>
      <c r="K2875" s="4">
        <v>360</v>
      </c>
      <c r="L2875" s="1" t="s">
        <v>3155</v>
      </c>
      <c r="M2875" s="30"/>
    </row>
    <row r="2876" spans="1:13" x14ac:dyDescent="0.25">
      <c r="A2876" s="1" t="s">
        <v>5075</v>
      </c>
      <c r="B2876" s="1" t="s">
        <v>335</v>
      </c>
      <c r="C2876" s="1" t="s">
        <v>2572</v>
      </c>
      <c r="D2876" s="1" t="s">
        <v>2839</v>
      </c>
      <c r="E2876" s="1">
        <v>2.0733434000000002</v>
      </c>
      <c r="F2876" s="1">
        <v>45.279064900000002</v>
      </c>
      <c r="G2876" s="1" t="s">
        <v>2971</v>
      </c>
      <c r="H2876" s="1" t="s">
        <v>610</v>
      </c>
      <c r="I2876" s="3">
        <v>43862</v>
      </c>
      <c r="J2876" s="4">
        <v>50</v>
      </c>
      <c r="K2876" s="4">
        <v>300</v>
      </c>
      <c r="L2876" s="1" t="s">
        <v>3155</v>
      </c>
      <c r="M2876" s="30"/>
    </row>
    <row r="2877" spans="1:13" x14ac:dyDescent="0.25">
      <c r="A2877" s="1" t="s">
        <v>5076</v>
      </c>
      <c r="B2877" s="1" t="s">
        <v>335</v>
      </c>
      <c r="C2877" s="1" t="s">
        <v>2572</v>
      </c>
      <c r="D2877" s="1" t="s">
        <v>2840</v>
      </c>
      <c r="E2877" s="1">
        <v>2.0731647999999998</v>
      </c>
      <c r="F2877" s="1">
        <v>45.279603000000002</v>
      </c>
      <c r="G2877" s="1" t="s">
        <v>2971</v>
      </c>
      <c r="H2877" s="1" t="s">
        <v>610</v>
      </c>
      <c r="I2877" s="3">
        <v>44866</v>
      </c>
      <c r="J2877" s="4">
        <v>100</v>
      </c>
      <c r="K2877" s="4">
        <v>600</v>
      </c>
      <c r="L2877" s="1" t="s">
        <v>3155</v>
      </c>
      <c r="M2877" s="30"/>
    </row>
    <row r="2878" spans="1:13" x14ac:dyDescent="0.25">
      <c r="A2878" s="1" t="s">
        <v>5077</v>
      </c>
      <c r="B2878" s="1" t="s">
        <v>335</v>
      </c>
      <c r="C2878" s="1" t="s">
        <v>2572</v>
      </c>
      <c r="D2878" s="1" t="s">
        <v>2841</v>
      </c>
      <c r="E2878" s="1">
        <v>2.0738446000000001</v>
      </c>
      <c r="F2878" s="1">
        <v>45.278734900000003</v>
      </c>
      <c r="G2878" s="1" t="s">
        <v>2971</v>
      </c>
      <c r="H2878" s="1" t="s">
        <v>610</v>
      </c>
      <c r="I2878" s="3">
        <v>44013</v>
      </c>
      <c r="J2878" s="4">
        <v>50</v>
      </c>
      <c r="K2878" s="4">
        <v>300</v>
      </c>
      <c r="L2878" s="1" t="s">
        <v>3155</v>
      </c>
      <c r="M2878" s="30"/>
    </row>
    <row r="2879" spans="1:13" x14ac:dyDescent="0.25">
      <c r="A2879" s="1" t="s">
        <v>5078</v>
      </c>
      <c r="B2879" s="1" t="s">
        <v>335</v>
      </c>
      <c r="C2879" s="1" t="s">
        <v>2572</v>
      </c>
      <c r="D2879" s="1" t="s">
        <v>2842</v>
      </c>
      <c r="E2879" s="1">
        <v>2.0734195999999998</v>
      </c>
      <c r="F2879" s="1">
        <v>45.278684200000001</v>
      </c>
      <c r="G2879" s="1" t="s">
        <v>2971</v>
      </c>
      <c r="H2879" s="1" t="s">
        <v>610</v>
      </c>
      <c r="I2879" s="3">
        <v>44075</v>
      </c>
      <c r="J2879" s="4">
        <v>170</v>
      </c>
      <c r="K2879" s="4">
        <v>1020</v>
      </c>
      <c r="L2879" s="1" t="s">
        <v>3155</v>
      </c>
      <c r="M2879" s="30"/>
    </row>
    <row r="2880" spans="1:13" x14ac:dyDescent="0.25">
      <c r="A2880" s="25" t="s">
        <v>5079</v>
      </c>
      <c r="B2880" s="1" t="s">
        <v>335</v>
      </c>
      <c r="C2880" s="25" t="s">
        <v>2572</v>
      </c>
      <c r="D2880" s="25" t="s">
        <v>4008</v>
      </c>
      <c r="E2880" s="25">
        <v>2.0918109999999999</v>
      </c>
      <c r="F2880" s="25">
        <v>45.293793999999998</v>
      </c>
      <c r="G2880" s="25" t="s">
        <v>2973</v>
      </c>
      <c r="H2880" s="1" t="s">
        <v>610</v>
      </c>
      <c r="I2880" s="27">
        <v>44896</v>
      </c>
      <c r="J2880" s="4">
        <v>52</v>
      </c>
      <c r="K2880" s="4">
        <v>308</v>
      </c>
      <c r="L2880" s="1" t="s">
        <v>3155</v>
      </c>
      <c r="M2880" s="30"/>
    </row>
    <row r="2881" spans="1:13" x14ac:dyDescent="0.25">
      <c r="A2881" s="25" t="s">
        <v>5080</v>
      </c>
      <c r="B2881" s="1" t="s">
        <v>335</v>
      </c>
      <c r="C2881" s="25" t="s">
        <v>2572</v>
      </c>
      <c r="D2881" s="25" t="s">
        <v>4009</v>
      </c>
      <c r="E2881" s="25">
        <v>2.0821174</v>
      </c>
      <c r="F2881" s="25">
        <v>45.2771598</v>
      </c>
      <c r="G2881" s="25" t="s">
        <v>2975</v>
      </c>
      <c r="H2881" s="1" t="s">
        <v>610</v>
      </c>
      <c r="I2881" s="27">
        <v>44743</v>
      </c>
      <c r="J2881" s="4">
        <v>50</v>
      </c>
      <c r="K2881" s="4">
        <v>300</v>
      </c>
      <c r="L2881" s="1" t="s">
        <v>3155</v>
      </c>
      <c r="M2881" s="30"/>
    </row>
    <row r="2882" spans="1:13" x14ac:dyDescent="0.25">
      <c r="A2882" s="1" t="s">
        <v>5081</v>
      </c>
      <c r="B2882" s="1" t="s">
        <v>335</v>
      </c>
      <c r="C2882" s="1" t="s">
        <v>2572</v>
      </c>
      <c r="D2882" s="1" t="s">
        <v>4010</v>
      </c>
      <c r="E2882" s="1">
        <v>2.0814550000000001</v>
      </c>
      <c r="F2882" s="1">
        <v>45.276926699999997</v>
      </c>
      <c r="G2882" s="1" t="s">
        <v>2975</v>
      </c>
      <c r="H2882" s="1" t="s">
        <v>610</v>
      </c>
      <c r="I2882" s="3">
        <v>44287</v>
      </c>
      <c r="J2882" s="4">
        <v>50</v>
      </c>
      <c r="K2882" s="4">
        <v>300</v>
      </c>
      <c r="L2882" s="1" t="s">
        <v>3155</v>
      </c>
      <c r="M2882" s="30"/>
    </row>
    <row r="2883" spans="1:13" x14ac:dyDescent="0.25">
      <c r="A2883" s="1" t="s">
        <v>5082</v>
      </c>
      <c r="B2883" s="1" t="s">
        <v>335</v>
      </c>
      <c r="C2883" s="1" t="s">
        <v>2572</v>
      </c>
      <c r="D2883" s="1" t="s">
        <v>4011</v>
      </c>
      <c r="E2883" s="1">
        <v>2.0825198999999999</v>
      </c>
      <c r="F2883" s="1">
        <v>45.277470000000001</v>
      </c>
      <c r="G2883" s="1" t="s">
        <v>2975</v>
      </c>
      <c r="H2883" s="1" t="s">
        <v>610</v>
      </c>
      <c r="I2883" s="3">
        <v>44743</v>
      </c>
      <c r="J2883" s="4">
        <v>60</v>
      </c>
      <c r="K2883" s="4">
        <v>360</v>
      </c>
      <c r="L2883" s="1" t="s">
        <v>3155</v>
      </c>
      <c r="M2883" s="30"/>
    </row>
    <row r="2884" spans="1:13" x14ac:dyDescent="0.25">
      <c r="A2884" s="1" t="s">
        <v>5083</v>
      </c>
      <c r="B2884" s="1" t="s">
        <v>335</v>
      </c>
      <c r="C2884" s="1" t="s">
        <v>2572</v>
      </c>
      <c r="D2884" s="1" t="s">
        <v>4012</v>
      </c>
      <c r="E2884" s="1">
        <v>2.0693980000000001</v>
      </c>
      <c r="F2884" s="1">
        <v>45.277404099999998</v>
      </c>
      <c r="G2884" s="1" t="s">
        <v>2972</v>
      </c>
      <c r="H2884" s="1" t="s">
        <v>610</v>
      </c>
      <c r="I2884" s="3">
        <v>44531</v>
      </c>
      <c r="J2884" s="4">
        <v>140</v>
      </c>
      <c r="K2884" s="4">
        <v>840</v>
      </c>
      <c r="L2884" s="1" t="s">
        <v>3155</v>
      </c>
      <c r="M2884" s="30"/>
    </row>
    <row r="2885" spans="1:13" x14ac:dyDescent="0.25">
      <c r="A2885" s="25" t="s">
        <v>5084</v>
      </c>
      <c r="B2885" s="1" t="s">
        <v>335</v>
      </c>
      <c r="C2885" s="25" t="s">
        <v>2572</v>
      </c>
      <c r="D2885" s="25" t="s">
        <v>2857</v>
      </c>
      <c r="E2885" s="25">
        <v>2.0694021</v>
      </c>
      <c r="F2885" s="25">
        <v>45.276851299999997</v>
      </c>
      <c r="G2885" s="25" t="s">
        <v>2972</v>
      </c>
      <c r="H2885" s="1" t="s">
        <v>610</v>
      </c>
      <c r="I2885" s="27">
        <v>44531</v>
      </c>
      <c r="J2885" s="4">
        <v>160</v>
      </c>
      <c r="K2885" s="4">
        <v>960</v>
      </c>
      <c r="L2885" s="1" t="s">
        <v>3155</v>
      </c>
      <c r="M2885" s="30"/>
    </row>
    <row r="2886" spans="1:13" x14ac:dyDescent="0.25">
      <c r="A2886" s="25" t="s">
        <v>5085</v>
      </c>
      <c r="B2886" s="1" t="s">
        <v>335</v>
      </c>
      <c r="C2886" s="25" t="s">
        <v>2572</v>
      </c>
      <c r="D2886" s="25" t="s">
        <v>4013</v>
      </c>
      <c r="E2886" s="25">
        <v>2.0697757999999999</v>
      </c>
      <c r="F2886" s="25">
        <v>45.277433600000002</v>
      </c>
      <c r="G2886" s="25" t="s">
        <v>2972</v>
      </c>
      <c r="H2886" s="1" t="s">
        <v>610</v>
      </c>
      <c r="I2886" s="27">
        <v>43800</v>
      </c>
      <c r="J2886" s="4">
        <v>96</v>
      </c>
      <c r="K2886" s="4">
        <v>576</v>
      </c>
      <c r="L2886" s="1" t="s">
        <v>3155</v>
      </c>
      <c r="M2886" s="30"/>
    </row>
    <row r="2887" spans="1:13" x14ac:dyDescent="0.25">
      <c r="A2887" s="25" t="s">
        <v>5086</v>
      </c>
      <c r="B2887" s="1" t="s">
        <v>335</v>
      </c>
      <c r="C2887" s="25" t="s">
        <v>2572</v>
      </c>
      <c r="D2887" s="25" t="s">
        <v>2858</v>
      </c>
      <c r="E2887" s="25">
        <v>2.0691986</v>
      </c>
      <c r="F2887" s="25">
        <v>45.276877200000001</v>
      </c>
      <c r="G2887" s="25" t="s">
        <v>2972</v>
      </c>
      <c r="H2887" s="1" t="s">
        <v>610</v>
      </c>
      <c r="I2887" s="27">
        <v>43800</v>
      </c>
      <c r="J2887" s="4">
        <v>250</v>
      </c>
      <c r="K2887" s="4">
        <v>1500</v>
      </c>
      <c r="L2887" s="1" t="s">
        <v>3155</v>
      </c>
      <c r="M2887" s="30"/>
    </row>
    <row r="2888" spans="1:13" x14ac:dyDescent="0.25">
      <c r="A2888" s="25" t="s">
        <v>5087</v>
      </c>
      <c r="B2888" s="1" t="s">
        <v>335</v>
      </c>
      <c r="C2888" s="25" t="s">
        <v>2572</v>
      </c>
      <c r="D2888" s="25" t="s">
        <v>2797</v>
      </c>
      <c r="E2888" s="25">
        <v>2.0748877000000001</v>
      </c>
      <c r="F2888" s="25">
        <v>45.255302700000001</v>
      </c>
      <c r="G2888" s="25" t="s">
        <v>2965</v>
      </c>
      <c r="H2888" s="1" t="s">
        <v>610</v>
      </c>
      <c r="I2888" s="27">
        <v>44958</v>
      </c>
      <c r="J2888" s="4">
        <v>70</v>
      </c>
      <c r="K2888" s="4">
        <v>420</v>
      </c>
      <c r="L2888" s="1" t="s">
        <v>3155</v>
      </c>
      <c r="M2888" s="30"/>
    </row>
    <row r="2889" spans="1:13" x14ac:dyDescent="0.25">
      <c r="A2889" s="25" t="s">
        <v>5088</v>
      </c>
      <c r="B2889" s="1" t="s">
        <v>335</v>
      </c>
      <c r="C2889" s="25" t="s">
        <v>2572</v>
      </c>
      <c r="D2889" s="25" t="s">
        <v>2795</v>
      </c>
      <c r="E2889" s="25">
        <v>2.07572</v>
      </c>
      <c r="F2889" s="25">
        <v>45.253455099999996</v>
      </c>
      <c r="G2889" s="25" t="s">
        <v>2965</v>
      </c>
      <c r="H2889" s="1" t="s">
        <v>610</v>
      </c>
      <c r="I2889" s="27">
        <v>44958</v>
      </c>
      <c r="J2889" s="4">
        <v>52</v>
      </c>
      <c r="K2889" s="4">
        <v>312</v>
      </c>
      <c r="L2889" s="1" t="s">
        <v>3155</v>
      </c>
      <c r="M2889" s="30"/>
    </row>
    <row r="2890" spans="1:13" x14ac:dyDescent="0.25">
      <c r="A2890" s="25" t="s">
        <v>5089</v>
      </c>
      <c r="B2890" s="1" t="s">
        <v>335</v>
      </c>
      <c r="C2890" s="25" t="s">
        <v>2572</v>
      </c>
      <c r="D2890" s="25" t="s">
        <v>2796</v>
      </c>
      <c r="E2890" s="25">
        <v>2.0749224000000002</v>
      </c>
      <c r="F2890" s="25">
        <v>45.255007900000003</v>
      </c>
      <c r="G2890" s="25" t="s">
        <v>2965</v>
      </c>
      <c r="H2890" s="1" t="s">
        <v>610</v>
      </c>
      <c r="I2890" s="27">
        <v>44958</v>
      </c>
      <c r="J2890" s="4">
        <v>65</v>
      </c>
      <c r="K2890" s="4">
        <v>390</v>
      </c>
      <c r="L2890" s="1" t="s">
        <v>3155</v>
      </c>
      <c r="M2890" s="30"/>
    </row>
    <row r="2891" spans="1:13" x14ac:dyDescent="0.25">
      <c r="A2891" s="25" t="s">
        <v>5090</v>
      </c>
      <c r="B2891" s="1" t="s">
        <v>335</v>
      </c>
      <c r="C2891" s="25" t="s">
        <v>2572</v>
      </c>
      <c r="D2891" s="25" t="s">
        <v>4014</v>
      </c>
      <c r="E2891" s="25">
        <v>2.0854602</v>
      </c>
      <c r="F2891" s="25">
        <v>45.289387900000001</v>
      </c>
      <c r="G2891" s="25" t="s">
        <v>2974</v>
      </c>
      <c r="H2891" s="1" t="s">
        <v>610</v>
      </c>
      <c r="I2891" s="27">
        <v>45078</v>
      </c>
      <c r="J2891" s="4">
        <v>105</v>
      </c>
      <c r="K2891" s="4">
        <v>525</v>
      </c>
      <c r="L2891" s="1" t="s">
        <v>3155</v>
      </c>
      <c r="M2891" s="30"/>
    </row>
    <row r="2892" spans="1:13" x14ac:dyDescent="0.25">
      <c r="A2892" s="25" t="s">
        <v>5091</v>
      </c>
      <c r="B2892" s="1" t="s">
        <v>335</v>
      </c>
      <c r="C2892" s="25" t="s">
        <v>2572</v>
      </c>
      <c r="D2892" s="25" t="s">
        <v>4015</v>
      </c>
      <c r="E2892" s="25">
        <v>2.0858769000000001</v>
      </c>
      <c r="F2892" s="25">
        <v>45.289764900000002</v>
      </c>
      <c r="G2892" s="25" t="s">
        <v>2974</v>
      </c>
      <c r="H2892" s="1" t="s">
        <v>610</v>
      </c>
      <c r="I2892" s="27">
        <v>44531</v>
      </c>
      <c r="J2892" s="4">
        <v>200</v>
      </c>
      <c r="K2892" s="4">
        <v>1000</v>
      </c>
      <c r="L2892" s="1" t="s">
        <v>3155</v>
      </c>
      <c r="M2892" s="30"/>
    </row>
    <row r="2893" spans="1:13" x14ac:dyDescent="0.25">
      <c r="A2893" s="1" t="s">
        <v>5092</v>
      </c>
      <c r="B2893" s="1" t="s">
        <v>335</v>
      </c>
      <c r="C2893" s="1" t="s">
        <v>2572</v>
      </c>
      <c r="D2893" s="1" t="s">
        <v>4016</v>
      </c>
      <c r="E2893" s="1">
        <v>2.0730740999999999</v>
      </c>
      <c r="F2893" s="1">
        <v>45.278033600000001</v>
      </c>
      <c r="G2893" s="1" t="s">
        <v>2971</v>
      </c>
      <c r="H2893" s="1" t="s">
        <v>610</v>
      </c>
      <c r="I2893" s="3">
        <v>44166</v>
      </c>
      <c r="J2893" s="4">
        <v>105</v>
      </c>
      <c r="K2893" s="4">
        <v>630</v>
      </c>
      <c r="L2893" s="1" t="s">
        <v>3155</v>
      </c>
      <c r="M2893" s="30" t="s">
        <v>8262</v>
      </c>
    </row>
    <row r="2894" spans="1:13" x14ac:dyDescent="0.25">
      <c r="A2894" s="1" t="s">
        <v>5093</v>
      </c>
      <c r="B2894" s="1" t="s">
        <v>335</v>
      </c>
      <c r="C2894" s="1" t="s">
        <v>2572</v>
      </c>
      <c r="D2894" s="1" t="s">
        <v>4017</v>
      </c>
      <c r="E2894" s="1">
        <v>2.0735486000000001</v>
      </c>
      <c r="F2894" s="1">
        <v>45.277218900000001</v>
      </c>
      <c r="G2894" s="1" t="s">
        <v>2971</v>
      </c>
      <c r="H2894" s="1" t="s">
        <v>610</v>
      </c>
      <c r="I2894" s="3">
        <v>44166</v>
      </c>
      <c r="J2894" s="4">
        <v>70</v>
      </c>
      <c r="K2894" s="4">
        <v>420</v>
      </c>
      <c r="L2894" s="1" t="s">
        <v>3155</v>
      </c>
      <c r="M2894" s="30"/>
    </row>
    <row r="2895" spans="1:13" x14ac:dyDescent="0.25">
      <c r="A2895" s="1" t="s">
        <v>5094</v>
      </c>
      <c r="B2895" s="1" t="s">
        <v>335</v>
      </c>
      <c r="C2895" s="1" t="s">
        <v>2572</v>
      </c>
      <c r="D2895" s="1" t="s">
        <v>4018</v>
      </c>
      <c r="E2895" s="1">
        <v>2.083453</v>
      </c>
      <c r="F2895" s="1">
        <v>45.291849999999997</v>
      </c>
      <c r="G2895" s="1" t="s">
        <v>2973</v>
      </c>
      <c r="H2895" s="1" t="s">
        <v>610</v>
      </c>
      <c r="I2895" s="3">
        <v>45474</v>
      </c>
      <c r="J2895" s="4">
        <v>79</v>
      </c>
      <c r="K2895" s="4">
        <v>464</v>
      </c>
      <c r="L2895" s="1" t="s">
        <v>3155</v>
      </c>
      <c r="M2895" s="30"/>
    </row>
    <row r="2896" spans="1:13" x14ac:dyDescent="0.25">
      <c r="A2896" s="1" t="s">
        <v>5095</v>
      </c>
      <c r="B2896" s="1" t="s">
        <v>335</v>
      </c>
      <c r="C2896" s="1" t="s">
        <v>2572</v>
      </c>
      <c r="D2896" s="1" t="s">
        <v>4019</v>
      </c>
      <c r="E2896" s="1">
        <v>2.0848110000000002</v>
      </c>
      <c r="F2896" s="1">
        <v>45.297440999999999</v>
      </c>
      <c r="G2896" s="1" t="s">
        <v>2973</v>
      </c>
      <c r="H2896" s="1" t="s">
        <v>610</v>
      </c>
      <c r="I2896" s="3">
        <v>45474</v>
      </c>
      <c r="J2896" s="4">
        <v>100</v>
      </c>
      <c r="K2896" s="4">
        <v>583</v>
      </c>
      <c r="L2896" s="1" t="s">
        <v>3155</v>
      </c>
      <c r="M2896" s="30"/>
    </row>
    <row r="2897" spans="1:13" x14ac:dyDescent="0.25">
      <c r="A2897" s="1" t="s">
        <v>5096</v>
      </c>
      <c r="B2897" s="1" t="s">
        <v>335</v>
      </c>
      <c r="C2897" s="1" t="s">
        <v>2572</v>
      </c>
      <c r="D2897" s="1" t="s">
        <v>2872</v>
      </c>
      <c r="E2897" s="1">
        <v>2.0845980000000002</v>
      </c>
      <c r="F2897" s="1">
        <v>45.297651999999999</v>
      </c>
      <c r="G2897" s="1" t="s">
        <v>2973</v>
      </c>
      <c r="H2897" s="1" t="s">
        <v>610</v>
      </c>
      <c r="I2897" s="3">
        <v>44774</v>
      </c>
      <c r="J2897" s="4">
        <v>60</v>
      </c>
      <c r="K2897" s="4">
        <v>364</v>
      </c>
      <c r="L2897" s="1" t="s">
        <v>3155</v>
      </c>
      <c r="M2897" s="30" t="s">
        <v>8262</v>
      </c>
    </row>
    <row r="2898" spans="1:13" x14ac:dyDescent="0.25">
      <c r="A2898" s="1" t="s">
        <v>5097</v>
      </c>
      <c r="B2898" s="1" t="s">
        <v>335</v>
      </c>
      <c r="C2898" s="1" t="s">
        <v>2572</v>
      </c>
      <c r="D2898" s="1" t="s">
        <v>4020</v>
      </c>
      <c r="E2898" s="1">
        <v>2.0844200000000002</v>
      </c>
      <c r="F2898" s="1">
        <v>45.296568000000001</v>
      </c>
      <c r="G2898" s="1" t="s">
        <v>2973</v>
      </c>
      <c r="H2898" s="1" t="s">
        <v>610</v>
      </c>
      <c r="I2898" s="3">
        <v>44896</v>
      </c>
      <c r="J2898" s="4">
        <v>50</v>
      </c>
      <c r="K2898" s="4">
        <v>307</v>
      </c>
      <c r="L2898" s="1" t="s">
        <v>3155</v>
      </c>
      <c r="M2898" s="30"/>
    </row>
    <row r="2899" spans="1:13" x14ac:dyDescent="0.25">
      <c r="A2899" s="1" t="s">
        <v>5098</v>
      </c>
      <c r="B2899" s="1" t="s">
        <v>335</v>
      </c>
      <c r="C2899" s="1" t="s">
        <v>2572</v>
      </c>
      <c r="D2899" s="1" t="s">
        <v>2813</v>
      </c>
      <c r="E2899" s="1">
        <v>2.0714359999999998</v>
      </c>
      <c r="F2899" s="1">
        <v>45.261876999999998</v>
      </c>
      <c r="G2899" s="1" t="s">
        <v>2967</v>
      </c>
      <c r="H2899" s="1" t="s">
        <v>610</v>
      </c>
      <c r="I2899" s="3">
        <v>44896</v>
      </c>
      <c r="J2899" s="4">
        <v>70</v>
      </c>
      <c r="K2899" s="4">
        <v>350</v>
      </c>
      <c r="L2899" s="1" t="s">
        <v>3155</v>
      </c>
      <c r="M2899" s="30"/>
    </row>
    <row r="2900" spans="1:13" x14ac:dyDescent="0.25">
      <c r="A2900" s="1" t="s">
        <v>5099</v>
      </c>
      <c r="B2900" s="1" t="s">
        <v>335</v>
      </c>
      <c r="C2900" s="1" t="s">
        <v>2572</v>
      </c>
      <c r="D2900" s="1" t="s">
        <v>2814</v>
      </c>
      <c r="E2900" s="1">
        <v>2.0721729999999998</v>
      </c>
      <c r="F2900" s="1">
        <v>45.263176000000001</v>
      </c>
      <c r="G2900" s="1" t="s">
        <v>2967</v>
      </c>
      <c r="H2900" s="1" t="s">
        <v>610</v>
      </c>
      <c r="I2900" s="3">
        <v>44531</v>
      </c>
      <c r="J2900" s="4">
        <v>70</v>
      </c>
      <c r="K2900" s="4">
        <v>350</v>
      </c>
      <c r="L2900" s="1" t="s">
        <v>3155</v>
      </c>
      <c r="M2900" s="30"/>
    </row>
    <row r="2901" spans="1:13" x14ac:dyDescent="0.25">
      <c r="A2901" s="1" t="s">
        <v>5100</v>
      </c>
      <c r="B2901" s="1" t="s">
        <v>335</v>
      </c>
      <c r="C2901" s="1" t="s">
        <v>2572</v>
      </c>
      <c r="D2901" s="1" t="s">
        <v>2815</v>
      </c>
      <c r="E2901" s="1">
        <v>2.0703040000000001</v>
      </c>
      <c r="F2901" s="1">
        <v>45.262329000000001</v>
      </c>
      <c r="G2901" s="1" t="s">
        <v>2967</v>
      </c>
      <c r="H2901" s="1" t="s">
        <v>610</v>
      </c>
      <c r="I2901" s="3">
        <v>44531</v>
      </c>
      <c r="J2901" s="4">
        <v>70</v>
      </c>
      <c r="K2901" s="4">
        <v>350</v>
      </c>
      <c r="L2901" s="1" t="s">
        <v>3155</v>
      </c>
      <c r="M2901" s="30"/>
    </row>
    <row r="2902" spans="1:13" x14ac:dyDescent="0.25">
      <c r="A2902" s="25" t="s">
        <v>5101</v>
      </c>
      <c r="B2902" s="1" t="s">
        <v>335</v>
      </c>
      <c r="C2902" s="25" t="s">
        <v>2572</v>
      </c>
      <c r="D2902" s="25" t="s">
        <v>4021</v>
      </c>
      <c r="E2902" s="25">
        <v>2.0702440000000002</v>
      </c>
      <c r="F2902" s="25">
        <v>45.262763999999997</v>
      </c>
      <c r="G2902" s="25" t="s">
        <v>2967</v>
      </c>
      <c r="H2902" s="1" t="s">
        <v>610</v>
      </c>
      <c r="I2902" s="27">
        <v>44896</v>
      </c>
      <c r="J2902" s="4">
        <v>55</v>
      </c>
      <c r="K2902" s="4">
        <v>275</v>
      </c>
      <c r="L2902" s="1" t="s">
        <v>3155</v>
      </c>
      <c r="M2902" s="30"/>
    </row>
    <row r="2903" spans="1:13" x14ac:dyDescent="0.25">
      <c r="A2903" s="1" t="s">
        <v>5102</v>
      </c>
      <c r="B2903" s="1" t="s">
        <v>335</v>
      </c>
      <c r="C2903" s="1" t="s">
        <v>2572</v>
      </c>
      <c r="D2903" s="1" t="s">
        <v>2816</v>
      </c>
      <c r="E2903" s="1">
        <v>2.0707409999999999</v>
      </c>
      <c r="F2903" s="1">
        <v>45.262535</v>
      </c>
      <c r="G2903" s="1" t="s">
        <v>2967</v>
      </c>
      <c r="H2903" s="1" t="s">
        <v>610</v>
      </c>
      <c r="I2903" s="3">
        <v>45627</v>
      </c>
      <c r="J2903" s="4">
        <v>50</v>
      </c>
      <c r="K2903" s="4">
        <v>350</v>
      </c>
      <c r="L2903" s="1" t="s">
        <v>3155</v>
      </c>
      <c r="M2903" s="30"/>
    </row>
    <row r="2904" spans="1:13" x14ac:dyDescent="0.25">
      <c r="A2904" s="1" t="s">
        <v>5103</v>
      </c>
      <c r="B2904" s="1" t="s">
        <v>335</v>
      </c>
      <c r="C2904" s="1" t="s">
        <v>2572</v>
      </c>
      <c r="D2904" s="1" t="s">
        <v>4022</v>
      </c>
      <c r="E2904" s="1">
        <v>2.0972609000000002</v>
      </c>
      <c r="F2904" s="1">
        <v>45.276726600000003</v>
      </c>
      <c r="G2904" s="1" t="s">
        <v>2966</v>
      </c>
      <c r="H2904" s="1" t="s">
        <v>610</v>
      </c>
      <c r="I2904" s="3">
        <v>44866</v>
      </c>
      <c r="J2904" s="4">
        <v>55</v>
      </c>
      <c r="K2904" s="4">
        <v>330</v>
      </c>
      <c r="L2904" s="1" t="s">
        <v>3155</v>
      </c>
      <c r="M2904" s="30"/>
    </row>
    <row r="2905" spans="1:13" x14ac:dyDescent="0.25">
      <c r="A2905" s="1" t="s">
        <v>5104</v>
      </c>
      <c r="B2905" s="1" t="s">
        <v>335</v>
      </c>
      <c r="C2905" s="1" t="s">
        <v>2572</v>
      </c>
      <c r="D2905" s="1" t="s">
        <v>4023</v>
      </c>
      <c r="E2905" s="1">
        <v>2.0974952</v>
      </c>
      <c r="F2905" s="1">
        <v>45.277113700000001</v>
      </c>
      <c r="G2905" s="1" t="s">
        <v>2966</v>
      </c>
      <c r="H2905" s="1" t="s">
        <v>610</v>
      </c>
      <c r="I2905" s="3">
        <v>44896</v>
      </c>
      <c r="J2905" s="4">
        <v>80</v>
      </c>
      <c r="K2905" s="4">
        <v>480</v>
      </c>
      <c r="L2905" s="1" t="s">
        <v>3155</v>
      </c>
      <c r="M2905" s="30"/>
    </row>
    <row r="2906" spans="1:13" x14ac:dyDescent="0.25">
      <c r="A2906" s="1" t="s">
        <v>5105</v>
      </c>
      <c r="B2906" s="1" t="s">
        <v>335</v>
      </c>
      <c r="C2906" s="1" t="s">
        <v>2572</v>
      </c>
      <c r="D2906" s="1" t="s">
        <v>4024</v>
      </c>
      <c r="E2906" s="1">
        <v>2.0969880000000001</v>
      </c>
      <c r="F2906" s="1">
        <v>45.278139799999998</v>
      </c>
      <c r="G2906" s="1" t="s">
        <v>2966</v>
      </c>
      <c r="H2906" s="1" t="s">
        <v>610</v>
      </c>
      <c r="I2906" s="3">
        <v>45323</v>
      </c>
      <c r="J2906" s="4">
        <v>60</v>
      </c>
      <c r="K2906" s="4">
        <v>360</v>
      </c>
      <c r="L2906" s="1" t="s">
        <v>3155</v>
      </c>
      <c r="M2906" s="30"/>
    </row>
    <row r="2907" spans="1:13" x14ac:dyDescent="0.25">
      <c r="A2907" s="1" t="s">
        <v>5106</v>
      </c>
      <c r="B2907" s="1" t="s">
        <v>335</v>
      </c>
      <c r="C2907" s="1" t="s">
        <v>2572</v>
      </c>
      <c r="D2907" s="1" t="s">
        <v>4025</v>
      </c>
      <c r="E2907" s="1">
        <v>2.0970773</v>
      </c>
      <c r="F2907" s="1">
        <v>45.282005300000002</v>
      </c>
      <c r="G2907" s="1" t="s">
        <v>2976</v>
      </c>
      <c r="H2907" s="1" t="s">
        <v>610</v>
      </c>
      <c r="I2907" s="3">
        <v>45323</v>
      </c>
      <c r="J2907" s="4">
        <v>55</v>
      </c>
      <c r="K2907" s="4">
        <v>330</v>
      </c>
      <c r="L2907" s="1" t="s">
        <v>3155</v>
      </c>
      <c r="M2907" s="30"/>
    </row>
    <row r="2908" spans="1:13" x14ac:dyDescent="0.25">
      <c r="A2908" s="1" t="s">
        <v>5107</v>
      </c>
      <c r="B2908" s="1" t="s">
        <v>335</v>
      </c>
      <c r="C2908" s="1" t="s">
        <v>2572</v>
      </c>
      <c r="D2908" s="1" t="s">
        <v>4026</v>
      </c>
      <c r="E2908" s="1">
        <v>2.0766632999999999</v>
      </c>
      <c r="F2908" s="1">
        <v>45.255223299999997</v>
      </c>
      <c r="G2908" s="1" t="s">
        <v>2965</v>
      </c>
      <c r="H2908" s="1" t="s">
        <v>610</v>
      </c>
      <c r="I2908" s="3">
        <v>45323</v>
      </c>
      <c r="J2908" s="4">
        <v>70</v>
      </c>
      <c r="K2908" s="4">
        <v>420</v>
      </c>
      <c r="L2908" s="1" t="s">
        <v>3155</v>
      </c>
      <c r="M2908" s="30"/>
    </row>
    <row r="2909" spans="1:13" x14ac:dyDescent="0.25">
      <c r="A2909" s="1" t="s">
        <v>5108</v>
      </c>
      <c r="B2909" s="1" t="s">
        <v>335</v>
      </c>
      <c r="C2909" s="1" t="s">
        <v>2572</v>
      </c>
      <c r="D2909" s="1" t="s">
        <v>4027</v>
      </c>
      <c r="E2909" s="1">
        <v>2.0765243</v>
      </c>
      <c r="F2909" s="1">
        <v>45.255923699999997</v>
      </c>
      <c r="G2909" s="1" t="s">
        <v>2965</v>
      </c>
      <c r="H2909" s="1" t="s">
        <v>610</v>
      </c>
      <c r="I2909" s="3">
        <v>45323</v>
      </c>
      <c r="J2909" s="4">
        <v>50</v>
      </c>
      <c r="K2909" s="4">
        <v>300</v>
      </c>
      <c r="L2909" s="1" t="s">
        <v>3155</v>
      </c>
      <c r="M2909" s="30"/>
    </row>
    <row r="2910" spans="1:13" x14ac:dyDescent="0.25">
      <c r="A2910" s="1" t="s">
        <v>5109</v>
      </c>
      <c r="B2910" s="1" t="s">
        <v>335</v>
      </c>
      <c r="C2910" s="1" t="s">
        <v>2572</v>
      </c>
      <c r="D2910" s="1" t="s">
        <v>4028</v>
      </c>
      <c r="E2910" s="1">
        <v>2.0766879</v>
      </c>
      <c r="F2910" s="1">
        <v>45.255671599999999</v>
      </c>
      <c r="G2910" s="1" t="s">
        <v>2965</v>
      </c>
      <c r="H2910" s="1" t="s">
        <v>610</v>
      </c>
      <c r="I2910" s="3">
        <v>45323</v>
      </c>
      <c r="J2910" s="4">
        <v>50</v>
      </c>
      <c r="K2910" s="4">
        <v>300</v>
      </c>
      <c r="L2910" s="1" t="s">
        <v>3155</v>
      </c>
      <c r="M2910" s="30"/>
    </row>
    <row r="2911" spans="1:13" x14ac:dyDescent="0.25">
      <c r="A2911" s="1" t="s">
        <v>5110</v>
      </c>
      <c r="B2911" s="1" t="s">
        <v>335</v>
      </c>
      <c r="C2911" s="1" t="s">
        <v>2572</v>
      </c>
      <c r="D2911" s="1" t="s">
        <v>4029</v>
      </c>
      <c r="E2911" s="1">
        <v>2.0764038999999999</v>
      </c>
      <c r="F2911" s="1">
        <v>45.255938399999998</v>
      </c>
      <c r="G2911" s="1" t="s">
        <v>2965</v>
      </c>
      <c r="H2911" s="1" t="s">
        <v>610</v>
      </c>
      <c r="I2911" s="3">
        <v>45323</v>
      </c>
      <c r="J2911" s="4">
        <v>50</v>
      </c>
      <c r="K2911" s="4">
        <v>300</v>
      </c>
      <c r="L2911" s="1" t="s">
        <v>3155</v>
      </c>
      <c r="M2911" s="30"/>
    </row>
    <row r="2912" spans="1:13" x14ac:dyDescent="0.25">
      <c r="A2912" s="1" t="s">
        <v>5111</v>
      </c>
      <c r="B2912" s="1" t="s">
        <v>335</v>
      </c>
      <c r="C2912" s="1" t="s">
        <v>2572</v>
      </c>
      <c r="D2912" s="1" t="s">
        <v>4030</v>
      </c>
      <c r="E2912" s="1">
        <v>2.0910934000000001</v>
      </c>
      <c r="F2912" s="1">
        <v>45.2533362</v>
      </c>
      <c r="G2912" s="1" t="s">
        <v>2966</v>
      </c>
      <c r="H2912" s="1" t="s">
        <v>610</v>
      </c>
      <c r="I2912" s="3">
        <v>44866</v>
      </c>
      <c r="J2912" s="4">
        <v>100</v>
      </c>
      <c r="K2912" s="4">
        <v>600</v>
      </c>
      <c r="L2912" s="1" t="s">
        <v>3155</v>
      </c>
      <c r="M2912" s="30"/>
    </row>
    <row r="2913" spans="1:13" x14ac:dyDescent="0.25">
      <c r="A2913" s="1" t="s">
        <v>5112</v>
      </c>
      <c r="B2913" s="1" t="s">
        <v>335</v>
      </c>
      <c r="C2913" s="1" t="s">
        <v>2572</v>
      </c>
      <c r="D2913" s="1" t="s">
        <v>4031</v>
      </c>
      <c r="E2913" s="1">
        <v>2.0907095</v>
      </c>
      <c r="F2913" s="1">
        <v>45.253202299999998</v>
      </c>
      <c r="G2913" s="1" t="s">
        <v>2966</v>
      </c>
      <c r="H2913" s="1" t="s">
        <v>610</v>
      </c>
      <c r="I2913" s="3">
        <v>44986</v>
      </c>
      <c r="J2913" s="4">
        <v>170</v>
      </c>
      <c r="K2913" s="4">
        <v>1020</v>
      </c>
      <c r="L2913" s="1" t="s">
        <v>3155</v>
      </c>
      <c r="M2913" s="30"/>
    </row>
    <row r="2914" spans="1:13" x14ac:dyDescent="0.25">
      <c r="A2914" s="25" t="s">
        <v>5113</v>
      </c>
      <c r="B2914" s="1" t="s">
        <v>335</v>
      </c>
      <c r="C2914" s="25" t="s">
        <v>2572</v>
      </c>
      <c r="D2914" s="25" t="s">
        <v>4032</v>
      </c>
      <c r="E2914" s="25">
        <v>2.0904269000000002</v>
      </c>
      <c r="F2914" s="25">
        <v>45.252178200000003</v>
      </c>
      <c r="G2914" s="25" t="s">
        <v>2966</v>
      </c>
      <c r="H2914" s="1" t="s">
        <v>610</v>
      </c>
      <c r="I2914" s="27">
        <v>45261</v>
      </c>
      <c r="J2914" s="4">
        <v>200</v>
      </c>
      <c r="K2914" s="4">
        <v>1200</v>
      </c>
      <c r="L2914" s="1" t="s">
        <v>3155</v>
      </c>
      <c r="M2914" s="30"/>
    </row>
    <row r="2915" spans="1:13" x14ac:dyDescent="0.25">
      <c r="A2915" s="1" t="s">
        <v>5114</v>
      </c>
      <c r="B2915" s="1" t="s">
        <v>335</v>
      </c>
      <c r="C2915" s="1" t="s">
        <v>2572</v>
      </c>
      <c r="D2915" s="1" t="s">
        <v>4033</v>
      </c>
      <c r="E2915" s="1">
        <v>2.0907034000000002</v>
      </c>
      <c r="F2915" s="1">
        <v>45.254008399999996</v>
      </c>
      <c r="G2915" s="1" t="s">
        <v>2966</v>
      </c>
      <c r="H2915" s="1" t="s">
        <v>610</v>
      </c>
      <c r="I2915" s="3">
        <v>44531</v>
      </c>
      <c r="J2915" s="4">
        <v>150</v>
      </c>
      <c r="K2915" s="4">
        <v>900</v>
      </c>
      <c r="L2915" s="1" t="s">
        <v>3155</v>
      </c>
      <c r="M2915" s="30"/>
    </row>
    <row r="2916" spans="1:13" x14ac:dyDescent="0.25">
      <c r="A2916" s="25" t="s">
        <v>5115</v>
      </c>
      <c r="B2916" s="1" t="s">
        <v>335</v>
      </c>
      <c r="C2916" s="25" t="s">
        <v>2572</v>
      </c>
      <c r="D2916" s="25" t="s">
        <v>4034</v>
      </c>
      <c r="E2916" s="25">
        <v>2.0907288999999998</v>
      </c>
      <c r="F2916" s="25">
        <v>45.252358299999997</v>
      </c>
      <c r="G2916" s="25" t="s">
        <v>2966</v>
      </c>
      <c r="H2916" s="1" t="s">
        <v>610</v>
      </c>
      <c r="I2916" s="27">
        <v>45261</v>
      </c>
      <c r="J2916" s="4">
        <v>150</v>
      </c>
      <c r="K2916" s="4">
        <v>900</v>
      </c>
      <c r="L2916" s="1" t="s">
        <v>3155</v>
      </c>
      <c r="M2916" s="30"/>
    </row>
    <row r="2917" spans="1:13" x14ac:dyDescent="0.25">
      <c r="A2917" s="25" t="s">
        <v>5116</v>
      </c>
      <c r="B2917" s="1" t="s">
        <v>335</v>
      </c>
      <c r="C2917" s="25" t="s">
        <v>2572</v>
      </c>
      <c r="D2917" s="25" t="s">
        <v>4035</v>
      </c>
      <c r="E2917" s="25">
        <v>2.0921902999999999</v>
      </c>
      <c r="F2917" s="25">
        <v>45.252540000000003</v>
      </c>
      <c r="G2917" s="25" t="s">
        <v>2966</v>
      </c>
      <c r="H2917" s="1" t="s">
        <v>610</v>
      </c>
      <c r="I2917" s="27">
        <v>45261</v>
      </c>
      <c r="J2917" s="4">
        <v>70</v>
      </c>
      <c r="K2917" s="4">
        <v>420</v>
      </c>
      <c r="L2917" s="1" t="s">
        <v>3155</v>
      </c>
      <c r="M2917" s="30"/>
    </row>
    <row r="2918" spans="1:13" x14ac:dyDescent="0.25">
      <c r="A2918" s="25" t="s">
        <v>5117</v>
      </c>
      <c r="B2918" s="1" t="s">
        <v>335</v>
      </c>
      <c r="C2918" s="25" t="s">
        <v>2572</v>
      </c>
      <c r="D2918" s="25" t="s">
        <v>4036</v>
      </c>
      <c r="E2918" s="25">
        <v>2.0923951999999999</v>
      </c>
      <c r="F2918" s="25">
        <v>45.2534311</v>
      </c>
      <c r="G2918" s="25" t="s">
        <v>2966</v>
      </c>
      <c r="H2918" s="1" t="s">
        <v>610</v>
      </c>
      <c r="I2918" s="27">
        <v>45261</v>
      </c>
      <c r="J2918" s="4">
        <v>115</v>
      </c>
      <c r="K2918" s="4">
        <v>960</v>
      </c>
      <c r="L2918" s="1" t="s">
        <v>3155</v>
      </c>
      <c r="M2918" s="30"/>
    </row>
    <row r="2919" spans="1:13" x14ac:dyDescent="0.25">
      <c r="A2919" s="25" t="s">
        <v>5118</v>
      </c>
      <c r="B2919" s="1" t="s">
        <v>335</v>
      </c>
      <c r="C2919" s="25" t="s">
        <v>2572</v>
      </c>
      <c r="D2919" s="25" t="s">
        <v>4037</v>
      </c>
      <c r="E2919" s="25">
        <v>2.0903942</v>
      </c>
      <c r="F2919" s="25">
        <v>45.254722299999997</v>
      </c>
      <c r="G2919" s="25" t="s">
        <v>2966</v>
      </c>
      <c r="H2919" s="1" t="s">
        <v>610</v>
      </c>
      <c r="I2919" s="27">
        <v>44531</v>
      </c>
      <c r="J2919" s="4">
        <v>140</v>
      </c>
      <c r="K2919" s="4">
        <v>840</v>
      </c>
      <c r="L2919" s="1" t="s">
        <v>3155</v>
      </c>
      <c r="M2919" s="30"/>
    </row>
    <row r="2920" spans="1:13" x14ac:dyDescent="0.25">
      <c r="A2920" s="25" t="s">
        <v>5119</v>
      </c>
      <c r="B2920" s="1" t="s">
        <v>335</v>
      </c>
      <c r="C2920" s="25" t="s">
        <v>2572</v>
      </c>
      <c r="D2920" s="25" t="s">
        <v>4038</v>
      </c>
      <c r="E2920" s="25">
        <v>2.0908023</v>
      </c>
      <c r="F2920" s="25">
        <v>45.253988800000002</v>
      </c>
      <c r="G2920" s="25" t="s">
        <v>2966</v>
      </c>
      <c r="H2920" s="1" t="s">
        <v>610</v>
      </c>
      <c r="I2920" s="27">
        <v>44896</v>
      </c>
      <c r="J2920" s="4">
        <v>100</v>
      </c>
      <c r="K2920" s="4">
        <v>600</v>
      </c>
      <c r="L2920" s="1" t="s">
        <v>3155</v>
      </c>
      <c r="M2920" s="30"/>
    </row>
    <row r="2921" spans="1:13" x14ac:dyDescent="0.25">
      <c r="A2921" s="1" t="s">
        <v>5120</v>
      </c>
      <c r="B2921" s="1" t="s">
        <v>335</v>
      </c>
      <c r="C2921" s="1" t="s">
        <v>2572</v>
      </c>
      <c r="D2921" s="1" t="s">
        <v>4039</v>
      </c>
      <c r="E2921" s="1">
        <v>2.0904175</v>
      </c>
      <c r="F2921" s="1">
        <v>45.253219700000002</v>
      </c>
      <c r="G2921" s="1" t="s">
        <v>2966</v>
      </c>
      <c r="H2921" s="1" t="s">
        <v>610</v>
      </c>
      <c r="I2921" s="3">
        <v>45261</v>
      </c>
      <c r="J2921" s="4">
        <v>180</v>
      </c>
      <c r="K2921" s="4">
        <v>1080</v>
      </c>
      <c r="L2921" s="1" t="s">
        <v>3155</v>
      </c>
      <c r="M2921" s="30"/>
    </row>
    <row r="2922" spans="1:13" x14ac:dyDescent="0.25">
      <c r="A2922" s="1" t="s">
        <v>5121</v>
      </c>
      <c r="B2922" s="1" t="s">
        <v>335</v>
      </c>
      <c r="C2922" s="1" t="s">
        <v>2572</v>
      </c>
      <c r="D2922" s="1" t="s">
        <v>4040</v>
      </c>
      <c r="E2922" s="1">
        <v>2.0902460999999999</v>
      </c>
      <c r="F2922" s="1">
        <v>45.252702499999998</v>
      </c>
      <c r="G2922" s="1" t="s">
        <v>2966</v>
      </c>
      <c r="H2922" s="1" t="s">
        <v>610</v>
      </c>
      <c r="I2922" s="3">
        <v>45261</v>
      </c>
      <c r="J2922" s="4">
        <v>80</v>
      </c>
      <c r="K2922" s="4">
        <v>480</v>
      </c>
      <c r="L2922" s="1" t="s">
        <v>3155</v>
      </c>
      <c r="M2922" s="30"/>
    </row>
    <row r="2923" spans="1:13" x14ac:dyDescent="0.25">
      <c r="A2923" s="1" t="s">
        <v>5122</v>
      </c>
      <c r="B2923" s="1" t="s">
        <v>335</v>
      </c>
      <c r="C2923" s="1" t="s">
        <v>2572</v>
      </c>
      <c r="D2923" s="1" t="s">
        <v>4041</v>
      </c>
      <c r="E2923" s="1">
        <v>2.0773830000000002</v>
      </c>
      <c r="F2923" s="1">
        <v>45.263266000000002</v>
      </c>
      <c r="G2923" s="1" t="s">
        <v>2967</v>
      </c>
      <c r="H2923" s="1" t="s">
        <v>610</v>
      </c>
      <c r="I2923" s="3">
        <v>45597</v>
      </c>
      <c r="J2923" s="4">
        <v>253</v>
      </c>
      <c r="K2923" s="4">
        <v>1568</v>
      </c>
      <c r="L2923" s="1" t="s">
        <v>3155</v>
      </c>
      <c r="M2923" s="30"/>
    </row>
    <row r="2924" spans="1:13" x14ac:dyDescent="0.25">
      <c r="A2924" s="1" t="s">
        <v>5123</v>
      </c>
      <c r="B2924" s="1" t="s">
        <v>335</v>
      </c>
      <c r="C2924" s="1" t="s">
        <v>2572</v>
      </c>
      <c r="D2924" s="1" t="s">
        <v>4042</v>
      </c>
      <c r="E2924" s="1">
        <v>2.0771579999999998</v>
      </c>
      <c r="F2924" s="1">
        <v>45.262658999999999</v>
      </c>
      <c r="G2924" s="1" t="s">
        <v>2967</v>
      </c>
      <c r="H2924" s="1" t="s">
        <v>610</v>
      </c>
      <c r="I2924" s="3">
        <v>45597</v>
      </c>
      <c r="J2924" s="4">
        <v>382</v>
      </c>
      <c r="K2924" s="4">
        <v>2218</v>
      </c>
      <c r="L2924" s="1" t="s">
        <v>3155</v>
      </c>
      <c r="M2924" s="30"/>
    </row>
    <row r="2925" spans="1:13" x14ac:dyDescent="0.25">
      <c r="A2925" s="1" t="s">
        <v>5124</v>
      </c>
      <c r="B2925" s="1" t="s">
        <v>335</v>
      </c>
      <c r="C2925" s="1" t="s">
        <v>2572</v>
      </c>
      <c r="D2925" s="1" t="s">
        <v>4043</v>
      </c>
      <c r="E2925" s="1">
        <v>2.0773959999999998</v>
      </c>
      <c r="F2925" s="1">
        <v>45.262552999999997</v>
      </c>
      <c r="G2925" s="1" t="s">
        <v>2967</v>
      </c>
      <c r="H2925" s="1" t="s">
        <v>610</v>
      </c>
      <c r="I2925" s="3">
        <v>45597</v>
      </c>
      <c r="J2925" s="4">
        <v>275</v>
      </c>
      <c r="K2925" s="4">
        <v>1655</v>
      </c>
      <c r="L2925" s="1" t="s">
        <v>3155</v>
      </c>
      <c r="M2925" s="30"/>
    </row>
    <row r="2926" spans="1:13" x14ac:dyDescent="0.25">
      <c r="A2926" s="1" t="s">
        <v>5125</v>
      </c>
      <c r="B2926" s="1" t="s">
        <v>335</v>
      </c>
      <c r="C2926" s="1" t="s">
        <v>2572</v>
      </c>
      <c r="D2926" s="1" t="s">
        <v>4044</v>
      </c>
      <c r="E2926" s="1">
        <v>2.0769739999999999</v>
      </c>
      <c r="F2926" s="1">
        <v>45.263241000000001</v>
      </c>
      <c r="G2926" s="1" t="s">
        <v>2967</v>
      </c>
      <c r="H2926" s="1" t="s">
        <v>610</v>
      </c>
      <c r="I2926" s="3">
        <v>45597</v>
      </c>
      <c r="J2926" s="4">
        <v>450</v>
      </c>
      <c r="K2926" s="4">
        <v>2689</v>
      </c>
      <c r="L2926" s="1" t="s">
        <v>3155</v>
      </c>
      <c r="M2926" s="30"/>
    </row>
    <row r="2927" spans="1:13" x14ac:dyDescent="0.25">
      <c r="A2927" s="25" t="s">
        <v>5126</v>
      </c>
      <c r="B2927" s="1" t="s">
        <v>335</v>
      </c>
      <c r="C2927" s="25" t="s">
        <v>2572</v>
      </c>
      <c r="D2927" s="25" t="s">
        <v>4045</v>
      </c>
      <c r="E2927" s="25">
        <v>2.0719365000000001</v>
      </c>
      <c r="F2927" s="25">
        <v>45.233458900000002</v>
      </c>
      <c r="G2927" s="25" t="s">
        <v>2964</v>
      </c>
      <c r="H2927" s="1" t="s">
        <v>610</v>
      </c>
      <c r="I2927" s="27">
        <v>45292</v>
      </c>
      <c r="J2927" s="4">
        <v>90</v>
      </c>
      <c r="K2927" s="4">
        <v>540</v>
      </c>
      <c r="L2927" s="1" t="s">
        <v>3155</v>
      </c>
      <c r="M2927" s="30"/>
    </row>
    <row r="2928" spans="1:13" x14ac:dyDescent="0.25">
      <c r="A2928" s="1" t="s">
        <v>5127</v>
      </c>
      <c r="B2928" s="1" t="s">
        <v>335</v>
      </c>
      <c r="C2928" s="1" t="s">
        <v>2572</v>
      </c>
      <c r="D2928" s="1" t="s">
        <v>4046</v>
      </c>
      <c r="E2928" s="1">
        <v>2.0715517000000001</v>
      </c>
      <c r="F2928" s="1">
        <v>45.233381700000002</v>
      </c>
      <c r="G2928" s="1" t="s">
        <v>2964</v>
      </c>
      <c r="H2928" s="1" t="s">
        <v>610</v>
      </c>
      <c r="I2928" s="3">
        <v>45292</v>
      </c>
      <c r="J2928" s="4">
        <v>50</v>
      </c>
      <c r="K2928" s="4">
        <v>300</v>
      </c>
      <c r="L2928" s="1" t="s">
        <v>3155</v>
      </c>
      <c r="M2928" s="30"/>
    </row>
    <row r="2929" spans="1:13" x14ac:dyDescent="0.25">
      <c r="A2929" s="1" t="s">
        <v>5128</v>
      </c>
      <c r="B2929" s="1" t="s">
        <v>335</v>
      </c>
      <c r="C2929" s="1" t="s">
        <v>2572</v>
      </c>
      <c r="D2929" s="1" t="s">
        <v>4047</v>
      </c>
      <c r="E2929" s="1">
        <v>2.0717178999999999</v>
      </c>
      <c r="F2929" s="1">
        <v>45.233325299999997</v>
      </c>
      <c r="G2929" s="1" t="s">
        <v>2964</v>
      </c>
      <c r="H2929" s="1" t="s">
        <v>610</v>
      </c>
      <c r="I2929" s="3">
        <v>45292</v>
      </c>
      <c r="J2929" s="4">
        <v>60</v>
      </c>
      <c r="K2929" s="4">
        <v>360</v>
      </c>
      <c r="L2929" s="1" t="s">
        <v>3155</v>
      </c>
      <c r="M2929" s="30"/>
    </row>
    <row r="2930" spans="1:13" x14ac:dyDescent="0.25">
      <c r="A2930" s="1" t="s">
        <v>5129</v>
      </c>
      <c r="B2930" s="1" t="s">
        <v>335</v>
      </c>
      <c r="C2930" s="1" t="s">
        <v>2572</v>
      </c>
      <c r="D2930" s="1" t="s">
        <v>4048</v>
      </c>
      <c r="E2930" s="1">
        <v>2.0732949999999999</v>
      </c>
      <c r="F2930" s="1">
        <v>45.274588399999999</v>
      </c>
      <c r="G2930" s="1" t="s">
        <v>2971</v>
      </c>
      <c r="H2930" s="1" t="s">
        <v>610</v>
      </c>
      <c r="I2930" s="3">
        <v>44409</v>
      </c>
      <c r="J2930" s="4">
        <v>125</v>
      </c>
      <c r="K2930" s="4">
        <v>750</v>
      </c>
      <c r="L2930" s="1" t="s">
        <v>3155</v>
      </c>
      <c r="M2930" s="30"/>
    </row>
    <row r="2931" spans="1:13" x14ac:dyDescent="0.25">
      <c r="A2931" s="1" t="s">
        <v>5130</v>
      </c>
      <c r="B2931" s="1" t="s">
        <v>335</v>
      </c>
      <c r="C2931" s="1" t="s">
        <v>2572</v>
      </c>
      <c r="D2931" s="1" t="s">
        <v>4049</v>
      </c>
      <c r="E2931" s="1">
        <v>2.074516</v>
      </c>
      <c r="F2931" s="1">
        <v>45.274021300000001</v>
      </c>
      <c r="G2931" s="1" t="s">
        <v>2970</v>
      </c>
      <c r="H2931" s="1" t="s">
        <v>610</v>
      </c>
      <c r="I2931" s="3">
        <v>44409</v>
      </c>
      <c r="J2931" s="4">
        <v>170</v>
      </c>
      <c r="K2931" s="4">
        <v>1020</v>
      </c>
      <c r="L2931" s="1" t="s">
        <v>3155</v>
      </c>
      <c r="M2931" s="30"/>
    </row>
    <row r="2932" spans="1:13" x14ac:dyDescent="0.25">
      <c r="A2932" s="1" t="s">
        <v>5131</v>
      </c>
      <c r="B2932" s="1" t="s">
        <v>335</v>
      </c>
      <c r="C2932" s="1" t="s">
        <v>2572</v>
      </c>
      <c r="D2932" s="1" t="s">
        <v>2828</v>
      </c>
      <c r="E2932" s="1">
        <v>2.0740083</v>
      </c>
      <c r="F2932" s="1">
        <v>45.273683300000002</v>
      </c>
      <c r="G2932" s="1" t="s">
        <v>2970</v>
      </c>
      <c r="H2932" s="1" t="s">
        <v>610</v>
      </c>
      <c r="I2932" s="3">
        <v>44409</v>
      </c>
      <c r="J2932" s="4">
        <v>165</v>
      </c>
      <c r="K2932" s="4">
        <v>990</v>
      </c>
      <c r="L2932" s="1" t="s">
        <v>3155</v>
      </c>
      <c r="M2932" s="30" t="s">
        <v>8262</v>
      </c>
    </row>
    <row r="2933" spans="1:13" x14ac:dyDescent="0.25">
      <c r="A2933" s="1" t="s">
        <v>5132</v>
      </c>
      <c r="B2933" s="1" t="s">
        <v>335</v>
      </c>
      <c r="C2933" s="1" t="s">
        <v>2572</v>
      </c>
      <c r="D2933" s="1" t="s">
        <v>4050</v>
      </c>
      <c r="E2933" s="1">
        <v>2.0748733000000001</v>
      </c>
      <c r="F2933" s="1">
        <v>45.271593299999999</v>
      </c>
      <c r="G2933" s="1" t="s">
        <v>2970</v>
      </c>
      <c r="H2933" s="1" t="s">
        <v>610</v>
      </c>
      <c r="I2933" s="3">
        <v>44409</v>
      </c>
      <c r="J2933" s="4">
        <v>240</v>
      </c>
      <c r="K2933" s="4">
        <v>1440</v>
      </c>
      <c r="L2933" s="1" t="s">
        <v>3155</v>
      </c>
      <c r="M2933" s="30"/>
    </row>
    <row r="2934" spans="1:13" x14ac:dyDescent="0.25">
      <c r="A2934" s="1" t="s">
        <v>5133</v>
      </c>
      <c r="B2934" s="1" t="s">
        <v>335</v>
      </c>
      <c r="C2934" s="1" t="s">
        <v>2572</v>
      </c>
      <c r="D2934" s="1" t="s">
        <v>4051</v>
      </c>
      <c r="E2934" s="1">
        <v>2.0895567000000002</v>
      </c>
      <c r="F2934" s="1">
        <v>45.255688999999997</v>
      </c>
      <c r="G2934" s="1" t="s">
        <v>2966</v>
      </c>
      <c r="H2934" s="1" t="s">
        <v>610</v>
      </c>
      <c r="I2934" s="3">
        <v>42522</v>
      </c>
      <c r="J2934" s="4">
        <v>60</v>
      </c>
      <c r="K2934" s="4">
        <v>360</v>
      </c>
      <c r="L2934" s="1" t="s">
        <v>3155</v>
      </c>
      <c r="M2934" s="30"/>
    </row>
    <row r="2935" spans="1:13" x14ac:dyDescent="0.25">
      <c r="A2935" s="1" t="s">
        <v>5134</v>
      </c>
      <c r="B2935" s="1" t="s">
        <v>335</v>
      </c>
      <c r="C2935" s="1" t="s">
        <v>2572</v>
      </c>
      <c r="D2935" s="1" t="s">
        <v>4052</v>
      </c>
      <c r="E2935" s="1">
        <v>2.0893400999999998</v>
      </c>
      <c r="F2935" s="1">
        <v>45.255958900000003</v>
      </c>
      <c r="G2935" s="1" t="s">
        <v>2966</v>
      </c>
      <c r="H2935" s="1" t="s">
        <v>610</v>
      </c>
      <c r="I2935" s="3">
        <v>41821</v>
      </c>
      <c r="J2935" s="4">
        <v>66</v>
      </c>
      <c r="K2935" s="4">
        <v>396</v>
      </c>
      <c r="L2935" s="1" t="s">
        <v>3155</v>
      </c>
      <c r="M2935" s="30"/>
    </row>
    <row r="2936" spans="1:13" x14ac:dyDescent="0.25">
      <c r="A2936" s="1" t="s">
        <v>5135</v>
      </c>
      <c r="B2936" s="1" t="s">
        <v>335</v>
      </c>
      <c r="C2936" s="1" t="s">
        <v>2572</v>
      </c>
      <c r="D2936" s="1" t="s">
        <v>4053</v>
      </c>
      <c r="E2936" s="1">
        <v>2.0891600000000001</v>
      </c>
      <c r="F2936" s="1">
        <v>45.290463000000003</v>
      </c>
      <c r="G2936" s="1" t="s">
        <v>2973</v>
      </c>
      <c r="H2936" s="1" t="s">
        <v>610</v>
      </c>
      <c r="I2936" s="3">
        <v>44835</v>
      </c>
      <c r="J2936" s="4">
        <v>50</v>
      </c>
      <c r="K2936" s="4">
        <v>307</v>
      </c>
      <c r="L2936" s="1" t="s">
        <v>3155</v>
      </c>
      <c r="M2936" s="30"/>
    </row>
    <row r="2937" spans="1:13" x14ac:dyDescent="0.25">
      <c r="A2937" s="1" t="s">
        <v>5136</v>
      </c>
      <c r="B2937" s="1" t="s">
        <v>335</v>
      </c>
      <c r="C2937" s="1" t="s">
        <v>2572</v>
      </c>
      <c r="D2937" s="1" t="s">
        <v>4054</v>
      </c>
      <c r="E2937" s="1">
        <v>2.0890849999999999</v>
      </c>
      <c r="F2937" s="1">
        <v>45.290813</v>
      </c>
      <c r="G2937" s="1" t="s">
        <v>2973</v>
      </c>
      <c r="H2937" s="1" t="s">
        <v>610</v>
      </c>
      <c r="I2937" s="3">
        <v>44805</v>
      </c>
      <c r="J2937" s="4">
        <v>90</v>
      </c>
      <c r="K2937" s="4">
        <v>567</v>
      </c>
      <c r="L2937" s="1" t="s">
        <v>3155</v>
      </c>
      <c r="M2937" s="30" t="s">
        <v>8262</v>
      </c>
    </row>
    <row r="2938" spans="1:13" x14ac:dyDescent="0.25">
      <c r="A2938" s="1" t="s">
        <v>5137</v>
      </c>
      <c r="B2938" s="1" t="s">
        <v>335</v>
      </c>
      <c r="C2938" s="1" t="s">
        <v>2572</v>
      </c>
      <c r="D2938" s="1" t="s">
        <v>4055</v>
      </c>
      <c r="E2938" s="1">
        <v>2.0891250000000001</v>
      </c>
      <c r="F2938" s="1">
        <v>45.290548000000001</v>
      </c>
      <c r="G2938" s="1" t="s">
        <v>2973</v>
      </c>
      <c r="H2938" s="1" t="s">
        <v>610</v>
      </c>
      <c r="I2938" s="3">
        <v>45505</v>
      </c>
      <c r="J2938" s="4">
        <v>58</v>
      </c>
      <c r="K2938" s="4">
        <v>344</v>
      </c>
      <c r="L2938" s="1" t="s">
        <v>3155</v>
      </c>
      <c r="M2938" s="30"/>
    </row>
    <row r="2939" spans="1:13" x14ac:dyDescent="0.25">
      <c r="A2939" s="1" t="s">
        <v>5138</v>
      </c>
      <c r="B2939" s="1" t="s">
        <v>335</v>
      </c>
      <c r="C2939" s="1" t="s">
        <v>2572</v>
      </c>
      <c r="D2939" s="1" t="s">
        <v>2876</v>
      </c>
      <c r="E2939" s="1">
        <v>2.0971299999999999</v>
      </c>
      <c r="F2939" s="1">
        <v>45.276381700000002</v>
      </c>
      <c r="G2939" s="1" t="s">
        <v>2975</v>
      </c>
      <c r="H2939" s="1" t="s">
        <v>610</v>
      </c>
      <c r="I2939" s="3">
        <v>45231</v>
      </c>
      <c r="J2939" s="4">
        <v>51</v>
      </c>
      <c r="K2939" s="4">
        <v>306</v>
      </c>
      <c r="L2939" s="1" t="s">
        <v>3155</v>
      </c>
      <c r="M2939" s="30"/>
    </row>
    <row r="2940" spans="1:13" x14ac:dyDescent="0.25">
      <c r="A2940" s="1" t="s">
        <v>5139</v>
      </c>
      <c r="B2940" s="1" t="s">
        <v>335</v>
      </c>
      <c r="C2940" s="1" t="s">
        <v>2572</v>
      </c>
      <c r="D2940" s="1" t="s">
        <v>4056</v>
      </c>
      <c r="E2940" s="1">
        <v>2.0697942</v>
      </c>
      <c r="F2940" s="1">
        <v>45.281676099999999</v>
      </c>
      <c r="G2940" s="1" t="s">
        <v>2971</v>
      </c>
      <c r="H2940" s="1" t="s">
        <v>610</v>
      </c>
      <c r="I2940" s="3">
        <v>43070</v>
      </c>
      <c r="J2940" s="4">
        <v>140</v>
      </c>
      <c r="K2940" s="4">
        <v>840</v>
      </c>
      <c r="L2940" s="1" t="s">
        <v>3155</v>
      </c>
      <c r="M2940" s="30"/>
    </row>
    <row r="2941" spans="1:13" x14ac:dyDescent="0.25">
      <c r="A2941" s="1" t="s">
        <v>5140</v>
      </c>
      <c r="B2941" s="1" t="s">
        <v>335</v>
      </c>
      <c r="C2941" s="1" t="s">
        <v>2572</v>
      </c>
      <c r="D2941" s="1" t="s">
        <v>4057</v>
      </c>
      <c r="E2941" s="1">
        <v>2.0701494999999999</v>
      </c>
      <c r="F2941" s="1">
        <v>45.280945899999999</v>
      </c>
      <c r="G2941" s="1" t="s">
        <v>2971</v>
      </c>
      <c r="H2941" s="1" t="s">
        <v>610</v>
      </c>
      <c r="I2941" s="3">
        <v>44531</v>
      </c>
      <c r="J2941" s="4">
        <v>140</v>
      </c>
      <c r="K2941" s="4">
        <v>840</v>
      </c>
      <c r="L2941" s="1" t="s">
        <v>3155</v>
      </c>
      <c r="M2941" s="30"/>
    </row>
    <row r="2942" spans="1:13" x14ac:dyDescent="0.25">
      <c r="A2942" s="1" t="s">
        <v>5141</v>
      </c>
      <c r="B2942" s="1" t="s">
        <v>335</v>
      </c>
      <c r="C2942" s="1" t="s">
        <v>2572</v>
      </c>
      <c r="D2942" s="1" t="s">
        <v>4058</v>
      </c>
      <c r="E2942" s="1">
        <v>2.0746552999999999</v>
      </c>
      <c r="F2942" s="1">
        <v>45.285794799999998</v>
      </c>
      <c r="G2942" s="1" t="s">
        <v>2971</v>
      </c>
      <c r="H2942" s="1" t="s">
        <v>610</v>
      </c>
      <c r="I2942" s="3">
        <v>44562</v>
      </c>
      <c r="J2942" s="4">
        <v>260</v>
      </c>
      <c r="K2942" s="4">
        <v>1158</v>
      </c>
      <c r="L2942" s="1" t="s">
        <v>3155</v>
      </c>
      <c r="M2942" s="30" t="s">
        <v>8262</v>
      </c>
    </row>
    <row r="2943" spans="1:13" x14ac:dyDescent="0.25">
      <c r="A2943" s="1" t="s">
        <v>5142</v>
      </c>
      <c r="B2943" s="1" t="s">
        <v>335</v>
      </c>
      <c r="C2943" s="1" t="s">
        <v>2572</v>
      </c>
      <c r="D2943" s="1" t="s">
        <v>4059</v>
      </c>
      <c r="E2943" s="1">
        <v>2.0748229</v>
      </c>
      <c r="F2943" s="1">
        <v>45.286751500000001</v>
      </c>
      <c r="G2943" s="1" t="s">
        <v>2971</v>
      </c>
      <c r="H2943" s="1" t="s">
        <v>610</v>
      </c>
      <c r="I2943" s="3">
        <v>44562</v>
      </c>
      <c r="J2943" s="4">
        <v>300</v>
      </c>
      <c r="K2943" s="4">
        <v>1740</v>
      </c>
      <c r="L2943" s="1" t="s">
        <v>3155</v>
      </c>
      <c r="M2943" s="30"/>
    </row>
    <row r="2944" spans="1:13" x14ac:dyDescent="0.25">
      <c r="A2944" s="1" t="s">
        <v>5143</v>
      </c>
      <c r="B2944" s="1" t="s">
        <v>335</v>
      </c>
      <c r="C2944" s="1" t="s">
        <v>2572</v>
      </c>
      <c r="D2944" s="1" t="s">
        <v>4060</v>
      </c>
      <c r="E2944" s="1">
        <v>2.0753387000000001</v>
      </c>
      <c r="F2944" s="1">
        <v>45.285224999999997</v>
      </c>
      <c r="G2944" s="1" t="s">
        <v>2971</v>
      </c>
      <c r="H2944" s="1" t="s">
        <v>610</v>
      </c>
      <c r="I2944" s="3">
        <v>44562</v>
      </c>
      <c r="J2944" s="4">
        <v>272</v>
      </c>
      <c r="K2944" s="4">
        <v>1553</v>
      </c>
      <c r="L2944" s="1" t="s">
        <v>3155</v>
      </c>
      <c r="M2944" s="30"/>
    </row>
    <row r="2945" spans="1:13" x14ac:dyDescent="0.25">
      <c r="A2945" s="25" t="s">
        <v>5144</v>
      </c>
      <c r="B2945" s="1" t="s">
        <v>335</v>
      </c>
      <c r="C2945" s="25" t="s">
        <v>2572</v>
      </c>
      <c r="D2945" s="25" t="s">
        <v>4061</v>
      </c>
      <c r="E2945" s="25">
        <v>2.0758207</v>
      </c>
      <c r="F2945" s="25">
        <v>45.285324899999999</v>
      </c>
      <c r="G2945" s="25" t="s">
        <v>2971</v>
      </c>
      <c r="H2945" s="1" t="s">
        <v>610</v>
      </c>
      <c r="I2945" s="27">
        <v>44562</v>
      </c>
      <c r="J2945" s="4">
        <v>580</v>
      </c>
      <c r="K2945" s="4">
        <v>2823</v>
      </c>
      <c r="L2945" s="1" t="s">
        <v>3155</v>
      </c>
      <c r="M2945" s="30"/>
    </row>
    <row r="2946" spans="1:13" x14ac:dyDescent="0.25">
      <c r="A2946" s="1" t="s">
        <v>5145</v>
      </c>
      <c r="B2946" s="1" t="s">
        <v>335</v>
      </c>
      <c r="C2946" s="1" t="s">
        <v>2572</v>
      </c>
      <c r="D2946" s="1" t="s">
        <v>4062</v>
      </c>
      <c r="E2946" s="1">
        <v>2.0808179</v>
      </c>
      <c r="F2946" s="1">
        <v>45.281350699999997</v>
      </c>
      <c r="G2946" s="1" t="s">
        <v>2974</v>
      </c>
      <c r="H2946" s="1" t="s">
        <v>610</v>
      </c>
      <c r="I2946" s="3">
        <v>44866</v>
      </c>
      <c r="J2946" s="4">
        <v>50</v>
      </c>
      <c r="K2946" s="4">
        <v>300</v>
      </c>
      <c r="L2946" s="1" t="s">
        <v>3155</v>
      </c>
      <c r="M2946" s="30"/>
    </row>
    <row r="2947" spans="1:13" x14ac:dyDescent="0.25">
      <c r="A2947" s="1" t="s">
        <v>5146</v>
      </c>
      <c r="B2947" s="1" t="s">
        <v>335</v>
      </c>
      <c r="C2947" s="1" t="s">
        <v>2572</v>
      </c>
      <c r="D2947" s="1" t="s">
        <v>4063</v>
      </c>
      <c r="E2947" s="1">
        <v>2.0838625999999998</v>
      </c>
      <c r="F2947" s="1">
        <v>45.280914000000003</v>
      </c>
      <c r="G2947" s="1" t="s">
        <v>2975</v>
      </c>
      <c r="H2947" s="1" t="s">
        <v>610</v>
      </c>
      <c r="I2947" s="3">
        <v>44866</v>
      </c>
      <c r="J2947" s="4">
        <v>50</v>
      </c>
      <c r="K2947" s="4">
        <v>300</v>
      </c>
      <c r="L2947" s="1" t="s">
        <v>3155</v>
      </c>
      <c r="M2947" s="30"/>
    </row>
    <row r="2948" spans="1:13" x14ac:dyDescent="0.25">
      <c r="A2948" s="1" t="s">
        <v>5147</v>
      </c>
      <c r="B2948" s="1" t="s">
        <v>335</v>
      </c>
      <c r="C2948" s="1" t="s">
        <v>2572</v>
      </c>
      <c r="D2948" s="1" t="s">
        <v>4064</v>
      </c>
      <c r="E2948" s="1">
        <v>2.0841397000000002</v>
      </c>
      <c r="F2948" s="1">
        <v>45.280738499999998</v>
      </c>
      <c r="G2948" s="1" t="s">
        <v>2975</v>
      </c>
      <c r="H2948" s="1" t="s">
        <v>610</v>
      </c>
      <c r="I2948" s="3">
        <v>44866</v>
      </c>
      <c r="J2948" s="4">
        <v>60</v>
      </c>
      <c r="K2948" s="4">
        <v>360</v>
      </c>
      <c r="L2948" s="1" t="s">
        <v>3155</v>
      </c>
      <c r="M2948" s="30"/>
    </row>
    <row r="2949" spans="1:13" x14ac:dyDescent="0.25">
      <c r="A2949" s="1" t="s">
        <v>5148</v>
      </c>
      <c r="B2949" s="1" t="s">
        <v>335</v>
      </c>
      <c r="C2949" s="1" t="s">
        <v>2572</v>
      </c>
      <c r="D2949" s="1" t="s">
        <v>4065</v>
      </c>
      <c r="E2949" s="1">
        <v>2.0846608999999998</v>
      </c>
      <c r="F2949" s="1">
        <v>45.280121200000004</v>
      </c>
      <c r="G2949" s="1" t="s">
        <v>2975</v>
      </c>
      <c r="H2949" s="1" t="s">
        <v>610</v>
      </c>
      <c r="I2949" s="3">
        <v>44866</v>
      </c>
      <c r="J2949" s="4">
        <v>60</v>
      </c>
      <c r="K2949" s="4">
        <v>360</v>
      </c>
      <c r="L2949" s="1" t="s">
        <v>3155</v>
      </c>
      <c r="M2949" s="30"/>
    </row>
    <row r="2950" spans="1:13" x14ac:dyDescent="0.25">
      <c r="A2950" s="1" t="s">
        <v>5149</v>
      </c>
      <c r="B2950" s="1" t="s">
        <v>335</v>
      </c>
      <c r="C2950" s="1" t="s">
        <v>2572</v>
      </c>
      <c r="D2950" s="1" t="s">
        <v>4066</v>
      </c>
      <c r="E2950" s="1">
        <v>2.0845330999999998</v>
      </c>
      <c r="F2950" s="1">
        <v>45.280518399999998</v>
      </c>
      <c r="G2950" s="1" t="s">
        <v>2975</v>
      </c>
      <c r="H2950" s="1" t="s">
        <v>610</v>
      </c>
      <c r="I2950" s="3">
        <v>44866</v>
      </c>
      <c r="J2950" s="4">
        <v>50</v>
      </c>
      <c r="K2950" s="4">
        <v>300</v>
      </c>
      <c r="L2950" s="1" t="s">
        <v>3155</v>
      </c>
      <c r="M2950" s="30"/>
    </row>
    <row r="2951" spans="1:13" x14ac:dyDescent="0.25">
      <c r="A2951" s="1" t="s">
        <v>5150</v>
      </c>
      <c r="B2951" s="1" t="s">
        <v>335</v>
      </c>
      <c r="C2951" s="1" t="s">
        <v>2572</v>
      </c>
      <c r="D2951" s="1" t="s">
        <v>4067</v>
      </c>
      <c r="E2951" s="1">
        <v>2.0989083000000002</v>
      </c>
      <c r="F2951" s="1">
        <v>45.290528500000001</v>
      </c>
      <c r="G2951" s="1" t="s">
        <v>2977</v>
      </c>
      <c r="H2951" s="1" t="s">
        <v>610</v>
      </c>
      <c r="I2951" s="3">
        <v>43831</v>
      </c>
      <c r="J2951" s="4">
        <v>65</v>
      </c>
      <c r="K2951" s="4">
        <v>390</v>
      </c>
      <c r="L2951" s="1" t="s">
        <v>3155</v>
      </c>
      <c r="M2951" s="30"/>
    </row>
    <row r="2952" spans="1:13" x14ac:dyDescent="0.25">
      <c r="A2952" s="25" t="s">
        <v>5151</v>
      </c>
      <c r="B2952" s="1" t="s">
        <v>335</v>
      </c>
      <c r="C2952" s="25" t="s">
        <v>2572</v>
      </c>
      <c r="D2952" s="25" t="s">
        <v>4068</v>
      </c>
      <c r="E2952" s="25">
        <v>2.0744880000000001</v>
      </c>
      <c r="F2952" s="25">
        <v>45.262799000000001</v>
      </c>
      <c r="G2952" s="25" t="s">
        <v>2967</v>
      </c>
      <c r="H2952" s="1" t="s">
        <v>610</v>
      </c>
      <c r="I2952" s="27">
        <v>44562</v>
      </c>
      <c r="J2952" s="4">
        <v>130</v>
      </c>
      <c r="K2952" s="4">
        <v>916</v>
      </c>
      <c r="L2952" s="1" t="s">
        <v>3155</v>
      </c>
      <c r="M2952" s="30"/>
    </row>
    <row r="2953" spans="1:13" x14ac:dyDescent="0.25">
      <c r="A2953" s="1" t="s">
        <v>5152</v>
      </c>
      <c r="B2953" s="1" t="s">
        <v>335</v>
      </c>
      <c r="C2953" s="1" t="s">
        <v>2572</v>
      </c>
      <c r="D2953" s="1" t="s">
        <v>4069</v>
      </c>
      <c r="E2953" s="1">
        <v>2.0739459999999998</v>
      </c>
      <c r="F2953" s="1">
        <v>45.262734000000002</v>
      </c>
      <c r="G2953" s="1" t="s">
        <v>2967</v>
      </c>
      <c r="H2953" s="1" t="s">
        <v>610</v>
      </c>
      <c r="I2953" s="3">
        <v>44562</v>
      </c>
      <c r="J2953" s="4">
        <v>51</v>
      </c>
      <c r="K2953" s="4">
        <v>363</v>
      </c>
      <c r="L2953" s="1" t="s">
        <v>3155</v>
      </c>
      <c r="M2953" s="30"/>
    </row>
    <row r="2954" spans="1:13" x14ac:dyDescent="0.25">
      <c r="A2954" s="1" t="s">
        <v>5153</v>
      </c>
      <c r="B2954" s="1" t="s">
        <v>335</v>
      </c>
      <c r="C2954" s="1" t="s">
        <v>2572</v>
      </c>
      <c r="D2954" s="1" t="s">
        <v>4070</v>
      </c>
      <c r="E2954" s="1">
        <v>2.073963</v>
      </c>
      <c r="F2954" s="1">
        <v>45.262039999999999</v>
      </c>
      <c r="G2954" s="1" t="s">
        <v>2967</v>
      </c>
      <c r="H2954" s="1" t="s">
        <v>610</v>
      </c>
      <c r="I2954" s="3">
        <v>44562</v>
      </c>
      <c r="J2954" s="4">
        <v>61</v>
      </c>
      <c r="K2954" s="4">
        <v>312</v>
      </c>
      <c r="L2954" s="1" t="s">
        <v>3155</v>
      </c>
      <c r="M2954" s="30"/>
    </row>
    <row r="2955" spans="1:13" x14ac:dyDescent="0.25">
      <c r="A2955" s="1" t="s">
        <v>5154</v>
      </c>
      <c r="B2955" s="1" t="s">
        <v>335</v>
      </c>
      <c r="C2955" s="1" t="s">
        <v>2572</v>
      </c>
      <c r="D2955" s="1" t="s">
        <v>4071</v>
      </c>
      <c r="E2955" s="1">
        <v>2.0972409999999999</v>
      </c>
      <c r="F2955" s="1">
        <v>45.291659000000003</v>
      </c>
      <c r="G2955" s="1" t="s">
        <v>2973</v>
      </c>
      <c r="H2955" s="1" t="s">
        <v>610</v>
      </c>
      <c r="I2955" s="3">
        <v>43739</v>
      </c>
      <c r="J2955" s="4">
        <v>71</v>
      </c>
      <c r="K2955" s="4">
        <v>394</v>
      </c>
      <c r="L2955" s="1" t="s">
        <v>3155</v>
      </c>
      <c r="M2955" s="30"/>
    </row>
    <row r="2956" spans="1:13" x14ac:dyDescent="0.25">
      <c r="A2956" s="1" t="s">
        <v>5155</v>
      </c>
      <c r="B2956" s="1" t="s">
        <v>335</v>
      </c>
      <c r="C2956" s="1" t="s">
        <v>2572</v>
      </c>
      <c r="D2956" s="1" t="s">
        <v>4072</v>
      </c>
      <c r="E2956" s="1">
        <v>2.0968239999999998</v>
      </c>
      <c r="F2956" s="1">
        <v>45.291862999999999</v>
      </c>
      <c r="G2956" s="1" t="s">
        <v>2973</v>
      </c>
      <c r="H2956" s="1" t="s">
        <v>610</v>
      </c>
      <c r="I2956" s="3">
        <v>43709</v>
      </c>
      <c r="J2956" s="4">
        <v>128</v>
      </c>
      <c r="K2956" s="4">
        <v>730</v>
      </c>
      <c r="L2956" s="1" t="s">
        <v>3155</v>
      </c>
      <c r="M2956" s="30"/>
    </row>
    <row r="2957" spans="1:13" x14ac:dyDescent="0.25">
      <c r="A2957" s="1" t="s">
        <v>5156</v>
      </c>
      <c r="B2957" s="1" t="s">
        <v>335</v>
      </c>
      <c r="C2957" s="1" t="s">
        <v>2572</v>
      </c>
      <c r="D2957" s="1" t="s">
        <v>4073</v>
      </c>
      <c r="E2957" s="1">
        <v>2.0969570000000002</v>
      </c>
      <c r="F2957" s="1">
        <v>45.291919</v>
      </c>
      <c r="G2957" s="1" t="s">
        <v>2973</v>
      </c>
      <c r="H2957" s="1" t="s">
        <v>610</v>
      </c>
      <c r="I2957" s="3">
        <v>43739</v>
      </c>
      <c r="J2957" s="4">
        <v>72</v>
      </c>
      <c r="K2957" s="4">
        <v>401</v>
      </c>
      <c r="L2957" s="1" t="s">
        <v>3155</v>
      </c>
      <c r="M2957" s="30"/>
    </row>
    <row r="2958" spans="1:13" x14ac:dyDescent="0.25">
      <c r="A2958" s="1" t="s">
        <v>5157</v>
      </c>
      <c r="B2958" s="1" t="s">
        <v>335</v>
      </c>
      <c r="C2958" s="1" t="s">
        <v>2572</v>
      </c>
      <c r="D2958" s="1" t="s">
        <v>4074</v>
      </c>
      <c r="E2958" s="1">
        <v>2.097235</v>
      </c>
      <c r="F2958" s="1">
        <v>45.291893000000002</v>
      </c>
      <c r="G2958" s="1" t="s">
        <v>2973</v>
      </c>
      <c r="H2958" s="1" t="s">
        <v>610</v>
      </c>
      <c r="I2958" s="3">
        <v>43800</v>
      </c>
      <c r="J2958" s="4">
        <v>61</v>
      </c>
      <c r="K2958" s="4">
        <v>338</v>
      </c>
      <c r="L2958" s="1" t="s">
        <v>3155</v>
      </c>
      <c r="M2958" s="30"/>
    </row>
    <row r="2959" spans="1:13" x14ac:dyDescent="0.25">
      <c r="A2959" s="1" t="s">
        <v>5158</v>
      </c>
      <c r="B2959" s="1" t="s">
        <v>335</v>
      </c>
      <c r="C2959" s="1" t="s">
        <v>2572</v>
      </c>
      <c r="D2959" s="1" t="s">
        <v>4075</v>
      </c>
      <c r="E2959" s="1">
        <v>2.0735823999999998</v>
      </c>
      <c r="F2959" s="1">
        <v>45.271889600000002</v>
      </c>
      <c r="G2959" s="1" t="s">
        <v>2969</v>
      </c>
      <c r="H2959" s="1" t="s">
        <v>610</v>
      </c>
      <c r="I2959" s="3">
        <v>44197</v>
      </c>
      <c r="J2959" s="4">
        <v>165</v>
      </c>
      <c r="K2959" s="4">
        <v>990</v>
      </c>
      <c r="L2959" s="1" t="s">
        <v>3155</v>
      </c>
      <c r="M2959" s="30"/>
    </row>
    <row r="2960" spans="1:13" x14ac:dyDescent="0.25">
      <c r="A2960" s="25" t="s">
        <v>5159</v>
      </c>
      <c r="B2960" s="1" t="s">
        <v>335</v>
      </c>
      <c r="C2960" s="25" t="s">
        <v>2572</v>
      </c>
      <c r="D2960" s="25" t="s">
        <v>4076</v>
      </c>
      <c r="E2960" s="25">
        <v>2.0731666</v>
      </c>
      <c r="F2960" s="25">
        <v>45.272875599999999</v>
      </c>
      <c r="G2960" s="25" t="s">
        <v>2969</v>
      </c>
      <c r="H2960" s="1" t="s">
        <v>610</v>
      </c>
      <c r="I2960" s="27">
        <v>44197</v>
      </c>
      <c r="J2960" s="4">
        <v>209</v>
      </c>
      <c r="K2960" s="4">
        <v>1254</v>
      </c>
      <c r="L2960" s="1" t="s">
        <v>3155</v>
      </c>
      <c r="M2960" s="30" t="s">
        <v>8262</v>
      </c>
    </row>
    <row r="2961" spans="1:13" x14ac:dyDescent="0.25">
      <c r="A2961" s="25" t="s">
        <v>5160</v>
      </c>
      <c r="B2961" s="1" t="s">
        <v>335</v>
      </c>
      <c r="C2961" s="25" t="s">
        <v>2572</v>
      </c>
      <c r="D2961" s="25" t="s">
        <v>4077</v>
      </c>
      <c r="E2961" s="25">
        <v>2.0726860999999999</v>
      </c>
      <c r="F2961" s="25">
        <v>45.270104099999998</v>
      </c>
      <c r="G2961" s="25" t="s">
        <v>2969</v>
      </c>
      <c r="H2961" s="1" t="s">
        <v>610</v>
      </c>
      <c r="I2961" s="27">
        <v>44197</v>
      </c>
      <c r="J2961" s="4">
        <v>350</v>
      </c>
      <c r="K2961" s="4">
        <v>2100</v>
      </c>
      <c r="L2961" s="1" t="s">
        <v>3155</v>
      </c>
      <c r="M2961" s="30"/>
    </row>
    <row r="2962" spans="1:13" x14ac:dyDescent="0.25">
      <c r="A2962" s="25" t="s">
        <v>5161</v>
      </c>
      <c r="B2962" s="1" t="s">
        <v>335</v>
      </c>
      <c r="C2962" s="25" t="s">
        <v>2572</v>
      </c>
      <c r="D2962" s="25" t="s">
        <v>4078</v>
      </c>
      <c r="E2962" s="25">
        <v>2.0734127</v>
      </c>
      <c r="F2962" s="25">
        <v>45.272290400000003</v>
      </c>
      <c r="G2962" s="25" t="s">
        <v>2969</v>
      </c>
      <c r="H2962" s="1" t="s">
        <v>610</v>
      </c>
      <c r="I2962" s="27">
        <v>44197</v>
      </c>
      <c r="J2962" s="4">
        <v>200</v>
      </c>
      <c r="K2962" s="4">
        <v>1200</v>
      </c>
      <c r="L2962" s="1" t="s">
        <v>3155</v>
      </c>
      <c r="M2962" s="30"/>
    </row>
    <row r="2963" spans="1:13" x14ac:dyDescent="0.25">
      <c r="A2963" s="25" t="s">
        <v>5162</v>
      </c>
      <c r="B2963" s="1" t="s">
        <v>335</v>
      </c>
      <c r="C2963" s="25" t="s">
        <v>2572</v>
      </c>
      <c r="D2963" s="25" t="s">
        <v>2843</v>
      </c>
      <c r="E2963" s="25">
        <v>2.0769864999999998</v>
      </c>
      <c r="F2963" s="25">
        <v>45.2831878</v>
      </c>
      <c r="G2963" s="25" t="s">
        <v>2971</v>
      </c>
      <c r="H2963" s="1" t="s">
        <v>610</v>
      </c>
      <c r="I2963" s="27">
        <v>44896</v>
      </c>
      <c r="J2963" s="4">
        <v>70</v>
      </c>
      <c r="K2963" s="4">
        <v>420</v>
      </c>
      <c r="L2963" s="1" t="s">
        <v>3155</v>
      </c>
      <c r="M2963" s="30"/>
    </row>
    <row r="2964" spans="1:13" x14ac:dyDescent="0.25">
      <c r="A2964" s="25" t="s">
        <v>5163</v>
      </c>
      <c r="B2964" s="1" t="s">
        <v>335</v>
      </c>
      <c r="C2964" s="25" t="s">
        <v>2572</v>
      </c>
      <c r="D2964" s="25" t="s">
        <v>2844</v>
      </c>
      <c r="E2964" s="25">
        <v>2.0767495</v>
      </c>
      <c r="F2964" s="25">
        <v>45.282311200000002</v>
      </c>
      <c r="G2964" s="25" t="s">
        <v>2971</v>
      </c>
      <c r="H2964" s="1" t="s">
        <v>610</v>
      </c>
      <c r="I2964" s="27">
        <v>44896</v>
      </c>
      <c r="J2964" s="4">
        <v>65</v>
      </c>
      <c r="K2964" s="4">
        <v>390</v>
      </c>
      <c r="L2964" s="1" t="s">
        <v>3155</v>
      </c>
      <c r="M2964" s="30"/>
    </row>
    <row r="2965" spans="1:13" x14ac:dyDescent="0.25">
      <c r="A2965" s="1" t="s">
        <v>5164</v>
      </c>
      <c r="B2965" s="1" t="s">
        <v>335</v>
      </c>
      <c r="C2965" s="1" t="s">
        <v>2572</v>
      </c>
      <c r="D2965" s="1" t="s">
        <v>2845</v>
      </c>
      <c r="E2965" s="1">
        <v>2.0777123</v>
      </c>
      <c r="F2965" s="1">
        <v>45.282459099999997</v>
      </c>
      <c r="G2965" s="1" t="s">
        <v>2971</v>
      </c>
      <c r="H2965" s="1" t="s">
        <v>610</v>
      </c>
      <c r="I2965" s="3">
        <v>44896</v>
      </c>
      <c r="J2965" s="4">
        <v>60</v>
      </c>
      <c r="K2965" s="4">
        <v>360</v>
      </c>
      <c r="L2965" s="1" t="s">
        <v>3155</v>
      </c>
      <c r="M2965" s="30"/>
    </row>
    <row r="2966" spans="1:13" x14ac:dyDescent="0.25">
      <c r="A2966" s="1" t="s">
        <v>5165</v>
      </c>
      <c r="B2966" s="1" t="s">
        <v>335</v>
      </c>
      <c r="C2966" s="1" t="s">
        <v>2572</v>
      </c>
      <c r="D2966" s="1" t="s">
        <v>2846</v>
      </c>
      <c r="E2966" s="1">
        <v>2.0772398999999999</v>
      </c>
      <c r="F2966" s="1">
        <v>45.281607399999999</v>
      </c>
      <c r="G2966" s="1" t="s">
        <v>2971</v>
      </c>
      <c r="H2966" s="1" t="s">
        <v>610</v>
      </c>
      <c r="I2966" s="3">
        <v>44896</v>
      </c>
      <c r="J2966" s="2">
        <v>75</v>
      </c>
      <c r="K2966" s="2">
        <v>450</v>
      </c>
      <c r="L2966" s="1" t="s">
        <v>3155</v>
      </c>
      <c r="M2966" s="30"/>
    </row>
    <row r="2967" spans="1:13" x14ac:dyDescent="0.25">
      <c r="A2967" s="1" t="s">
        <v>5166</v>
      </c>
      <c r="B2967" s="1" t="s">
        <v>335</v>
      </c>
      <c r="C2967" s="1" t="s">
        <v>2572</v>
      </c>
      <c r="D2967" s="1" t="s">
        <v>4079</v>
      </c>
      <c r="E2967" s="1">
        <v>2.0698045999999999</v>
      </c>
      <c r="F2967" s="1">
        <v>45.268934000000002</v>
      </c>
      <c r="G2967" s="1" t="s">
        <v>2969</v>
      </c>
      <c r="H2967" s="1" t="s">
        <v>610</v>
      </c>
      <c r="I2967" s="3">
        <v>44896</v>
      </c>
      <c r="J2967" s="4">
        <v>160</v>
      </c>
      <c r="K2967" s="4">
        <v>960</v>
      </c>
      <c r="L2967" s="1" t="s">
        <v>3155</v>
      </c>
      <c r="M2967" s="30"/>
    </row>
    <row r="2968" spans="1:13" x14ac:dyDescent="0.25">
      <c r="A2968" s="1" t="s">
        <v>5167</v>
      </c>
      <c r="B2968" s="1" t="s">
        <v>335</v>
      </c>
      <c r="C2968" s="1" t="s">
        <v>2572</v>
      </c>
      <c r="D2968" s="1" t="s">
        <v>4080</v>
      </c>
      <c r="E2968" s="1">
        <v>2.0689880999999999</v>
      </c>
      <c r="F2968" s="1">
        <v>45.2685976</v>
      </c>
      <c r="G2968" s="1" t="s">
        <v>2969</v>
      </c>
      <c r="H2968" s="1" t="s">
        <v>610</v>
      </c>
      <c r="I2968" s="3">
        <v>45323</v>
      </c>
      <c r="J2968" s="4">
        <v>128</v>
      </c>
      <c r="K2968" s="4">
        <v>768</v>
      </c>
      <c r="L2968" s="1" t="s">
        <v>3155</v>
      </c>
      <c r="M2968" s="30" t="s">
        <v>8262</v>
      </c>
    </row>
    <row r="2969" spans="1:13" x14ac:dyDescent="0.25">
      <c r="A2969" s="1" t="s">
        <v>5168</v>
      </c>
      <c r="B2969" s="1" t="s">
        <v>335</v>
      </c>
      <c r="C2969" s="1" t="s">
        <v>2572</v>
      </c>
      <c r="D2969" s="1" t="s">
        <v>4081</v>
      </c>
      <c r="E2969" s="1">
        <v>2.0687951</v>
      </c>
      <c r="F2969" s="1">
        <v>45.267915600000002</v>
      </c>
      <c r="G2969" s="1" t="s">
        <v>2969</v>
      </c>
      <c r="H2969" s="1" t="s">
        <v>610</v>
      </c>
      <c r="I2969" s="3">
        <v>44593</v>
      </c>
      <c r="J2969" s="4">
        <v>84</v>
      </c>
      <c r="K2969" s="4">
        <v>504</v>
      </c>
      <c r="L2969" s="1" t="s">
        <v>3155</v>
      </c>
      <c r="M2969" s="30"/>
    </row>
    <row r="2970" spans="1:13" x14ac:dyDescent="0.25">
      <c r="A2970" s="1" t="s">
        <v>5169</v>
      </c>
      <c r="B2970" s="1" t="s">
        <v>335</v>
      </c>
      <c r="C2970" s="1" t="s">
        <v>2572</v>
      </c>
      <c r="D2970" s="1" t="s">
        <v>4082</v>
      </c>
      <c r="E2970" s="1">
        <v>2.0686930000000001</v>
      </c>
      <c r="F2970" s="1">
        <v>45.268812099999998</v>
      </c>
      <c r="G2970" s="1" t="s">
        <v>2969</v>
      </c>
      <c r="H2970" s="1" t="s">
        <v>610</v>
      </c>
      <c r="I2970" s="3">
        <v>44896</v>
      </c>
      <c r="J2970" s="4">
        <v>100</v>
      </c>
      <c r="K2970" s="4">
        <v>600</v>
      </c>
      <c r="L2970" s="1" t="s">
        <v>3155</v>
      </c>
      <c r="M2970" s="30"/>
    </row>
    <row r="2971" spans="1:13" x14ac:dyDescent="0.25">
      <c r="A2971" s="1" t="s">
        <v>5170</v>
      </c>
      <c r="B2971" s="1" t="s">
        <v>335</v>
      </c>
      <c r="C2971" s="1" t="s">
        <v>2572</v>
      </c>
      <c r="D2971" s="1" t="s">
        <v>4083</v>
      </c>
      <c r="E2971" s="1">
        <v>2.0693982000000002</v>
      </c>
      <c r="F2971" s="1">
        <v>45.2681045</v>
      </c>
      <c r="G2971" s="1" t="s">
        <v>2969</v>
      </c>
      <c r="H2971" s="1" t="s">
        <v>610</v>
      </c>
      <c r="I2971" s="3">
        <v>44896</v>
      </c>
      <c r="J2971" s="4">
        <v>130</v>
      </c>
      <c r="K2971" s="4">
        <v>780</v>
      </c>
      <c r="L2971" s="1" t="s">
        <v>3155</v>
      </c>
      <c r="M2971" s="30"/>
    </row>
    <row r="2972" spans="1:13" x14ac:dyDescent="0.25">
      <c r="A2972" s="1" t="s">
        <v>5171</v>
      </c>
      <c r="B2972" s="1" t="s">
        <v>335</v>
      </c>
      <c r="C2972" s="1" t="s">
        <v>2572</v>
      </c>
      <c r="D2972" s="1" t="s">
        <v>4084</v>
      </c>
      <c r="E2972" s="1">
        <v>2.0684659000000001</v>
      </c>
      <c r="F2972" s="1">
        <v>45.2691789</v>
      </c>
      <c r="G2972" s="1" t="s">
        <v>2969</v>
      </c>
      <c r="H2972" s="1" t="s">
        <v>610</v>
      </c>
      <c r="I2972" s="3">
        <v>44896</v>
      </c>
      <c r="J2972" s="4">
        <v>128</v>
      </c>
      <c r="K2972" s="4">
        <v>768</v>
      </c>
      <c r="L2972" s="1" t="s">
        <v>3155</v>
      </c>
      <c r="M2972" s="30"/>
    </row>
    <row r="2973" spans="1:13" x14ac:dyDescent="0.25">
      <c r="A2973" s="1" t="s">
        <v>5172</v>
      </c>
      <c r="B2973" s="1" t="s">
        <v>335</v>
      </c>
      <c r="C2973" s="1" t="s">
        <v>2572</v>
      </c>
      <c r="D2973" s="1" t="s">
        <v>4085</v>
      </c>
      <c r="E2973" s="1">
        <v>2.0763012000000001</v>
      </c>
      <c r="F2973" s="1">
        <v>45.229775600000004</v>
      </c>
      <c r="G2973" s="1" t="s">
        <v>2963</v>
      </c>
      <c r="H2973" s="1" t="s">
        <v>610</v>
      </c>
      <c r="I2973" s="3">
        <v>44348</v>
      </c>
      <c r="J2973" s="4">
        <v>142</v>
      </c>
      <c r="K2973" s="4">
        <v>852</v>
      </c>
      <c r="L2973" s="1" t="s">
        <v>3155</v>
      </c>
      <c r="M2973" s="30"/>
    </row>
    <row r="2974" spans="1:13" x14ac:dyDescent="0.25">
      <c r="A2974" s="1" t="s">
        <v>5173</v>
      </c>
      <c r="B2974" s="1" t="s">
        <v>335</v>
      </c>
      <c r="C2974" s="1" t="s">
        <v>2572</v>
      </c>
      <c r="D2974" s="1" t="s">
        <v>4086</v>
      </c>
      <c r="E2974" s="1">
        <v>2.0763012000000001</v>
      </c>
      <c r="F2974" s="1">
        <v>45.229775600000004</v>
      </c>
      <c r="G2974" s="1" t="s">
        <v>2963</v>
      </c>
      <c r="H2974" s="1" t="s">
        <v>610</v>
      </c>
      <c r="I2974" s="3">
        <v>44409</v>
      </c>
      <c r="J2974" s="4">
        <v>132</v>
      </c>
      <c r="K2974" s="4">
        <v>792</v>
      </c>
      <c r="L2974" s="1" t="s">
        <v>3155</v>
      </c>
      <c r="M2974" s="30"/>
    </row>
    <row r="2975" spans="1:13" x14ac:dyDescent="0.25">
      <c r="A2975" s="1" t="s">
        <v>5174</v>
      </c>
      <c r="B2975" s="1" t="s">
        <v>335</v>
      </c>
      <c r="C2975" s="1" t="s">
        <v>2572</v>
      </c>
      <c r="D2975" s="1" t="s">
        <v>4087</v>
      </c>
      <c r="E2975" s="1">
        <v>2.0763012000000001</v>
      </c>
      <c r="F2975" s="1">
        <v>45.229775600000004</v>
      </c>
      <c r="G2975" s="1" t="s">
        <v>2963</v>
      </c>
      <c r="H2975" s="1" t="s">
        <v>610</v>
      </c>
      <c r="I2975" s="3">
        <v>44348</v>
      </c>
      <c r="J2975" s="4">
        <v>126</v>
      </c>
      <c r="K2975" s="4">
        <v>756</v>
      </c>
      <c r="L2975" s="1" t="s">
        <v>3155</v>
      </c>
      <c r="M2975" s="30"/>
    </row>
    <row r="2976" spans="1:13" x14ac:dyDescent="0.25">
      <c r="A2976" s="1" t="s">
        <v>5175</v>
      </c>
      <c r="B2976" s="1" t="s">
        <v>335</v>
      </c>
      <c r="C2976" s="1" t="s">
        <v>2572</v>
      </c>
      <c r="D2976" s="1" t="s">
        <v>4088</v>
      </c>
      <c r="E2976" s="1">
        <v>2.0719058000000001</v>
      </c>
      <c r="F2976" s="1">
        <v>45.230947200000003</v>
      </c>
      <c r="G2976" s="1" t="s">
        <v>2963</v>
      </c>
      <c r="H2976" s="1" t="s">
        <v>610</v>
      </c>
      <c r="I2976" s="3">
        <v>44470</v>
      </c>
      <c r="J2976" s="4">
        <v>127</v>
      </c>
      <c r="K2976" s="4">
        <v>726</v>
      </c>
      <c r="L2976" s="1" t="s">
        <v>3155</v>
      </c>
      <c r="M2976" s="30"/>
    </row>
    <row r="2977" spans="1:13" x14ac:dyDescent="0.25">
      <c r="A2977" s="1" t="s">
        <v>5176</v>
      </c>
      <c r="B2977" s="1" t="s">
        <v>335</v>
      </c>
      <c r="C2977" s="1" t="s">
        <v>2572</v>
      </c>
      <c r="D2977" s="1" t="s">
        <v>4089</v>
      </c>
      <c r="E2977" s="1">
        <v>2.0719058000000001</v>
      </c>
      <c r="F2977" s="1">
        <v>45.230947200000003</v>
      </c>
      <c r="G2977" s="1" t="s">
        <v>2963</v>
      </c>
      <c r="H2977" s="1" t="s">
        <v>610</v>
      </c>
      <c r="I2977" s="3">
        <v>44317</v>
      </c>
      <c r="J2977" s="4">
        <v>138</v>
      </c>
      <c r="K2977" s="4">
        <v>828</v>
      </c>
      <c r="L2977" s="1" t="s">
        <v>3155</v>
      </c>
      <c r="M2977" s="30"/>
    </row>
    <row r="2978" spans="1:13" x14ac:dyDescent="0.25">
      <c r="A2978" s="1" t="s">
        <v>5177</v>
      </c>
      <c r="B2978" s="1" t="s">
        <v>335</v>
      </c>
      <c r="C2978" s="1" t="s">
        <v>2572</v>
      </c>
      <c r="D2978" s="1" t="s">
        <v>4090</v>
      </c>
      <c r="E2978" s="1">
        <v>2.0673762</v>
      </c>
      <c r="F2978" s="1">
        <v>45.273345599999999</v>
      </c>
      <c r="G2978" s="1" t="s">
        <v>2972</v>
      </c>
      <c r="H2978" s="1" t="s">
        <v>610</v>
      </c>
      <c r="I2978" s="3">
        <v>45627</v>
      </c>
      <c r="J2978" s="4">
        <v>215</v>
      </c>
      <c r="K2978" s="4">
        <v>1290</v>
      </c>
      <c r="L2978" s="1" t="s">
        <v>3155</v>
      </c>
      <c r="M2978" s="30"/>
    </row>
    <row r="2979" spans="1:13" x14ac:dyDescent="0.25">
      <c r="A2979" s="1" t="s">
        <v>5178</v>
      </c>
      <c r="B2979" s="1" t="s">
        <v>335</v>
      </c>
      <c r="C2979" s="1" t="s">
        <v>2572</v>
      </c>
      <c r="D2979" s="1" t="s">
        <v>4091</v>
      </c>
      <c r="E2979" s="1">
        <v>2.0689194</v>
      </c>
      <c r="F2979" s="1">
        <v>45.273765500000003</v>
      </c>
      <c r="G2979" s="1" t="s">
        <v>2972</v>
      </c>
      <c r="H2979" s="1" t="s">
        <v>610</v>
      </c>
      <c r="I2979" s="3">
        <v>45627</v>
      </c>
      <c r="J2979" s="4">
        <v>90</v>
      </c>
      <c r="K2979" s="4">
        <v>450</v>
      </c>
      <c r="L2979" s="1" t="s">
        <v>3155</v>
      </c>
      <c r="M2979" s="30"/>
    </row>
    <row r="2980" spans="1:13" x14ac:dyDescent="0.25">
      <c r="A2980" s="1" t="s">
        <v>5179</v>
      </c>
      <c r="B2980" s="1" t="s">
        <v>335</v>
      </c>
      <c r="C2980" s="1" t="s">
        <v>2572</v>
      </c>
      <c r="D2980" s="1" t="s">
        <v>4092</v>
      </c>
      <c r="E2980" s="1">
        <v>2.0690556999999998</v>
      </c>
      <c r="F2980" s="1">
        <v>45.273669900000002</v>
      </c>
      <c r="G2980" s="1" t="s">
        <v>2972</v>
      </c>
      <c r="H2980" s="1" t="s">
        <v>610</v>
      </c>
      <c r="I2980" s="3">
        <v>45627</v>
      </c>
      <c r="J2980" s="4">
        <v>215</v>
      </c>
      <c r="K2980" s="4">
        <v>1075</v>
      </c>
      <c r="L2980" s="1" t="s">
        <v>3155</v>
      </c>
      <c r="M2980" s="30"/>
    </row>
    <row r="2981" spans="1:13" x14ac:dyDescent="0.25">
      <c r="A2981" s="1" t="s">
        <v>5180</v>
      </c>
      <c r="B2981" s="1" t="s">
        <v>335</v>
      </c>
      <c r="C2981" s="1" t="s">
        <v>2572</v>
      </c>
      <c r="D2981" s="1" t="s">
        <v>4093</v>
      </c>
      <c r="E2981" s="1">
        <v>2.0695275</v>
      </c>
      <c r="F2981" s="1">
        <v>45.273186899999999</v>
      </c>
      <c r="G2981" s="1" t="s">
        <v>2972</v>
      </c>
      <c r="H2981" s="1" t="s">
        <v>610</v>
      </c>
      <c r="I2981" s="3">
        <v>45627</v>
      </c>
      <c r="J2981" s="4">
        <v>250</v>
      </c>
      <c r="K2981" s="4">
        <v>1250</v>
      </c>
      <c r="L2981" s="1" t="s">
        <v>3155</v>
      </c>
      <c r="M2981" s="30" t="s">
        <v>8262</v>
      </c>
    </row>
    <row r="2982" spans="1:13" x14ac:dyDescent="0.25">
      <c r="A2982" s="1" t="s">
        <v>5181</v>
      </c>
      <c r="B2982" s="1" t="s">
        <v>335</v>
      </c>
      <c r="C2982" s="1" t="s">
        <v>2572</v>
      </c>
      <c r="D2982" s="1" t="s">
        <v>4094</v>
      </c>
      <c r="E2982" s="1">
        <v>2.0681129999999999</v>
      </c>
      <c r="F2982" s="1">
        <v>45.273543799999999</v>
      </c>
      <c r="G2982" s="1" t="s">
        <v>2972</v>
      </c>
      <c r="H2982" s="1" t="s">
        <v>610</v>
      </c>
      <c r="I2982" s="3">
        <v>45627</v>
      </c>
      <c r="J2982" s="4">
        <v>75</v>
      </c>
      <c r="K2982" s="4">
        <v>450</v>
      </c>
      <c r="L2982" s="1" t="s">
        <v>3155</v>
      </c>
      <c r="M2982" s="30"/>
    </row>
    <row r="2983" spans="1:13" x14ac:dyDescent="0.25">
      <c r="A2983" s="1" t="s">
        <v>5182</v>
      </c>
      <c r="B2983" s="1" t="s">
        <v>335</v>
      </c>
      <c r="C2983" s="1" t="s">
        <v>2572</v>
      </c>
      <c r="D2983" s="1" t="s">
        <v>4095</v>
      </c>
      <c r="E2983" s="1">
        <v>2.0677962999999999</v>
      </c>
      <c r="F2983" s="1">
        <v>45.273415100000001</v>
      </c>
      <c r="G2983" s="1" t="s">
        <v>2972</v>
      </c>
      <c r="H2983" s="1" t="s">
        <v>610</v>
      </c>
      <c r="I2983" s="3">
        <v>45627</v>
      </c>
      <c r="J2983" s="4">
        <v>270</v>
      </c>
      <c r="K2983" s="4">
        <v>1350</v>
      </c>
      <c r="L2983" s="1" t="s">
        <v>3155</v>
      </c>
      <c r="M2983" s="30"/>
    </row>
    <row r="2984" spans="1:13" x14ac:dyDescent="0.25">
      <c r="A2984" s="1" t="s">
        <v>5183</v>
      </c>
      <c r="B2984" s="1" t="s">
        <v>335</v>
      </c>
      <c r="C2984" s="1" t="s">
        <v>2572</v>
      </c>
      <c r="D2984" s="1" t="s">
        <v>4096</v>
      </c>
      <c r="E2984" s="1">
        <v>2.0684315999999998</v>
      </c>
      <c r="F2984" s="1">
        <v>45.273032800000003</v>
      </c>
      <c r="G2984" s="1" t="s">
        <v>2972</v>
      </c>
      <c r="H2984" s="1" t="s">
        <v>610</v>
      </c>
      <c r="I2984" s="3">
        <v>45627</v>
      </c>
      <c r="J2984" s="4">
        <v>240</v>
      </c>
      <c r="K2984" s="4">
        <v>1350</v>
      </c>
      <c r="L2984" s="1" t="s">
        <v>3155</v>
      </c>
      <c r="M2984" s="30"/>
    </row>
    <row r="2985" spans="1:13" x14ac:dyDescent="0.25">
      <c r="A2985" s="25" t="s">
        <v>5184</v>
      </c>
      <c r="B2985" s="1" t="s">
        <v>335</v>
      </c>
      <c r="C2985" s="25" t="s">
        <v>2572</v>
      </c>
      <c r="D2985" s="25" t="s">
        <v>4097</v>
      </c>
      <c r="E2985" s="25">
        <v>2.0696650000000001</v>
      </c>
      <c r="F2985" s="25">
        <v>45.272938799999999</v>
      </c>
      <c r="G2985" s="25" t="s">
        <v>2972</v>
      </c>
      <c r="H2985" s="1" t="s">
        <v>610</v>
      </c>
      <c r="I2985" s="27">
        <v>45627</v>
      </c>
      <c r="J2985" s="4">
        <v>220</v>
      </c>
      <c r="K2985" s="4">
        <v>1320</v>
      </c>
      <c r="L2985" s="1" t="s">
        <v>3155</v>
      </c>
      <c r="M2985" s="30"/>
    </row>
    <row r="2986" spans="1:13" x14ac:dyDescent="0.25">
      <c r="A2986" s="25" t="s">
        <v>5185</v>
      </c>
      <c r="B2986" s="1" t="s">
        <v>335</v>
      </c>
      <c r="C2986" s="25" t="s">
        <v>2572</v>
      </c>
      <c r="D2986" s="25" t="s">
        <v>4098</v>
      </c>
      <c r="E2986" s="25">
        <v>2.0682079</v>
      </c>
      <c r="F2986" s="25">
        <v>45.273378700000002</v>
      </c>
      <c r="G2986" s="25" t="s">
        <v>2972</v>
      </c>
      <c r="H2986" s="1" t="s">
        <v>610</v>
      </c>
      <c r="I2986" s="27">
        <v>45627</v>
      </c>
      <c r="J2986" s="4">
        <v>220</v>
      </c>
      <c r="K2986" s="4">
        <v>1200</v>
      </c>
      <c r="L2986" s="1" t="s">
        <v>3155</v>
      </c>
      <c r="M2986" s="30"/>
    </row>
    <row r="2987" spans="1:13" x14ac:dyDescent="0.25">
      <c r="A2987" s="25" t="s">
        <v>5186</v>
      </c>
      <c r="B2987" s="1" t="s">
        <v>335</v>
      </c>
      <c r="C2987" s="25" t="s">
        <v>2572</v>
      </c>
      <c r="D2987" s="25" t="s">
        <v>4099</v>
      </c>
      <c r="E2987" s="25">
        <v>2.0756511</v>
      </c>
      <c r="F2987" s="25">
        <v>45.2871703</v>
      </c>
      <c r="G2987" s="25" t="s">
        <v>2971</v>
      </c>
      <c r="H2987" s="1" t="s">
        <v>610</v>
      </c>
      <c r="I2987" s="27">
        <v>45352</v>
      </c>
      <c r="J2987" s="4">
        <v>217</v>
      </c>
      <c r="K2987" s="4">
        <v>1302</v>
      </c>
      <c r="L2987" s="1" t="s">
        <v>3155</v>
      </c>
      <c r="M2987" s="30"/>
    </row>
    <row r="2988" spans="1:13" x14ac:dyDescent="0.25">
      <c r="A2988" s="25" t="s">
        <v>5187</v>
      </c>
      <c r="B2988" s="1" t="s">
        <v>335</v>
      </c>
      <c r="C2988" s="25" t="s">
        <v>2572</v>
      </c>
      <c r="D2988" s="25" t="s">
        <v>4100</v>
      </c>
      <c r="E2988" s="25">
        <v>2.0757907000000002</v>
      </c>
      <c r="F2988" s="25">
        <v>45.288215100000002</v>
      </c>
      <c r="G2988" s="25" t="s">
        <v>2971</v>
      </c>
      <c r="H2988" s="1" t="s">
        <v>610</v>
      </c>
      <c r="I2988" s="27">
        <v>45352</v>
      </c>
      <c r="J2988" s="4">
        <v>139</v>
      </c>
      <c r="K2988" s="4">
        <v>834</v>
      </c>
      <c r="L2988" s="1" t="s">
        <v>3155</v>
      </c>
      <c r="M2988" s="30" t="s">
        <v>8262</v>
      </c>
    </row>
    <row r="2989" spans="1:13" x14ac:dyDescent="0.25">
      <c r="A2989" s="25" t="s">
        <v>5188</v>
      </c>
      <c r="B2989" s="1" t="s">
        <v>335</v>
      </c>
      <c r="C2989" s="25" t="s">
        <v>2572</v>
      </c>
      <c r="D2989" s="25" t="s">
        <v>4101</v>
      </c>
      <c r="E2989" s="25">
        <v>2.0741839999999998</v>
      </c>
      <c r="F2989" s="25">
        <v>45.287021199999998</v>
      </c>
      <c r="G2989" s="25" t="s">
        <v>2971</v>
      </c>
      <c r="H2989" s="1" t="s">
        <v>610</v>
      </c>
      <c r="I2989" s="27">
        <v>45352</v>
      </c>
      <c r="J2989" s="4">
        <v>97</v>
      </c>
      <c r="K2989" s="4">
        <v>582</v>
      </c>
      <c r="L2989" s="1" t="s">
        <v>3155</v>
      </c>
      <c r="M2989" s="30"/>
    </row>
    <row r="2990" spans="1:13" x14ac:dyDescent="0.25">
      <c r="A2990" s="25" t="s">
        <v>5189</v>
      </c>
      <c r="B2990" s="1" t="s">
        <v>335</v>
      </c>
      <c r="C2990" s="25" t="s">
        <v>2572</v>
      </c>
      <c r="D2990" s="25" t="s">
        <v>4102</v>
      </c>
      <c r="E2990" s="25">
        <v>2.0726347000000001</v>
      </c>
      <c r="F2990" s="25">
        <v>45.287430700000002</v>
      </c>
      <c r="G2990" s="25" t="s">
        <v>2971</v>
      </c>
      <c r="H2990" s="1" t="s">
        <v>610</v>
      </c>
      <c r="I2990" s="27">
        <v>44986</v>
      </c>
      <c r="J2990" s="4">
        <v>180</v>
      </c>
      <c r="K2990" s="4">
        <v>1080</v>
      </c>
      <c r="L2990" s="1" t="s">
        <v>3155</v>
      </c>
      <c r="M2990" s="30"/>
    </row>
    <row r="2991" spans="1:13" x14ac:dyDescent="0.25">
      <c r="A2991" s="25" t="s">
        <v>5190</v>
      </c>
      <c r="B2991" s="1" t="s">
        <v>335</v>
      </c>
      <c r="C2991" s="25" t="s">
        <v>2572</v>
      </c>
      <c r="D2991" s="25" t="s">
        <v>4103</v>
      </c>
      <c r="E2991" s="25">
        <v>2.0730981000000002</v>
      </c>
      <c r="F2991" s="25">
        <v>45.287171499999999</v>
      </c>
      <c r="G2991" s="25" t="s">
        <v>2971</v>
      </c>
      <c r="H2991" s="1" t="s">
        <v>610</v>
      </c>
      <c r="I2991" s="27">
        <v>44986</v>
      </c>
      <c r="J2991" s="4">
        <v>200</v>
      </c>
      <c r="K2991" s="4">
        <v>1200</v>
      </c>
      <c r="L2991" s="1" t="s">
        <v>3155</v>
      </c>
      <c r="M2991" s="30"/>
    </row>
    <row r="2992" spans="1:13" x14ac:dyDescent="0.25">
      <c r="A2992" s="25" t="s">
        <v>5191</v>
      </c>
      <c r="B2992" s="1" t="s">
        <v>335</v>
      </c>
      <c r="C2992" s="25" t="s">
        <v>2572</v>
      </c>
      <c r="D2992" s="25" t="s">
        <v>4104</v>
      </c>
      <c r="E2992" s="25">
        <v>2.0757471000000001</v>
      </c>
      <c r="F2992" s="25">
        <v>45.286817800000001</v>
      </c>
      <c r="G2992" s="25" t="s">
        <v>2971</v>
      </c>
      <c r="H2992" s="1" t="s">
        <v>610</v>
      </c>
      <c r="I2992" s="27">
        <v>45352</v>
      </c>
      <c r="J2992" s="4">
        <v>251</v>
      </c>
      <c r="K2992" s="4">
        <v>1506</v>
      </c>
      <c r="L2992" s="1" t="s">
        <v>3155</v>
      </c>
      <c r="M2992" s="30"/>
    </row>
    <row r="2993" spans="1:13" x14ac:dyDescent="0.25">
      <c r="A2993" s="1" t="s">
        <v>5192</v>
      </c>
      <c r="B2993" s="1" t="s">
        <v>335</v>
      </c>
      <c r="C2993" s="1" t="s">
        <v>2572</v>
      </c>
      <c r="D2993" s="1" t="s">
        <v>4105</v>
      </c>
      <c r="E2993" s="1">
        <v>2.072635</v>
      </c>
      <c r="F2993" s="1">
        <v>45.287923300000003</v>
      </c>
      <c r="G2993" s="1" t="s">
        <v>2971</v>
      </c>
      <c r="H2993" s="1" t="s">
        <v>610</v>
      </c>
      <c r="I2993" s="3">
        <v>44986</v>
      </c>
      <c r="J2993" s="4">
        <v>274</v>
      </c>
      <c r="K2993" s="4">
        <v>1644</v>
      </c>
      <c r="L2993" s="1" t="s">
        <v>3155</v>
      </c>
      <c r="M2993" s="30"/>
    </row>
    <row r="2994" spans="1:13" x14ac:dyDescent="0.25">
      <c r="A2994" s="1" t="s">
        <v>5193</v>
      </c>
      <c r="B2994" s="1" t="s">
        <v>335</v>
      </c>
      <c r="C2994" s="1" t="s">
        <v>2572</v>
      </c>
      <c r="D2994" s="1" t="s">
        <v>4106</v>
      </c>
      <c r="E2994" s="1">
        <v>2.0759064999999999</v>
      </c>
      <c r="F2994" s="1">
        <v>45.287610899999997</v>
      </c>
      <c r="G2994" s="1" t="s">
        <v>2971</v>
      </c>
      <c r="H2994" s="1" t="s">
        <v>610</v>
      </c>
      <c r="I2994" s="3">
        <v>45352</v>
      </c>
      <c r="J2994" s="4">
        <v>162</v>
      </c>
      <c r="K2994" s="4">
        <v>972</v>
      </c>
      <c r="L2994" s="1" t="s">
        <v>3155</v>
      </c>
      <c r="M2994" s="30"/>
    </row>
    <row r="2995" spans="1:13" x14ac:dyDescent="0.25">
      <c r="A2995" s="1" t="s">
        <v>5194</v>
      </c>
      <c r="B2995" s="1" t="s">
        <v>335</v>
      </c>
      <c r="C2995" s="1" t="s">
        <v>2572</v>
      </c>
      <c r="D2995" s="1" t="s">
        <v>4107</v>
      </c>
      <c r="E2995" s="1">
        <v>2.1011923000000001</v>
      </c>
      <c r="F2995" s="1">
        <v>45.2911827</v>
      </c>
      <c r="G2995" s="1" t="s">
        <v>2977</v>
      </c>
      <c r="H2995" s="1" t="s">
        <v>610</v>
      </c>
      <c r="I2995" s="3">
        <v>44075</v>
      </c>
      <c r="J2995" s="4">
        <v>53</v>
      </c>
      <c r="K2995" s="4">
        <v>318</v>
      </c>
      <c r="L2995" s="1" t="s">
        <v>3155</v>
      </c>
      <c r="M2995" s="30"/>
    </row>
    <row r="2996" spans="1:13" x14ac:dyDescent="0.25">
      <c r="A2996" s="1" t="s">
        <v>5195</v>
      </c>
      <c r="B2996" s="1" t="s">
        <v>335</v>
      </c>
      <c r="C2996" s="1" t="s">
        <v>2572</v>
      </c>
      <c r="D2996" s="1" t="s">
        <v>4108</v>
      </c>
      <c r="E2996" s="1">
        <v>2.0871550000000001</v>
      </c>
      <c r="F2996" s="1">
        <v>45.276966700000003</v>
      </c>
      <c r="G2996" s="1" t="s">
        <v>2975</v>
      </c>
      <c r="H2996" s="1" t="s">
        <v>610</v>
      </c>
      <c r="I2996" s="3">
        <v>44440</v>
      </c>
      <c r="J2996" s="4">
        <v>50</v>
      </c>
      <c r="K2996" s="4">
        <v>300</v>
      </c>
      <c r="L2996" s="1" t="s">
        <v>3155</v>
      </c>
      <c r="M2996" s="30"/>
    </row>
    <row r="2997" spans="1:13" x14ac:dyDescent="0.25">
      <c r="A2997" s="1" t="s">
        <v>5196</v>
      </c>
      <c r="B2997" s="1" t="s">
        <v>335</v>
      </c>
      <c r="C2997" s="1" t="s">
        <v>2572</v>
      </c>
      <c r="D2997" s="1" t="s">
        <v>4109</v>
      </c>
      <c r="E2997" s="1">
        <v>2.0870519000000001</v>
      </c>
      <c r="F2997" s="1">
        <v>45.277287600000001</v>
      </c>
      <c r="G2997" s="1" t="s">
        <v>2975</v>
      </c>
      <c r="H2997" s="1" t="s">
        <v>610</v>
      </c>
      <c r="I2997" s="3">
        <v>44927</v>
      </c>
      <c r="J2997" s="4">
        <v>50</v>
      </c>
      <c r="K2997" s="4">
        <v>300</v>
      </c>
      <c r="L2997" s="1" t="s">
        <v>3155</v>
      </c>
      <c r="M2997" s="30"/>
    </row>
    <row r="2998" spans="1:13" x14ac:dyDescent="0.25">
      <c r="A2998" s="1" t="s">
        <v>5197</v>
      </c>
      <c r="B2998" s="1" t="s">
        <v>335</v>
      </c>
      <c r="C2998" s="1" t="s">
        <v>2572</v>
      </c>
      <c r="D2998" s="1" t="s">
        <v>4110</v>
      </c>
      <c r="E2998" s="1">
        <v>2.0756619999999999</v>
      </c>
      <c r="F2998" s="1">
        <v>45.287483299999998</v>
      </c>
      <c r="G2998" s="1" t="s">
        <v>2971</v>
      </c>
      <c r="H2998" s="1" t="s">
        <v>610</v>
      </c>
      <c r="I2998" s="3">
        <v>45352</v>
      </c>
      <c r="J2998" s="4">
        <v>187</v>
      </c>
      <c r="K2998" s="4">
        <v>1122</v>
      </c>
      <c r="L2998" s="1" t="s">
        <v>3155</v>
      </c>
      <c r="M2998" s="30"/>
    </row>
    <row r="2999" spans="1:13" x14ac:dyDescent="0.25">
      <c r="A2999" s="1" t="s">
        <v>5198</v>
      </c>
      <c r="B2999" s="1" t="s">
        <v>335</v>
      </c>
      <c r="C2999" s="1" t="s">
        <v>2572</v>
      </c>
      <c r="D2999" s="1" t="s">
        <v>4111</v>
      </c>
      <c r="E2999" s="1">
        <v>2.0770724</v>
      </c>
      <c r="F2999" s="1">
        <v>45.226073399999997</v>
      </c>
      <c r="G2999" s="1" t="s">
        <v>2963</v>
      </c>
      <c r="H2999" s="1" t="s">
        <v>610</v>
      </c>
      <c r="I2999" s="3">
        <v>45505</v>
      </c>
      <c r="J2999" s="4">
        <v>100</v>
      </c>
      <c r="K2999" s="4">
        <v>600</v>
      </c>
      <c r="L2999" s="1" t="s">
        <v>3155</v>
      </c>
      <c r="M2999" s="30"/>
    </row>
    <row r="3000" spans="1:13" x14ac:dyDescent="0.25">
      <c r="A3000" s="1" t="s">
        <v>5199</v>
      </c>
      <c r="B3000" s="1" t="s">
        <v>335</v>
      </c>
      <c r="C3000" s="1" t="s">
        <v>2572</v>
      </c>
      <c r="D3000" s="1" t="s">
        <v>4112</v>
      </c>
      <c r="E3000" s="1">
        <v>2.0763316999999999</v>
      </c>
      <c r="F3000" s="1">
        <v>45.227286800000002</v>
      </c>
      <c r="G3000" s="1" t="s">
        <v>2963</v>
      </c>
      <c r="H3000" s="1" t="s">
        <v>610</v>
      </c>
      <c r="I3000" s="3">
        <v>45505</v>
      </c>
      <c r="J3000" s="4">
        <v>100</v>
      </c>
      <c r="K3000" s="4">
        <v>600</v>
      </c>
      <c r="L3000" s="1" t="s">
        <v>3155</v>
      </c>
      <c r="M3000" s="30"/>
    </row>
    <row r="3001" spans="1:13" x14ac:dyDescent="0.25">
      <c r="A3001" s="1" t="s">
        <v>5200</v>
      </c>
      <c r="B3001" s="1" t="s">
        <v>335</v>
      </c>
      <c r="C3001" s="1" t="s">
        <v>2572</v>
      </c>
      <c r="D3001" s="1" t="s">
        <v>4113</v>
      </c>
      <c r="E3001" s="1">
        <v>2.0760109999999998</v>
      </c>
      <c r="F3001" s="1">
        <v>45.2272982</v>
      </c>
      <c r="G3001" s="1" t="s">
        <v>2963</v>
      </c>
      <c r="H3001" s="1" t="s">
        <v>610</v>
      </c>
      <c r="I3001" s="3">
        <v>45323</v>
      </c>
      <c r="J3001" s="4">
        <v>150</v>
      </c>
      <c r="K3001" s="4">
        <v>900</v>
      </c>
      <c r="L3001" s="1" t="s">
        <v>3155</v>
      </c>
      <c r="M3001" s="30"/>
    </row>
    <row r="3002" spans="1:13" x14ac:dyDescent="0.25">
      <c r="A3002" s="1" t="s">
        <v>5201</v>
      </c>
      <c r="B3002" s="1" t="s">
        <v>335</v>
      </c>
      <c r="C3002" s="1" t="s">
        <v>2572</v>
      </c>
      <c r="D3002" s="1" t="s">
        <v>4114</v>
      </c>
      <c r="E3002" s="1">
        <v>2.0766974999999999</v>
      </c>
      <c r="F3002" s="1">
        <v>45.226256800000002</v>
      </c>
      <c r="G3002" s="1" t="s">
        <v>2963</v>
      </c>
      <c r="H3002" s="1" t="s">
        <v>610</v>
      </c>
      <c r="I3002" s="3">
        <v>45444</v>
      </c>
      <c r="J3002" s="4">
        <v>120</v>
      </c>
      <c r="K3002" s="4">
        <v>720</v>
      </c>
      <c r="L3002" s="1" t="s">
        <v>3155</v>
      </c>
      <c r="M3002" s="30"/>
    </row>
    <row r="3003" spans="1:13" x14ac:dyDescent="0.25">
      <c r="A3003" s="1" t="s">
        <v>5202</v>
      </c>
      <c r="B3003" s="1" t="s">
        <v>335</v>
      </c>
      <c r="C3003" s="1" t="s">
        <v>2572</v>
      </c>
      <c r="D3003" s="1" t="s">
        <v>2783</v>
      </c>
      <c r="E3003" s="1">
        <v>2.0759631000000001</v>
      </c>
      <c r="F3003" s="1">
        <v>45.227166099999998</v>
      </c>
      <c r="G3003" s="1" t="s">
        <v>2963</v>
      </c>
      <c r="H3003" s="1" t="s">
        <v>610</v>
      </c>
      <c r="I3003" s="3">
        <v>45627</v>
      </c>
      <c r="J3003" s="4">
        <v>90</v>
      </c>
      <c r="K3003" s="4">
        <v>540</v>
      </c>
      <c r="L3003" s="1" t="s">
        <v>3155</v>
      </c>
      <c r="M3003" s="30"/>
    </row>
    <row r="3004" spans="1:13" x14ac:dyDescent="0.25">
      <c r="A3004" s="1" t="s">
        <v>5203</v>
      </c>
      <c r="B3004" s="1" t="s">
        <v>335</v>
      </c>
      <c r="C3004" s="1" t="s">
        <v>2572</v>
      </c>
      <c r="D3004" s="1" t="s">
        <v>4115</v>
      </c>
      <c r="E3004" s="1">
        <v>2.0959113999999999</v>
      </c>
      <c r="F3004" s="1">
        <v>45.283009499999999</v>
      </c>
      <c r="G3004" s="1" t="s">
        <v>2976</v>
      </c>
      <c r="H3004" s="1" t="s">
        <v>610</v>
      </c>
      <c r="I3004" s="3">
        <v>45627</v>
      </c>
      <c r="J3004" s="4">
        <v>125</v>
      </c>
      <c r="K3004" s="4">
        <v>250</v>
      </c>
      <c r="L3004" s="1" t="s">
        <v>3155</v>
      </c>
      <c r="M3004" s="30"/>
    </row>
    <row r="3005" spans="1:13" x14ac:dyDescent="0.25">
      <c r="A3005" s="1" t="s">
        <v>5204</v>
      </c>
      <c r="B3005" s="1" t="s">
        <v>335</v>
      </c>
      <c r="C3005" s="1" t="s">
        <v>2572</v>
      </c>
      <c r="D3005" s="1" t="s">
        <v>4116</v>
      </c>
      <c r="E3005" s="1">
        <v>2.0960643000000001</v>
      </c>
      <c r="F3005" s="1">
        <v>45.2830564</v>
      </c>
      <c r="G3005" s="1" t="s">
        <v>2976</v>
      </c>
      <c r="H3005" s="1" t="s">
        <v>610</v>
      </c>
      <c r="I3005" s="3">
        <v>44713</v>
      </c>
      <c r="J3005" s="4">
        <v>76</v>
      </c>
      <c r="K3005" s="4">
        <v>456</v>
      </c>
      <c r="L3005" s="1" t="s">
        <v>3155</v>
      </c>
      <c r="M3005" s="30"/>
    </row>
    <row r="3006" spans="1:13" x14ac:dyDescent="0.25">
      <c r="A3006" s="1" t="s">
        <v>5205</v>
      </c>
      <c r="B3006" s="1" t="s">
        <v>335</v>
      </c>
      <c r="C3006" s="1" t="s">
        <v>2572</v>
      </c>
      <c r="D3006" s="1" t="s">
        <v>4117</v>
      </c>
      <c r="E3006" s="1">
        <v>2.0695529000000001</v>
      </c>
      <c r="F3006" s="1">
        <v>45.267598300000003</v>
      </c>
      <c r="G3006" s="1" t="s">
        <v>2969</v>
      </c>
      <c r="H3006" s="1" t="s">
        <v>610</v>
      </c>
      <c r="I3006" s="3">
        <v>45323</v>
      </c>
      <c r="J3006" s="4">
        <v>70</v>
      </c>
      <c r="K3006" s="4">
        <v>420</v>
      </c>
      <c r="L3006" s="1" t="s">
        <v>3155</v>
      </c>
      <c r="M3006" s="30" t="s">
        <v>8262</v>
      </c>
    </row>
    <row r="3007" spans="1:13" x14ac:dyDescent="0.25">
      <c r="A3007" s="1" t="s">
        <v>5206</v>
      </c>
      <c r="B3007" s="1" t="s">
        <v>335</v>
      </c>
      <c r="C3007" s="1" t="s">
        <v>2572</v>
      </c>
      <c r="D3007" s="1" t="s">
        <v>4118</v>
      </c>
      <c r="E3007" s="1">
        <v>2.070179</v>
      </c>
      <c r="F3007" s="1">
        <v>45.268025199999997</v>
      </c>
      <c r="G3007" s="1" t="s">
        <v>2969</v>
      </c>
      <c r="H3007" s="1" t="s">
        <v>610</v>
      </c>
      <c r="I3007" s="3">
        <v>45323</v>
      </c>
      <c r="J3007" s="4">
        <v>90</v>
      </c>
      <c r="K3007" s="4">
        <v>540</v>
      </c>
      <c r="L3007" s="1" t="s">
        <v>3155</v>
      </c>
      <c r="M3007" s="30"/>
    </row>
    <row r="3008" spans="1:13" x14ac:dyDescent="0.25">
      <c r="A3008" s="1" t="s">
        <v>5207</v>
      </c>
      <c r="B3008" s="1" t="s">
        <v>335</v>
      </c>
      <c r="C3008" s="1" t="s">
        <v>2572</v>
      </c>
      <c r="D3008" s="1" t="s">
        <v>4119</v>
      </c>
      <c r="E3008" s="1">
        <v>2.0699733999999999</v>
      </c>
      <c r="F3008" s="1">
        <v>45.267716100000001</v>
      </c>
      <c r="G3008" s="1" t="s">
        <v>2969</v>
      </c>
      <c r="H3008" s="1" t="s">
        <v>610</v>
      </c>
      <c r="I3008" s="3">
        <v>45323</v>
      </c>
      <c r="J3008" s="4">
        <v>90</v>
      </c>
      <c r="K3008" s="4">
        <v>540</v>
      </c>
      <c r="L3008" s="1" t="s">
        <v>3155</v>
      </c>
      <c r="M3008" s="30"/>
    </row>
    <row r="3009" spans="1:13" x14ac:dyDescent="0.25">
      <c r="A3009" s="25" t="s">
        <v>5208</v>
      </c>
      <c r="B3009" s="1" t="s">
        <v>335</v>
      </c>
      <c r="C3009" s="25" t="s">
        <v>2572</v>
      </c>
      <c r="D3009" s="25" t="s">
        <v>4120</v>
      </c>
      <c r="E3009" s="25">
        <v>2.1025084999999999</v>
      </c>
      <c r="F3009" s="25">
        <v>45.292183799999997</v>
      </c>
      <c r="G3009" s="25" t="s">
        <v>2977</v>
      </c>
      <c r="H3009" s="1" t="s">
        <v>610</v>
      </c>
      <c r="I3009" s="27">
        <v>45292</v>
      </c>
      <c r="J3009" s="4">
        <v>60</v>
      </c>
      <c r="K3009" s="4">
        <v>360</v>
      </c>
      <c r="L3009" s="1" t="s">
        <v>3155</v>
      </c>
      <c r="M3009" s="30"/>
    </row>
    <row r="3010" spans="1:13" x14ac:dyDescent="0.25">
      <c r="A3010" s="25" t="s">
        <v>5209</v>
      </c>
      <c r="B3010" s="1" t="s">
        <v>335</v>
      </c>
      <c r="C3010" s="25" t="s">
        <v>2572</v>
      </c>
      <c r="D3010" s="25" t="s">
        <v>4121</v>
      </c>
      <c r="E3010" s="25">
        <v>2.086878</v>
      </c>
      <c r="F3010" s="25">
        <v>45.291311999999998</v>
      </c>
      <c r="G3010" s="25" t="s">
        <v>2973</v>
      </c>
      <c r="H3010" s="1" t="s">
        <v>610</v>
      </c>
      <c r="I3010" s="27">
        <v>45474</v>
      </c>
      <c r="J3010" s="4">
        <v>108</v>
      </c>
      <c r="K3010" s="4">
        <v>652</v>
      </c>
      <c r="L3010" s="1" t="s">
        <v>3155</v>
      </c>
      <c r="M3010" s="30"/>
    </row>
    <row r="3011" spans="1:13" x14ac:dyDescent="0.25">
      <c r="A3011" s="1" t="s">
        <v>5210</v>
      </c>
      <c r="B3011" s="1" t="s">
        <v>335</v>
      </c>
      <c r="C3011" s="1" t="s">
        <v>2572</v>
      </c>
      <c r="D3011" s="1" t="s">
        <v>2798</v>
      </c>
      <c r="E3011" s="1">
        <v>2.0817377000000001</v>
      </c>
      <c r="F3011" s="1">
        <v>45.274557600000001</v>
      </c>
      <c r="G3011" s="1" t="s">
        <v>2970</v>
      </c>
      <c r="H3011" s="1" t="s">
        <v>610</v>
      </c>
      <c r="I3011" s="3">
        <v>44866</v>
      </c>
      <c r="J3011" s="4">
        <v>120</v>
      </c>
      <c r="K3011" s="4">
        <v>720</v>
      </c>
      <c r="L3011" s="1" t="s">
        <v>3155</v>
      </c>
      <c r="M3011" s="30"/>
    </row>
    <row r="3012" spans="1:13" x14ac:dyDescent="0.25">
      <c r="A3012" s="25" t="s">
        <v>5211</v>
      </c>
      <c r="B3012" s="1" t="s">
        <v>335</v>
      </c>
      <c r="C3012" s="25" t="s">
        <v>2572</v>
      </c>
      <c r="D3012" s="25" t="s">
        <v>4122</v>
      </c>
      <c r="E3012" s="25">
        <v>2.0941618000000002</v>
      </c>
      <c r="F3012" s="25">
        <v>45.283822000000001</v>
      </c>
      <c r="G3012" s="25" t="s">
        <v>2976</v>
      </c>
      <c r="H3012" s="1" t="s">
        <v>610</v>
      </c>
      <c r="I3012" s="27">
        <v>45261</v>
      </c>
      <c r="J3012" s="4">
        <v>55</v>
      </c>
      <c r="K3012" s="4">
        <v>330</v>
      </c>
      <c r="L3012" s="1" t="s">
        <v>3155</v>
      </c>
      <c r="M3012" s="30"/>
    </row>
    <row r="3013" spans="1:13" x14ac:dyDescent="0.25">
      <c r="A3013" s="1" t="s">
        <v>5212</v>
      </c>
      <c r="B3013" s="1" t="s">
        <v>335</v>
      </c>
      <c r="C3013" s="1" t="s">
        <v>2572</v>
      </c>
      <c r="D3013" s="1" t="s">
        <v>4123</v>
      </c>
      <c r="E3013" s="1">
        <v>2.0861068</v>
      </c>
      <c r="F3013" s="1">
        <v>45.278641499999999</v>
      </c>
      <c r="G3013" s="1" t="s">
        <v>2975</v>
      </c>
      <c r="H3013" s="1" t="s">
        <v>610</v>
      </c>
      <c r="I3013" s="3">
        <v>45078</v>
      </c>
      <c r="J3013" s="4">
        <v>168</v>
      </c>
      <c r="K3013" s="4">
        <v>1008</v>
      </c>
      <c r="L3013" s="1" t="s">
        <v>3155</v>
      </c>
      <c r="M3013" s="30"/>
    </row>
    <row r="3014" spans="1:13" x14ac:dyDescent="0.25">
      <c r="A3014" s="25" t="s">
        <v>5213</v>
      </c>
      <c r="B3014" s="1" t="s">
        <v>335</v>
      </c>
      <c r="C3014" s="25" t="s">
        <v>2572</v>
      </c>
      <c r="D3014" s="25" t="s">
        <v>4124</v>
      </c>
      <c r="E3014" s="25">
        <v>2.098487</v>
      </c>
      <c r="F3014" s="25">
        <v>45.2925355</v>
      </c>
      <c r="G3014" s="25" t="s">
        <v>2977</v>
      </c>
      <c r="H3014" s="1" t="s">
        <v>610</v>
      </c>
      <c r="I3014" s="27">
        <v>44896</v>
      </c>
      <c r="J3014" s="4">
        <v>55</v>
      </c>
      <c r="K3014" s="4">
        <v>330</v>
      </c>
      <c r="L3014" s="1" t="s">
        <v>3155</v>
      </c>
      <c r="M3014" s="30"/>
    </row>
    <row r="3015" spans="1:13" x14ac:dyDescent="0.25">
      <c r="A3015" s="25" t="s">
        <v>5214</v>
      </c>
      <c r="B3015" s="1" t="s">
        <v>335</v>
      </c>
      <c r="C3015" s="25" t="s">
        <v>2572</v>
      </c>
      <c r="D3015" s="25" t="s">
        <v>4125</v>
      </c>
      <c r="E3015" s="25">
        <v>2.0866698000000001</v>
      </c>
      <c r="F3015" s="25">
        <v>45.281694399999999</v>
      </c>
      <c r="G3015" s="25" t="s">
        <v>2975</v>
      </c>
      <c r="H3015" s="1" t="s">
        <v>610</v>
      </c>
      <c r="I3015" s="27">
        <v>44713</v>
      </c>
      <c r="J3015" s="4">
        <v>60</v>
      </c>
      <c r="K3015" s="4">
        <v>360</v>
      </c>
      <c r="L3015" s="1" t="s">
        <v>3155</v>
      </c>
      <c r="M3015" s="30"/>
    </row>
    <row r="3016" spans="1:13" x14ac:dyDescent="0.25">
      <c r="A3016" s="1" t="s">
        <v>5215</v>
      </c>
      <c r="B3016" s="1" t="s">
        <v>335</v>
      </c>
      <c r="C3016" s="1" t="s">
        <v>2572</v>
      </c>
      <c r="D3016" s="1" t="s">
        <v>4126</v>
      </c>
      <c r="E3016" s="1">
        <v>2.0857378999999998</v>
      </c>
      <c r="F3016" s="1">
        <v>45.281270999999997</v>
      </c>
      <c r="G3016" s="1" t="s">
        <v>2975</v>
      </c>
      <c r="H3016" s="1" t="s">
        <v>610</v>
      </c>
      <c r="I3016" s="3">
        <v>44774</v>
      </c>
      <c r="J3016" s="4">
        <v>100</v>
      </c>
      <c r="K3016" s="4">
        <v>600</v>
      </c>
      <c r="L3016" s="1" t="s">
        <v>3155</v>
      </c>
      <c r="M3016" s="30"/>
    </row>
    <row r="3017" spans="1:13" x14ac:dyDescent="0.25">
      <c r="A3017" s="1" t="s">
        <v>5216</v>
      </c>
      <c r="B3017" s="1" t="s">
        <v>335</v>
      </c>
      <c r="C3017" s="1" t="s">
        <v>2572</v>
      </c>
      <c r="D3017" s="1" t="s">
        <v>4127</v>
      </c>
      <c r="E3017" s="1">
        <v>2.0869711999999998</v>
      </c>
      <c r="F3017" s="1">
        <v>45.2814458</v>
      </c>
      <c r="G3017" s="1" t="s">
        <v>2975</v>
      </c>
      <c r="H3017" s="1" t="s">
        <v>610</v>
      </c>
      <c r="I3017" s="3">
        <v>44835</v>
      </c>
      <c r="J3017" s="4">
        <v>70</v>
      </c>
      <c r="K3017" s="4">
        <v>420</v>
      </c>
      <c r="L3017" s="1" t="s">
        <v>3155</v>
      </c>
      <c r="M3017" s="30"/>
    </row>
    <row r="3018" spans="1:13" x14ac:dyDescent="0.25">
      <c r="A3018" s="25" t="s">
        <v>5217</v>
      </c>
      <c r="B3018" s="1" t="s">
        <v>335</v>
      </c>
      <c r="C3018" s="25" t="s">
        <v>2572</v>
      </c>
      <c r="D3018" s="25" t="s">
        <v>4128</v>
      </c>
      <c r="E3018" s="25">
        <v>2.0862647999999999</v>
      </c>
      <c r="F3018" s="25">
        <v>45.281426600000003</v>
      </c>
      <c r="G3018" s="25" t="s">
        <v>2975</v>
      </c>
      <c r="H3018" s="1" t="s">
        <v>610</v>
      </c>
      <c r="I3018" s="27">
        <v>43678</v>
      </c>
      <c r="J3018" s="4">
        <v>60</v>
      </c>
      <c r="K3018" s="4">
        <v>360</v>
      </c>
      <c r="L3018" s="1" t="s">
        <v>3155</v>
      </c>
      <c r="M3018" s="30"/>
    </row>
    <row r="3019" spans="1:13" x14ac:dyDescent="0.25">
      <c r="A3019" s="1" t="s">
        <v>5218</v>
      </c>
      <c r="B3019" s="1" t="s">
        <v>335</v>
      </c>
      <c r="C3019" s="1" t="s">
        <v>2572</v>
      </c>
      <c r="D3019" s="1" t="s">
        <v>2847</v>
      </c>
      <c r="E3019" s="1">
        <v>2.0871183000000002</v>
      </c>
      <c r="F3019" s="1">
        <v>45.282221700000001</v>
      </c>
      <c r="G3019" s="1" t="s">
        <v>2975</v>
      </c>
      <c r="H3019" s="1" t="s">
        <v>610</v>
      </c>
      <c r="I3019" s="3">
        <v>43770</v>
      </c>
      <c r="J3019" s="4">
        <v>50</v>
      </c>
      <c r="K3019" s="4">
        <v>300</v>
      </c>
      <c r="L3019" s="1" t="s">
        <v>3155</v>
      </c>
      <c r="M3019" s="30"/>
    </row>
    <row r="3020" spans="1:13" x14ac:dyDescent="0.25">
      <c r="A3020" s="1" t="s">
        <v>5219</v>
      </c>
      <c r="B3020" s="1" t="s">
        <v>335</v>
      </c>
      <c r="C3020" s="1" t="s">
        <v>2572</v>
      </c>
      <c r="D3020" s="1" t="s">
        <v>4129</v>
      </c>
      <c r="E3020" s="1">
        <v>2.0966474000000002</v>
      </c>
      <c r="F3020" s="1">
        <v>45.289161999999997</v>
      </c>
      <c r="G3020" s="1" t="s">
        <v>2977</v>
      </c>
      <c r="H3020" s="1" t="s">
        <v>610</v>
      </c>
      <c r="I3020" s="3">
        <v>45261</v>
      </c>
      <c r="J3020" s="4">
        <v>55</v>
      </c>
      <c r="K3020" s="4">
        <v>330</v>
      </c>
      <c r="L3020" s="1" t="s">
        <v>3155</v>
      </c>
      <c r="M3020" s="30"/>
    </row>
    <row r="3021" spans="1:13" x14ac:dyDescent="0.25">
      <c r="A3021" s="1" t="s">
        <v>5220</v>
      </c>
      <c r="B3021" s="1" t="s">
        <v>335</v>
      </c>
      <c r="C3021" s="1" t="s">
        <v>2572</v>
      </c>
      <c r="D3021" s="1" t="s">
        <v>4130</v>
      </c>
      <c r="E3021" s="1">
        <v>2.0968117999999998</v>
      </c>
      <c r="F3021" s="1">
        <v>45.288749299999999</v>
      </c>
      <c r="G3021" s="1" t="s">
        <v>2977</v>
      </c>
      <c r="H3021" s="1" t="s">
        <v>610</v>
      </c>
      <c r="I3021" s="3">
        <v>45261</v>
      </c>
      <c r="J3021" s="4">
        <v>55</v>
      </c>
      <c r="K3021" s="4">
        <v>330</v>
      </c>
      <c r="L3021" s="1" t="s">
        <v>3155</v>
      </c>
      <c r="M3021" s="30"/>
    </row>
    <row r="3022" spans="1:13" x14ac:dyDescent="0.25">
      <c r="A3022" s="25" t="s">
        <v>5221</v>
      </c>
      <c r="B3022" s="1" t="s">
        <v>335</v>
      </c>
      <c r="C3022" s="25" t="s">
        <v>2572</v>
      </c>
      <c r="D3022" s="25" t="s">
        <v>4131</v>
      </c>
      <c r="E3022" s="25">
        <v>2.0904604999999998</v>
      </c>
      <c r="F3022" s="25">
        <v>45.286177700000003</v>
      </c>
      <c r="G3022" s="25" t="s">
        <v>2974</v>
      </c>
      <c r="H3022" s="1" t="s">
        <v>610</v>
      </c>
      <c r="I3022" s="27">
        <v>44896</v>
      </c>
      <c r="J3022" s="4">
        <v>65</v>
      </c>
      <c r="K3022" s="4">
        <v>390</v>
      </c>
      <c r="L3022" s="1" t="s">
        <v>3155</v>
      </c>
      <c r="M3022" s="30"/>
    </row>
    <row r="3023" spans="1:13" x14ac:dyDescent="0.25">
      <c r="A3023" s="1" t="s">
        <v>5222</v>
      </c>
      <c r="B3023" s="1" t="s">
        <v>335</v>
      </c>
      <c r="C3023" s="1" t="s">
        <v>2572</v>
      </c>
      <c r="D3023" s="1" t="s">
        <v>4132</v>
      </c>
      <c r="E3023" s="1">
        <v>2.0827491999999999</v>
      </c>
      <c r="F3023" s="1">
        <v>45.275660600000002</v>
      </c>
      <c r="G3023" s="1" t="s">
        <v>2975</v>
      </c>
      <c r="H3023" s="1" t="s">
        <v>610</v>
      </c>
      <c r="I3023" s="3">
        <v>44562</v>
      </c>
      <c r="J3023" s="4">
        <v>60</v>
      </c>
      <c r="K3023" s="4">
        <v>360</v>
      </c>
      <c r="L3023" s="1" t="s">
        <v>3155</v>
      </c>
      <c r="M3023" s="30"/>
    </row>
    <row r="3024" spans="1:13" x14ac:dyDescent="0.25">
      <c r="A3024" s="1" t="s">
        <v>5223</v>
      </c>
      <c r="B3024" s="1" t="s">
        <v>335</v>
      </c>
      <c r="C3024" s="1" t="s">
        <v>2572</v>
      </c>
      <c r="D3024" s="1" t="s">
        <v>4133</v>
      </c>
      <c r="E3024" s="1">
        <v>2.0825008999999999</v>
      </c>
      <c r="F3024" s="1">
        <v>45.275573899999998</v>
      </c>
      <c r="G3024" s="1" t="s">
        <v>2975</v>
      </c>
      <c r="H3024" s="1" t="s">
        <v>610</v>
      </c>
      <c r="I3024" s="3">
        <v>44562</v>
      </c>
      <c r="J3024" s="4">
        <v>70</v>
      </c>
      <c r="K3024" s="4">
        <v>420</v>
      </c>
      <c r="L3024" s="1" t="s">
        <v>3155</v>
      </c>
      <c r="M3024" s="30"/>
    </row>
    <row r="3025" spans="1:13" x14ac:dyDescent="0.25">
      <c r="A3025" s="25" t="s">
        <v>5224</v>
      </c>
      <c r="B3025" s="1" t="s">
        <v>335</v>
      </c>
      <c r="C3025" s="25" t="s">
        <v>2572</v>
      </c>
      <c r="D3025" s="25" t="s">
        <v>4134</v>
      </c>
      <c r="E3025" s="25">
        <v>2.0826245999999999</v>
      </c>
      <c r="F3025" s="25">
        <v>45.275727099999997</v>
      </c>
      <c r="G3025" s="25" t="s">
        <v>2975</v>
      </c>
      <c r="H3025" s="1" t="s">
        <v>610</v>
      </c>
      <c r="I3025" s="27">
        <v>44562</v>
      </c>
      <c r="J3025" s="4">
        <v>60</v>
      </c>
      <c r="K3025" s="4">
        <v>360</v>
      </c>
      <c r="L3025" s="1" t="s">
        <v>3155</v>
      </c>
      <c r="M3025" s="30"/>
    </row>
    <row r="3026" spans="1:13" x14ac:dyDescent="0.25">
      <c r="A3026" s="25" t="s">
        <v>5225</v>
      </c>
      <c r="B3026" s="1" t="s">
        <v>335</v>
      </c>
      <c r="C3026" s="25" t="s">
        <v>2572</v>
      </c>
      <c r="D3026" s="25" t="s">
        <v>4135</v>
      </c>
      <c r="E3026" s="25">
        <v>2.0857380000000001</v>
      </c>
      <c r="F3026" s="25">
        <v>45.2929253</v>
      </c>
      <c r="G3026" s="25" t="s">
        <v>2973</v>
      </c>
      <c r="H3026" s="1" t="s">
        <v>610</v>
      </c>
      <c r="I3026" s="27">
        <v>44531</v>
      </c>
      <c r="J3026" s="4">
        <v>70</v>
      </c>
      <c r="K3026" s="4">
        <v>420</v>
      </c>
      <c r="L3026" s="1" t="s">
        <v>3155</v>
      </c>
      <c r="M3026" s="30"/>
    </row>
    <row r="3027" spans="1:13" x14ac:dyDescent="0.25">
      <c r="A3027" s="1" t="s">
        <v>5226</v>
      </c>
      <c r="B3027" s="1" t="s">
        <v>335</v>
      </c>
      <c r="C3027" s="1" t="s">
        <v>2572</v>
      </c>
      <c r="D3027" s="1" t="s">
        <v>4136</v>
      </c>
      <c r="E3027" s="1">
        <v>2.0682149999999999</v>
      </c>
      <c r="F3027" s="1">
        <v>45.269924000000003</v>
      </c>
      <c r="G3027" s="1" t="s">
        <v>2969</v>
      </c>
      <c r="H3027" s="1" t="s">
        <v>610</v>
      </c>
      <c r="I3027" s="3">
        <v>44317</v>
      </c>
      <c r="J3027" s="4">
        <v>55</v>
      </c>
      <c r="K3027" s="4">
        <v>330</v>
      </c>
      <c r="L3027" s="1" t="s">
        <v>3155</v>
      </c>
      <c r="M3027" s="30" t="s">
        <v>8262</v>
      </c>
    </row>
    <row r="3028" spans="1:13" x14ac:dyDescent="0.25">
      <c r="A3028" s="25" t="s">
        <v>5227</v>
      </c>
      <c r="B3028" s="1" t="s">
        <v>335</v>
      </c>
      <c r="C3028" s="25" t="s">
        <v>2572</v>
      </c>
      <c r="D3028" s="25" t="s">
        <v>4137</v>
      </c>
      <c r="E3028" s="25">
        <v>2.0679759999999998</v>
      </c>
      <c r="F3028" s="25">
        <v>45.270110000000003</v>
      </c>
      <c r="G3028" s="25" t="s">
        <v>2969</v>
      </c>
      <c r="H3028" s="1" t="s">
        <v>610</v>
      </c>
      <c r="I3028" s="27">
        <v>40269</v>
      </c>
      <c r="J3028" s="4">
        <v>70</v>
      </c>
      <c r="K3028" s="4">
        <v>420</v>
      </c>
      <c r="L3028" s="1" t="s">
        <v>3155</v>
      </c>
      <c r="M3028" s="30"/>
    </row>
    <row r="3029" spans="1:13" x14ac:dyDescent="0.25">
      <c r="A3029" s="1" t="s">
        <v>5228</v>
      </c>
      <c r="B3029" s="1" t="s">
        <v>335</v>
      </c>
      <c r="C3029" s="1" t="s">
        <v>2572</v>
      </c>
      <c r="D3029" s="1" t="s">
        <v>4138</v>
      </c>
      <c r="E3029" s="1">
        <v>2.0687764999999998</v>
      </c>
      <c r="F3029" s="1">
        <v>45.282184100000002</v>
      </c>
      <c r="G3029" s="1" t="s">
        <v>2971</v>
      </c>
      <c r="H3029" s="1" t="s">
        <v>610</v>
      </c>
      <c r="I3029" s="3">
        <v>44531</v>
      </c>
      <c r="J3029" s="4">
        <v>110</v>
      </c>
      <c r="K3029" s="4">
        <v>660</v>
      </c>
      <c r="L3029" s="1" t="s">
        <v>3155</v>
      </c>
      <c r="M3029" s="30"/>
    </row>
    <row r="3030" spans="1:13" x14ac:dyDescent="0.25">
      <c r="A3030" s="1" t="s">
        <v>5229</v>
      </c>
      <c r="B3030" s="1" t="s">
        <v>335</v>
      </c>
      <c r="C3030" s="1" t="s">
        <v>2572</v>
      </c>
      <c r="D3030" s="1" t="s">
        <v>4139</v>
      </c>
      <c r="E3030" s="1">
        <v>2.0827688000000002</v>
      </c>
      <c r="F3030" s="1">
        <v>45.290289000000001</v>
      </c>
      <c r="G3030" s="1" t="s">
        <v>2974</v>
      </c>
      <c r="H3030" s="1" t="s">
        <v>610</v>
      </c>
      <c r="I3030" s="3">
        <v>45108</v>
      </c>
      <c r="J3030" s="4">
        <v>105</v>
      </c>
      <c r="K3030" s="4">
        <v>630</v>
      </c>
      <c r="L3030" s="1" t="s">
        <v>3155</v>
      </c>
      <c r="M3030" s="30" t="s">
        <v>8262</v>
      </c>
    </row>
    <row r="3031" spans="1:13" x14ac:dyDescent="0.25">
      <c r="A3031" s="25" t="s">
        <v>5230</v>
      </c>
      <c r="B3031" s="1" t="s">
        <v>335</v>
      </c>
      <c r="C3031" s="25" t="s">
        <v>2572</v>
      </c>
      <c r="D3031" s="25" t="s">
        <v>4140</v>
      </c>
      <c r="E3031" s="25">
        <v>2.0826011000000002</v>
      </c>
      <c r="F3031" s="25">
        <v>45.289897199999999</v>
      </c>
      <c r="G3031" s="25" t="s">
        <v>2974</v>
      </c>
      <c r="H3031" s="1" t="s">
        <v>610</v>
      </c>
      <c r="I3031" s="27">
        <v>44896</v>
      </c>
      <c r="J3031" s="4">
        <v>60</v>
      </c>
      <c r="K3031" s="4">
        <v>360</v>
      </c>
      <c r="L3031" s="1" t="s">
        <v>3155</v>
      </c>
      <c r="M3031" s="30"/>
    </row>
    <row r="3032" spans="1:13" x14ac:dyDescent="0.25">
      <c r="A3032" s="1" t="s">
        <v>5231</v>
      </c>
      <c r="B3032" s="1" t="s">
        <v>335</v>
      </c>
      <c r="C3032" s="1" t="s">
        <v>2572</v>
      </c>
      <c r="D3032" s="1" t="s">
        <v>2874</v>
      </c>
      <c r="E3032" s="1">
        <v>2.0817277999999999</v>
      </c>
      <c r="F3032" s="1">
        <v>45.290161900000001</v>
      </c>
      <c r="G3032" s="1" t="s">
        <v>2974</v>
      </c>
      <c r="H3032" s="1" t="s">
        <v>610</v>
      </c>
      <c r="I3032" s="3">
        <v>44440</v>
      </c>
      <c r="J3032" s="4">
        <v>186</v>
      </c>
      <c r="K3032" s="4">
        <v>1116</v>
      </c>
      <c r="L3032" s="1" t="s">
        <v>3155</v>
      </c>
      <c r="M3032" s="30"/>
    </row>
    <row r="3033" spans="1:13" x14ac:dyDescent="0.25">
      <c r="A3033" s="1" t="s">
        <v>5232</v>
      </c>
      <c r="B3033" s="1" t="s">
        <v>335</v>
      </c>
      <c r="C3033" s="1" t="s">
        <v>2572</v>
      </c>
      <c r="D3033" s="1" t="s">
        <v>4141</v>
      </c>
      <c r="E3033" s="1">
        <v>2.0981733999999999</v>
      </c>
      <c r="F3033" s="1">
        <v>45.284022299999997</v>
      </c>
      <c r="G3033" s="1" t="s">
        <v>2976</v>
      </c>
      <c r="H3033" s="1" t="s">
        <v>610</v>
      </c>
      <c r="I3033" s="3">
        <v>44593</v>
      </c>
      <c r="J3033" s="4">
        <v>98</v>
      </c>
      <c r="K3033" s="4">
        <v>588</v>
      </c>
      <c r="L3033" s="1" t="s">
        <v>3155</v>
      </c>
      <c r="M3033" s="30"/>
    </row>
    <row r="3034" spans="1:13" x14ac:dyDescent="0.25">
      <c r="A3034" s="1" t="s">
        <v>5233</v>
      </c>
      <c r="B3034" s="1" t="s">
        <v>335</v>
      </c>
      <c r="C3034" s="1" t="s">
        <v>2572</v>
      </c>
      <c r="D3034" s="1" t="s">
        <v>4142</v>
      </c>
      <c r="E3034" s="1">
        <v>2.0725633000000001</v>
      </c>
      <c r="F3034" s="1">
        <v>45.286712100000003</v>
      </c>
      <c r="G3034" s="1" t="s">
        <v>2971</v>
      </c>
      <c r="H3034" s="1" t="s">
        <v>610</v>
      </c>
      <c r="I3034" s="3">
        <v>45352</v>
      </c>
      <c r="J3034" s="4">
        <v>125</v>
      </c>
      <c r="K3034" s="4">
        <v>750</v>
      </c>
      <c r="L3034" s="1" t="s">
        <v>3155</v>
      </c>
      <c r="M3034" s="30"/>
    </row>
    <row r="3035" spans="1:13" x14ac:dyDescent="0.25">
      <c r="A3035" s="1" t="s">
        <v>5234</v>
      </c>
      <c r="B3035" s="1" t="s">
        <v>335</v>
      </c>
      <c r="C3035" s="1" t="s">
        <v>2572</v>
      </c>
      <c r="D3035" s="1" t="s">
        <v>4143</v>
      </c>
      <c r="E3035" s="1">
        <v>2.0862585</v>
      </c>
      <c r="F3035" s="1">
        <v>45.2899429</v>
      </c>
      <c r="G3035" s="1" t="s">
        <v>2974</v>
      </c>
      <c r="H3035" s="1" t="s">
        <v>610</v>
      </c>
      <c r="I3035" s="3">
        <v>43435</v>
      </c>
      <c r="J3035" s="4">
        <v>110</v>
      </c>
      <c r="K3035" s="4">
        <v>550</v>
      </c>
      <c r="L3035" s="1" t="s">
        <v>3155</v>
      </c>
      <c r="M3035" s="30"/>
    </row>
    <row r="3036" spans="1:13" x14ac:dyDescent="0.25">
      <c r="A3036" s="1" t="s">
        <v>5235</v>
      </c>
      <c r="B3036" s="1" t="s">
        <v>335</v>
      </c>
      <c r="C3036" s="1" t="s">
        <v>2572</v>
      </c>
      <c r="D3036" s="1" t="s">
        <v>4144</v>
      </c>
      <c r="E3036" s="1">
        <v>2.0813315000000001</v>
      </c>
      <c r="F3036" s="1">
        <v>45.288320200000001</v>
      </c>
      <c r="G3036" s="1" t="s">
        <v>2974</v>
      </c>
      <c r="H3036" s="1" t="s">
        <v>610</v>
      </c>
      <c r="I3036" s="3">
        <v>44531</v>
      </c>
      <c r="J3036" s="4">
        <v>240</v>
      </c>
      <c r="K3036" s="4">
        <v>1200</v>
      </c>
      <c r="L3036" s="1" t="s">
        <v>3155</v>
      </c>
      <c r="M3036" s="30" t="s">
        <v>8262</v>
      </c>
    </row>
    <row r="3037" spans="1:13" x14ac:dyDescent="0.25">
      <c r="A3037" s="1" t="s">
        <v>5236</v>
      </c>
      <c r="B3037" s="1" t="s">
        <v>335</v>
      </c>
      <c r="C3037" s="1" t="s">
        <v>2572</v>
      </c>
      <c r="D3037" s="1" t="s">
        <v>4145</v>
      </c>
      <c r="E3037" s="1">
        <v>2.0813842</v>
      </c>
      <c r="F3037" s="1">
        <v>45.285584399999998</v>
      </c>
      <c r="G3037" s="1" t="s">
        <v>2974</v>
      </c>
      <c r="H3037" s="1" t="s">
        <v>610</v>
      </c>
      <c r="I3037" s="3">
        <v>43800</v>
      </c>
      <c r="J3037" s="4">
        <v>215</v>
      </c>
      <c r="K3037" s="4">
        <v>1075</v>
      </c>
      <c r="L3037" s="1" t="s">
        <v>3155</v>
      </c>
      <c r="M3037" s="30"/>
    </row>
    <row r="3038" spans="1:13" x14ac:dyDescent="0.25">
      <c r="A3038" s="1" t="s">
        <v>5237</v>
      </c>
      <c r="B3038" s="1" t="s">
        <v>335</v>
      </c>
      <c r="C3038" s="1" t="s">
        <v>2572</v>
      </c>
      <c r="D3038" s="1" t="s">
        <v>4146</v>
      </c>
      <c r="E3038" s="1">
        <v>2.0811989999999998</v>
      </c>
      <c r="F3038" s="1">
        <v>45.2890412</v>
      </c>
      <c r="G3038" s="1" t="s">
        <v>2974</v>
      </c>
      <c r="H3038" s="1" t="s">
        <v>610</v>
      </c>
      <c r="I3038" s="3">
        <v>43800</v>
      </c>
      <c r="J3038" s="4">
        <v>140</v>
      </c>
      <c r="K3038" s="4">
        <v>700</v>
      </c>
      <c r="L3038" s="1" t="s">
        <v>3155</v>
      </c>
      <c r="M3038" s="30"/>
    </row>
    <row r="3039" spans="1:13" x14ac:dyDescent="0.25">
      <c r="A3039" s="1" t="s">
        <v>5238</v>
      </c>
      <c r="B3039" s="1" t="s">
        <v>335</v>
      </c>
      <c r="C3039" s="1" t="s">
        <v>2572</v>
      </c>
      <c r="D3039" s="1" t="s">
        <v>4147</v>
      </c>
      <c r="E3039" s="1">
        <v>2.0860664999999998</v>
      </c>
      <c r="F3039" s="1">
        <v>45.289415400000003</v>
      </c>
      <c r="G3039" s="1" t="s">
        <v>2974</v>
      </c>
      <c r="H3039" s="1" t="s">
        <v>610</v>
      </c>
      <c r="I3039" s="3">
        <v>44531</v>
      </c>
      <c r="J3039" s="4">
        <v>160</v>
      </c>
      <c r="K3039" s="4">
        <v>845</v>
      </c>
      <c r="L3039" s="1" t="s">
        <v>3155</v>
      </c>
      <c r="M3039" s="30"/>
    </row>
    <row r="3040" spans="1:13" x14ac:dyDescent="0.25">
      <c r="A3040" s="1" t="s">
        <v>5239</v>
      </c>
      <c r="B3040" s="1" t="s">
        <v>335</v>
      </c>
      <c r="C3040" s="1" t="s">
        <v>2572</v>
      </c>
      <c r="D3040" s="1" t="s">
        <v>4148</v>
      </c>
      <c r="E3040" s="1">
        <v>2.0727910000000001</v>
      </c>
      <c r="F3040" s="1">
        <v>45.275927199999998</v>
      </c>
      <c r="G3040" s="1" t="s">
        <v>2971</v>
      </c>
      <c r="H3040" s="1" t="s">
        <v>610</v>
      </c>
      <c r="I3040" s="3">
        <v>44409</v>
      </c>
      <c r="J3040" s="4">
        <v>112</v>
      </c>
      <c r="K3040" s="4">
        <v>672</v>
      </c>
      <c r="L3040" s="1" t="s">
        <v>3155</v>
      </c>
      <c r="M3040" s="30"/>
    </row>
    <row r="3041" spans="1:13" x14ac:dyDescent="0.25">
      <c r="A3041" s="25" t="s">
        <v>5240</v>
      </c>
      <c r="B3041" s="1" t="s">
        <v>335</v>
      </c>
      <c r="C3041" s="25" t="s">
        <v>2572</v>
      </c>
      <c r="D3041" s="25" t="s">
        <v>4149</v>
      </c>
      <c r="E3041" s="25">
        <v>2.0730032999999999</v>
      </c>
      <c r="F3041" s="25">
        <v>45.276153299999997</v>
      </c>
      <c r="G3041" s="25" t="s">
        <v>2971</v>
      </c>
      <c r="H3041" s="1" t="s">
        <v>610</v>
      </c>
      <c r="I3041" s="27">
        <v>44409</v>
      </c>
      <c r="J3041" s="4">
        <v>268</v>
      </c>
      <c r="K3041" s="4">
        <v>1608</v>
      </c>
      <c r="L3041" s="1" t="s">
        <v>3155</v>
      </c>
      <c r="M3041" s="30"/>
    </row>
    <row r="3042" spans="1:13" x14ac:dyDescent="0.25">
      <c r="A3042" s="25" t="s">
        <v>5241</v>
      </c>
      <c r="B3042" s="1" t="s">
        <v>335</v>
      </c>
      <c r="C3042" s="25" t="s">
        <v>2572</v>
      </c>
      <c r="D3042" s="25" t="s">
        <v>4150</v>
      </c>
      <c r="E3042" s="25">
        <v>2.0735730999999999</v>
      </c>
      <c r="F3042" s="25">
        <v>45.276172699999996</v>
      </c>
      <c r="G3042" s="25" t="s">
        <v>2971</v>
      </c>
      <c r="H3042" s="1" t="s">
        <v>610</v>
      </c>
      <c r="I3042" s="27">
        <v>44409</v>
      </c>
      <c r="J3042" s="4">
        <v>160</v>
      </c>
      <c r="K3042" s="4">
        <v>960</v>
      </c>
      <c r="L3042" s="1" t="s">
        <v>3155</v>
      </c>
      <c r="M3042" s="30"/>
    </row>
    <row r="3043" spans="1:13" x14ac:dyDescent="0.25">
      <c r="A3043" s="25" t="s">
        <v>5242</v>
      </c>
      <c r="B3043" s="1" t="s">
        <v>335</v>
      </c>
      <c r="C3043" s="25" t="s">
        <v>2572</v>
      </c>
      <c r="D3043" s="25" t="s">
        <v>4151</v>
      </c>
      <c r="E3043" s="25">
        <v>2.0734561999999999</v>
      </c>
      <c r="F3043" s="25">
        <v>45.275656400000003</v>
      </c>
      <c r="G3043" s="25" t="s">
        <v>2971</v>
      </c>
      <c r="H3043" s="1" t="s">
        <v>610</v>
      </c>
      <c r="I3043" s="27">
        <v>44409</v>
      </c>
      <c r="J3043" s="4">
        <v>180</v>
      </c>
      <c r="K3043" s="4">
        <v>1080</v>
      </c>
      <c r="L3043" s="1" t="s">
        <v>3155</v>
      </c>
      <c r="M3043" s="30"/>
    </row>
    <row r="3044" spans="1:13" x14ac:dyDescent="0.25">
      <c r="A3044" s="25" t="s">
        <v>6108</v>
      </c>
      <c r="B3044" s="1" t="s">
        <v>335</v>
      </c>
      <c r="C3044" s="25" t="s">
        <v>2580</v>
      </c>
      <c r="D3044" s="25" t="s">
        <v>5243</v>
      </c>
      <c r="E3044" s="25">
        <v>2.0505909</v>
      </c>
      <c r="F3044" s="25">
        <v>45.2544155</v>
      </c>
      <c r="G3044" s="25" t="s">
        <v>2986</v>
      </c>
      <c r="H3044" s="1" t="s">
        <v>610</v>
      </c>
      <c r="I3044" s="27">
        <v>44593</v>
      </c>
      <c r="J3044" s="4">
        <v>72</v>
      </c>
      <c r="K3044" s="4">
        <v>432</v>
      </c>
      <c r="L3044" s="1" t="s">
        <v>3155</v>
      </c>
      <c r="M3044" s="30"/>
    </row>
    <row r="3045" spans="1:13" x14ac:dyDescent="0.25">
      <c r="A3045" s="25" t="s">
        <v>6109</v>
      </c>
      <c r="B3045" s="1" t="s">
        <v>335</v>
      </c>
      <c r="C3045" s="25" t="s">
        <v>2580</v>
      </c>
      <c r="D3045" s="25" t="s">
        <v>5244</v>
      </c>
      <c r="E3045" s="25">
        <v>2.0504682000000001</v>
      </c>
      <c r="F3045" s="25">
        <v>45.254803099999997</v>
      </c>
      <c r="G3045" s="25" t="s">
        <v>2986</v>
      </c>
      <c r="H3045" s="1" t="s">
        <v>610</v>
      </c>
      <c r="I3045" s="27">
        <v>44866</v>
      </c>
      <c r="J3045" s="4">
        <v>95</v>
      </c>
      <c r="K3045" s="4">
        <v>570</v>
      </c>
      <c r="L3045" s="1" t="s">
        <v>3155</v>
      </c>
      <c r="M3045" s="30"/>
    </row>
    <row r="3046" spans="1:13" x14ac:dyDescent="0.25">
      <c r="A3046" s="25" t="s">
        <v>6110</v>
      </c>
      <c r="B3046" s="1" t="s">
        <v>335</v>
      </c>
      <c r="C3046" s="25" t="s">
        <v>2580</v>
      </c>
      <c r="D3046" s="25" t="s">
        <v>5245</v>
      </c>
      <c r="E3046" s="25">
        <v>2.0504547</v>
      </c>
      <c r="F3046" s="25">
        <v>45.254258100000001</v>
      </c>
      <c r="G3046" s="25" t="s">
        <v>2986</v>
      </c>
      <c r="H3046" s="1" t="s">
        <v>610</v>
      </c>
      <c r="I3046" s="27">
        <v>45231</v>
      </c>
      <c r="J3046" s="4">
        <v>60</v>
      </c>
      <c r="K3046" s="4">
        <v>360</v>
      </c>
      <c r="L3046" s="1" t="s">
        <v>3155</v>
      </c>
      <c r="M3046" s="30"/>
    </row>
    <row r="3047" spans="1:13" x14ac:dyDescent="0.25">
      <c r="A3047" s="1" t="s">
        <v>6111</v>
      </c>
      <c r="B3047" s="1" t="s">
        <v>335</v>
      </c>
      <c r="C3047" s="25" t="s">
        <v>2580</v>
      </c>
      <c r="D3047" s="1" t="s">
        <v>5246</v>
      </c>
      <c r="E3047" s="1">
        <v>2.0496088000000001</v>
      </c>
      <c r="F3047" s="1">
        <v>45.254304300000001</v>
      </c>
      <c r="G3047" s="1" t="s">
        <v>2986</v>
      </c>
      <c r="H3047" s="1" t="s">
        <v>610</v>
      </c>
      <c r="I3047" s="3">
        <v>45231</v>
      </c>
      <c r="J3047" s="4">
        <v>90</v>
      </c>
      <c r="K3047" s="4">
        <v>540</v>
      </c>
      <c r="L3047" s="1" t="s">
        <v>3155</v>
      </c>
      <c r="M3047" s="30"/>
    </row>
    <row r="3048" spans="1:13" x14ac:dyDescent="0.25">
      <c r="A3048" s="25" t="s">
        <v>6112</v>
      </c>
      <c r="B3048" s="1" t="s">
        <v>335</v>
      </c>
      <c r="C3048" s="25" t="s">
        <v>2580</v>
      </c>
      <c r="D3048" s="25" t="s">
        <v>5247</v>
      </c>
      <c r="E3048" s="25">
        <v>2.0611082999999999</v>
      </c>
      <c r="F3048" s="25">
        <v>45.255654999999997</v>
      </c>
      <c r="G3048" s="25" t="s">
        <v>2984</v>
      </c>
      <c r="H3048" s="1" t="s">
        <v>610</v>
      </c>
      <c r="I3048" s="27">
        <v>44044</v>
      </c>
      <c r="J3048" s="4">
        <v>65</v>
      </c>
      <c r="K3048" s="4">
        <v>390</v>
      </c>
      <c r="L3048" s="1" t="s">
        <v>3155</v>
      </c>
      <c r="M3048" s="30"/>
    </row>
    <row r="3049" spans="1:13" x14ac:dyDescent="0.25">
      <c r="A3049" s="25" t="s">
        <v>6113</v>
      </c>
      <c r="B3049" s="1" t="s">
        <v>335</v>
      </c>
      <c r="C3049" s="25" t="s">
        <v>2580</v>
      </c>
      <c r="D3049" s="25" t="s">
        <v>5248</v>
      </c>
      <c r="E3049" s="25">
        <v>2.0504956000000001</v>
      </c>
      <c r="F3049" s="25">
        <v>45.263199100000001</v>
      </c>
      <c r="G3049" s="25" t="s">
        <v>2988</v>
      </c>
      <c r="H3049" s="1" t="s">
        <v>610</v>
      </c>
      <c r="I3049" s="27">
        <v>43800</v>
      </c>
      <c r="J3049" s="4">
        <v>65</v>
      </c>
      <c r="K3049" s="4">
        <v>390</v>
      </c>
      <c r="L3049" s="1" t="s">
        <v>3155</v>
      </c>
      <c r="M3049" s="30"/>
    </row>
    <row r="3050" spans="1:13" x14ac:dyDescent="0.25">
      <c r="A3050" s="1" t="s">
        <v>6114</v>
      </c>
      <c r="B3050" s="1" t="s">
        <v>335</v>
      </c>
      <c r="C3050" s="25" t="s">
        <v>2580</v>
      </c>
      <c r="D3050" s="1" t="s">
        <v>2922</v>
      </c>
      <c r="E3050" s="1">
        <v>2.0616150000000002</v>
      </c>
      <c r="F3050" s="1">
        <v>45.259163899999997</v>
      </c>
      <c r="G3050" s="1" t="s">
        <v>2985</v>
      </c>
      <c r="H3050" s="1" t="s">
        <v>610</v>
      </c>
      <c r="I3050" s="3">
        <v>43709</v>
      </c>
      <c r="J3050" s="4">
        <v>111</v>
      </c>
      <c r="K3050" s="4">
        <v>666</v>
      </c>
      <c r="L3050" s="1" t="s">
        <v>3155</v>
      </c>
      <c r="M3050" s="30"/>
    </row>
    <row r="3051" spans="1:13" x14ac:dyDescent="0.25">
      <c r="A3051" s="1" t="s">
        <v>6115</v>
      </c>
      <c r="B3051" s="1" t="s">
        <v>335</v>
      </c>
      <c r="C3051" s="25" t="s">
        <v>2580</v>
      </c>
      <c r="D3051" s="1" t="s">
        <v>5249</v>
      </c>
      <c r="E3051" s="1">
        <v>2.0615576</v>
      </c>
      <c r="F3051" s="1">
        <v>45.258952399999998</v>
      </c>
      <c r="G3051" s="1" t="s">
        <v>2985</v>
      </c>
      <c r="H3051" s="1" t="s">
        <v>610</v>
      </c>
      <c r="I3051" s="3">
        <v>43709</v>
      </c>
      <c r="J3051" s="4">
        <v>75</v>
      </c>
      <c r="K3051" s="4">
        <v>450</v>
      </c>
      <c r="L3051" s="1" t="s">
        <v>3155</v>
      </c>
      <c r="M3051" s="30"/>
    </row>
    <row r="3052" spans="1:13" x14ac:dyDescent="0.25">
      <c r="A3052" s="25" t="s">
        <v>6116</v>
      </c>
      <c r="B3052" s="1" t="s">
        <v>335</v>
      </c>
      <c r="C3052" s="25" t="s">
        <v>2580</v>
      </c>
      <c r="D3052" s="25" t="s">
        <v>5250</v>
      </c>
      <c r="E3052" s="25">
        <v>2.0615665000000001</v>
      </c>
      <c r="F3052" s="25">
        <v>45.2589635</v>
      </c>
      <c r="G3052" s="25" t="s">
        <v>2985</v>
      </c>
      <c r="H3052" s="1" t="s">
        <v>610</v>
      </c>
      <c r="I3052" s="27">
        <v>43709</v>
      </c>
      <c r="J3052" s="4">
        <v>108</v>
      </c>
      <c r="K3052" s="4">
        <v>648</v>
      </c>
      <c r="L3052" s="1" t="s">
        <v>3155</v>
      </c>
      <c r="M3052" s="30"/>
    </row>
    <row r="3053" spans="1:13" x14ac:dyDescent="0.25">
      <c r="A3053" s="25" t="s">
        <v>6117</v>
      </c>
      <c r="B3053" s="1" t="s">
        <v>335</v>
      </c>
      <c r="C3053" s="25" t="s">
        <v>2580</v>
      </c>
      <c r="D3053" s="25" t="s">
        <v>5251</v>
      </c>
      <c r="E3053" s="25">
        <v>2.0505141999999998</v>
      </c>
      <c r="F3053" s="25">
        <v>45.261542400000003</v>
      </c>
      <c r="G3053" s="25" t="s">
        <v>2988</v>
      </c>
      <c r="H3053" s="1" t="s">
        <v>610</v>
      </c>
      <c r="I3053" s="27">
        <v>44228</v>
      </c>
      <c r="J3053" s="4">
        <v>65</v>
      </c>
      <c r="K3053" s="4">
        <v>390</v>
      </c>
      <c r="L3053" s="1" t="s">
        <v>3155</v>
      </c>
      <c r="M3053" s="30"/>
    </row>
    <row r="3054" spans="1:13" x14ac:dyDescent="0.25">
      <c r="A3054" s="25" t="s">
        <v>6118</v>
      </c>
      <c r="B3054" s="1" t="s">
        <v>335</v>
      </c>
      <c r="C3054" s="25" t="s">
        <v>2580</v>
      </c>
      <c r="D3054" s="25" t="s">
        <v>5252</v>
      </c>
      <c r="E3054" s="25">
        <v>2.0509854999999999</v>
      </c>
      <c r="F3054" s="25">
        <v>45.261415100000001</v>
      </c>
      <c r="G3054" s="25" t="s">
        <v>2988</v>
      </c>
      <c r="H3054" s="1" t="s">
        <v>610</v>
      </c>
      <c r="I3054" s="27">
        <v>44228</v>
      </c>
      <c r="J3054" s="4">
        <v>53</v>
      </c>
      <c r="K3054" s="4">
        <v>318</v>
      </c>
      <c r="L3054" s="1" t="s">
        <v>3155</v>
      </c>
      <c r="M3054" s="30"/>
    </row>
    <row r="3055" spans="1:13" x14ac:dyDescent="0.25">
      <c r="A3055" s="25" t="s">
        <v>6119</v>
      </c>
      <c r="B3055" s="1" t="s">
        <v>335</v>
      </c>
      <c r="C3055" s="25" t="s">
        <v>2580</v>
      </c>
      <c r="D3055" s="25" t="s">
        <v>5253</v>
      </c>
      <c r="E3055" s="25">
        <v>2.0503996</v>
      </c>
      <c r="F3055" s="25">
        <v>45.262069799999999</v>
      </c>
      <c r="G3055" s="25" t="s">
        <v>2988</v>
      </c>
      <c r="H3055" s="1" t="s">
        <v>610</v>
      </c>
      <c r="I3055" s="27">
        <v>44228</v>
      </c>
      <c r="J3055" s="4">
        <v>55</v>
      </c>
      <c r="K3055" s="4">
        <v>330</v>
      </c>
      <c r="L3055" s="1" t="s">
        <v>3155</v>
      </c>
      <c r="M3055" s="30"/>
    </row>
    <row r="3056" spans="1:13" x14ac:dyDescent="0.25">
      <c r="A3056" s="25" t="s">
        <v>6120</v>
      </c>
      <c r="B3056" s="1" t="s">
        <v>335</v>
      </c>
      <c r="C3056" s="25" t="s">
        <v>2580</v>
      </c>
      <c r="D3056" s="25" t="s">
        <v>5254</v>
      </c>
      <c r="E3056" s="25">
        <v>2.0506201000000002</v>
      </c>
      <c r="F3056" s="25">
        <v>45.261162900000002</v>
      </c>
      <c r="G3056" s="25" t="s">
        <v>2988</v>
      </c>
      <c r="H3056" s="1" t="s">
        <v>610</v>
      </c>
      <c r="I3056" s="27">
        <v>44228</v>
      </c>
      <c r="J3056" s="4">
        <v>105</v>
      </c>
      <c r="K3056" s="4">
        <v>630</v>
      </c>
      <c r="L3056" s="1" t="s">
        <v>3155</v>
      </c>
      <c r="M3056" s="30"/>
    </row>
    <row r="3057" spans="1:13" x14ac:dyDescent="0.25">
      <c r="A3057" s="25" t="s">
        <v>6121</v>
      </c>
      <c r="B3057" s="1" t="s">
        <v>335</v>
      </c>
      <c r="C3057" s="25" t="s">
        <v>2580</v>
      </c>
      <c r="D3057" s="25" t="s">
        <v>5255</v>
      </c>
      <c r="E3057" s="25">
        <v>2.0659372</v>
      </c>
      <c r="F3057" s="25">
        <v>45.235843899999999</v>
      </c>
      <c r="G3057" s="25" t="s">
        <v>2978</v>
      </c>
      <c r="H3057" s="1" t="s">
        <v>610</v>
      </c>
      <c r="I3057" s="27">
        <v>44896</v>
      </c>
      <c r="J3057" s="4">
        <v>175</v>
      </c>
      <c r="K3057" s="4">
        <v>1050</v>
      </c>
      <c r="L3057" s="1" t="s">
        <v>3155</v>
      </c>
      <c r="M3057" s="30"/>
    </row>
    <row r="3058" spans="1:13" x14ac:dyDescent="0.25">
      <c r="A3058" s="1" t="s">
        <v>6122</v>
      </c>
      <c r="B3058" s="1" t="s">
        <v>335</v>
      </c>
      <c r="C3058" s="25" t="s">
        <v>2580</v>
      </c>
      <c r="D3058" s="1" t="s">
        <v>5256</v>
      </c>
      <c r="E3058" s="1">
        <v>2.0651039999999998</v>
      </c>
      <c r="F3058" s="1">
        <v>45.236225300000001</v>
      </c>
      <c r="G3058" s="1" t="s">
        <v>2978</v>
      </c>
      <c r="H3058" s="1" t="s">
        <v>610</v>
      </c>
      <c r="I3058" s="3">
        <v>44896</v>
      </c>
      <c r="J3058" s="4">
        <v>130</v>
      </c>
      <c r="K3058" s="4">
        <v>780</v>
      </c>
      <c r="L3058" s="1" t="s">
        <v>3155</v>
      </c>
      <c r="M3058" s="30"/>
    </row>
    <row r="3059" spans="1:13" x14ac:dyDescent="0.25">
      <c r="A3059" s="1" t="s">
        <v>6123</v>
      </c>
      <c r="B3059" s="1" t="s">
        <v>335</v>
      </c>
      <c r="C3059" s="25" t="s">
        <v>2580</v>
      </c>
      <c r="D3059" s="1" t="s">
        <v>5257</v>
      </c>
      <c r="E3059" s="1">
        <v>2.0653953999999999</v>
      </c>
      <c r="F3059" s="1">
        <v>45.236175099999997</v>
      </c>
      <c r="G3059" s="1" t="s">
        <v>2978</v>
      </c>
      <c r="H3059" s="1" t="s">
        <v>610</v>
      </c>
      <c r="I3059" s="3">
        <v>44896</v>
      </c>
      <c r="J3059" s="4">
        <v>195</v>
      </c>
      <c r="K3059" s="4">
        <v>1170</v>
      </c>
      <c r="L3059" s="1" t="s">
        <v>3155</v>
      </c>
      <c r="M3059" s="30"/>
    </row>
    <row r="3060" spans="1:13" x14ac:dyDescent="0.25">
      <c r="A3060" s="1" t="s">
        <v>6124</v>
      </c>
      <c r="B3060" s="1" t="s">
        <v>335</v>
      </c>
      <c r="C3060" s="25" t="s">
        <v>2580</v>
      </c>
      <c r="D3060" s="1" t="s">
        <v>5258</v>
      </c>
      <c r="E3060" s="1">
        <v>2.0466006999999999</v>
      </c>
      <c r="F3060" s="1">
        <v>45.250339199999999</v>
      </c>
      <c r="G3060" s="1" t="s">
        <v>2987</v>
      </c>
      <c r="H3060" s="1" t="s">
        <v>610</v>
      </c>
      <c r="I3060" s="3">
        <v>44378</v>
      </c>
      <c r="J3060" s="4">
        <v>54</v>
      </c>
      <c r="K3060" s="4">
        <v>324</v>
      </c>
      <c r="L3060" s="1" t="s">
        <v>3155</v>
      </c>
      <c r="M3060" s="30"/>
    </row>
    <row r="3061" spans="1:13" x14ac:dyDescent="0.25">
      <c r="A3061" s="1" t="s">
        <v>6125</v>
      </c>
      <c r="B3061" s="1" t="s">
        <v>335</v>
      </c>
      <c r="C3061" s="25" t="s">
        <v>2580</v>
      </c>
      <c r="D3061" s="1" t="s">
        <v>5259</v>
      </c>
      <c r="E3061" s="1">
        <v>2.0496335999999999</v>
      </c>
      <c r="F3061" s="1">
        <v>45.255978399999996</v>
      </c>
      <c r="G3061" s="1" t="s">
        <v>2986</v>
      </c>
      <c r="H3061" s="1" t="s">
        <v>610</v>
      </c>
      <c r="I3061" s="3">
        <v>44896</v>
      </c>
      <c r="J3061" s="2">
        <v>95</v>
      </c>
      <c r="K3061" s="2">
        <v>570</v>
      </c>
      <c r="L3061" s="1" t="s">
        <v>3155</v>
      </c>
      <c r="M3061" s="30"/>
    </row>
    <row r="3062" spans="1:13" x14ac:dyDescent="0.25">
      <c r="A3062" s="1" t="s">
        <v>6126</v>
      </c>
      <c r="B3062" s="1" t="s">
        <v>335</v>
      </c>
      <c r="C3062" s="25" t="s">
        <v>2580</v>
      </c>
      <c r="D3062" s="1" t="s">
        <v>5260</v>
      </c>
      <c r="E3062" s="1">
        <v>2.0496846</v>
      </c>
      <c r="F3062" s="1">
        <v>45.256588100000002</v>
      </c>
      <c r="G3062" s="1" t="s">
        <v>2986</v>
      </c>
      <c r="H3062" s="1" t="s">
        <v>610</v>
      </c>
      <c r="I3062" s="3">
        <v>45292</v>
      </c>
      <c r="J3062" s="2">
        <v>50</v>
      </c>
      <c r="K3062" s="2">
        <v>300</v>
      </c>
      <c r="L3062" s="1" t="s">
        <v>3155</v>
      </c>
      <c r="M3062" s="30"/>
    </row>
    <row r="3063" spans="1:13" x14ac:dyDescent="0.25">
      <c r="A3063" s="25" t="s">
        <v>6127</v>
      </c>
      <c r="B3063" s="1" t="s">
        <v>335</v>
      </c>
      <c r="C3063" s="25" t="s">
        <v>2580</v>
      </c>
      <c r="D3063" s="25" t="s">
        <v>5261</v>
      </c>
      <c r="E3063" s="25">
        <v>2.0573302999999998</v>
      </c>
      <c r="F3063" s="25">
        <v>45.260829399999999</v>
      </c>
      <c r="G3063" s="25" t="s">
        <v>2985</v>
      </c>
      <c r="H3063" s="1" t="s">
        <v>610</v>
      </c>
      <c r="I3063" s="27">
        <v>42278</v>
      </c>
      <c r="J3063" s="4">
        <v>115</v>
      </c>
      <c r="K3063" s="4">
        <v>690</v>
      </c>
      <c r="L3063" s="1" t="s">
        <v>3155</v>
      </c>
      <c r="M3063" s="30"/>
    </row>
    <row r="3064" spans="1:13" x14ac:dyDescent="0.25">
      <c r="A3064" s="1" t="s">
        <v>6128</v>
      </c>
      <c r="B3064" s="1" t="s">
        <v>335</v>
      </c>
      <c r="C3064" s="25" t="s">
        <v>2580</v>
      </c>
      <c r="D3064" s="1" t="s">
        <v>5262</v>
      </c>
      <c r="E3064" s="1">
        <v>2.0569464000000002</v>
      </c>
      <c r="F3064" s="1">
        <v>45.260930299999998</v>
      </c>
      <c r="G3064" s="1" t="s">
        <v>2985</v>
      </c>
      <c r="H3064" s="1" t="s">
        <v>610</v>
      </c>
      <c r="I3064" s="3">
        <v>42278</v>
      </c>
      <c r="J3064" s="4">
        <v>85</v>
      </c>
      <c r="K3064" s="4">
        <v>510</v>
      </c>
      <c r="L3064" s="1" t="s">
        <v>3155</v>
      </c>
      <c r="M3064" s="30"/>
    </row>
    <row r="3065" spans="1:13" x14ac:dyDescent="0.25">
      <c r="A3065" s="1" t="s">
        <v>6129</v>
      </c>
      <c r="B3065" s="1" t="s">
        <v>335</v>
      </c>
      <c r="C3065" s="25" t="s">
        <v>2580</v>
      </c>
      <c r="D3065" s="1" t="s">
        <v>5263</v>
      </c>
      <c r="E3065" s="1">
        <v>2.0570102000000001</v>
      </c>
      <c r="F3065" s="1">
        <v>45.260699199999998</v>
      </c>
      <c r="G3065" s="1" t="s">
        <v>2985</v>
      </c>
      <c r="H3065" s="1" t="s">
        <v>610</v>
      </c>
      <c r="I3065" s="3">
        <v>42278</v>
      </c>
      <c r="J3065" s="4">
        <v>90</v>
      </c>
      <c r="K3065" s="4">
        <v>540</v>
      </c>
      <c r="L3065" s="1" t="s">
        <v>3155</v>
      </c>
      <c r="M3065" s="30"/>
    </row>
    <row r="3066" spans="1:13" x14ac:dyDescent="0.25">
      <c r="A3066" s="1" t="s">
        <v>6130</v>
      </c>
      <c r="B3066" s="1" t="s">
        <v>335</v>
      </c>
      <c r="C3066" s="25" t="s">
        <v>2580</v>
      </c>
      <c r="D3066" s="1" t="s">
        <v>5264</v>
      </c>
      <c r="E3066" s="1">
        <v>2.0571025000000001</v>
      </c>
      <c r="F3066" s="1">
        <v>45.260691999999999</v>
      </c>
      <c r="G3066" s="1" t="s">
        <v>2985</v>
      </c>
      <c r="H3066" s="1" t="s">
        <v>610</v>
      </c>
      <c r="I3066" s="3">
        <v>42278</v>
      </c>
      <c r="J3066" s="4">
        <v>120</v>
      </c>
      <c r="K3066" s="4">
        <v>720</v>
      </c>
      <c r="L3066" s="1" t="s">
        <v>3155</v>
      </c>
      <c r="M3066" s="30"/>
    </row>
    <row r="3067" spans="1:13" x14ac:dyDescent="0.25">
      <c r="A3067" s="1" t="s">
        <v>6131</v>
      </c>
      <c r="B3067" s="1" t="s">
        <v>335</v>
      </c>
      <c r="C3067" s="25" t="s">
        <v>2580</v>
      </c>
      <c r="D3067" s="1" t="s">
        <v>5265</v>
      </c>
      <c r="E3067" s="1">
        <v>2.0568430000000002</v>
      </c>
      <c r="F3067" s="1">
        <v>45.260936999999998</v>
      </c>
      <c r="G3067" s="1" t="s">
        <v>2985</v>
      </c>
      <c r="H3067" s="1" t="s">
        <v>610</v>
      </c>
      <c r="I3067" s="3">
        <v>42278</v>
      </c>
      <c r="J3067" s="4">
        <v>72</v>
      </c>
      <c r="K3067" s="4">
        <v>432</v>
      </c>
      <c r="L3067" s="1" t="s">
        <v>3155</v>
      </c>
      <c r="M3067" s="30"/>
    </row>
    <row r="3068" spans="1:13" x14ac:dyDescent="0.25">
      <c r="A3068" s="25" t="s">
        <v>6132</v>
      </c>
      <c r="B3068" s="1" t="s">
        <v>335</v>
      </c>
      <c r="C3068" s="25" t="s">
        <v>2580</v>
      </c>
      <c r="D3068" s="25" t="s">
        <v>2879</v>
      </c>
      <c r="E3068" s="25">
        <v>2.0666202999999999</v>
      </c>
      <c r="F3068" s="25">
        <v>45.2540537</v>
      </c>
      <c r="G3068" s="25" t="s">
        <v>2984</v>
      </c>
      <c r="H3068" s="1" t="s">
        <v>610</v>
      </c>
      <c r="I3068" s="27">
        <v>41974</v>
      </c>
      <c r="J3068" s="4">
        <v>70</v>
      </c>
      <c r="K3068" s="4">
        <v>350</v>
      </c>
      <c r="L3068" s="1" t="s">
        <v>3155</v>
      </c>
      <c r="M3068" s="30"/>
    </row>
    <row r="3069" spans="1:13" x14ac:dyDescent="0.25">
      <c r="A3069" s="25" t="s">
        <v>6133</v>
      </c>
      <c r="B3069" s="1" t="s">
        <v>335</v>
      </c>
      <c r="C3069" s="25" t="s">
        <v>2580</v>
      </c>
      <c r="D3069" s="25" t="s">
        <v>5266</v>
      </c>
      <c r="E3069" s="25">
        <v>2.0679590999999999</v>
      </c>
      <c r="F3069" s="25">
        <v>45.239876700000003</v>
      </c>
      <c r="G3069" s="25" t="s">
        <v>2979</v>
      </c>
      <c r="H3069" s="1" t="s">
        <v>610</v>
      </c>
      <c r="I3069" s="27">
        <v>44348</v>
      </c>
      <c r="J3069" s="4">
        <v>50</v>
      </c>
      <c r="K3069" s="4">
        <v>300</v>
      </c>
      <c r="L3069" s="1" t="s">
        <v>3155</v>
      </c>
      <c r="M3069" s="30"/>
    </row>
    <row r="3070" spans="1:13" x14ac:dyDescent="0.25">
      <c r="A3070" s="25" t="s">
        <v>6134</v>
      </c>
      <c r="B3070" s="1" t="s">
        <v>335</v>
      </c>
      <c r="C3070" s="25" t="s">
        <v>2580</v>
      </c>
      <c r="D3070" s="25" t="s">
        <v>5267</v>
      </c>
      <c r="E3070" s="25">
        <v>2.0683630000000002</v>
      </c>
      <c r="F3070" s="25">
        <v>45.240211500000001</v>
      </c>
      <c r="G3070" s="25" t="s">
        <v>2979</v>
      </c>
      <c r="H3070" s="1" t="s">
        <v>610</v>
      </c>
      <c r="I3070" s="27">
        <v>44713</v>
      </c>
      <c r="J3070" s="4">
        <v>60</v>
      </c>
      <c r="K3070" s="4">
        <v>300</v>
      </c>
      <c r="L3070" s="1" t="s">
        <v>3155</v>
      </c>
      <c r="M3070" s="30"/>
    </row>
    <row r="3071" spans="1:13" x14ac:dyDescent="0.25">
      <c r="A3071" s="25" t="s">
        <v>6135</v>
      </c>
      <c r="B3071" s="1" t="s">
        <v>335</v>
      </c>
      <c r="C3071" s="25" t="s">
        <v>2580</v>
      </c>
      <c r="D3071" s="25" t="s">
        <v>5268</v>
      </c>
      <c r="E3071" s="25">
        <v>2.0681438999999999</v>
      </c>
      <c r="F3071" s="25">
        <v>45.239956800000002</v>
      </c>
      <c r="G3071" s="25" t="s">
        <v>2979</v>
      </c>
      <c r="H3071" s="1" t="s">
        <v>610</v>
      </c>
      <c r="I3071" s="27">
        <v>44348</v>
      </c>
      <c r="J3071" s="4">
        <v>70</v>
      </c>
      <c r="K3071" s="4">
        <v>350</v>
      </c>
      <c r="L3071" s="1" t="s">
        <v>3155</v>
      </c>
      <c r="M3071" s="30"/>
    </row>
    <row r="3072" spans="1:13" x14ac:dyDescent="0.25">
      <c r="A3072" s="25" t="s">
        <v>6136</v>
      </c>
      <c r="B3072" s="1" t="s">
        <v>335</v>
      </c>
      <c r="C3072" s="25" t="s">
        <v>2580</v>
      </c>
      <c r="D3072" s="25" t="s">
        <v>5269</v>
      </c>
      <c r="E3072" s="25">
        <v>2.0679175999999999</v>
      </c>
      <c r="F3072" s="25">
        <v>45.240701000000001</v>
      </c>
      <c r="G3072" s="25" t="s">
        <v>2979</v>
      </c>
      <c r="H3072" s="1" t="s">
        <v>610</v>
      </c>
      <c r="I3072" s="27">
        <v>44713</v>
      </c>
      <c r="J3072" s="4">
        <v>80</v>
      </c>
      <c r="K3072" s="4">
        <v>480</v>
      </c>
      <c r="L3072" s="1" t="s">
        <v>3155</v>
      </c>
      <c r="M3072" s="30"/>
    </row>
    <row r="3073" spans="1:13" x14ac:dyDescent="0.25">
      <c r="A3073" s="25" t="s">
        <v>6137</v>
      </c>
      <c r="B3073" s="1" t="s">
        <v>335</v>
      </c>
      <c r="C3073" s="25" t="s">
        <v>2580</v>
      </c>
      <c r="D3073" s="25" t="s">
        <v>5270</v>
      </c>
      <c r="E3073" s="25">
        <v>2.0605665000000002</v>
      </c>
      <c r="F3073" s="25">
        <v>45.228934299999999</v>
      </c>
      <c r="G3073" s="25" t="s">
        <v>2978</v>
      </c>
      <c r="H3073" s="1" t="s">
        <v>610</v>
      </c>
      <c r="I3073" s="27">
        <v>44774</v>
      </c>
      <c r="J3073" s="4">
        <v>75</v>
      </c>
      <c r="K3073" s="4">
        <v>450</v>
      </c>
      <c r="L3073" s="1" t="s">
        <v>3155</v>
      </c>
      <c r="M3073" s="30"/>
    </row>
    <row r="3074" spans="1:13" x14ac:dyDescent="0.25">
      <c r="A3074" s="25" t="s">
        <v>6138</v>
      </c>
      <c r="B3074" s="1" t="s">
        <v>335</v>
      </c>
      <c r="C3074" s="25" t="s">
        <v>2580</v>
      </c>
      <c r="D3074" s="25" t="s">
        <v>5271</v>
      </c>
      <c r="E3074" s="25">
        <v>2.0612522000000002</v>
      </c>
      <c r="F3074" s="25">
        <v>45.229365700000002</v>
      </c>
      <c r="G3074" s="25" t="s">
        <v>2978</v>
      </c>
      <c r="H3074" s="1" t="s">
        <v>610</v>
      </c>
      <c r="I3074" s="27">
        <v>44440</v>
      </c>
      <c r="J3074" s="4">
        <v>55</v>
      </c>
      <c r="K3074" s="4">
        <v>275</v>
      </c>
      <c r="L3074" s="1" t="s">
        <v>3155</v>
      </c>
      <c r="M3074" s="30"/>
    </row>
    <row r="3075" spans="1:13" x14ac:dyDescent="0.25">
      <c r="A3075" s="25" t="s">
        <v>6139</v>
      </c>
      <c r="B3075" s="1" t="s">
        <v>335</v>
      </c>
      <c r="C3075" s="25" t="s">
        <v>2580</v>
      </c>
      <c r="D3075" s="25" t="s">
        <v>5272</v>
      </c>
      <c r="E3075" s="25">
        <v>2.0605277000000002</v>
      </c>
      <c r="F3075" s="25">
        <v>45.228809699999999</v>
      </c>
      <c r="G3075" s="25" t="s">
        <v>2978</v>
      </c>
      <c r="H3075" s="1" t="s">
        <v>610</v>
      </c>
      <c r="I3075" s="27">
        <v>44835</v>
      </c>
      <c r="J3075" s="4">
        <v>52</v>
      </c>
      <c r="K3075" s="4">
        <v>312</v>
      </c>
      <c r="L3075" s="1" t="s">
        <v>3155</v>
      </c>
      <c r="M3075" s="30"/>
    </row>
    <row r="3076" spans="1:13" x14ac:dyDescent="0.25">
      <c r="A3076" s="25" t="s">
        <v>6140</v>
      </c>
      <c r="B3076" s="1" t="s">
        <v>335</v>
      </c>
      <c r="C3076" s="25" t="s">
        <v>2580</v>
      </c>
      <c r="D3076" s="25" t="s">
        <v>5273</v>
      </c>
      <c r="E3076" s="25">
        <v>2.0604933000000001</v>
      </c>
      <c r="F3076" s="25">
        <v>45.229216299999997</v>
      </c>
      <c r="G3076" s="25" t="s">
        <v>2978</v>
      </c>
      <c r="H3076" s="1" t="s">
        <v>610</v>
      </c>
      <c r="I3076" s="27">
        <v>44835</v>
      </c>
      <c r="J3076" s="4">
        <v>80</v>
      </c>
      <c r="K3076" s="4">
        <v>480</v>
      </c>
      <c r="L3076" s="1" t="s">
        <v>3155</v>
      </c>
      <c r="M3076" s="30"/>
    </row>
    <row r="3077" spans="1:13" x14ac:dyDescent="0.25">
      <c r="A3077" s="25" t="s">
        <v>6141</v>
      </c>
      <c r="B3077" s="1" t="s">
        <v>335</v>
      </c>
      <c r="C3077" s="25" t="s">
        <v>2580</v>
      </c>
      <c r="D3077" s="25" t="s">
        <v>5274</v>
      </c>
      <c r="E3077" s="25">
        <v>2.0612650000000001</v>
      </c>
      <c r="F3077" s="25">
        <v>45.228866699999998</v>
      </c>
      <c r="G3077" s="25" t="s">
        <v>2978</v>
      </c>
      <c r="H3077" s="1" t="s">
        <v>610</v>
      </c>
      <c r="I3077" s="27">
        <v>44866</v>
      </c>
      <c r="J3077" s="4">
        <v>60</v>
      </c>
      <c r="K3077" s="4">
        <v>360</v>
      </c>
      <c r="L3077" s="1" t="s">
        <v>3155</v>
      </c>
      <c r="M3077" s="30"/>
    </row>
    <row r="3078" spans="1:13" x14ac:dyDescent="0.25">
      <c r="A3078" s="25" t="s">
        <v>6142</v>
      </c>
      <c r="B3078" s="1" t="s">
        <v>335</v>
      </c>
      <c r="C3078" s="25" t="s">
        <v>2580</v>
      </c>
      <c r="D3078" s="25" t="s">
        <v>5275</v>
      </c>
      <c r="E3078" s="25">
        <v>2.0610645999999999</v>
      </c>
      <c r="F3078" s="25">
        <v>45.2292171</v>
      </c>
      <c r="G3078" s="25" t="s">
        <v>2978</v>
      </c>
      <c r="H3078" s="1" t="s">
        <v>610</v>
      </c>
      <c r="I3078" s="27">
        <v>44774</v>
      </c>
      <c r="J3078" s="4">
        <v>62</v>
      </c>
      <c r="K3078" s="4">
        <v>310</v>
      </c>
      <c r="L3078" s="1" t="s">
        <v>3155</v>
      </c>
      <c r="M3078" s="30"/>
    </row>
    <row r="3079" spans="1:13" x14ac:dyDescent="0.25">
      <c r="A3079" s="25" t="s">
        <v>6143</v>
      </c>
      <c r="B3079" s="1" t="s">
        <v>335</v>
      </c>
      <c r="C3079" s="25" t="s">
        <v>2580</v>
      </c>
      <c r="D3079" s="25" t="s">
        <v>5276</v>
      </c>
      <c r="E3079" s="25">
        <v>2.0605582999999998</v>
      </c>
      <c r="F3079" s="25">
        <v>45.229393299999998</v>
      </c>
      <c r="G3079" s="25" t="s">
        <v>2978</v>
      </c>
      <c r="H3079" s="1" t="s">
        <v>610</v>
      </c>
      <c r="I3079" s="27">
        <v>44136</v>
      </c>
      <c r="J3079" s="4">
        <v>150</v>
      </c>
      <c r="K3079" s="4">
        <v>900</v>
      </c>
      <c r="L3079" s="1" t="s">
        <v>3155</v>
      </c>
      <c r="M3079" s="30"/>
    </row>
    <row r="3080" spans="1:13" x14ac:dyDescent="0.25">
      <c r="A3080" s="25" t="s">
        <v>6144</v>
      </c>
      <c r="B3080" s="1" t="s">
        <v>335</v>
      </c>
      <c r="C3080" s="25" t="s">
        <v>2580</v>
      </c>
      <c r="D3080" s="25" t="s">
        <v>5277</v>
      </c>
      <c r="E3080" s="25">
        <v>2.0517674000000001</v>
      </c>
      <c r="F3080" s="25">
        <v>45.264513299999997</v>
      </c>
      <c r="G3080" s="25" t="s">
        <v>2988</v>
      </c>
      <c r="H3080" s="1" t="s">
        <v>610</v>
      </c>
      <c r="I3080" s="27">
        <v>45200</v>
      </c>
      <c r="J3080" s="4">
        <v>65</v>
      </c>
      <c r="K3080" s="4">
        <v>390</v>
      </c>
      <c r="L3080" s="1" t="s">
        <v>3155</v>
      </c>
      <c r="M3080" s="30"/>
    </row>
    <row r="3081" spans="1:13" x14ac:dyDescent="0.25">
      <c r="A3081" s="25" t="s">
        <v>6145</v>
      </c>
      <c r="B3081" s="1" t="s">
        <v>335</v>
      </c>
      <c r="C3081" s="25" t="s">
        <v>2580</v>
      </c>
      <c r="D3081" s="25" t="s">
        <v>5278</v>
      </c>
      <c r="E3081" s="25">
        <v>2.0520347000000001</v>
      </c>
      <c r="F3081" s="25">
        <v>45.264395200000003</v>
      </c>
      <c r="G3081" s="25" t="s">
        <v>2988</v>
      </c>
      <c r="H3081" s="1" t="s">
        <v>610</v>
      </c>
      <c r="I3081" s="27">
        <v>45200</v>
      </c>
      <c r="J3081" s="4">
        <v>105</v>
      </c>
      <c r="K3081" s="4">
        <v>630</v>
      </c>
      <c r="L3081" s="1" t="s">
        <v>3155</v>
      </c>
      <c r="M3081" s="30"/>
    </row>
    <row r="3082" spans="1:13" x14ac:dyDescent="0.25">
      <c r="A3082" s="25" t="s">
        <v>6146</v>
      </c>
      <c r="B3082" s="1" t="s">
        <v>335</v>
      </c>
      <c r="C3082" s="25" t="s">
        <v>2580</v>
      </c>
      <c r="D3082" s="25" t="s">
        <v>5279</v>
      </c>
      <c r="E3082" s="25">
        <v>2.0640947000000001</v>
      </c>
      <c r="F3082" s="25">
        <v>45.253046599999998</v>
      </c>
      <c r="G3082" s="25" t="s">
        <v>2984</v>
      </c>
      <c r="H3082" s="1" t="s">
        <v>610</v>
      </c>
      <c r="I3082" s="27">
        <v>45627</v>
      </c>
      <c r="J3082" s="4">
        <v>100</v>
      </c>
      <c r="K3082" s="4">
        <v>600</v>
      </c>
      <c r="L3082" s="1" t="s">
        <v>3155</v>
      </c>
      <c r="M3082" s="30"/>
    </row>
    <row r="3083" spans="1:13" x14ac:dyDescent="0.25">
      <c r="A3083" s="25" t="s">
        <v>6147</v>
      </c>
      <c r="B3083" s="1" t="s">
        <v>335</v>
      </c>
      <c r="C3083" s="25" t="s">
        <v>2580</v>
      </c>
      <c r="D3083" s="25" t="s">
        <v>5280</v>
      </c>
      <c r="E3083" s="25">
        <v>2.0636733</v>
      </c>
      <c r="F3083" s="25">
        <v>45.253308199999999</v>
      </c>
      <c r="G3083" s="25" t="s">
        <v>2984</v>
      </c>
      <c r="H3083" s="1" t="s">
        <v>610</v>
      </c>
      <c r="I3083" s="27">
        <v>45627</v>
      </c>
      <c r="J3083" s="4">
        <v>150</v>
      </c>
      <c r="K3083" s="4">
        <v>900</v>
      </c>
      <c r="L3083" s="1" t="s">
        <v>3155</v>
      </c>
      <c r="M3083" s="30"/>
    </row>
    <row r="3084" spans="1:13" x14ac:dyDescent="0.25">
      <c r="A3084" s="25" t="s">
        <v>6148</v>
      </c>
      <c r="B3084" s="1" t="s">
        <v>335</v>
      </c>
      <c r="C3084" s="25" t="s">
        <v>2580</v>
      </c>
      <c r="D3084" s="25" t="s">
        <v>5281</v>
      </c>
      <c r="E3084" s="25">
        <v>2.0640168000000001</v>
      </c>
      <c r="F3084" s="25">
        <v>45.252896700000001</v>
      </c>
      <c r="G3084" s="25" t="s">
        <v>2984</v>
      </c>
      <c r="H3084" s="1" t="s">
        <v>610</v>
      </c>
      <c r="I3084" s="27">
        <v>45627</v>
      </c>
      <c r="J3084" s="4">
        <v>100</v>
      </c>
      <c r="K3084" s="4">
        <v>600</v>
      </c>
      <c r="L3084" s="1" t="s">
        <v>3155</v>
      </c>
      <c r="M3084" s="30"/>
    </row>
    <row r="3085" spans="1:13" x14ac:dyDescent="0.25">
      <c r="A3085" s="25" t="s">
        <v>6149</v>
      </c>
      <c r="B3085" s="1" t="s">
        <v>335</v>
      </c>
      <c r="C3085" s="25" t="s">
        <v>2580</v>
      </c>
      <c r="D3085" s="25" t="s">
        <v>5282</v>
      </c>
      <c r="E3085" s="25">
        <v>2.0635504999999998</v>
      </c>
      <c r="F3085" s="25">
        <v>45.253318399999998</v>
      </c>
      <c r="G3085" s="25" t="s">
        <v>2984</v>
      </c>
      <c r="H3085" s="1" t="s">
        <v>610</v>
      </c>
      <c r="I3085" s="27">
        <v>45627</v>
      </c>
      <c r="J3085" s="4">
        <v>120</v>
      </c>
      <c r="K3085" s="4">
        <v>720</v>
      </c>
      <c r="L3085" s="1" t="s">
        <v>3155</v>
      </c>
      <c r="M3085" s="30"/>
    </row>
    <row r="3086" spans="1:13" x14ac:dyDescent="0.25">
      <c r="A3086" s="25" t="s">
        <v>6150</v>
      </c>
      <c r="B3086" s="1" t="s">
        <v>335</v>
      </c>
      <c r="C3086" s="25" t="s">
        <v>2580</v>
      </c>
      <c r="D3086" s="25" t="s">
        <v>5283</v>
      </c>
      <c r="E3086" s="25">
        <v>2.0673371999999999</v>
      </c>
      <c r="F3086" s="25">
        <v>45.228984199999999</v>
      </c>
      <c r="G3086" s="25" t="s">
        <v>2978</v>
      </c>
      <c r="H3086" s="1" t="s">
        <v>610</v>
      </c>
      <c r="I3086" s="27">
        <v>44866</v>
      </c>
      <c r="J3086" s="4">
        <v>78</v>
      </c>
      <c r="K3086" s="4">
        <v>468</v>
      </c>
      <c r="L3086" s="1" t="s">
        <v>3155</v>
      </c>
      <c r="M3086" s="30"/>
    </row>
    <row r="3087" spans="1:13" x14ac:dyDescent="0.25">
      <c r="A3087" s="25" t="s">
        <v>6151</v>
      </c>
      <c r="B3087" s="1" t="s">
        <v>335</v>
      </c>
      <c r="C3087" s="25" t="s">
        <v>2580</v>
      </c>
      <c r="D3087" s="25" t="s">
        <v>5284</v>
      </c>
      <c r="E3087" s="25">
        <v>2.0670845999999998</v>
      </c>
      <c r="F3087" s="25">
        <v>45.228955499999998</v>
      </c>
      <c r="G3087" s="25" t="s">
        <v>2978</v>
      </c>
      <c r="H3087" s="1" t="s">
        <v>610</v>
      </c>
      <c r="I3087" s="27">
        <v>44866</v>
      </c>
      <c r="J3087" s="4">
        <v>80</v>
      </c>
      <c r="K3087" s="4">
        <v>480</v>
      </c>
      <c r="L3087" s="1" t="s">
        <v>3155</v>
      </c>
      <c r="M3087" s="30"/>
    </row>
    <row r="3088" spans="1:13" x14ac:dyDescent="0.25">
      <c r="A3088" s="25" t="s">
        <v>6152</v>
      </c>
      <c r="B3088" s="1" t="s">
        <v>335</v>
      </c>
      <c r="C3088" s="25" t="s">
        <v>2580</v>
      </c>
      <c r="D3088" s="25" t="s">
        <v>5285</v>
      </c>
      <c r="E3088" s="25">
        <v>2.0665678999999999</v>
      </c>
      <c r="F3088" s="25">
        <v>45.2287404</v>
      </c>
      <c r="G3088" s="25" t="s">
        <v>2978</v>
      </c>
      <c r="H3088" s="1" t="s">
        <v>610</v>
      </c>
      <c r="I3088" s="27">
        <v>44105</v>
      </c>
      <c r="J3088" s="4">
        <v>57</v>
      </c>
      <c r="K3088" s="4">
        <v>285</v>
      </c>
      <c r="L3088" s="1" t="s">
        <v>3155</v>
      </c>
      <c r="M3088" s="30"/>
    </row>
    <row r="3089" spans="1:13" x14ac:dyDescent="0.25">
      <c r="A3089" s="25" t="s">
        <v>6153</v>
      </c>
      <c r="B3089" s="1" t="s">
        <v>335</v>
      </c>
      <c r="C3089" s="25" t="s">
        <v>2580</v>
      </c>
      <c r="D3089" s="25" t="s">
        <v>5286</v>
      </c>
      <c r="E3089" s="25">
        <v>2.0606542999999999</v>
      </c>
      <c r="F3089" s="25">
        <v>45.256459200000002</v>
      </c>
      <c r="G3089" s="25" t="s">
        <v>2984</v>
      </c>
      <c r="H3089" s="1" t="s">
        <v>610</v>
      </c>
      <c r="I3089" s="27">
        <v>45627</v>
      </c>
      <c r="J3089" s="4">
        <v>55</v>
      </c>
      <c r="K3089" s="4">
        <v>275</v>
      </c>
      <c r="L3089" s="1" t="s">
        <v>3155</v>
      </c>
      <c r="M3089" s="30"/>
    </row>
    <row r="3090" spans="1:13" x14ac:dyDescent="0.25">
      <c r="A3090" s="25" t="s">
        <v>6154</v>
      </c>
      <c r="B3090" s="1" t="s">
        <v>335</v>
      </c>
      <c r="C3090" s="25" t="s">
        <v>2580</v>
      </c>
      <c r="D3090" s="25" t="s">
        <v>5287</v>
      </c>
      <c r="E3090" s="25">
        <v>2.0686583999999999</v>
      </c>
      <c r="F3090" s="25">
        <v>45.239731499999998</v>
      </c>
      <c r="G3090" s="25" t="s">
        <v>2979</v>
      </c>
      <c r="H3090" s="1" t="s">
        <v>610</v>
      </c>
      <c r="I3090" s="27">
        <v>42675</v>
      </c>
      <c r="J3090" s="4">
        <v>80</v>
      </c>
      <c r="K3090" s="4">
        <v>480</v>
      </c>
      <c r="L3090" s="1" t="s">
        <v>3155</v>
      </c>
      <c r="M3090" s="30"/>
    </row>
    <row r="3091" spans="1:13" x14ac:dyDescent="0.25">
      <c r="A3091" s="25" t="s">
        <v>6155</v>
      </c>
      <c r="B3091" s="1" t="s">
        <v>335</v>
      </c>
      <c r="C3091" s="25" t="s">
        <v>2580</v>
      </c>
      <c r="D3091" s="25" t="s">
        <v>5288</v>
      </c>
      <c r="E3091" s="25">
        <v>2.0626099999999998</v>
      </c>
      <c r="F3091" s="25">
        <v>45.240366700000003</v>
      </c>
      <c r="G3091" s="25" t="s">
        <v>2979</v>
      </c>
      <c r="H3091" s="1" t="s">
        <v>610</v>
      </c>
      <c r="I3091" s="27">
        <v>43770</v>
      </c>
      <c r="J3091" s="4">
        <v>180</v>
      </c>
      <c r="K3091" s="4">
        <v>900</v>
      </c>
      <c r="L3091" s="1" t="s">
        <v>3155</v>
      </c>
      <c r="M3091" s="30"/>
    </row>
    <row r="3092" spans="1:13" x14ac:dyDescent="0.25">
      <c r="A3092" s="25" t="s">
        <v>6156</v>
      </c>
      <c r="B3092" s="1" t="s">
        <v>335</v>
      </c>
      <c r="C3092" s="25" t="s">
        <v>2580</v>
      </c>
      <c r="D3092" s="25" t="s">
        <v>5289</v>
      </c>
      <c r="E3092" s="25">
        <v>2.0680648000000001</v>
      </c>
      <c r="F3092" s="25">
        <v>45.239968300000001</v>
      </c>
      <c r="G3092" s="25" t="s">
        <v>2979</v>
      </c>
      <c r="H3092" s="1" t="s">
        <v>610</v>
      </c>
      <c r="I3092" s="27">
        <v>42278</v>
      </c>
      <c r="J3092" s="4">
        <v>120</v>
      </c>
      <c r="K3092" s="4">
        <v>720</v>
      </c>
      <c r="L3092" s="1" t="s">
        <v>3155</v>
      </c>
      <c r="M3092" s="30"/>
    </row>
    <row r="3093" spans="1:13" x14ac:dyDescent="0.25">
      <c r="A3093" s="25" t="s">
        <v>6157</v>
      </c>
      <c r="B3093" s="1" t="s">
        <v>335</v>
      </c>
      <c r="C3093" s="25" t="s">
        <v>2580</v>
      </c>
      <c r="D3093" s="25" t="s">
        <v>5290</v>
      </c>
      <c r="E3093" s="25">
        <v>2.068228</v>
      </c>
      <c r="F3093" s="25">
        <v>45.239795299999997</v>
      </c>
      <c r="G3093" s="25" t="s">
        <v>2979</v>
      </c>
      <c r="H3093" s="1" t="s">
        <v>610</v>
      </c>
      <c r="I3093" s="27">
        <v>42217</v>
      </c>
      <c r="J3093" s="4">
        <v>110</v>
      </c>
      <c r="K3093" s="4">
        <v>660</v>
      </c>
      <c r="L3093" s="1" t="s">
        <v>3155</v>
      </c>
      <c r="M3093" s="30"/>
    </row>
    <row r="3094" spans="1:13" x14ac:dyDescent="0.25">
      <c r="A3094" s="25" t="s">
        <v>6158</v>
      </c>
      <c r="B3094" s="1" t="s">
        <v>335</v>
      </c>
      <c r="C3094" s="25" t="s">
        <v>2580</v>
      </c>
      <c r="D3094" s="25" t="s">
        <v>5291</v>
      </c>
      <c r="E3094" s="25">
        <v>2.0623108000000001</v>
      </c>
      <c r="F3094" s="25">
        <v>45.240478299999999</v>
      </c>
      <c r="G3094" s="25" t="s">
        <v>2979</v>
      </c>
      <c r="H3094" s="1" t="s">
        <v>610</v>
      </c>
      <c r="I3094" s="27">
        <v>43617</v>
      </c>
      <c r="J3094" s="4">
        <v>150</v>
      </c>
      <c r="K3094" s="4">
        <v>900</v>
      </c>
      <c r="L3094" s="1" t="s">
        <v>3155</v>
      </c>
      <c r="M3094" s="30"/>
    </row>
    <row r="3095" spans="1:13" x14ac:dyDescent="0.25">
      <c r="A3095" s="25" t="s">
        <v>6159</v>
      </c>
      <c r="B3095" s="1" t="s">
        <v>335</v>
      </c>
      <c r="C3095" s="25" t="s">
        <v>2580</v>
      </c>
      <c r="D3095" s="25" t="s">
        <v>2902</v>
      </c>
      <c r="E3095" s="25">
        <v>2.0669461</v>
      </c>
      <c r="F3095" s="25">
        <v>45.243643499999997</v>
      </c>
      <c r="G3095" s="25" t="s">
        <v>2983</v>
      </c>
      <c r="H3095" s="1" t="s">
        <v>610</v>
      </c>
      <c r="I3095" s="27">
        <v>44317</v>
      </c>
      <c r="J3095" s="4">
        <v>190</v>
      </c>
      <c r="K3095" s="4">
        <v>1140</v>
      </c>
      <c r="L3095" s="1" t="s">
        <v>3155</v>
      </c>
      <c r="M3095" s="30"/>
    </row>
    <row r="3096" spans="1:13" x14ac:dyDescent="0.25">
      <c r="A3096" s="25" t="s">
        <v>6160</v>
      </c>
      <c r="B3096" s="1" t="s">
        <v>335</v>
      </c>
      <c r="C3096" s="25" t="s">
        <v>2580</v>
      </c>
      <c r="D3096" s="25" t="s">
        <v>5292</v>
      </c>
      <c r="E3096" s="25">
        <v>2.0674611000000001</v>
      </c>
      <c r="F3096" s="25">
        <v>45.243066300000002</v>
      </c>
      <c r="G3096" s="25" t="s">
        <v>2983</v>
      </c>
      <c r="H3096" s="1" t="s">
        <v>610</v>
      </c>
      <c r="I3096" s="27">
        <v>42767</v>
      </c>
      <c r="J3096" s="4">
        <v>650</v>
      </c>
      <c r="K3096" s="4">
        <v>3900</v>
      </c>
      <c r="L3096" s="1" t="s">
        <v>3155</v>
      </c>
      <c r="M3096" s="30"/>
    </row>
    <row r="3097" spans="1:13" x14ac:dyDescent="0.25">
      <c r="A3097" s="25" t="s">
        <v>6161</v>
      </c>
      <c r="B3097" s="1" t="s">
        <v>335</v>
      </c>
      <c r="C3097" s="25" t="s">
        <v>2580</v>
      </c>
      <c r="D3097" s="25" t="s">
        <v>5293</v>
      </c>
      <c r="E3097" s="25">
        <v>2.0558337999999998</v>
      </c>
      <c r="F3097" s="25">
        <v>45.272125099999997</v>
      </c>
      <c r="G3097" s="25" t="s">
        <v>2968</v>
      </c>
      <c r="H3097" s="1" t="s">
        <v>610</v>
      </c>
      <c r="I3097" s="27">
        <v>41974</v>
      </c>
      <c r="J3097" s="4">
        <v>50</v>
      </c>
      <c r="K3097" s="4">
        <v>300</v>
      </c>
      <c r="L3097" s="1" t="s">
        <v>3155</v>
      </c>
      <c r="M3097" s="30"/>
    </row>
    <row r="3098" spans="1:13" x14ac:dyDescent="0.25">
      <c r="A3098" s="25" t="s">
        <v>6162</v>
      </c>
      <c r="B3098" s="1" t="s">
        <v>335</v>
      </c>
      <c r="C3098" s="25" t="s">
        <v>2580</v>
      </c>
      <c r="D3098" s="25" t="s">
        <v>5294</v>
      </c>
      <c r="E3098" s="25">
        <v>2.0556071</v>
      </c>
      <c r="F3098" s="25">
        <v>45.272015099999997</v>
      </c>
      <c r="G3098" s="25" t="s">
        <v>2968</v>
      </c>
      <c r="H3098" s="1" t="s">
        <v>610</v>
      </c>
      <c r="I3098" s="27">
        <v>41974</v>
      </c>
      <c r="J3098" s="4">
        <v>53</v>
      </c>
      <c r="K3098" s="4">
        <v>318</v>
      </c>
      <c r="L3098" s="1" t="s">
        <v>3155</v>
      </c>
      <c r="M3098" s="30"/>
    </row>
    <row r="3099" spans="1:13" x14ac:dyDescent="0.25">
      <c r="A3099" s="25" t="s">
        <v>6163</v>
      </c>
      <c r="B3099" s="1" t="s">
        <v>335</v>
      </c>
      <c r="C3099" s="25" t="s">
        <v>2580</v>
      </c>
      <c r="D3099" s="25" t="s">
        <v>5295</v>
      </c>
      <c r="E3099" s="25">
        <v>2.0555142000000002</v>
      </c>
      <c r="F3099" s="25">
        <v>45.271713599999998</v>
      </c>
      <c r="G3099" s="25" t="s">
        <v>2968</v>
      </c>
      <c r="H3099" s="1" t="s">
        <v>610</v>
      </c>
      <c r="I3099" s="27">
        <v>41974</v>
      </c>
      <c r="J3099" s="4">
        <v>57</v>
      </c>
      <c r="K3099" s="4">
        <v>342</v>
      </c>
      <c r="L3099" s="1" t="s">
        <v>3155</v>
      </c>
      <c r="M3099" s="30"/>
    </row>
    <row r="3100" spans="1:13" x14ac:dyDescent="0.25">
      <c r="A3100" s="25" t="s">
        <v>6164</v>
      </c>
      <c r="B3100" s="1" t="s">
        <v>335</v>
      </c>
      <c r="C3100" s="25" t="s">
        <v>2580</v>
      </c>
      <c r="D3100" s="25" t="s">
        <v>5296</v>
      </c>
      <c r="E3100" s="25">
        <v>2.0556057999999999</v>
      </c>
      <c r="F3100" s="25">
        <v>45.271983300000002</v>
      </c>
      <c r="G3100" s="25" t="s">
        <v>2968</v>
      </c>
      <c r="H3100" s="1" t="s">
        <v>610</v>
      </c>
      <c r="I3100" s="27">
        <v>41974</v>
      </c>
      <c r="J3100" s="4">
        <v>55</v>
      </c>
      <c r="K3100" s="4">
        <v>330</v>
      </c>
      <c r="L3100" s="1" t="s">
        <v>3155</v>
      </c>
      <c r="M3100" s="30"/>
    </row>
    <row r="3101" spans="1:13" x14ac:dyDescent="0.25">
      <c r="A3101" s="25" t="s">
        <v>6165</v>
      </c>
      <c r="B3101" s="1" t="s">
        <v>335</v>
      </c>
      <c r="C3101" s="25" t="s">
        <v>2580</v>
      </c>
      <c r="D3101" s="25" t="s">
        <v>2956</v>
      </c>
      <c r="E3101" s="25">
        <v>2.0550695000000001</v>
      </c>
      <c r="F3101" s="25">
        <v>45.2715447</v>
      </c>
      <c r="G3101" s="25" t="s">
        <v>2968</v>
      </c>
      <c r="H3101" s="1" t="s">
        <v>610</v>
      </c>
      <c r="I3101" s="27">
        <v>41974</v>
      </c>
      <c r="J3101" s="4">
        <v>65</v>
      </c>
      <c r="K3101" s="4">
        <v>390</v>
      </c>
      <c r="L3101" s="1" t="s">
        <v>3155</v>
      </c>
      <c r="M3101" s="30"/>
    </row>
    <row r="3102" spans="1:13" x14ac:dyDescent="0.25">
      <c r="A3102" s="25" t="s">
        <v>6166</v>
      </c>
      <c r="B3102" s="1" t="s">
        <v>335</v>
      </c>
      <c r="C3102" s="25" t="s">
        <v>2580</v>
      </c>
      <c r="D3102" s="25" t="s">
        <v>5297</v>
      </c>
      <c r="E3102" s="25">
        <v>2.0655524999999999</v>
      </c>
      <c r="F3102" s="25">
        <v>45.240847000000002</v>
      </c>
      <c r="G3102" s="25" t="s">
        <v>2979</v>
      </c>
      <c r="H3102" s="1" t="s">
        <v>610</v>
      </c>
      <c r="I3102" s="27">
        <v>44470</v>
      </c>
      <c r="J3102" s="4">
        <v>94</v>
      </c>
      <c r="K3102" s="4">
        <v>515</v>
      </c>
      <c r="L3102" s="1" t="s">
        <v>3155</v>
      </c>
      <c r="M3102" s="30"/>
    </row>
    <row r="3103" spans="1:13" x14ac:dyDescent="0.25">
      <c r="A3103" s="25" t="s">
        <v>6167</v>
      </c>
      <c r="B3103" s="1" t="s">
        <v>335</v>
      </c>
      <c r="C3103" s="25" t="s">
        <v>2580</v>
      </c>
      <c r="D3103" s="25" t="s">
        <v>5298</v>
      </c>
      <c r="E3103" s="25">
        <v>2.0505344999999999</v>
      </c>
      <c r="F3103" s="25">
        <v>45.262959199999997</v>
      </c>
      <c r="G3103" s="25" t="s">
        <v>2988</v>
      </c>
      <c r="H3103" s="1" t="s">
        <v>610</v>
      </c>
      <c r="I3103" s="27">
        <v>44531</v>
      </c>
      <c r="J3103" s="4">
        <v>70</v>
      </c>
      <c r="K3103" s="4">
        <v>420</v>
      </c>
      <c r="L3103" s="1" t="s">
        <v>3155</v>
      </c>
      <c r="M3103" s="30"/>
    </row>
    <row r="3104" spans="1:13" x14ac:dyDescent="0.25">
      <c r="A3104" s="25" t="s">
        <v>6168</v>
      </c>
      <c r="B3104" s="1" t="s">
        <v>335</v>
      </c>
      <c r="C3104" s="25" t="s">
        <v>2580</v>
      </c>
      <c r="D3104" s="25" t="s">
        <v>5299</v>
      </c>
      <c r="E3104" s="25">
        <v>2.0504305999999999</v>
      </c>
      <c r="F3104" s="25">
        <v>45.263596499999998</v>
      </c>
      <c r="G3104" s="25" t="s">
        <v>2988</v>
      </c>
      <c r="H3104" s="1" t="s">
        <v>610</v>
      </c>
      <c r="I3104" s="27">
        <v>44470</v>
      </c>
      <c r="J3104" s="4">
        <v>68</v>
      </c>
      <c r="K3104" s="4">
        <v>461</v>
      </c>
      <c r="L3104" s="1" t="s">
        <v>3155</v>
      </c>
      <c r="M3104" s="30"/>
    </row>
    <row r="3105" spans="1:13" x14ac:dyDescent="0.25">
      <c r="A3105" s="25" t="s">
        <v>6169</v>
      </c>
      <c r="B3105" s="1" t="s">
        <v>335</v>
      </c>
      <c r="C3105" s="25" t="s">
        <v>2580</v>
      </c>
      <c r="D3105" s="25" t="s">
        <v>5300</v>
      </c>
      <c r="E3105" s="25">
        <v>2.0502400999999999</v>
      </c>
      <c r="F3105" s="25">
        <v>45.263317700000002</v>
      </c>
      <c r="G3105" s="25" t="s">
        <v>2988</v>
      </c>
      <c r="H3105" s="1" t="s">
        <v>610</v>
      </c>
      <c r="I3105" s="27">
        <v>44531</v>
      </c>
      <c r="J3105" s="4">
        <v>70</v>
      </c>
      <c r="K3105" s="4">
        <v>390</v>
      </c>
      <c r="L3105" s="1" t="s">
        <v>3155</v>
      </c>
      <c r="M3105" s="30"/>
    </row>
    <row r="3106" spans="1:13" x14ac:dyDescent="0.25">
      <c r="A3106" s="25" t="s">
        <v>6170</v>
      </c>
      <c r="B3106" s="1" t="s">
        <v>335</v>
      </c>
      <c r="C3106" s="25" t="s">
        <v>2580</v>
      </c>
      <c r="D3106" s="25" t="s">
        <v>5301</v>
      </c>
      <c r="E3106" s="25">
        <v>2.0510402999999999</v>
      </c>
      <c r="F3106" s="25">
        <v>45.263063600000002</v>
      </c>
      <c r="G3106" s="25" t="s">
        <v>2988</v>
      </c>
      <c r="H3106" s="1" t="s">
        <v>610</v>
      </c>
      <c r="I3106" s="27">
        <v>44501</v>
      </c>
      <c r="J3106" s="4">
        <v>70</v>
      </c>
      <c r="K3106" s="4">
        <v>420</v>
      </c>
      <c r="L3106" s="1" t="s">
        <v>3155</v>
      </c>
      <c r="M3106" s="30"/>
    </row>
    <row r="3107" spans="1:13" x14ac:dyDescent="0.25">
      <c r="A3107" s="25" t="s">
        <v>6171</v>
      </c>
      <c r="B3107" s="1" t="s">
        <v>335</v>
      </c>
      <c r="C3107" s="25" t="s">
        <v>2580</v>
      </c>
      <c r="D3107" s="25" t="s">
        <v>5302</v>
      </c>
      <c r="E3107" s="25">
        <v>2.0503263</v>
      </c>
      <c r="F3107" s="25">
        <v>45.263401000000002</v>
      </c>
      <c r="G3107" s="25" t="s">
        <v>2988</v>
      </c>
      <c r="H3107" s="1" t="s">
        <v>610</v>
      </c>
      <c r="I3107" s="27">
        <v>44531</v>
      </c>
      <c r="J3107" s="4">
        <v>55</v>
      </c>
      <c r="K3107" s="4">
        <v>330</v>
      </c>
      <c r="L3107" s="1" t="s">
        <v>3155</v>
      </c>
      <c r="M3107" s="30"/>
    </row>
    <row r="3108" spans="1:13" x14ac:dyDescent="0.25">
      <c r="A3108" s="25" t="s">
        <v>6172</v>
      </c>
      <c r="B3108" s="1" t="s">
        <v>335</v>
      </c>
      <c r="C3108" s="25" t="s">
        <v>2580</v>
      </c>
      <c r="D3108" s="25" t="s">
        <v>5303</v>
      </c>
      <c r="E3108" s="25">
        <v>2.0631810000000002</v>
      </c>
      <c r="F3108" s="25">
        <v>45.2286176</v>
      </c>
      <c r="G3108" s="25" t="s">
        <v>2978</v>
      </c>
      <c r="H3108" s="1" t="s">
        <v>610</v>
      </c>
      <c r="I3108" s="27">
        <v>44470</v>
      </c>
      <c r="J3108" s="4">
        <v>80</v>
      </c>
      <c r="K3108" s="4">
        <v>400</v>
      </c>
      <c r="L3108" s="1" t="s">
        <v>3155</v>
      </c>
      <c r="M3108" s="30"/>
    </row>
    <row r="3109" spans="1:13" x14ac:dyDescent="0.25">
      <c r="A3109" s="25" t="s">
        <v>6173</v>
      </c>
      <c r="B3109" s="1" t="s">
        <v>335</v>
      </c>
      <c r="C3109" s="25" t="s">
        <v>2580</v>
      </c>
      <c r="D3109" s="25" t="s">
        <v>5304</v>
      </c>
      <c r="E3109" s="25">
        <v>2.0615866999999999</v>
      </c>
      <c r="F3109" s="25">
        <v>45.253234999999997</v>
      </c>
      <c r="G3109" s="25" t="s">
        <v>2984</v>
      </c>
      <c r="H3109" s="1" t="s">
        <v>610</v>
      </c>
      <c r="I3109" s="27">
        <v>44440</v>
      </c>
      <c r="J3109" s="4">
        <v>165</v>
      </c>
      <c r="K3109" s="4">
        <v>990</v>
      </c>
      <c r="L3109" s="1" t="s">
        <v>3155</v>
      </c>
      <c r="M3109" s="30"/>
    </row>
    <row r="3110" spans="1:13" x14ac:dyDescent="0.25">
      <c r="A3110" s="25" t="s">
        <v>6174</v>
      </c>
      <c r="B3110" s="1" t="s">
        <v>335</v>
      </c>
      <c r="C3110" s="25" t="s">
        <v>2580</v>
      </c>
      <c r="D3110" s="25" t="s">
        <v>5305</v>
      </c>
      <c r="E3110" s="25">
        <v>2.0615999999999999</v>
      </c>
      <c r="F3110" s="25">
        <v>45.253689999999999</v>
      </c>
      <c r="G3110" s="25" t="s">
        <v>2984</v>
      </c>
      <c r="H3110" s="1" t="s">
        <v>610</v>
      </c>
      <c r="I3110" s="27">
        <v>44896</v>
      </c>
      <c r="J3110" s="4">
        <v>61</v>
      </c>
      <c r="K3110" s="4">
        <v>390</v>
      </c>
      <c r="L3110" s="1" t="s">
        <v>3155</v>
      </c>
      <c r="M3110" s="30"/>
    </row>
    <row r="3111" spans="1:13" x14ac:dyDescent="0.25">
      <c r="A3111" s="25" t="s">
        <v>6175</v>
      </c>
      <c r="B3111" s="1" t="s">
        <v>335</v>
      </c>
      <c r="C3111" s="25" t="s">
        <v>2580</v>
      </c>
      <c r="D3111" s="25" t="s">
        <v>5306</v>
      </c>
      <c r="E3111" s="25">
        <v>2.061957</v>
      </c>
      <c r="F3111" s="25">
        <v>45.252950200000001</v>
      </c>
      <c r="G3111" s="25" t="s">
        <v>2984</v>
      </c>
      <c r="H3111" s="1" t="s">
        <v>610</v>
      </c>
      <c r="I3111" s="27">
        <v>44927</v>
      </c>
      <c r="J3111" s="4">
        <v>55</v>
      </c>
      <c r="K3111" s="4">
        <v>330</v>
      </c>
      <c r="L3111" s="1" t="s">
        <v>3155</v>
      </c>
      <c r="M3111" s="30"/>
    </row>
    <row r="3112" spans="1:13" x14ac:dyDescent="0.25">
      <c r="A3112" s="25" t="s">
        <v>6176</v>
      </c>
      <c r="B3112" s="1" t="s">
        <v>335</v>
      </c>
      <c r="C3112" s="25" t="s">
        <v>2580</v>
      </c>
      <c r="D3112" s="25" t="s">
        <v>5307</v>
      </c>
      <c r="E3112" s="25">
        <v>2.0618629999999998</v>
      </c>
      <c r="F3112" s="25">
        <v>45.253111699999998</v>
      </c>
      <c r="G3112" s="25" t="s">
        <v>2984</v>
      </c>
      <c r="H3112" s="1" t="s">
        <v>610</v>
      </c>
      <c r="I3112" s="27">
        <v>44531</v>
      </c>
      <c r="J3112" s="4">
        <v>68</v>
      </c>
      <c r="K3112" s="4">
        <v>408</v>
      </c>
      <c r="L3112" s="1" t="s">
        <v>3155</v>
      </c>
      <c r="M3112" s="30"/>
    </row>
    <row r="3113" spans="1:13" x14ac:dyDescent="0.25">
      <c r="A3113" s="25" t="s">
        <v>6177</v>
      </c>
      <c r="B3113" s="1" t="s">
        <v>335</v>
      </c>
      <c r="C3113" s="25" t="s">
        <v>2580</v>
      </c>
      <c r="D3113" s="25" t="s">
        <v>5308</v>
      </c>
      <c r="E3113" s="25">
        <v>2.0469732</v>
      </c>
      <c r="F3113" s="25">
        <v>45.255024200000001</v>
      </c>
      <c r="G3113" s="25" t="s">
        <v>2986</v>
      </c>
      <c r="H3113" s="1" t="s">
        <v>610</v>
      </c>
      <c r="I3113" s="27">
        <v>44896</v>
      </c>
      <c r="J3113" s="4">
        <v>80</v>
      </c>
      <c r="K3113" s="4">
        <v>480</v>
      </c>
      <c r="L3113" s="1" t="s">
        <v>3155</v>
      </c>
      <c r="M3113" s="30" t="s">
        <v>8254</v>
      </c>
    </row>
    <row r="3114" spans="1:13" x14ac:dyDescent="0.25">
      <c r="A3114" s="25" t="s">
        <v>6178</v>
      </c>
      <c r="B3114" s="1" t="s">
        <v>335</v>
      </c>
      <c r="C3114" s="25" t="s">
        <v>2580</v>
      </c>
      <c r="D3114" s="25" t="s">
        <v>5309</v>
      </c>
      <c r="E3114" s="25">
        <v>2.0465468000000002</v>
      </c>
      <c r="F3114" s="25">
        <v>45.254118300000002</v>
      </c>
      <c r="G3114" s="25" t="s">
        <v>2987</v>
      </c>
      <c r="H3114" s="1" t="s">
        <v>610</v>
      </c>
      <c r="I3114" s="27">
        <v>43313</v>
      </c>
      <c r="J3114" s="4">
        <v>50</v>
      </c>
      <c r="K3114" s="4">
        <v>300</v>
      </c>
      <c r="L3114" s="1" t="s">
        <v>3155</v>
      </c>
      <c r="M3114" s="30"/>
    </row>
    <row r="3115" spans="1:13" x14ac:dyDescent="0.25">
      <c r="A3115" s="25" t="s">
        <v>6179</v>
      </c>
      <c r="B3115" s="1" t="s">
        <v>335</v>
      </c>
      <c r="C3115" s="25" t="s">
        <v>2580</v>
      </c>
      <c r="D3115" s="25" t="s">
        <v>5310</v>
      </c>
      <c r="E3115" s="25">
        <v>2.0467070999999999</v>
      </c>
      <c r="F3115" s="25">
        <v>45.254052799999997</v>
      </c>
      <c r="G3115" s="25" t="s">
        <v>2987</v>
      </c>
      <c r="H3115" s="1" t="s">
        <v>610</v>
      </c>
      <c r="I3115" s="27">
        <v>43252</v>
      </c>
      <c r="J3115" s="4">
        <v>51</v>
      </c>
      <c r="K3115" s="4">
        <v>306</v>
      </c>
      <c r="L3115" s="1" t="s">
        <v>3155</v>
      </c>
      <c r="M3115" s="30"/>
    </row>
    <row r="3116" spans="1:13" x14ac:dyDescent="0.25">
      <c r="A3116" s="25" t="s">
        <v>6180</v>
      </c>
      <c r="B3116" s="1" t="s">
        <v>335</v>
      </c>
      <c r="C3116" s="25" t="s">
        <v>2580</v>
      </c>
      <c r="D3116" s="25" t="s">
        <v>5311</v>
      </c>
      <c r="E3116" s="25">
        <v>2.0463387000000002</v>
      </c>
      <c r="F3116" s="25">
        <v>45.253818600000002</v>
      </c>
      <c r="G3116" s="25" t="s">
        <v>2987</v>
      </c>
      <c r="H3116" s="1" t="s">
        <v>610</v>
      </c>
      <c r="I3116" s="27">
        <v>43374</v>
      </c>
      <c r="J3116" s="4">
        <v>102</v>
      </c>
      <c r="K3116" s="4">
        <v>612</v>
      </c>
      <c r="L3116" s="1" t="s">
        <v>3155</v>
      </c>
      <c r="M3116" s="30"/>
    </row>
    <row r="3117" spans="1:13" x14ac:dyDescent="0.25">
      <c r="A3117" s="25" t="s">
        <v>6181</v>
      </c>
      <c r="B3117" s="1" t="s">
        <v>335</v>
      </c>
      <c r="C3117" s="25" t="s">
        <v>2580</v>
      </c>
      <c r="D3117" s="25" t="s">
        <v>5312</v>
      </c>
      <c r="E3117" s="25">
        <v>2.0473387000000001</v>
      </c>
      <c r="F3117" s="25">
        <v>45.254902100000002</v>
      </c>
      <c r="G3117" s="25" t="s">
        <v>2986</v>
      </c>
      <c r="H3117" s="1" t="s">
        <v>610</v>
      </c>
      <c r="I3117" s="27">
        <v>44896</v>
      </c>
      <c r="J3117" s="4">
        <v>106</v>
      </c>
      <c r="K3117" s="4">
        <v>636</v>
      </c>
      <c r="L3117" s="1" t="s">
        <v>3155</v>
      </c>
      <c r="M3117" s="30"/>
    </row>
    <row r="3118" spans="1:13" x14ac:dyDescent="0.25">
      <c r="A3118" s="25" t="s">
        <v>6182</v>
      </c>
      <c r="B3118" s="1" t="s">
        <v>335</v>
      </c>
      <c r="C3118" s="25" t="s">
        <v>2580</v>
      </c>
      <c r="D3118" s="25" t="s">
        <v>5313</v>
      </c>
      <c r="E3118" s="25">
        <v>2.0480434000000001</v>
      </c>
      <c r="F3118" s="25">
        <v>45.255983100000002</v>
      </c>
      <c r="G3118" s="25" t="s">
        <v>2986</v>
      </c>
      <c r="H3118" s="1" t="s">
        <v>610</v>
      </c>
      <c r="I3118" s="27">
        <v>45200</v>
      </c>
      <c r="J3118" s="4">
        <v>50</v>
      </c>
      <c r="K3118" s="4">
        <v>300</v>
      </c>
      <c r="L3118" s="1" t="s">
        <v>3155</v>
      </c>
      <c r="M3118" s="30" t="s">
        <v>8254</v>
      </c>
    </row>
    <row r="3119" spans="1:13" x14ac:dyDescent="0.25">
      <c r="A3119" s="25" t="s">
        <v>6183</v>
      </c>
      <c r="B3119" s="1" t="s">
        <v>335</v>
      </c>
      <c r="C3119" s="25" t="s">
        <v>2580</v>
      </c>
      <c r="D3119" s="25" t="s">
        <v>5314</v>
      </c>
      <c r="E3119" s="25">
        <v>2.0633458</v>
      </c>
      <c r="F3119" s="25">
        <v>45.226050499999999</v>
      </c>
      <c r="G3119" s="25" t="s">
        <v>2978</v>
      </c>
      <c r="H3119" s="1" t="s">
        <v>610</v>
      </c>
      <c r="I3119" s="27">
        <v>43739</v>
      </c>
      <c r="J3119" s="4">
        <v>165</v>
      </c>
      <c r="K3119" s="4">
        <v>990</v>
      </c>
      <c r="L3119" s="1" t="s">
        <v>3155</v>
      </c>
      <c r="M3119" s="30"/>
    </row>
    <row r="3120" spans="1:13" x14ac:dyDescent="0.25">
      <c r="A3120" s="25" t="s">
        <v>6184</v>
      </c>
      <c r="B3120" s="1" t="s">
        <v>335</v>
      </c>
      <c r="C3120" s="25" t="s">
        <v>2580</v>
      </c>
      <c r="D3120" s="25" t="s">
        <v>5315</v>
      </c>
      <c r="E3120" s="25">
        <v>2.0628299999999999</v>
      </c>
      <c r="F3120" s="25">
        <v>45.2257617</v>
      </c>
      <c r="G3120" s="25" t="s">
        <v>2978</v>
      </c>
      <c r="H3120" s="1" t="s">
        <v>610</v>
      </c>
      <c r="I3120" s="27">
        <v>43709</v>
      </c>
      <c r="J3120" s="4">
        <v>125</v>
      </c>
      <c r="K3120" s="4">
        <v>750</v>
      </c>
      <c r="L3120" s="1" t="s">
        <v>3155</v>
      </c>
      <c r="M3120" s="30"/>
    </row>
    <row r="3121" spans="1:13" x14ac:dyDescent="0.25">
      <c r="A3121" s="25" t="s">
        <v>6185</v>
      </c>
      <c r="B3121" s="1" t="s">
        <v>335</v>
      </c>
      <c r="C3121" s="25" t="s">
        <v>2580</v>
      </c>
      <c r="D3121" s="25" t="s">
        <v>5316</v>
      </c>
      <c r="E3121" s="25">
        <v>2.0534235000000001</v>
      </c>
      <c r="F3121" s="25">
        <v>45.266817600000003</v>
      </c>
      <c r="G3121" s="25" t="s">
        <v>2988</v>
      </c>
      <c r="H3121" s="1" t="s">
        <v>610</v>
      </c>
      <c r="I3121" s="27">
        <v>44501</v>
      </c>
      <c r="J3121" s="4">
        <v>53</v>
      </c>
      <c r="K3121" s="4">
        <v>318</v>
      </c>
      <c r="L3121" s="1" t="s">
        <v>3155</v>
      </c>
      <c r="M3121" s="30"/>
    </row>
    <row r="3122" spans="1:13" x14ac:dyDescent="0.25">
      <c r="A3122" s="25" t="s">
        <v>6186</v>
      </c>
      <c r="B3122" s="1" t="s">
        <v>335</v>
      </c>
      <c r="C3122" s="25" t="s">
        <v>2580</v>
      </c>
      <c r="D3122" s="25" t="s">
        <v>5317</v>
      </c>
      <c r="E3122" s="25">
        <v>2.0539011</v>
      </c>
      <c r="F3122" s="25">
        <v>45.265245399999998</v>
      </c>
      <c r="G3122" s="25" t="s">
        <v>2988</v>
      </c>
      <c r="H3122" s="1" t="s">
        <v>610</v>
      </c>
      <c r="I3122" s="27">
        <v>43252</v>
      </c>
      <c r="J3122" s="4">
        <v>65</v>
      </c>
      <c r="K3122" s="4">
        <v>390</v>
      </c>
      <c r="L3122" s="1" t="s">
        <v>3155</v>
      </c>
      <c r="M3122" s="30"/>
    </row>
    <row r="3123" spans="1:13" x14ac:dyDescent="0.25">
      <c r="A3123" s="25" t="s">
        <v>6187</v>
      </c>
      <c r="B3123" s="1" t="s">
        <v>335</v>
      </c>
      <c r="C3123" s="25" t="s">
        <v>2580</v>
      </c>
      <c r="D3123" s="25" t="s">
        <v>5318</v>
      </c>
      <c r="E3123" s="25">
        <v>2.0540848999999999</v>
      </c>
      <c r="F3123" s="25">
        <v>45.265647299999998</v>
      </c>
      <c r="G3123" s="25" t="s">
        <v>2988</v>
      </c>
      <c r="H3123" s="1" t="s">
        <v>610</v>
      </c>
      <c r="I3123" s="27">
        <v>44835</v>
      </c>
      <c r="J3123" s="4">
        <v>53</v>
      </c>
      <c r="K3123" s="4">
        <v>318</v>
      </c>
      <c r="L3123" s="1" t="s">
        <v>3155</v>
      </c>
      <c r="M3123" s="30"/>
    </row>
    <row r="3124" spans="1:13" x14ac:dyDescent="0.25">
      <c r="A3124" s="25" t="s">
        <v>6188</v>
      </c>
      <c r="B3124" s="1" t="s">
        <v>335</v>
      </c>
      <c r="C3124" s="25" t="s">
        <v>2580</v>
      </c>
      <c r="D3124" s="25" t="s">
        <v>5319</v>
      </c>
      <c r="E3124" s="25">
        <v>2.0538178</v>
      </c>
      <c r="F3124" s="25">
        <v>45.265598599999997</v>
      </c>
      <c r="G3124" s="25" t="s">
        <v>2988</v>
      </c>
      <c r="H3124" s="1" t="s">
        <v>610</v>
      </c>
      <c r="I3124" s="27">
        <v>43252</v>
      </c>
      <c r="J3124" s="4">
        <v>53</v>
      </c>
      <c r="K3124" s="4">
        <v>318</v>
      </c>
      <c r="L3124" s="1" t="s">
        <v>3155</v>
      </c>
      <c r="M3124" s="30"/>
    </row>
    <row r="3125" spans="1:13" x14ac:dyDescent="0.25">
      <c r="A3125" s="25" t="s">
        <v>6189</v>
      </c>
      <c r="B3125" s="1" t="s">
        <v>335</v>
      </c>
      <c r="C3125" s="25" t="s">
        <v>2580</v>
      </c>
      <c r="D3125" s="25" t="s">
        <v>5320</v>
      </c>
      <c r="E3125" s="25">
        <v>2.0541901999999999</v>
      </c>
      <c r="F3125" s="25">
        <v>45.265518100000001</v>
      </c>
      <c r="G3125" s="25" t="s">
        <v>2988</v>
      </c>
      <c r="H3125" s="1" t="s">
        <v>610</v>
      </c>
      <c r="I3125" s="27">
        <v>44470</v>
      </c>
      <c r="J3125" s="4">
        <v>60</v>
      </c>
      <c r="K3125" s="4">
        <v>360</v>
      </c>
      <c r="L3125" s="1" t="s">
        <v>3155</v>
      </c>
      <c r="M3125" s="30"/>
    </row>
    <row r="3126" spans="1:13" x14ac:dyDescent="0.25">
      <c r="A3126" s="25" t="s">
        <v>6190</v>
      </c>
      <c r="B3126" s="1" t="s">
        <v>335</v>
      </c>
      <c r="C3126" s="25" t="s">
        <v>2580</v>
      </c>
      <c r="D3126" s="25" t="s">
        <v>5321</v>
      </c>
      <c r="E3126" s="25">
        <v>2.054055</v>
      </c>
      <c r="F3126" s="25">
        <v>45.265462300000003</v>
      </c>
      <c r="G3126" s="25" t="s">
        <v>2988</v>
      </c>
      <c r="H3126" s="1" t="s">
        <v>610</v>
      </c>
      <c r="I3126" s="27">
        <v>43252</v>
      </c>
      <c r="J3126" s="4">
        <v>53</v>
      </c>
      <c r="K3126" s="4">
        <v>318</v>
      </c>
      <c r="L3126" s="1" t="s">
        <v>3155</v>
      </c>
      <c r="M3126" s="30"/>
    </row>
    <row r="3127" spans="1:13" x14ac:dyDescent="0.25">
      <c r="A3127" s="25" t="s">
        <v>6191</v>
      </c>
      <c r="B3127" s="1" t="s">
        <v>335</v>
      </c>
      <c r="C3127" s="25" t="s">
        <v>2580</v>
      </c>
      <c r="D3127" s="25" t="s">
        <v>5322</v>
      </c>
      <c r="E3127" s="25">
        <v>2.0536216</v>
      </c>
      <c r="F3127" s="25">
        <v>45.265048399999998</v>
      </c>
      <c r="G3127" s="25" t="s">
        <v>2988</v>
      </c>
      <c r="H3127" s="1" t="s">
        <v>610</v>
      </c>
      <c r="I3127" s="27">
        <v>43252</v>
      </c>
      <c r="J3127" s="4">
        <v>53</v>
      </c>
      <c r="K3127" s="4">
        <v>318</v>
      </c>
      <c r="L3127" s="1" t="s">
        <v>3155</v>
      </c>
      <c r="M3127" s="30"/>
    </row>
    <row r="3128" spans="1:13" x14ac:dyDescent="0.25">
      <c r="A3128" s="25" t="s">
        <v>6192</v>
      </c>
      <c r="B3128" s="1" t="s">
        <v>335</v>
      </c>
      <c r="C3128" s="25" t="s">
        <v>2580</v>
      </c>
      <c r="D3128" s="25" t="s">
        <v>5323</v>
      </c>
      <c r="E3128" s="25">
        <v>2.0536064000000001</v>
      </c>
      <c r="F3128" s="25">
        <v>45.266539299999998</v>
      </c>
      <c r="G3128" s="25" t="s">
        <v>2988</v>
      </c>
      <c r="H3128" s="1" t="s">
        <v>610</v>
      </c>
      <c r="I3128" s="27">
        <v>44866</v>
      </c>
      <c r="J3128" s="4">
        <v>60</v>
      </c>
      <c r="K3128" s="4">
        <v>360</v>
      </c>
      <c r="L3128" s="1" t="s">
        <v>3155</v>
      </c>
      <c r="M3128" s="30"/>
    </row>
    <row r="3129" spans="1:13" x14ac:dyDescent="0.25">
      <c r="A3129" s="25" t="s">
        <v>6193</v>
      </c>
      <c r="B3129" s="1" t="s">
        <v>335</v>
      </c>
      <c r="C3129" s="25" t="s">
        <v>2580</v>
      </c>
      <c r="D3129" s="25" t="s">
        <v>5324</v>
      </c>
      <c r="E3129" s="25">
        <v>2.0532501999999999</v>
      </c>
      <c r="F3129" s="25">
        <v>45.263578699999997</v>
      </c>
      <c r="G3129" s="25" t="s">
        <v>2988</v>
      </c>
      <c r="H3129" s="1" t="s">
        <v>610</v>
      </c>
      <c r="I3129" s="27">
        <v>43070</v>
      </c>
      <c r="J3129" s="4">
        <v>60</v>
      </c>
      <c r="K3129" s="4">
        <v>360</v>
      </c>
      <c r="L3129" s="1" t="s">
        <v>3155</v>
      </c>
      <c r="M3129" s="30"/>
    </row>
    <row r="3130" spans="1:13" x14ac:dyDescent="0.25">
      <c r="A3130" s="25" t="s">
        <v>6194</v>
      </c>
      <c r="B3130" s="1" t="s">
        <v>335</v>
      </c>
      <c r="C3130" s="25" t="s">
        <v>2580</v>
      </c>
      <c r="D3130" s="25" t="s">
        <v>2947</v>
      </c>
      <c r="E3130" s="25">
        <v>2.050271</v>
      </c>
      <c r="F3130" s="25">
        <v>45.256245100000001</v>
      </c>
      <c r="G3130" s="25" t="s">
        <v>2986</v>
      </c>
      <c r="H3130" s="1" t="s">
        <v>610</v>
      </c>
      <c r="I3130" s="27">
        <v>44470</v>
      </c>
      <c r="J3130" s="4">
        <v>53</v>
      </c>
      <c r="K3130" s="4">
        <v>318</v>
      </c>
      <c r="L3130" s="1" t="s">
        <v>3155</v>
      </c>
      <c r="M3130" s="30" t="s">
        <v>8254</v>
      </c>
    </row>
    <row r="3131" spans="1:13" x14ac:dyDescent="0.25">
      <c r="A3131" s="25" t="s">
        <v>6195</v>
      </c>
      <c r="B3131" s="1" t="s">
        <v>335</v>
      </c>
      <c r="C3131" s="25" t="s">
        <v>2580</v>
      </c>
      <c r="D3131" s="25" t="s">
        <v>5325</v>
      </c>
      <c r="E3131" s="25">
        <v>2.0611785</v>
      </c>
      <c r="F3131" s="25">
        <v>45.252726600000003</v>
      </c>
      <c r="G3131" s="25" t="s">
        <v>2984</v>
      </c>
      <c r="H3131" s="1" t="s">
        <v>610</v>
      </c>
      <c r="I3131" s="27">
        <v>44896</v>
      </c>
      <c r="J3131" s="4">
        <v>120</v>
      </c>
      <c r="K3131" s="4">
        <v>720</v>
      </c>
      <c r="L3131" s="1" t="s">
        <v>3155</v>
      </c>
      <c r="M3131" s="30"/>
    </row>
    <row r="3132" spans="1:13" x14ac:dyDescent="0.25">
      <c r="A3132" s="25" t="s">
        <v>6196</v>
      </c>
      <c r="B3132" s="1" t="s">
        <v>335</v>
      </c>
      <c r="C3132" s="25" t="s">
        <v>2580</v>
      </c>
      <c r="D3132" s="25" t="s">
        <v>5326</v>
      </c>
      <c r="E3132" s="25">
        <v>2.0613177999999999</v>
      </c>
      <c r="F3132" s="25">
        <v>45.253112299999998</v>
      </c>
      <c r="G3132" s="25" t="s">
        <v>2984</v>
      </c>
      <c r="H3132" s="1" t="s">
        <v>610</v>
      </c>
      <c r="I3132" s="27">
        <v>44896</v>
      </c>
      <c r="J3132" s="4">
        <v>100</v>
      </c>
      <c r="K3132" s="4">
        <v>600</v>
      </c>
      <c r="L3132" s="1" t="s">
        <v>3155</v>
      </c>
      <c r="M3132" s="30"/>
    </row>
    <row r="3133" spans="1:13" x14ac:dyDescent="0.25">
      <c r="A3133" s="25" t="s">
        <v>6197</v>
      </c>
      <c r="B3133" s="1" t="s">
        <v>335</v>
      </c>
      <c r="C3133" s="25" t="s">
        <v>2580</v>
      </c>
      <c r="D3133" s="25" t="s">
        <v>5327</v>
      </c>
      <c r="E3133" s="25">
        <v>2.0614796000000002</v>
      </c>
      <c r="F3133" s="25">
        <v>45.252831100000002</v>
      </c>
      <c r="G3133" s="25" t="s">
        <v>2984</v>
      </c>
      <c r="H3133" s="1" t="s">
        <v>610</v>
      </c>
      <c r="I3133" s="27">
        <v>44774</v>
      </c>
      <c r="J3133" s="4">
        <v>115</v>
      </c>
      <c r="K3133" s="4">
        <v>690</v>
      </c>
      <c r="L3133" s="1" t="s">
        <v>3155</v>
      </c>
      <c r="M3133" s="30"/>
    </row>
    <row r="3134" spans="1:13" x14ac:dyDescent="0.25">
      <c r="A3134" s="25" t="s">
        <v>6198</v>
      </c>
      <c r="B3134" s="1" t="s">
        <v>335</v>
      </c>
      <c r="C3134" s="25" t="s">
        <v>2580</v>
      </c>
      <c r="D3134" s="25" t="s">
        <v>5328</v>
      </c>
      <c r="E3134" s="25">
        <v>2.0559919999999998</v>
      </c>
      <c r="F3134" s="25">
        <v>45.255494800000001</v>
      </c>
      <c r="G3134" s="25" t="s">
        <v>2985</v>
      </c>
      <c r="H3134" s="1" t="s">
        <v>610</v>
      </c>
      <c r="I3134" s="27">
        <v>45261</v>
      </c>
      <c r="J3134" s="4">
        <v>55</v>
      </c>
      <c r="K3134" s="4">
        <v>330</v>
      </c>
      <c r="L3134" s="1" t="s">
        <v>3155</v>
      </c>
      <c r="M3134" s="30"/>
    </row>
    <row r="3135" spans="1:13" x14ac:dyDescent="0.25">
      <c r="A3135" s="25" t="s">
        <v>6199</v>
      </c>
      <c r="B3135" s="1" t="s">
        <v>335</v>
      </c>
      <c r="C3135" s="25" t="s">
        <v>2580</v>
      </c>
      <c r="D3135" s="25" t="s">
        <v>5329</v>
      </c>
      <c r="E3135" s="25">
        <v>2.0529259</v>
      </c>
      <c r="F3135" s="25">
        <v>45.262361200000001</v>
      </c>
      <c r="G3135" s="25" t="s">
        <v>2988</v>
      </c>
      <c r="H3135" s="1" t="s">
        <v>610</v>
      </c>
      <c r="I3135" s="27">
        <v>43070</v>
      </c>
      <c r="J3135" s="4">
        <v>60</v>
      </c>
      <c r="K3135" s="4">
        <v>360</v>
      </c>
      <c r="L3135" s="1" t="s">
        <v>3155</v>
      </c>
      <c r="M3135" s="30"/>
    </row>
    <row r="3136" spans="1:13" x14ac:dyDescent="0.25">
      <c r="A3136" s="25" t="s">
        <v>6200</v>
      </c>
      <c r="B3136" s="1" t="s">
        <v>335</v>
      </c>
      <c r="C3136" s="25" t="s">
        <v>2580</v>
      </c>
      <c r="D3136" s="25" t="s">
        <v>5330</v>
      </c>
      <c r="E3136" s="25">
        <v>2.0533709</v>
      </c>
      <c r="F3136" s="25">
        <v>45.264178299999998</v>
      </c>
      <c r="G3136" s="25" t="s">
        <v>2988</v>
      </c>
      <c r="H3136" s="1" t="s">
        <v>610</v>
      </c>
      <c r="I3136" s="27">
        <v>43070</v>
      </c>
      <c r="J3136" s="4">
        <v>60</v>
      </c>
      <c r="K3136" s="4">
        <v>360</v>
      </c>
      <c r="L3136" s="1" t="s">
        <v>3155</v>
      </c>
      <c r="M3136" s="30"/>
    </row>
    <row r="3137" spans="1:13" x14ac:dyDescent="0.25">
      <c r="A3137" s="25" t="s">
        <v>6201</v>
      </c>
      <c r="B3137" s="1" t="s">
        <v>335</v>
      </c>
      <c r="C3137" s="25" t="s">
        <v>2580</v>
      </c>
      <c r="D3137" s="25" t="s">
        <v>5331</v>
      </c>
      <c r="E3137" s="25">
        <v>2.0528187</v>
      </c>
      <c r="F3137" s="25">
        <v>45.262109299999999</v>
      </c>
      <c r="G3137" s="25" t="s">
        <v>2988</v>
      </c>
      <c r="H3137" s="1" t="s">
        <v>610</v>
      </c>
      <c r="I3137" s="27">
        <v>43070</v>
      </c>
      <c r="J3137" s="4">
        <v>60</v>
      </c>
      <c r="K3137" s="4">
        <v>360</v>
      </c>
      <c r="L3137" s="1" t="s">
        <v>3155</v>
      </c>
      <c r="M3137" s="30"/>
    </row>
    <row r="3138" spans="1:13" x14ac:dyDescent="0.25">
      <c r="A3138" s="25" t="s">
        <v>6202</v>
      </c>
      <c r="B3138" s="1" t="s">
        <v>335</v>
      </c>
      <c r="C3138" s="25" t="s">
        <v>2580</v>
      </c>
      <c r="D3138" s="25" t="s">
        <v>5332</v>
      </c>
      <c r="E3138" s="25">
        <v>2.0535659000000002</v>
      </c>
      <c r="F3138" s="25">
        <v>45.2637182</v>
      </c>
      <c r="G3138" s="25" t="s">
        <v>2988</v>
      </c>
      <c r="H3138" s="1" t="s">
        <v>610</v>
      </c>
      <c r="I3138" s="27">
        <v>43070</v>
      </c>
      <c r="J3138" s="4">
        <v>55</v>
      </c>
      <c r="K3138" s="4">
        <v>330</v>
      </c>
      <c r="L3138" s="1" t="s">
        <v>3155</v>
      </c>
      <c r="M3138" s="30"/>
    </row>
    <row r="3139" spans="1:13" x14ac:dyDescent="0.25">
      <c r="A3139" s="25" t="s">
        <v>6203</v>
      </c>
      <c r="B3139" s="1" t="s">
        <v>335</v>
      </c>
      <c r="C3139" s="25" t="s">
        <v>2580</v>
      </c>
      <c r="D3139" s="25" t="s">
        <v>5333</v>
      </c>
      <c r="E3139" s="25">
        <v>2.0533160000000001</v>
      </c>
      <c r="F3139" s="25">
        <v>45.262988200000002</v>
      </c>
      <c r="G3139" s="25" t="s">
        <v>2988</v>
      </c>
      <c r="H3139" s="1" t="s">
        <v>610</v>
      </c>
      <c r="I3139" s="27">
        <v>43070</v>
      </c>
      <c r="J3139" s="4">
        <v>70</v>
      </c>
      <c r="K3139" s="4">
        <v>420</v>
      </c>
      <c r="L3139" s="1" t="s">
        <v>3155</v>
      </c>
      <c r="M3139" s="30"/>
    </row>
    <row r="3140" spans="1:13" x14ac:dyDescent="0.25">
      <c r="A3140" s="25" t="s">
        <v>6204</v>
      </c>
      <c r="B3140" s="1" t="s">
        <v>335</v>
      </c>
      <c r="C3140" s="25" t="s">
        <v>2580</v>
      </c>
      <c r="D3140" s="25" t="s">
        <v>5334</v>
      </c>
      <c r="E3140" s="25">
        <v>2.0628747000000001</v>
      </c>
      <c r="F3140" s="25">
        <v>45.248921699999997</v>
      </c>
      <c r="G3140" s="25" t="s">
        <v>2983</v>
      </c>
      <c r="H3140" s="1" t="s">
        <v>610</v>
      </c>
      <c r="I3140" s="27">
        <v>45627</v>
      </c>
      <c r="J3140" s="4">
        <v>449</v>
      </c>
      <c r="K3140" s="4">
        <v>2694</v>
      </c>
      <c r="L3140" s="1" t="s">
        <v>3155</v>
      </c>
      <c r="M3140" s="30"/>
    </row>
    <row r="3141" spans="1:13" x14ac:dyDescent="0.25">
      <c r="A3141" s="25" t="s">
        <v>6205</v>
      </c>
      <c r="B3141" s="1" t="s">
        <v>335</v>
      </c>
      <c r="C3141" s="25" t="s">
        <v>2580</v>
      </c>
      <c r="D3141" s="25" t="s">
        <v>5335</v>
      </c>
      <c r="E3141" s="25">
        <v>2.0561707</v>
      </c>
      <c r="F3141" s="25">
        <v>45.2609639</v>
      </c>
      <c r="G3141" s="25" t="s">
        <v>2985</v>
      </c>
      <c r="H3141" s="1" t="s">
        <v>610</v>
      </c>
      <c r="I3141" s="27">
        <v>43374</v>
      </c>
      <c r="J3141" s="4">
        <v>50</v>
      </c>
      <c r="K3141" s="4">
        <v>300</v>
      </c>
      <c r="L3141" s="1" t="s">
        <v>3155</v>
      </c>
      <c r="M3141" s="30"/>
    </row>
    <row r="3142" spans="1:13" x14ac:dyDescent="0.25">
      <c r="A3142" s="25" t="s">
        <v>6206</v>
      </c>
      <c r="B3142" s="1" t="s">
        <v>335</v>
      </c>
      <c r="C3142" s="25" t="s">
        <v>2580</v>
      </c>
      <c r="D3142" s="25" t="s">
        <v>5336</v>
      </c>
      <c r="E3142" s="25">
        <v>2.0567503999999999</v>
      </c>
      <c r="F3142" s="25">
        <v>45.260453699999999</v>
      </c>
      <c r="G3142" s="25" t="s">
        <v>2985</v>
      </c>
      <c r="H3142" s="1" t="s">
        <v>610</v>
      </c>
      <c r="I3142" s="27">
        <v>43374</v>
      </c>
      <c r="J3142" s="4">
        <v>50</v>
      </c>
      <c r="K3142" s="4">
        <v>300</v>
      </c>
      <c r="L3142" s="1" t="s">
        <v>3155</v>
      </c>
      <c r="M3142" s="30"/>
    </row>
    <row r="3143" spans="1:13" x14ac:dyDescent="0.25">
      <c r="A3143" s="25" t="s">
        <v>6207</v>
      </c>
      <c r="B3143" s="1" t="s">
        <v>335</v>
      </c>
      <c r="C3143" s="25" t="s">
        <v>2580</v>
      </c>
      <c r="D3143" s="25" t="s">
        <v>5337</v>
      </c>
      <c r="E3143" s="25">
        <v>2.0564469999999999</v>
      </c>
      <c r="F3143" s="25">
        <v>45.261053699999998</v>
      </c>
      <c r="G3143" s="25" t="s">
        <v>2985</v>
      </c>
      <c r="H3143" s="1" t="s">
        <v>610</v>
      </c>
      <c r="I3143" s="27">
        <v>43374</v>
      </c>
      <c r="J3143" s="4">
        <v>135</v>
      </c>
      <c r="K3143" s="4">
        <v>810</v>
      </c>
      <c r="L3143" s="1" t="s">
        <v>3155</v>
      </c>
      <c r="M3143" s="30"/>
    </row>
    <row r="3144" spans="1:13" x14ac:dyDescent="0.25">
      <c r="A3144" s="25" t="s">
        <v>6208</v>
      </c>
      <c r="B3144" s="1" t="s">
        <v>335</v>
      </c>
      <c r="C3144" s="25" t="s">
        <v>2580</v>
      </c>
      <c r="D3144" s="25" t="s">
        <v>5338</v>
      </c>
      <c r="E3144" s="25">
        <v>2.0659508999999998</v>
      </c>
      <c r="F3144" s="25">
        <v>45.253623300000001</v>
      </c>
      <c r="G3144" s="25" t="s">
        <v>2984</v>
      </c>
      <c r="H3144" s="1" t="s">
        <v>610</v>
      </c>
      <c r="I3144" s="27">
        <v>42705</v>
      </c>
      <c r="J3144" s="4">
        <v>60</v>
      </c>
      <c r="K3144" s="4">
        <v>360</v>
      </c>
      <c r="L3144" s="1" t="s">
        <v>3155</v>
      </c>
      <c r="M3144" s="30"/>
    </row>
    <row r="3145" spans="1:13" x14ac:dyDescent="0.25">
      <c r="A3145" s="25" t="s">
        <v>6209</v>
      </c>
      <c r="B3145" s="1" t="s">
        <v>335</v>
      </c>
      <c r="C3145" s="25" t="s">
        <v>2580</v>
      </c>
      <c r="D3145" s="25" t="s">
        <v>5339</v>
      </c>
      <c r="E3145" s="25">
        <v>2.0409046000000002</v>
      </c>
      <c r="F3145" s="25">
        <v>45.260049000000002</v>
      </c>
      <c r="G3145" s="25" t="s">
        <v>2987</v>
      </c>
      <c r="H3145" s="1" t="s">
        <v>610</v>
      </c>
      <c r="I3145" s="27">
        <v>43831</v>
      </c>
      <c r="J3145" s="4">
        <v>50</v>
      </c>
      <c r="K3145" s="4">
        <v>300</v>
      </c>
      <c r="L3145" s="1" t="s">
        <v>3155</v>
      </c>
      <c r="M3145" s="30"/>
    </row>
    <row r="3146" spans="1:13" x14ac:dyDescent="0.25">
      <c r="A3146" s="25" t="s">
        <v>6210</v>
      </c>
      <c r="B3146" s="1" t="s">
        <v>335</v>
      </c>
      <c r="C3146" s="25" t="s">
        <v>2580</v>
      </c>
      <c r="D3146" s="25" t="s">
        <v>5340</v>
      </c>
      <c r="E3146" s="25">
        <v>2.0399761000000001</v>
      </c>
      <c r="F3146" s="25">
        <v>45.260432799999997</v>
      </c>
      <c r="G3146" s="25" t="s">
        <v>2987</v>
      </c>
      <c r="H3146" s="1" t="s">
        <v>610</v>
      </c>
      <c r="I3146" s="27">
        <v>43831</v>
      </c>
      <c r="J3146" s="4">
        <v>158</v>
      </c>
      <c r="K3146" s="4">
        <v>948</v>
      </c>
      <c r="L3146" s="1" t="s">
        <v>3155</v>
      </c>
      <c r="M3146" s="30"/>
    </row>
    <row r="3147" spans="1:13" x14ac:dyDescent="0.25">
      <c r="A3147" s="25" t="s">
        <v>6211</v>
      </c>
      <c r="B3147" s="1" t="s">
        <v>335</v>
      </c>
      <c r="C3147" s="25" t="s">
        <v>2580</v>
      </c>
      <c r="D3147" s="25" t="s">
        <v>5341</v>
      </c>
      <c r="E3147" s="25">
        <v>2.0401205999999998</v>
      </c>
      <c r="F3147" s="25">
        <v>45.260161199999999</v>
      </c>
      <c r="G3147" s="25" t="s">
        <v>2987</v>
      </c>
      <c r="H3147" s="1" t="s">
        <v>610</v>
      </c>
      <c r="I3147" s="27">
        <v>43862</v>
      </c>
      <c r="J3147" s="4">
        <v>150</v>
      </c>
      <c r="K3147" s="4">
        <v>768</v>
      </c>
      <c r="L3147" s="1" t="s">
        <v>3155</v>
      </c>
      <c r="M3147" s="30"/>
    </row>
    <row r="3148" spans="1:13" x14ac:dyDescent="0.25">
      <c r="A3148" s="25" t="s">
        <v>6212</v>
      </c>
      <c r="B3148" s="1" t="s">
        <v>335</v>
      </c>
      <c r="C3148" s="25" t="s">
        <v>2580</v>
      </c>
      <c r="D3148" s="25" t="s">
        <v>5342</v>
      </c>
      <c r="E3148" s="25">
        <v>2.0438481999999998</v>
      </c>
      <c r="F3148" s="25">
        <v>45.249825299999998</v>
      </c>
      <c r="G3148" s="25" t="s">
        <v>2987</v>
      </c>
      <c r="H3148" s="1" t="s">
        <v>610</v>
      </c>
      <c r="I3148" s="27">
        <v>44470</v>
      </c>
      <c r="J3148" s="4">
        <v>85</v>
      </c>
      <c r="K3148" s="4">
        <v>510</v>
      </c>
      <c r="L3148" s="1" t="s">
        <v>3155</v>
      </c>
      <c r="M3148" s="30"/>
    </row>
    <row r="3149" spans="1:13" x14ac:dyDescent="0.25">
      <c r="A3149" s="25" t="s">
        <v>6213</v>
      </c>
      <c r="B3149" s="1" t="s">
        <v>335</v>
      </c>
      <c r="C3149" s="25" t="s">
        <v>2580</v>
      </c>
      <c r="D3149" s="25" t="s">
        <v>5343</v>
      </c>
      <c r="E3149" s="25">
        <v>2.0372387000000001</v>
      </c>
      <c r="F3149" s="25">
        <v>45.260774499999997</v>
      </c>
      <c r="G3149" s="25" t="s">
        <v>2987</v>
      </c>
      <c r="H3149" s="1" t="s">
        <v>610</v>
      </c>
      <c r="I3149" s="27">
        <v>45627</v>
      </c>
      <c r="J3149" s="4">
        <v>180</v>
      </c>
      <c r="K3149" s="4">
        <v>1080</v>
      </c>
      <c r="L3149" s="1" t="s">
        <v>3155</v>
      </c>
      <c r="M3149" s="30"/>
    </row>
    <row r="3150" spans="1:13" x14ac:dyDescent="0.25">
      <c r="A3150" s="25" t="s">
        <v>6214</v>
      </c>
      <c r="B3150" s="1" t="s">
        <v>335</v>
      </c>
      <c r="C3150" s="25" t="s">
        <v>2580</v>
      </c>
      <c r="D3150" s="25" t="s">
        <v>5344</v>
      </c>
      <c r="E3150" s="25">
        <v>2.0395724999999998</v>
      </c>
      <c r="F3150" s="25">
        <v>45.260924299999999</v>
      </c>
      <c r="G3150" s="25" t="s">
        <v>2987</v>
      </c>
      <c r="H3150" s="1" t="s">
        <v>610</v>
      </c>
      <c r="I3150" s="27">
        <v>41974</v>
      </c>
      <c r="J3150" s="4">
        <v>51</v>
      </c>
      <c r="K3150" s="4">
        <v>306</v>
      </c>
      <c r="L3150" s="1" t="s">
        <v>3155</v>
      </c>
      <c r="M3150" s="30"/>
    </row>
    <row r="3151" spans="1:13" x14ac:dyDescent="0.25">
      <c r="A3151" s="25" t="s">
        <v>6215</v>
      </c>
      <c r="B3151" s="1" t="s">
        <v>335</v>
      </c>
      <c r="C3151" s="25" t="s">
        <v>2580</v>
      </c>
      <c r="D3151" s="25" t="s">
        <v>5345</v>
      </c>
      <c r="E3151" s="25">
        <v>2.0627178000000002</v>
      </c>
      <c r="F3151" s="25">
        <v>45.228154000000004</v>
      </c>
      <c r="G3151" s="25" t="s">
        <v>2978</v>
      </c>
      <c r="H3151" s="1" t="s">
        <v>610</v>
      </c>
      <c r="I3151" s="27">
        <v>45261</v>
      </c>
      <c r="J3151" s="4">
        <v>65</v>
      </c>
      <c r="K3151" s="4">
        <v>390</v>
      </c>
      <c r="L3151" s="1" t="s">
        <v>3155</v>
      </c>
      <c r="M3151" s="30"/>
    </row>
    <row r="3152" spans="1:13" x14ac:dyDescent="0.25">
      <c r="A3152" s="25" t="s">
        <v>6216</v>
      </c>
      <c r="B3152" s="1" t="s">
        <v>335</v>
      </c>
      <c r="C3152" s="25" t="s">
        <v>2580</v>
      </c>
      <c r="D3152" s="25" t="s">
        <v>5346</v>
      </c>
      <c r="E3152" s="25">
        <v>2.0617019000000001</v>
      </c>
      <c r="F3152" s="25">
        <v>45.227209500000001</v>
      </c>
      <c r="G3152" s="25" t="s">
        <v>2978</v>
      </c>
      <c r="H3152" s="1" t="s">
        <v>610</v>
      </c>
      <c r="I3152" s="27">
        <v>43800</v>
      </c>
      <c r="J3152" s="4">
        <v>60</v>
      </c>
      <c r="K3152" s="4">
        <v>360</v>
      </c>
      <c r="L3152" s="1" t="s">
        <v>3155</v>
      </c>
      <c r="M3152" s="30"/>
    </row>
    <row r="3153" spans="1:13" x14ac:dyDescent="0.25">
      <c r="A3153" s="25" t="s">
        <v>6217</v>
      </c>
      <c r="B3153" s="1" t="s">
        <v>335</v>
      </c>
      <c r="C3153" s="25" t="s">
        <v>2580</v>
      </c>
      <c r="D3153" s="25" t="s">
        <v>5347</v>
      </c>
      <c r="E3153" s="25">
        <v>2.0626608000000002</v>
      </c>
      <c r="F3153" s="25">
        <v>45.2281203</v>
      </c>
      <c r="G3153" s="25" t="s">
        <v>2978</v>
      </c>
      <c r="H3153" s="1" t="s">
        <v>610</v>
      </c>
      <c r="I3153" s="27">
        <v>44166</v>
      </c>
      <c r="J3153" s="4">
        <v>60</v>
      </c>
      <c r="K3153" s="4">
        <v>360</v>
      </c>
      <c r="L3153" s="1" t="s">
        <v>3155</v>
      </c>
      <c r="M3153" s="30"/>
    </row>
    <row r="3154" spans="1:13" x14ac:dyDescent="0.25">
      <c r="A3154" s="25" t="s">
        <v>6218</v>
      </c>
      <c r="B3154" s="1" t="s">
        <v>335</v>
      </c>
      <c r="C3154" s="25" t="s">
        <v>2580</v>
      </c>
      <c r="D3154" s="25" t="s">
        <v>5348</v>
      </c>
      <c r="E3154" s="25">
        <v>2.0605254999999998</v>
      </c>
      <c r="F3154" s="25">
        <v>45.232436800000002</v>
      </c>
      <c r="G3154" s="25" t="s">
        <v>2978</v>
      </c>
      <c r="H3154" s="1" t="s">
        <v>610</v>
      </c>
      <c r="I3154" s="27">
        <v>44166</v>
      </c>
      <c r="J3154" s="4">
        <v>75</v>
      </c>
      <c r="K3154" s="4">
        <v>450</v>
      </c>
      <c r="L3154" s="1" t="s">
        <v>3155</v>
      </c>
      <c r="M3154" s="30"/>
    </row>
    <row r="3155" spans="1:13" x14ac:dyDescent="0.25">
      <c r="A3155" s="25" t="s">
        <v>6219</v>
      </c>
      <c r="B3155" s="1" t="s">
        <v>335</v>
      </c>
      <c r="C3155" s="25" t="s">
        <v>2580</v>
      </c>
      <c r="D3155" s="25" t="s">
        <v>5349</v>
      </c>
      <c r="E3155" s="25">
        <v>2.0615453000000001</v>
      </c>
      <c r="F3155" s="25">
        <v>45.231073299999998</v>
      </c>
      <c r="G3155" s="25" t="s">
        <v>2978</v>
      </c>
      <c r="H3155" s="1" t="s">
        <v>610</v>
      </c>
      <c r="I3155" s="27">
        <v>44166</v>
      </c>
      <c r="J3155" s="4">
        <v>100</v>
      </c>
      <c r="K3155" s="4">
        <v>600</v>
      </c>
      <c r="L3155" s="1" t="s">
        <v>3155</v>
      </c>
      <c r="M3155" s="30"/>
    </row>
    <row r="3156" spans="1:13" x14ac:dyDescent="0.25">
      <c r="A3156" s="25" t="s">
        <v>6220</v>
      </c>
      <c r="B3156" s="1" t="s">
        <v>335</v>
      </c>
      <c r="C3156" s="25" t="s">
        <v>2580</v>
      </c>
      <c r="D3156" s="25" t="s">
        <v>5350</v>
      </c>
      <c r="E3156" s="25">
        <v>2.0613419999999998</v>
      </c>
      <c r="F3156" s="25">
        <v>45.230741600000002</v>
      </c>
      <c r="G3156" s="25" t="s">
        <v>2978</v>
      </c>
      <c r="H3156" s="1" t="s">
        <v>610</v>
      </c>
      <c r="I3156" s="27">
        <v>44166</v>
      </c>
      <c r="J3156" s="4">
        <v>90</v>
      </c>
      <c r="K3156" s="4">
        <v>540</v>
      </c>
      <c r="L3156" s="1" t="s">
        <v>3155</v>
      </c>
      <c r="M3156" s="30"/>
    </row>
    <row r="3157" spans="1:13" x14ac:dyDescent="0.25">
      <c r="A3157" s="25" t="s">
        <v>6221</v>
      </c>
      <c r="B3157" s="1" t="s">
        <v>335</v>
      </c>
      <c r="C3157" s="25" t="s">
        <v>2580</v>
      </c>
      <c r="D3157" s="25" t="s">
        <v>5351</v>
      </c>
      <c r="E3157" s="25">
        <v>2.0582075</v>
      </c>
      <c r="F3157" s="25">
        <v>45.230646700000001</v>
      </c>
      <c r="G3157" s="25" t="s">
        <v>2978</v>
      </c>
      <c r="H3157" s="1" t="s">
        <v>610</v>
      </c>
      <c r="I3157" s="27">
        <v>45261</v>
      </c>
      <c r="J3157" s="4">
        <v>150</v>
      </c>
      <c r="K3157" s="4">
        <v>900</v>
      </c>
      <c r="L3157" s="1" t="s">
        <v>3155</v>
      </c>
      <c r="M3157" s="30"/>
    </row>
    <row r="3158" spans="1:13" x14ac:dyDescent="0.25">
      <c r="A3158" s="25" t="s">
        <v>6222</v>
      </c>
      <c r="B3158" s="1" t="s">
        <v>335</v>
      </c>
      <c r="C3158" s="25" t="s">
        <v>2580</v>
      </c>
      <c r="D3158" s="25" t="s">
        <v>5352</v>
      </c>
      <c r="E3158" s="25">
        <v>2.0598895000000002</v>
      </c>
      <c r="F3158" s="25">
        <v>45.230432700000001</v>
      </c>
      <c r="G3158" s="25" t="s">
        <v>2978</v>
      </c>
      <c r="H3158" s="1" t="s">
        <v>610</v>
      </c>
      <c r="I3158" s="27">
        <v>45078</v>
      </c>
      <c r="J3158" s="4">
        <v>120</v>
      </c>
      <c r="K3158" s="4">
        <v>720</v>
      </c>
      <c r="L3158" s="1" t="s">
        <v>3155</v>
      </c>
      <c r="M3158" s="30"/>
    </row>
    <row r="3159" spans="1:13" x14ac:dyDescent="0.25">
      <c r="A3159" s="25" t="s">
        <v>6223</v>
      </c>
      <c r="B3159" s="1" t="s">
        <v>335</v>
      </c>
      <c r="C3159" s="25" t="s">
        <v>2580</v>
      </c>
      <c r="D3159" s="25" t="s">
        <v>5353</v>
      </c>
      <c r="E3159" s="25">
        <v>2.0599105999999998</v>
      </c>
      <c r="F3159" s="25">
        <v>45.230021200000003</v>
      </c>
      <c r="G3159" s="25" t="s">
        <v>2978</v>
      </c>
      <c r="H3159" s="1" t="s">
        <v>610</v>
      </c>
      <c r="I3159" s="27">
        <v>44166</v>
      </c>
      <c r="J3159" s="4">
        <v>50</v>
      </c>
      <c r="K3159" s="4">
        <v>300</v>
      </c>
      <c r="L3159" s="1" t="s">
        <v>3155</v>
      </c>
      <c r="M3159" s="30"/>
    </row>
    <row r="3160" spans="1:13" x14ac:dyDescent="0.25">
      <c r="A3160" s="25" t="s">
        <v>6224</v>
      </c>
      <c r="B3160" s="1" t="s">
        <v>335</v>
      </c>
      <c r="C3160" s="25" t="s">
        <v>2580</v>
      </c>
      <c r="D3160" s="25" t="s">
        <v>5354</v>
      </c>
      <c r="E3160" s="25">
        <v>2.0602654999999999</v>
      </c>
      <c r="F3160" s="25">
        <v>45.230222500000004</v>
      </c>
      <c r="G3160" s="25" t="s">
        <v>2978</v>
      </c>
      <c r="H3160" s="1" t="s">
        <v>610</v>
      </c>
      <c r="I3160" s="27">
        <v>44896</v>
      </c>
      <c r="J3160" s="4">
        <v>60</v>
      </c>
      <c r="K3160" s="4">
        <v>360</v>
      </c>
      <c r="L3160" s="1" t="s">
        <v>3155</v>
      </c>
      <c r="M3160" s="30"/>
    </row>
    <row r="3161" spans="1:13" x14ac:dyDescent="0.25">
      <c r="A3161" s="25" t="s">
        <v>6225</v>
      </c>
      <c r="B3161" s="1" t="s">
        <v>335</v>
      </c>
      <c r="C3161" s="25" t="s">
        <v>2580</v>
      </c>
      <c r="D3161" s="25" t="s">
        <v>5355</v>
      </c>
      <c r="E3161" s="25">
        <v>2.0597761000000001</v>
      </c>
      <c r="F3161" s="25">
        <v>45.2300586</v>
      </c>
      <c r="G3161" s="25" t="s">
        <v>2978</v>
      </c>
      <c r="H3161" s="1" t="s">
        <v>610</v>
      </c>
      <c r="I3161" s="27">
        <v>44166</v>
      </c>
      <c r="J3161" s="4">
        <v>60</v>
      </c>
      <c r="K3161" s="4">
        <v>360</v>
      </c>
      <c r="L3161" s="1" t="s">
        <v>3155</v>
      </c>
      <c r="M3161" s="30"/>
    </row>
    <row r="3162" spans="1:13" x14ac:dyDescent="0.25">
      <c r="A3162" s="25" t="s">
        <v>6226</v>
      </c>
      <c r="B3162" s="1" t="s">
        <v>335</v>
      </c>
      <c r="C3162" s="25" t="s">
        <v>2580</v>
      </c>
      <c r="D3162" s="25" t="s">
        <v>5356</v>
      </c>
      <c r="E3162" s="25">
        <v>2.0597987999999998</v>
      </c>
      <c r="F3162" s="25">
        <v>45.230264699999999</v>
      </c>
      <c r="G3162" s="25" t="s">
        <v>2978</v>
      </c>
      <c r="H3162" s="1" t="s">
        <v>610</v>
      </c>
      <c r="I3162" s="27">
        <v>44166</v>
      </c>
      <c r="J3162" s="4">
        <v>70</v>
      </c>
      <c r="K3162" s="4">
        <v>420</v>
      </c>
      <c r="L3162" s="1" t="s">
        <v>3155</v>
      </c>
      <c r="M3162" s="30"/>
    </row>
    <row r="3163" spans="1:13" x14ac:dyDescent="0.25">
      <c r="A3163" s="25" t="s">
        <v>6227</v>
      </c>
      <c r="B3163" s="1" t="s">
        <v>335</v>
      </c>
      <c r="C3163" s="25" t="s">
        <v>2580</v>
      </c>
      <c r="D3163" s="25" t="s">
        <v>5357</v>
      </c>
      <c r="E3163" s="25">
        <v>2.0540411999999999</v>
      </c>
      <c r="F3163" s="25">
        <v>45.268742099999997</v>
      </c>
      <c r="G3163" s="25" t="s">
        <v>2968</v>
      </c>
      <c r="H3163" s="1" t="s">
        <v>610</v>
      </c>
      <c r="I3163" s="27">
        <v>41609</v>
      </c>
      <c r="J3163" s="4">
        <v>55</v>
      </c>
      <c r="K3163" s="4">
        <v>330</v>
      </c>
      <c r="L3163" s="1" t="s">
        <v>3155</v>
      </c>
      <c r="M3163" s="30"/>
    </row>
    <row r="3164" spans="1:13" x14ac:dyDescent="0.25">
      <c r="A3164" s="25" t="s">
        <v>6228</v>
      </c>
      <c r="B3164" s="1" t="s">
        <v>335</v>
      </c>
      <c r="C3164" s="25" t="s">
        <v>2580</v>
      </c>
      <c r="D3164" s="25" t="s">
        <v>5358</v>
      </c>
      <c r="E3164" s="25">
        <v>2.0547149</v>
      </c>
      <c r="F3164" s="25">
        <v>45.269047499999999</v>
      </c>
      <c r="G3164" s="25" t="s">
        <v>2968</v>
      </c>
      <c r="H3164" s="1" t="s">
        <v>610</v>
      </c>
      <c r="I3164" s="27">
        <v>41609</v>
      </c>
      <c r="J3164" s="4">
        <v>57</v>
      </c>
      <c r="K3164" s="4">
        <v>342</v>
      </c>
      <c r="L3164" s="1" t="s">
        <v>3155</v>
      </c>
      <c r="M3164" s="30"/>
    </row>
    <row r="3165" spans="1:13" x14ac:dyDescent="0.25">
      <c r="A3165" s="25" t="s">
        <v>6229</v>
      </c>
      <c r="B3165" s="1" t="s">
        <v>335</v>
      </c>
      <c r="C3165" s="25" t="s">
        <v>2580</v>
      </c>
      <c r="D3165" s="25" t="s">
        <v>5359</v>
      </c>
      <c r="E3165" s="25">
        <v>2.0546736999999999</v>
      </c>
      <c r="F3165" s="25">
        <v>45.268358399999997</v>
      </c>
      <c r="G3165" s="25" t="s">
        <v>2968</v>
      </c>
      <c r="H3165" s="1" t="s">
        <v>610</v>
      </c>
      <c r="I3165" s="27">
        <v>41609</v>
      </c>
      <c r="J3165" s="4">
        <v>67</v>
      </c>
      <c r="K3165" s="4">
        <v>402</v>
      </c>
      <c r="L3165" s="1" t="s">
        <v>3155</v>
      </c>
      <c r="M3165" s="30"/>
    </row>
    <row r="3166" spans="1:13" x14ac:dyDescent="0.25">
      <c r="A3166" s="25" t="s">
        <v>6230</v>
      </c>
      <c r="B3166" s="1" t="s">
        <v>335</v>
      </c>
      <c r="C3166" s="25" t="s">
        <v>2580</v>
      </c>
      <c r="D3166" s="25" t="s">
        <v>5360</v>
      </c>
      <c r="E3166" s="25">
        <v>2.0546891</v>
      </c>
      <c r="F3166" s="25">
        <v>45.268350900000002</v>
      </c>
      <c r="G3166" s="25" t="s">
        <v>2968</v>
      </c>
      <c r="H3166" s="1" t="s">
        <v>610</v>
      </c>
      <c r="I3166" s="27">
        <v>41609</v>
      </c>
      <c r="J3166" s="4">
        <v>61</v>
      </c>
      <c r="K3166" s="4">
        <v>366</v>
      </c>
      <c r="L3166" s="1" t="s">
        <v>3155</v>
      </c>
      <c r="M3166" s="30"/>
    </row>
    <row r="3167" spans="1:13" x14ac:dyDescent="0.25">
      <c r="A3167" s="25" t="s">
        <v>6231</v>
      </c>
      <c r="B3167" s="1" t="s">
        <v>335</v>
      </c>
      <c r="C3167" s="25" t="s">
        <v>2580</v>
      </c>
      <c r="D3167" s="25" t="s">
        <v>5361</v>
      </c>
      <c r="E3167" s="25">
        <v>2.0548502000000002</v>
      </c>
      <c r="F3167" s="25">
        <v>45.2690506</v>
      </c>
      <c r="G3167" s="25" t="s">
        <v>2968</v>
      </c>
      <c r="H3167" s="1" t="s">
        <v>610</v>
      </c>
      <c r="I3167" s="27">
        <v>41609</v>
      </c>
      <c r="J3167" s="4">
        <v>63</v>
      </c>
      <c r="K3167" s="4">
        <v>378</v>
      </c>
      <c r="L3167" s="1" t="s">
        <v>3155</v>
      </c>
      <c r="M3167" s="30"/>
    </row>
    <row r="3168" spans="1:13" x14ac:dyDescent="0.25">
      <c r="A3168" s="25" t="s">
        <v>6232</v>
      </c>
      <c r="B3168" s="1" t="s">
        <v>335</v>
      </c>
      <c r="C3168" s="25" t="s">
        <v>2580</v>
      </c>
      <c r="D3168" s="25" t="s">
        <v>5362</v>
      </c>
      <c r="E3168" s="25">
        <v>2.0542563999999999</v>
      </c>
      <c r="F3168" s="25">
        <v>45.269122699999997</v>
      </c>
      <c r="G3168" s="25" t="s">
        <v>2968</v>
      </c>
      <c r="H3168" s="1" t="s">
        <v>610</v>
      </c>
      <c r="I3168" s="27">
        <v>41609</v>
      </c>
      <c r="J3168" s="4">
        <v>75</v>
      </c>
      <c r="K3168" s="4">
        <v>450</v>
      </c>
      <c r="L3168" s="1" t="s">
        <v>3155</v>
      </c>
      <c r="M3168" s="30"/>
    </row>
    <row r="3169" spans="1:13" x14ac:dyDescent="0.25">
      <c r="A3169" s="25" t="s">
        <v>6233</v>
      </c>
      <c r="B3169" s="1" t="s">
        <v>335</v>
      </c>
      <c r="C3169" s="25" t="s">
        <v>2580</v>
      </c>
      <c r="D3169" s="25" t="s">
        <v>5363</v>
      </c>
      <c r="E3169" s="25">
        <v>2.0597908</v>
      </c>
      <c r="F3169" s="25">
        <v>45.254387800000003</v>
      </c>
      <c r="G3169" s="25" t="s">
        <v>2984</v>
      </c>
      <c r="H3169" s="1" t="s">
        <v>610</v>
      </c>
      <c r="I3169" s="27">
        <v>44409</v>
      </c>
      <c r="J3169" s="4">
        <v>51</v>
      </c>
      <c r="K3169" s="4">
        <v>306</v>
      </c>
      <c r="L3169" s="1" t="s">
        <v>3155</v>
      </c>
      <c r="M3169" s="30"/>
    </row>
    <row r="3170" spans="1:13" x14ac:dyDescent="0.25">
      <c r="A3170" s="25" t="s">
        <v>6234</v>
      </c>
      <c r="B3170" s="1" t="s">
        <v>335</v>
      </c>
      <c r="C3170" s="25" t="s">
        <v>2580</v>
      </c>
      <c r="D3170" s="25" t="s">
        <v>2957</v>
      </c>
      <c r="E3170" s="25">
        <v>2.0548622000000001</v>
      </c>
      <c r="F3170" s="25">
        <v>45.269068900000001</v>
      </c>
      <c r="G3170" s="25" t="s">
        <v>2968</v>
      </c>
      <c r="H3170" s="1" t="s">
        <v>610</v>
      </c>
      <c r="I3170" s="27">
        <v>41609</v>
      </c>
      <c r="J3170" s="4">
        <v>65</v>
      </c>
      <c r="K3170" s="4">
        <v>390</v>
      </c>
      <c r="L3170" s="1" t="s">
        <v>3155</v>
      </c>
      <c r="M3170" s="30"/>
    </row>
    <row r="3171" spans="1:13" x14ac:dyDescent="0.25">
      <c r="A3171" s="25" t="s">
        <v>6235</v>
      </c>
      <c r="B3171" s="1" t="s">
        <v>335</v>
      </c>
      <c r="C3171" s="25" t="s">
        <v>2580</v>
      </c>
      <c r="D3171" s="25" t="s">
        <v>5364</v>
      </c>
      <c r="E3171" s="25">
        <v>2.0614083000000001</v>
      </c>
      <c r="F3171" s="25">
        <v>45.252924999999998</v>
      </c>
      <c r="G3171" s="25" t="s">
        <v>2984</v>
      </c>
      <c r="H3171" s="1" t="s">
        <v>610</v>
      </c>
      <c r="I3171" s="27">
        <v>44774</v>
      </c>
      <c r="J3171" s="4">
        <v>100</v>
      </c>
      <c r="K3171" s="4">
        <v>600</v>
      </c>
      <c r="L3171" s="1" t="s">
        <v>3155</v>
      </c>
      <c r="M3171" s="30"/>
    </row>
    <row r="3172" spans="1:13" x14ac:dyDescent="0.25">
      <c r="A3172" s="25" t="s">
        <v>6236</v>
      </c>
      <c r="B3172" s="1" t="s">
        <v>335</v>
      </c>
      <c r="C3172" s="25" t="s">
        <v>2580</v>
      </c>
      <c r="D3172" s="25" t="s">
        <v>5365</v>
      </c>
      <c r="E3172" s="25">
        <v>2.0609622999999999</v>
      </c>
      <c r="F3172" s="25">
        <v>45.252948799999999</v>
      </c>
      <c r="G3172" s="25" t="s">
        <v>2984</v>
      </c>
      <c r="H3172" s="1" t="s">
        <v>610</v>
      </c>
      <c r="I3172" s="27">
        <v>44896</v>
      </c>
      <c r="J3172" s="4">
        <v>54</v>
      </c>
      <c r="K3172" s="4">
        <v>324</v>
      </c>
      <c r="L3172" s="1" t="s">
        <v>3155</v>
      </c>
      <c r="M3172" s="30"/>
    </row>
    <row r="3173" spans="1:13" x14ac:dyDescent="0.25">
      <c r="A3173" s="25" t="s">
        <v>6237</v>
      </c>
      <c r="B3173" s="1" t="s">
        <v>335</v>
      </c>
      <c r="C3173" s="25" t="s">
        <v>2580</v>
      </c>
      <c r="D3173" s="25" t="s">
        <v>5366</v>
      </c>
      <c r="E3173" s="25">
        <v>2.0607899000000001</v>
      </c>
      <c r="F3173" s="25">
        <v>45.253177899999997</v>
      </c>
      <c r="G3173" s="25" t="s">
        <v>2984</v>
      </c>
      <c r="H3173" s="1" t="s">
        <v>610</v>
      </c>
      <c r="I3173" s="27">
        <v>44896</v>
      </c>
      <c r="J3173" s="4">
        <v>65</v>
      </c>
      <c r="K3173" s="4">
        <v>390</v>
      </c>
      <c r="L3173" s="1" t="s">
        <v>3155</v>
      </c>
      <c r="M3173" s="30"/>
    </row>
    <row r="3174" spans="1:13" x14ac:dyDescent="0.25">
      <c r="A3174" s="25" t="s">
        <v>6238</v>
      </c>
      <c r="B3174" s="1" t="s">
        <v>335</v>
      </c>
      <c r="C3174" s="25" t="s">
        <v>2580</v>
      </c>
      <c r="D3174" s="25" t="s">
        <v>5367</v>
      </c>
      <c r="E3174" s="25">
        <v>2.051857</v>
      </c>
      <c r="F3174" s="25">
        <v>45.260473300000001</v>
      </c>
      <c r="G3174" s="25" t="s">
        <v>2988</v>
      </c>
      <c r="H3174" s="1" t="s">
        <v>610</v>
      </c>
      <c r="I3174" s="27">
        <v>44440</v>
      </c>
      <c r="J3174" s="4">
        <v>53</v>
      </c>
      <c r="K3174" s="4">
        <v>318</v>
      </c>
      <c r="L3174" s="1" t="s">
        <v>3155</v>
      </c>
      <c r="M3174" s="30"/>
    </row>
    <row r="3175" spans="1:13" x14ac:dyDescent="0.25">
      <c r="A3175" s="25" t="s">
        <v>6239</v>
      </c>
      <c r="B3175" s="1" t="s">
        <v>335</v>
      </c>
      <c r="C3175" s="25" t="s">
        <v>2580</v>
      </c>
      <c r="D3175" s="25" t="s">
        <v>5368</v>
      </c>
      <c r="E3175" s="25">
        <v>2.0519533000000001</v>
      </c>
      <c r="F3175" s="25">
        <v>45.260232100000003</v>
      </c>
      <c r="G3175" s="25" t="s">
        <v>2988</v>
      </c>
      <c r="H3175" s="1" t="s">
        <v>610</v>
      </c>
      <c r="I3175" s="27">
        <v>44409</v>
      </c>
      <c r="J3175" s="4">
        <v>53</v>
      </c>
      <c r="K3175" s="4">
        <v>318</v>
      </c>
      <c r="L3175" s="1" t="s">
        <v>3155</v>
      </c>
      <c r="M3175" s="30"/>
    </row>
    <row r="3176" spans="1:13" x14ac:dyDescent="0.25">
      <c r="A3176" s="25" t="s">
        <v>6240</v>
      </c>
      <c r="B3176" s="1" t="s">
        <v>335</v>
      </c>
      <c r="C3176" s="25" t="s">
        <v>2580</v>
      </c>
      <c r="D3176" s="25" t="s">
        <v>5369</v>
      </c>
      <c r="E3176" s="25">
        <v>2.0652048000000001</v>
      </c>
      <c r="F3176" s="25">
        <v>45.239694800000002</v>
      </c>
      <c r="G3176" s="25" t="s">
        <v>2979</v>
      </c>
      <c r="H3176" s="1" t="s">
        <v>610</v>
      </c>
      <c r="I3176" s="27">
        <v>45627</v>
      </c>
      <c r="J3176" s="4">
        <v>60</v>
      </c>
      <c r="K3176" s="4">
        <v>360</v>
      </c>
      <c r="L3176" s="1" t="s">
        <v>3155</v>
      </c>
      <c r="M3176" s="30"/>
    </row>
    <row r="3177" spans="1:13" x14ac:dyDescent="0.25">
      <c r="A3177" s="25" t="s">
        <v>6241</v>
      </c>
      <c r="B3177" s="1" t="s">
        <v>335</v>
      </c>
      <c r="C3177" s="25" t="s">
        <v>2580</v>
      </c>
      <c r="D3177" s="25" t="s">
        <v>5370</v>
      </c>
      <c r="E3177" s="25">
        <v>2.0654324000000002</v>
      </c>
      <c r="F3177" s="25">
        <v>45.238986799999999</v>
      </c>
      <c r="G3177" s="25" t="s">
        <v>2979</v>
      </c>
      <c r="H3177" s="1" t="s">
        <v>610</v>
      </c>
      <c r="I3177" s="27">
        <v>41883</v>
      </c>
      <c r="J3177" s="4">
        <v>160</v>
      </c>
      <c r="K3177" s="4">
        <v>960</v>
      </c>
      <c r="L3177" s="1" t="s">
        <v>3155</v>
      </c>
      <c r="M3177" s="30"/>
    </row>
    <row r="3178" spans="1:13" x14ac:dyDescent="0.25">
      <c r="A3178" s="25" t="s">
        <v>6242</v>
      </c>
      <c r="B3178" s="1" t="s">
        <v>335</v>
      </c>
      <c r="C3178" s="25" t="s">
        <v>2580</v>
      </c>
      <c r="D3178" s="25" t="s">
        <v>5371</v>
      </c>
      <c r="E3178" s="25">
        <v>2.0654151999999999</v>
      </c>
      <c r="F3178" s="25">
        <v>45.239374699999999</v>
      </c>
      <c r="G3178" s="25" t="s">
        <v>2979</v>
      </c>
      <c r="H3178" s="1" t="s">
        <v>610</v>
      </c>
      <c r="I3178" s="27">
        <v>45627</v>
      </c>
      <c r="J3178" s="4">
        <v>50</v>
      </c>
      <c r="K3178" s="4">
        <v>300</v>
      </c>
      <c r="L3178" s="1" t="s">
        <v>3155</v>
      </c>
      <c r="M3178" s="30"/>
    </row>
    <row r="3179" spans="1:13" x14ac:dyDescent="0.25">
      <c r="A3179" s="25" t="s">
        <v>6243</v>
      </c>
      <c r="B3179" s="1" t="s">
        <v>335</v>
      </c>
      <c r="C3179" s="25" t="s">
        <v>2580</v>
      </c>
      <c r="D3179" s="25" t="s">
        <v>5372</v>
      </c>
      <c r="E3179" s="25">
        <v>2.0653540000000001</v>
      </c>
      <c r="F3179" s="25">
        <v>45.2387497</v>
      </c>
      <c r="G3179" s="25" t="s">
        <v>2979</v>
      </c>
      <c r="H3179" s="1" t="s">
        <v>610</v>
      </c>
      <c r="I3179" s="27">
        <v>41883</v>
      </c>
      <c r="J3179" s="4">
        <v>180</v>
      </c>
      <c r="K3179" s="4">
        <v>960</v>
      </c>
      <c r="L3179" s="1" t="s">
        <v>3155</v>
      </c>
      <c r="M3179" s="30"/>
    </row>
    <row r="3180" spans="1:13" x14ac:dyDescent="0.25">
      <c r="A3180" s="25" t="s">
        <v>6244</v>
      </c>
      <c r="B3180" s="1" t="s">
        <v>335</v>
      </c>
      <c r="C3180" s="25" t="s">
        <v>2580</v>
      </c>
      <c r="D3180" s="25" t="s">
        <v>5373</v>
      </c>
      <c r="E3180" s="25">
        <v>2.0659608999999999</v>
      </c>
      <c r="F3180" s="25">
        <v>45.253771299999997</v>
      </c>
      <c r="G3180" s="25" t="s">
        <v>2984</v>
      </c>
      <c r="H3180" s="1" t="s">
        <v>610</v>
      </c>
      <c r="I3180" s="27">
        <v>42705</v>
      </c>
      <c r="J3180" s="4">
        <v>60</v>
      </c>
      <c r="K3180" s="4">
        <v>360</v>
      </c>
      <c r="L3180" s="1" t="s">
        <v>3155</v>
      </c>
      <c r="M3180" s="30"/>
    </row>
    <row r="3181" spans="1:13" x14ac:dyDescent="0.25">
      <c r="A3181" s="25" t="s">
        <v>6245</v>
      </c>
      <c r="B3181" s="1" t="s">
        <v>335</v>
      </c>
      <c r="C3181" s="25" t="s">
        <v>2580</v>
      </c>
      <c r="D3181" s="25" t="s">
        <v>5374</v>
      </c>
      <c r="E3181" s="25">
        <v>2.0671116999999999</v>
      </c>
      <c r="F3181" s="25">
        <v>45.233774699999998</v>
      </c>
      <c r="G3181" s="25" t="s">
        <v>2978</v>
      </c>
      <c r="H3181" s="1" t="s">
        <v>610</v>
      </c>
      <c r="I3181" s="27">
        <v>44136</v>
      </c>
      <c r="J3181" s="4">
        <v>140</v>
      </c>
      <c r="K3181" s="4">
        <v>840</v>
      </c>
      <c r="L3181" s="1" t="s">
        <v>3155</v>
      </c>
      <c r="M3181" s="30"/>
    </row>
    <row r="3182" spans="1:13" x14ac:dyDescent="0.25">
      <c r="A3182" s="25" t="s">
        <v>6246</v>
      </c>
      <c r="B3182" s="1" t="s">
        <v>335</v>
      </c>
      <c r="C3182" s="25" t="s">
        <v>2580</v>
      </c>
      <c r="D3182" s="25" t="s">
        <v>5375</v>
      </c>
      <c r="E3182" s="25">
        <v>2.0677376000000001</v>
      </c>
      <c r="F3182" s="25">
        <v>45.234103500000003</v>
      </c>
      <c r="G3182" s="25" t="s">
        <v>2978</v>
      </c>
      <c r="H3182" s="1" t="s">
        <v>610</v>
      </c>
      <c r="I3182" s="27">
        <v>43922</v>
      </c>
      <c r="J3182" s="4">
        <v>50</v>
      </c>
      <c r="K3182" s="4">
        <v>300</v>
      </c>
      <c r="L3182" s="1" t="s">
        <v>3155</v>
      </c>
      <c r="M3182" s="30"/>
    </row>
    <row r="3183" spans="1:13" x14ac:dyDescent="0.25">
      <c r="A3183" s="25" t="s">
        <v>6247</v>
      </c>
      <c r="B3183" s="1" t="s">
        <v>335</v>
      </c>
      <c r="C3183" s="25" t="s">
        <v>2580</v>
      </c>
      <c r="D3183" s="25" t="s">
        <v>5376</v>
      </c>
      <c r="E3183" s="25">
        <v>2.0679446000000001</v>
      </c>
      <c r="F3183" s="25">
        <v>45.233934300000001</v>
      </c>
      <c r="G3183" s="25" t="s">
        <v>2978</v>
      </c>
      <c r="H3183" s="1" t="s">
        <v>610</v>
      </c>
      <c r="I3183" s="27">
        <v>43435</v>
      </c>
      <c r="J3183" s="4">
        <v>50</v>
      </c>
      <c r="K3183" s="4">
        <v>300</v>
      </c>
      <c r="L3183" s="1" t="s">
        <v>3155</v>
      </c>
      <c r="M3183" s="30"/>
    </row>
    <row r="3184" spans="1:13" x14ac:dyDescent="0.25">
      <c r="A3184" s="25" t="s">
        <v>6248</v>
      </c>
      <c r="B3184" s="1" t="s">
        <v>335</v>
      </c>
      <c r="C3184" s="25" t="s">
        <v>2580</v>
      </c>
      <c r="D3184" s="25" t="s">
        <v>5377</v>
      </c>
      <c r="E3184" s="25">
        <v>2.0681704000000001</v>
      </c>
      <c r="F3184" s="25">
        <v>45.234072599999998</v>
      </c>
      <c r="G3184" s="25" t="s">
        <v>2978</v>
      </c>
      <c r="H3184" s="1" t="s">
        <v>610</v>
      </c>
      <c r="I3184" s="27">
        <v>44166</v>
      </c>
      <c r="J3184" s="4">
        <v>50</v>
      </c>
      <c r="K3184" s="4">
        <v>300</v>
      </c>
      <c r="L3184" s="1" t="s">
        <v>3155</v>
      </c>
      <c r="M3184" s="30"/>
    </row>
    <row r="3185" spans="1:13" x14ac:dyDescent="0.25">
      <c r="A3185" s="25" t="s">
        <v>6249</v>
      </c>
      <c r="B3185" s="1" t="s">
        <v>335</v>
      </c>
      <c r="C3185" s="25" t="s">
        <v>2580</v>
      </c>
      <c r="D3185" s="25" t="s">
        <v>5378</v>
      </c>
      <c r="E3185" s="25">
        <v>2.0516884000000002</v>
      </c>
      <c r="F3185" s="25">
        <v>45.258001399999998</v>
      </c>
      <c r="G3185" s="25" t="s">
        <v>2985</v>
      </c>
      <c r="H3185" s="1" t="s">
        <v>610</v>
      </c>
      <c r="I3185" s="27">
        <v>45261</v>
      </c>
      <c r="J3185" s="4">
        <v>65</v>
      </c>
      <c r="K3185" s="4">
        <v>390</v>
      </c>
      <c r="L3185" s="1" t="s">
        <v>3155</v>
      </c>
      <c r="M3185" s="30"/>
    </row>
    <row r="3186" spans="1:13" x14ac:dyDescent="0.25">
      <c r="A3186" s="25" t="s">
        <v>6250</v>
      </c>
      <c r="B3186" s="1" t="s">
        <v>335</v>
      </c>
      <c r="C3186" s="25" t="s">
        <v>2580</v>
      </c>
      <c r="D3186" s="25" t="s">
        <v>5379</v>
      </c>
      <c r="E3186" s="25">
        <v>2.0519400999999999</v>
      </c>
      <c r="F3186" s="25">
        <v>45.258566399999999</v>
      </c>
      <c r="G3186" s="25" t="s">
        <v>2985</v>
      </c>
      <c r="H3186" s="1" t="s">
        <v>610</v>
      </c>
      <c r="I3186" s="27">
        <v>44927</v>
      </c>
      <c r="J3186" s="4">
        <v>65</v>
      </c>
      <c r="K3186" s="4">
        <v>390</v>
      </c>
      <c r="L3186" s="1" t="s">
        <v>3155</v>
      </c>
      <c r="M3186" s="30"/>
    </row>
    <row r="3187" spans="1:13" x14ac:dyDescent="0.25">
      <c r="A3187" s="25" t="s">
        <v>6251</v>
      </c>
      <c r="B3187" s="1" t="s">
        <v>335</v>
      </c>
      <c r="C3187" s="25" t="s">
        <v>2580</v>
      </c>
      <c r="D3187" s="25" t="s">
        <v>5380</v>
      </c>
      <c r="E3187" s="25">
        <v>2.0561726999999999</v>
      </c>
      <c r="F3187" s="25">
        <v>45.261207499999998</v>
      </c>
      <c r="G3187" s="25" t="s">
        <v>2985</v>
      </c>
      <c r="H3187" s="1" t="s">
        <v>610</v>
      </c>
      <c r="I3187" s="27">
        <v>43009</v>
      </c>
      <c r="J3187" s="4">
        <v>55</v>
      </c>
      <c r="K3187" s="4">
        <v>312</v>
      </c>
      <c r="L3187" s="1" t="s">
        <v>3155</v>
      </c>
      <c r="M3187" s="30"/>
    </row>
    <row r="3188" spans="1:13" x14ac:dyDescent="0.25">
      <c r="A3188" s="25" t="s">
        <v>6252</v>
      </c>
      <c r="B3188" s="1" t="s">
        <v>335</v>
      </c>
      <c r="C3188" s="25" t="s">
        <v>2580</v>
      </c>
      <c r="D3188" s="25" t="s">
        <v>5381</v>
      </c>
      <c r="E3188" s="25">
        <v>2.0565324</v>
      </c>
      <c r="F3188" s="25">
        <v>45.261550300000003</v>
      </c>
      <c r="G3188" s="25" t="s">
        <v>2985</v>
      </c>
      <c r="H3188" s="1" t="s">
        <v>610</v>
      </c>
      <c r="I3188" s="27">
        <v>43374</v>
      </c>
      <c r="J3188" s="4">
        <v>59</v>
      </c>
      <c r="K3188" s="4">
        <v>342</v>
      </c>
      <c r="L3188" s="1" t="s">
        <v>3155</v>
      </c>
      <c r="M3188" s="30"/>
    </row>
    <row r="3189" spans="1:13" x14ac:dyDescent="0.25">
      <c r="A3189" s="25" t="s">
        <v>6253</v>
      </c>
      <c r="B3189" s="1" t="s">
        <v>335</v>
      </c>
      <c r="C3189" s="25" t="s">
        <v>2580</v>
      </c>
      <c r="D3189" s="25" t="s">
        <v>5382</v>
      </c>
      <c r="E3189" s="25">
        <v>2.0566216000000002</v>
      </c>
      <c r="F3189" s="25">
        <v>45.2613105</v>
      </c>
      <c r="G3189" s="25" t="s">
        <v>2985</v>
      </c>
      <c r="H3189" s="1" t="s">
        <v>610</v>
      </c>
      <c r="I3189" s="27">
        <v>43374</v>
      </c>
      <c r="J3189" s="4">
        <v>60</v>
      </c>
      <c r="K3189" s="4">
        <v>330</v>
      </c>
      <c r="L3189" s="1" t="s">
        <v>3155</v>
      </c>
      <c r="M3189" s="30"/>
    </row>
    <row r="3190" spans="1:13" x14ac:dyDescent="0.25">
      <c r="A3190" s="25" t="s">
        <v>6254</v>
      </c>
      <c r="B3190" s="1" t="s">
        <v>335</v>
      </c>
      <c r="C3190" s="25" t="s">
        <v>2580</v>
      </c>
      <c r="D3190" s="25" t="s">
        <v>5383</v>
      </c>
      <c r="E3190" s="25">
        <v>2.0673683</v>
      </c>
      <c r="F3190" s="25">
        <v>45.23413</v>
      </c>
      <c r="G3190" s="25" t="s">
        <v>2978</v>
      </c>
      <c r="H3190" s="1" t="s">
        <v>610</v>
      </c>
      <c r="I3190" s="27">
        <v>44501</v>
      </c>
      <c r="J3190" s="4">
        <v>70</v>
      </c>
      <c r="K3190" s="4">
        <v>420</v>
      </c>
      <c r="L3190" s="1" t="s">
        <v>3155</v>
      </c>
      <c r="M3190" s="30"/>
    </row>
    <row r="3191" spans="1:13" x14ac:dyDescent="0.25">
      <c r="A3191" s="25" t="s">
        <v>6255</v>
      </c>
      <c r="B3191" s="1" t="s">
        <v>335</v>
      </c>
      <c r="C3191" s="25" t="s">
        <v>2580</v>
      </c>
      <c r="D3191" s="25" t="s">
        <v>5384</v>
      </c>
      <c r="E3191" s="25">
        <v>2.0592017999999999</v>
      </c>
      <c r="F3191" s="25">
        <v>45.2445193</v>
      </c>
      <c r="G3191" s="25" t="s">
        <v>2982</v>
      </c>
      <c r="H3191" s="1" t="s">
        <v>610</v>
      </c>
      <c r="I3191" s="27">
        <v>44896</v>
      </c>
      <c r="J3191" s="4">
        <v>75</v>
      </c>
      <c r="K3191" s="4">
        <v>450</v>
      </c>
      <c r="L3191" s="1" t="s">
        <v>3155</v>
      </c>
      <c r="M3191" s="30"/>
    </row>
    <row r="3192" spans="1:13" x14ac:dyDescent="0.25">
      <c r="A3192" s="25" t="s">
        <v>6256</v>
      </c>
      <c r="B3192" s="1" t="s">
        <v>335</v>
      </c>
      <c r="C3192" s="25" t="s">
        <v>2580</v>
      </c>
      <c r="D3192" s="25" t="s">
        <v>5385</v>
      </c>
      <c r="E3192" s="25">
        <v>2.067145</v>
      </c>
      <c r="F3192" s="25">
        <v>45.234256700000003</v>
      </c>
      <c r="G3192" s="25" t="s">
        <v>2978</v>
      </c>
      <c r="H3192" s="1" t="s">
        <v>610</v>
      </c>
      <c r="I3192" s="27">
        <v>44805</v>
      </c>
      <c r="J3192" s="4">
        <v>65</v>
      </c>
      <c r="K3192" s="4">
        <v>390</v>
      </c>
      <c r="L3192" s="1" t="s">
        <v>3155</v>
      </c>
      <c r="M3192" s="30"/>
    </row>
    <row r="3193" spans="1:13" x14ac:dyDescent="0.25">
      <c r="A3193" s="25" t="s">
        <v>6257</v>
      </c>
      <c r="B3193" s="1" t="s">
        <v>335</v>
      </c>
      <c r="C3193" s="25" t="s">
        <v>2580</v>
      </c>
      <c r="D3193" s="25" t="s">
        <v>5386</v>
      </c>
      <c r="E3193" s="25">
        <v>2.0626183</v>
      </c>
      <c r="F3193" s="25">
        <v>45.251266299999997</v>
      </c>
      <c r="G3193" s="25" t="s">
        <v>2981</v>
      </c>
      <c r="H3193" s="1" t="s">
        <v>610</v>
      </c>
      <c r="I3193" s="27">
        <v>44927</v>
      </c>
      <c r="J3193" s="4">
        <v>100</v>
      </c>
      <c r="K3193" s="4">
        <v>600</v>
      </c>
      <c r="L3193" s="1" t="s">
        <v>3155</v>
      </c>
      <c r="M3193" s="30" t="s">
        <v>8263</v>
      </c>
    </row>
    <row r="3194" spans="1:13" x14ac:dyDescent="0.25">
      <c r="A3194" s="25" t="s">
        <v>6258</v>
      </c>
      <c r="B3194" s="1" t="s">
        <v>335</v>
      </c>
      <c r="C3194" s="25" t="s">
        <v>2580</v>
      </c>
      <c r="D3194" s="25" t="s">
        <v>5387</v>
      </c>
      <c r="E3194" s="25">
        <v>2.0667768999999998</v>
      </c>
      <c r="F3194" s="25">
        <v>45.236330500000001</v>
      </c>
      <c r="G3194" s="25" t="s">
        <v>2979</v>
      </c>
      <c r="H3194" s="1" t="s">
        <v>610</v>
      </c>
      <c r="I3194" s="27">
        <v>42979</v>
      </c>
      <c r="J3194" s="4">
        <v>135</v>
      </c>
      <c r="K3194" s="4">
        <v>810</v>
      </c>
      <c r="L3194" s="1" t="s">
        <v>3155</v>
      </c>
      <c r="M3194" s="30"/>
    </row>
    <row r="3195" spans="1:13" x14ac:dyDescent="0.25">
      <c r="A3195" s="25" t="s">
        <v>6259</v>
      </c>
      <c r="B3195" s="1" t="s">
        <v>335</v>
      </c>
      <c r="C3195" s="25" t="s">
        <v>2580</v>
      </c>
      <c r="D3195" s="25" t="s">
        <v>5388</v>
      </c>
      <c r="E3195" s="25">
        <v>2.0666167</v>
      </c>
      <c r="F3195" s="25">
        <v>45.236913899999998</v>
      </c>
      <c r="G3195" s="25" t="s">
        <v>2979</v>
      </c>
      <c r="H3195" s="1" t="s">
        <v>610</v>
      </c>
      <c r="I3195" s="27">
        <v>42979</v>
      </c>
      <c r="J3195" s="4">
        <v>80</v>
      </c>
      <c r="K3195" s="4">
        <v>480</v>
      </c>
      <c r="L3195" s="1" t="s">
        <v>3155</v>
      </c>
      <c r="M3195" s="30"/>
    </row>
    <row r="3196" spans="1:13" x14ac:dyDescent="0.25">
      <c r="A3196" s="25" t="s">
        <v>6260</v>
      </c>
      <c r="B3196" s="1" t="s">
        <v>335</v>
      </c>
      <c r="C3196" s="25" t="s">
        <v>2580</v>
      </c>
      <c r="D3196" s="25" t="s">
        <v>5389</v>
      </c>
      <c r="E3196" s="25">
        <v>2.0667487000000002</v>
      </c>
      <c r="F3196" s="25">
        <v>45.236662500000001</v>
      </c>
      <c r="G3196" s="25" t="s">
        <v>2979</v>
      </c>
      <c r="H3196" s="1" t="s">
        <v>610</v>
      </c>
      <c r="I3196" s="27">
        <v>42979</v>
      </c>
      <c r="J3196" s="4">
        <v>85</v>
      </c>
      <c r="K3196" s="4">
        <v>510</v>
      </c>
      <c r="L3196" s="1" t="s">
        <v>3155</v>
      </c>
      <c r="M3196" s="30"/>
    </row>
    <row r="3197" spans="1:13" x14ac:dyDescent="0.25">
      <c r="A3197" s="25" t="s">
        <v>6261</v>
      </c>
      <c r="B3197" s="1" t="s">
        <v>335</v>
      </c>
      <c r="C3197" s="25" t="s">
        <v>2580</v>
      </c>
      <c r="D3197" s="25" t="s">
        <v>5390</v>
      </c>
      <c r="E3197" s="25">
        <v>2.0664259999999999</v>
      </c>
      <c r="F3197" s="25">
        <v>45.236706400000003</v>
      </c>
      <c r="G3197" s="25" t="s">
        <v>2979</v>
      </c>
      <c r="H3197" s="1" t="s">
        <v>610</v>
      </c>
      <c r="I3197" s="27">
        <v>45627</v>
      </c>
      <c r="J3197" s="4">
        <v>65</v>
      </c>
      <c r="K3197" s="4">
        <v>390</v>
      </c>
      <c r="L3197" s="1" t="s">
        <v>3155</v>
      </c>
      <c r="M3197" s="30"/>
    </row>
    <row r="3198" spans="1:13" x14ac:dyDescent="0.25">
      <c r="A3198" s="25" t="s">
        <v>6262</v>
      </c>
      <c r="B3198" s="1" t="s">
        <v>335</v>
      </c>
      <c r="C3198" s="25" t="s">
        <v>2580</v>
      </c>
      <c r="D3198" s="25" t="s">
        <v>5391</v>
      </c>
      <c r="E3198" s="25">
        <v>2.0666174000000002</v>
      </c>
      <c r="F3198" s="25">
        <v>45.236677200000003</v>
      </c>
      <c r="G3198" s="25" t="s">
        <v>2979</v>
      </c>
      <c r="H3198" s="1" t="s">
        <v>610</v>
      </c>
      <c r="I3198" s="27">
        <v>42979</v>
      </c>
      <c r="J3198" s="4">
        <v>75</v>
      </c>
      <c r="K3198" s="4">
        <v>450</v>
      </c>
      <c r="L3198" s="1" t="s">
        <v>3155</v>
      </c>
      <c r="M3198" s="30"/>
    </row>
    <row r="3199" spans="1:13" x14ac:dyDescent="0.25">
      <c r="A3199" s="25" t="s">
        <v>6263</v>
      </c>
      <c r="B3199" s="1" t="s">
        <v>335</v>
      </c>
      <c r="C3199" s="25" t="s">
        <v>2580</v>
      </c>
      <c r="D3199" s="25" t="s">
        <v>5392</v>
      </c>
      <c r="E3199" s="25">
        <v>2.0508456000000002</v>
      </c>
      <c r="F3199" s="25">
        <v>45.247206599999998</v>
      </c>
      <c r="G3199" s="25" t="s">
        <v>2987</v>
      </c>
      <c r="H3199" s="1" t="s">
        <v>610</v>
      </c>
      <c r="I3199" s="27">
        <v>44440</v>
      </c>
      <c r="J3199" s="4">
        <v>60</v>
      </c>
      <c r="K3199" s="4">
        <v>360</v>
      </c>
      <c r="L3199" s="1" t="s">
        <v>3155</v>
      </c>
      <c r="M3199" s="30"/>
    </row>
    <row r="3200" spans="1:13" x14ac:dyDescent="0.25">
      <c r="A3200" s="25" t="s">
        <v>6264</v>
      </c>
      <c r="B3200" s="1" t="s">
        <v>335</v>
      </c>
      <c r="C3200" s="25" t="s">
        <v>2580</v>
      </c>
      <c r="D3200" s="25" t="s">
        <v>5393</v>
      </c>
      <c r="E3200" s="25">
        <v>2.0539599000000002</v>
      </c>
      <c r="F3200" s="25">
        <v>45.270330700000002</v>
      </c>
      <c r="G3200" s="25" t="s">
        <v>2968</v>
      </c>
      <c r="H3200" s="1" t="s">
        <v>610</v>
      </c>
      <c r="I3200" s="27">
        <v>45261</v>
      </c>
      <c r="J3200" s="4">
        <v>55</v>
      </c>
      <c r="K3200" s="4">
        <v>330</v>
      </c>
      <c r="L3200" s="1" t="s">
        <v>3155</v>
      </c>
      <c r="M3200" s="30"/>
    </row>
    <row r="3201" spans="1:13" x14ac:dyDescent="0.25">
      <c r="A3201" s="25" t="s">
        <v>6265</v>
      </c>
      <c r="B3201" s="1" t="s">
        <v>335</v>
      </c>
      <c r="C3201" s="25" t="s">
        <v>2580</v>
      </c>
      <c r="D3201" s="25" t="s">
        <v>5394</v>
      </c>
      <c r="E3201" s="25">
        <v>2.0533872999999998</v>
      </c>
      <c r="F3201" s="25">
        <v>45.269728499999999</v>
      </c>
      <c r="G3201" s="25" t="s">
        <v>2968</v>
      </c>
      <c r="H3201" s="1" t="s">
        <v>610</v>
      </c>
      <c r="I3201" s="27">
        <v>45261</v>
      </c>
      <c r="J3201" s="4">
        <v>50</v>
      </c>
      <c r="K3201" s="4">
        <v>300</v>
      </c>
      <c r="L3201" s="1" t="s">
        <v>3155</v>
      </c>
      <c r="M3201" s="30"/>
    </row>
    <row r="3202" spans="1:13" x14ac:dyDescent="0.25">
      <c r="A3202" s="25" t="s">
        <v>6266</v>
      </c>
      <c r="B3202" s="1" t="s">
        <v>335</v>
      </c>
      <c r="C3202" s="25" t="s">
        <v>2580</v>
      </c>
      <c r="D3202" s="25" t="s">
        <v>5395</v>
      </c>
      <c r="E3202" s="25">
        <v>2.0534032</v>
      </c>
      <c r="F3202" s="25">
        <v>45.269505600000002</v>
      </c>
      <c r="G3202" s="25" t="s">
        <v>2968</v>
      </c>
      <c r="H3202" s="1" t="s">
        <v>610</v>
      </c>
      <c r="I3202" s="27">
        <v>45261</v>
      </c>
      <c r="J3202" s="4">
        <v>55</v>
      </c>
      <c r="K3202" s="4">
        <v>330</v>
      </c>
      <c r="L3202" s="1" t="s">
        <v>3155</v>
      </c>
      <c r="M3202" s="30"/>
    </row>
    <row r="3203" spans="1:13" x14ac:dyDescent="0.25">
      <c r="A3203" s="25" t="s">
        <v>6267</v>
      </c>
      <c r="B3203" s="1" t="s">
        <v>335</v>
      </c>
      <c r="C3203" s="25" t="s">
        <v>2580</v>
      </c>
      <c r="D3203" s="25" t="s">
        <v>5396</v>
      </c>
      <c r="E3203" s="25">
        <v>2.0675466999999998</v>
      </c>
      <c r="F3203" s="25">
        <v>45.238658299999997</v>
      </c>
      <c r="G3203" s="25" t="s">
        <v>2979</v>
      </c>
      <c r="H3203" s="1" t="s">
        <v>610</v>
      </c>
      <c r="I3203" s="27">
        <v>45261</v>
      </c>
      <c r="J3203" s="4">
        <v>150</v>
      </c>
      <c r="K3203" s="4">
        <v>900</v>
      </c>
      <c r="L3203" s="1" t="s">
        <v>3155</v>
      </c>
      <c r="M3203" s="30"/>
    </row>
    <row r="3204" spans="1:13" x14ac:dyDescent="0.25">
      <c r="A3204" s="25" t="s">
        <v>6268</v>
      </c>
      <c r="B3204" s="1" t="s">
        <v>335</v>
      </c>
      <c r="C3204" s="25" t="s">
        <v>2580</v>
      </c>
      <c r="D3204" s="25" t="s">
        <v>5397</v>
      </c>
      <c r="E3204" s="25">
        <v>2.0671716</v>
      </c>
      <c r="F3204" s="25">
        <v>45.238688699999997</v>
      </c>
      <c r="G3204" s="25" t="s">
        <v>2979</v>
      </c>
      <c r="H3204" s="1" t="s">
        <v>610</v>
      </c>
      <c r="I3204" s="27">
        <v>45627</v>
      </c>
      <c r="J3204" s="4">
        <v>80</v>
      </c>
      <c r="K3204" s="4">
        <v>480</v>
      </c>
      <c r="L3204" s="1" t="s">
        <v>3155</v>
      </c>
      <c r="M3204" s="30"/>
    </row>
    <row r="3205" spans="1:13" x14ac:dyDescent="0.25">
      <c r="A3205" s="25" t="s">
        <v>6269</v>
      </c>
      <c r="B3205" s="1" t="s">
        <v>335</v>
      </c>
      <c r="C3205" s="25" t="s">
        <v>2580</v>
      </c>
      <c r="D3205" s="25" t="s">
        <v>2577</v>
      </c>
      <c r="E3205" s="25">
        <v>2.0648119</v>
      </c>
      <c r="F3205" s="25">
        <v>45.244051599999999</v>
      </c>
      <c r="G3205" s="25" t="s">
        <v>2983</v>
      </c>
      <c r="H3205" s="1" t="s">
        <v>610</v>
      </c>
      <c r="I3205" s="27">
        <v>45627</v>
      </c>
      <c r="J3205" s="4">
        <v>80</v>
      </c>
      <c r="K3205" s="4">
        <v>160</v>
      </c>
      <c r="L3205" s="1" t="s">
        <v>3155</v>
      </c>
      <c r="M3205" s="30"/>
    </row>
    <row r="3206" spans="1:13" x14ac:dyDescent="0.25">
      <c r="A3206" s="25" t="s">
        <v>6270</v>
      </c>
      <c r="B3206" s="1" t="s">
        <v>335</v>
      </c>
      <c r="C3206" s="25" t="s">
        <v>2580</v>
      </c>
      <c r="D3206" s="25" t="s">
        <v>5398</v>
      </c>
      <c r="E3206" s="25">
        <v>2.0577356999999998</v>
      </c>
      <c r="F3206" s="25">
        <v>45.260654099999996</v>
      </c>
      <c r="G3206" s="25" t="s">
        <v>2985</v>
      </c>
      <c r="H3206" s="1" t="s">
        <v>610</v>
      </c>
      <c r="I3206" s="27">
        <v>44927</v>
      </c>
      <c r="J3206" s="4">
        <v>60</v>
      </c>
      <c r="K3206" s="4">
        <v>360</v>
      </c>
      <c r="L3206" s="1" t="s">
        <v>3155</v>
      </c>
      <c r="M3206" s="30"/>
    </row>
    <row r="3207" spans="1:13" x14ac:dyDescent="0.25">
      <c r="A3207" s="25" t="s">
        <v>6271</v>
      </c>
      <c r="B3207" s="1" t="s">
        <v>335</v>
      </c>
      <c r="C3207" s="25" t="s">
        <v>2580</v>
      </c>
      <c r="D3207" s="25" t="s">
        <v>5399</v>
      </c>
      <c r="E3207" s="25">
        <v>2.06664</v>
      </c>
      <c r="F3207" s="25">
        <v>45.239592799999997</v>
      </c>
      <c r="G3207" s="25" t="s">
        <v>2979</v>
      </c>
      <c r="H3207" s="1" t="s">
        <v>610</v>
      </c>
      <c r="I3207" s="27">
        <v>44044</v>
      </c>
      <c r="J3207" s="4">
        <v>63</v>
      </c>
      <c r="K3207" s="4">
        <v>315</v>
      </c>
      <c r="L3207" s="1" t="s">
        <v>3155</v>
      </c>
      <c r="M3207" s="30"/>
    </row>
    <row r="3208" spans="1:13" x14ac:dyDescent="0.25">
      <c r="A3208" s="25" t="s">
        <v>6272</v>
      </c>
      <c r="B3208" s="1" t="s">
        <v>335</v>
      </c>
      <c r="C3208" s="25" t="s">
        <v>2580</v>
      </c>
      <c r="D3208" s="25" t="s">
        <v>5400</v>
      </c>
      <c r="E3208" s="25">
        <v>2.0658547999999999</v>
      </c>
      <c r="F3208" s="25">
        <v>45.239865600000002</v>
      </c>
      <c r="G3208" s="25" t="s">
        <v>2979</v>
      </c>
      <c r="H3208" s="1" t="s">
        <v>610</v>
      </c>
      <c r="I3208" s="27">
        <v>45627</v>
      </c>
      <c r="J3208" s="4">
        <v>60</v>
      </c>
      <c r="K3208" s="4">
        <v>360</v>
      </c>
      <c r="L3208" s="1" t="s">
        <v>3155</v>
      </c>
      <c r="M3208" s="30"/>
    </row>
    <row r="3209" spans="1:13" x14ac:dyDescent="0.25">
      <c r="A3209" s="25" t="s">
        <v>6273</v>
      </c>
      <c r="B3209" s="1" t="s">
        <v>335</v>
      </c>
      <c r="C3209" s="25" t="s">
        <v>2580</v>
      </c>
      <c r="D3209" s="25" t="s">
        <v>5401</v>
      </c>
      <c r="E3209" s="25">
        <v>2.0581912999999998</v>
      </c>
      <c r="F3209" s="25">
        <v>45.259445300000003</v>
      </c>
      <c r="G3209" s="25" t="s">
        <v>2985</v>
      </c>
      <c r="H3209" s="1" t="s">
        <v>610</v>
      </c>
      <c r="I3209" s="27">
        <v>44927</v>
      </c>
      <c r="J3209" s="4">
        <v>100</v>
      </c>
      <c r="K3209" s="4">
        <v>600</v>
      </c>
      <c r="L3209" s="1" t="s">
        <v>3155</v>
      </c>
      <c r="M3209" s="30"/>
    </row>
    <row r="3210" spans="1:13" x14ac:dyDescent="0.25">
      <c r="A3210" s="25" t="s">
        <v>6274</v>
      </c>
      <c r="B3210" s="1" t="s">
        <v>335</v>
      </c>
      <c r="C3210" s="25" t="s">
        <v>2580</v>
      </c>
      <c r="D3210" s="25" t="s">
        <v>5402</v>
      </c>
      <c r="E3210" s="25">
        <v>2.0660639999999999</v>
      </c>
      <c r="F3210" s="25">
        <v>45.2397414</v>
      </c>
      <c r="G3210" s="25" t="s">
        <v>2979</v>
      </c>
      <c r="H3210" s="1" t="s">
        <v>610</v>
      </c>
      <c r="I3210" s="27">
        <v>45627</v>
      </c>
      <c r="J3210" s="4">
        <v>52</v>
      </c>
      <c r="K3210" s="4">
        <v>312</v>
      </c>
      <c r="L3210" s="1" t="s">
        <v>3155</v>
      </c>
      <c r="M3210" s="30"/>
    </row>
    <row r="3211" spans="1:13" x14ac:dyDescent="0.25">
      <c r="A3211" s="25" t="s">
        <v>6275</v>
      </c>
      <c r="B3211" s="1" t="s">
        <v>335</v>
      </c>
      <c r="C3211" s="25" t="s">
        <v>2580</v>
      </c>
      <c r="D3211" s="25" t="s">
        <v>5403</v>
      </c>
      <c r="E3211" s="25">
        <v>2.0681813999999998</v>
      </c>
      <c r="F3211" s="25">
        <v>45.237099399999998</v>
      </c>
      <c r="G3211" s="25" t="s">
        <v>2979</v>
      </c>
      <c r="H3211" s="1" t="s">
        <v>610</v>
      </c>
      <c r="I3211" s="27">
        <v>44409</v>
      </c>
      <c r="J3211" s="4">
        <v>98</v>
      </c>
      <c r="K3211" s="4">
        <v>588</v>
      </c>
      <c r="L3211" s="1" t="s">
        <v>3155</v>
      </c>
      <c r="M3211" s="30"/>
    </row>
    <row r="3212" spans="1:13" x14ac:dyDescent="0.25">
      <c r="A3212" s="25" t="s">
        <v>6276</v>
      </c>
      <c r="B3212" s="1" t="s">
        <v>335</v>
      </c>
      <c r="C3212" s="25" t="s">
        <v>2580</v>
      </c>
      <c r="D3212" s="25" t="s">
        <v>5404</v>
      </c>
      <c r="E3212" s="25">
        <v>2.0677604000000001</v>
      </c>
      <c r="F3212" s="25">
        <v>45.236767800000003</v>
      </c>
      <c r="G3212" s="25" t="s">
        <v>2979</v>
      </c>
      <c r="H3212" s="1" t="s">
        <v>610</v>
      </c>
      <c r="I3212" s="27">
        <v>44409</v>
      </c>
      <c r="J3212" s="4">
        <v>93</v>
      </c>
      <c r="K3212" s="4">
        <v>558</v>
      </c>
      <c r="L3212" s="1" t="s">
        <v>3155</v>
      </c>
      <c r="M3212" s="30"/>
    </row>
    <row r="3213" spans="1:13" x14ac:dyDescent="0.25">
      <c r="A3213" s="25" t="s">
        <v>6277</v>
      </c>
      <c r="B3213" s="1" t="s">
        <v>335</v>
      </c>
      <c r="C3213" s="25" t="s">
        <v>2580</v>
      </c>
      <c r="D3213" s="25" t="s">
        <v>5405</v>
      </c>
      <c r="E3213" s="25">
        <v>2.0681040999999998</v>
      </c>
      <c r="F3213" s="25">
        <v>45.236902700000002</v>
      </c>
      <c r="G3213" s="25" t="s">
        <v>2979</v>
      </c>
      <c r="H3213" s="1" t="s">
        <v>610</v>
      </c>
      <c r="I3213" s="27">
        <v>44409</v>
      </c>
      <c r="J3213" s="4">
        <v>110</v>
      </c>
      <c r="K3213" s="4">
        <v>660</v>
      </c>
      <c r="L3213" s="1" t="s">
        <v>3155</v>
      </c>
      <c r="M3213" s="30"/>
    </row>
    <row r="3214" spans="1:13" x14ac:dyDescent="0.25">
      <c r="A3214" s="25" t="s">
        <v>6278</v>
      </c>
      <c r="B3214" s="1" t="s">
        <v>335</v>
      </c>
      <c r="C3214" s="25" t="s">
        <v>2580</v>
      </c>
      <c r="D3214" s="25" t="s">
        <v>5406</v>
      </c>
      <c r="E3214" s="25">
        <v>2.0665949000000001</v>
      </c>
      <c r="F3214" s="25">
        <v>45.239693099999997</v>
      </c>
      <c r="G3214" s="25" t="s">
        <v>2979</v>
      </c>
      <c r="H3214" s="1" t="s">
        <v>610</v>
      </c>
      <c r="I3214" s="27">
        <v>44805</v>
      </c>
      <c r="J3214" s="4">
        <v>56</v>
      </c>
      <c r="K3214" s="4">
        <v>336</v>
      </c>
      <c r="L3214" s="1" t="s">
        <v>3155</v>
      </c>
      <c r="M3214" s="30"/>
    </row>
    <row r="3215" spans="1:13" x14ac:dyDescent="0.25">
      <c r="A3215" s="25" t="s">
        <v>6279</v>
      </c>
      <c r="B3215" s="1" t="s">
        <v>335</v>
      </c>
      <c r="C3215" s="25" t="s">
        <v>2580</v>
      </c>
      <c r="D3215" s="25" t="s">
        <v>5407</v>
      </c>
      <c r="E3215" s="25">
        <v>2.0398866999999998</v>
      </c>
      <c r="F3215" s="25">
        <v>45.261445299999998</v>
      </c>
      <c r="G3215" s="25" t="s">
        <v>2987</v>
      </c>
      <c r="H3215" s="1" t="s">
        <v>610</v>
      </c>
      <c r="I3215" s="27">
        <v>44197</v>
      </c>
      <c r="J3215" s="4">
        <v>212</v>
      </c>
      <c r="K3215" s="4">
        <v>1272</v>
      </c>
      <c r="L3215" s="1" t="s">
        <v>3155</v>
      </c>
      <c r="M3215" s="30"/>
    </row>
    <row r="3216" spans="1:13" x14ac:dyDescent="0.25">
      <c r="A3216" s="25" t="s">
        <v>6280</v>
      </c>
      <c r="B3216" s="1" t="s">
        <v>335</v>
      </c>
      <c r="C3216" s="25" t="s">
        <v>2580</v>
      </c>
      <c r="D3216" s="25" t="s">
        <v>5408</v>
      </c>
      <c r="E3216" s="25">
        <v>2.0640596000000002</v>
      </c>
      <c r="F3216" s="25">
        <v>45.245220400000001</v>
      </c>
      <c r="G3216" s="25" t="s">
        <v>2983</v>
      </c>
      <c r="H3216" s="1" t="s">
        <v>610</v>
      </c>
      <c r="I3216" s="27">
        <v>37288</v>
      </c>
      <c r="J3216" s="4">
        <v>80</v>
      </c>
      <c r="K3216" s="4">
        <v>480</v>
      </c>
      <c r="L3216" s="1" t="s">
        <v>3155</v>
      </c>
      <c r="M3216" s="30"/>
    </row>
    <row r="3217" spans="1:13" x14ac:dyDescent="0.25">
      <c r="A3217" s="25" t="s">
        <v>6281</v>
      </c>
      <c r="B3217" s="1" t="s">
        <v>335</v>
      </c>
      <c r="C3217" s="25" t="s">
        <v>2580</v>
      </c>
      <c r="D3217" s="25" t="s">
        <v>5409</v>
      </c>
      <c r="E3217" s="25">
        <v>2.0507757999999998</v>
      </c>
      <c r="F3217" s="25">
        <v>45.267194000000003</v>
      </c>
      <c r="G3217" s="25" t="s">
        <v>2988</v>
      </c>
      <c r="H3217" s="1" t="s">
        <v>610</v>
      </c>
      <c r="I3217" s="27">
        <v>45292</v>
      </c>
      <c r="J3217" s="4">
        <v>50</v>
      </c>
      <c r="K3217" s="4">
        <v>300</v>
      </c>
      <c r="L3217" s="1" t="s">
        <v>3155</v>
      </c>
      <c r="M3217" s="30"/>
    </row>
    <row r="3218" spans="1:13" x14ac:dyDescent="0.25">
      <c r="A3218" s="25" t="s">
        <v>6282</v>
      </c>
      <c r="B3218" s="1" t="s">
        <v>335</v>
      </c>
      <c r="C3218" s="25" t="s">
        <v>2580</v>
      </c>
      <c r="D3218" s="25" t="s">
        <v>2923</v>
      </c>
      <c r="E3218" s="25">
        <v>2.0559799000000001</v>
      </c>
      <c r="F3218" s="25">
        <v>45.260722899999998</v>
      </c>
      <c r="G3218" s="25" t="s">
        <v>2985</v>
      </c>
      <c r="H3218" s="1" t="s">
        <v>610</v>
      </c>
      <c r="I3218" s="27">
        <v>43374</v>
      </c>
      <c r="J3218" s="4">
        <v>68</v>
      </c>
      <c r="K3218" s="4">
        <v>408</v>
      </c>
      <c r="L3218" s="1" t="s">
        <v>3155</v>
      </c>
      <c r="M3218" s="30"/>
    </row>
    <row r="3219" spans="1:13" x14ac:dyDescent="0.25">
      <c r="A3219" s="25" t="s">
        <v>6283</v>
      </c>
      <c r="B3219" s="1" t="s">
        <v>335</v>
      </c>
      <c r="C3219" s="25" t="s">
        <v>2580</v>
      </c>
      <c r="D3219" s="25" t="s">
        <v>5410</v>
      </c>
      <c r="E3219" s="25">
        <v>2.0560461999999999</v>
      </c>
      <c r="F3219" s="25">
        <v>45.2600379</v>
      </c>
      <c r="G3219" s="25" t="s">
        <v>2985</v>
      </c>
      <c r="H3219" s="1" t="s">
        <v>610</v>
      </c>
      <c r="I3219" s="27">
        <v>43374</v>
      </c>
      <c r="J3219" s="4">
        <v>75</v>
      </c>
      <c r="K3219" s="4">
        <v>450</v>
      </c>
      <c r="L3219" s="1" t="s">
        <v>3155</v>
      </c>
      <c r="M3219" s="30"/>
    </row>
    <row r="3220" spans="1:13" x14ac:dyDescent="0.25">
      <c r="A3220" s="25" t="s">
        <v>6284</v>
      </c>
      <c r="B3220" s="1" t="s">
        <v>335</v>
      </c>
      <c r="C3220" s="25" t="s">
        <v>2580</v>
      </c>
      <c r="D3220" s="25" t="s">
        <v>5411</v>
      </c>
      <c r="E3220" s="25">
        <v>2.0563718</v>
      </c>
      <c r="F3220" s="25">
        <v>45.2602999</v>
      </c>
      <c r="G3220" s="25" t="s">
        <v>2985</v>
      </c>
      <c r="H3220" s="1" t="s">
        <v>610</v>
      </c>
      <c r="I3220" s="27">
        <v>43374</v>
      </c>
      <c r="J3220" s="4">
        <v>60</v>
      </c>
      <c r="K3220" s="4">
        <v>360</v>
      </c>
      <c r="L3220" s="1" t="s">
        <v>3155</v>
      </c>
      <c r="M3220" s="30"/>
    </row>
    <row r="3221" spans="1:13" x14ac:dyDescent="0.25">
      <c r="A3221" s="25" t="s">
        <v>6285</v>
      </c>
      <c r="B3221" s="1" t="s">
        <v>335</v>
      </c>
      <c r="C3221" s="25" t="s">
        <v>2580</v>
      </c>
      <c r="D3221" s="25" t="s">
        <v>2924</v>
      </c>
      <c r="E3221" s="25">
        <v>2.0555952999999998</v>
      </c>
      <c r="F3221" s="25">
        <v>45.260378000000003</v>
      </c>
      <c r="G3221" s="25" t="s">
        <v>2985</v>
      </c>
      <c r="H3221" s="1" t="s">
        <v>610</v>
      </c>
      <c r="I3221" s="27">
        <v>43374</v>
      </c>
      <c r="J3221" s="4">
        <v>53</v>
      </c>
      <c r="K3221" s="4">
        <v>318</v>
      </c>
      <c r="L3221" s="1" t="s">
        <v>3155</v>
      </c>
      <c r="M3221" s="30"/>
    </row>
    <row r="3222" spans="1:13" x14ac:dyDescent="0.25">
      <c r="A3222" s="25" t="s">
        <v>6286</v>
      </c>
      <c r="B3222" s="1" t="s">
        <v>335</v>
      </c>
      <c r="C3222" s="25" t="s">
        <v>2580</v>
      </c>
      <c r="D3222" s="25" t="s">
        <v>5412</v>
      </c>
      <c r="E3222" s="25">
        <v>2.0574162</v>
      </c>
      <c r="F3222" s="25">
        <v>45.266460299999999</v>
      </c>
      <c r="G3222" s="25" t="s">
        <v>2968</v>
      </c>
      <c r="H3222" s="1" t="s">
        <v>610</v>
      </c>
      <c r="I3222" s="27">
        <v>44501</v>
      </c>
      <c r="J3222" s="4">
        <v>125</v>
      </c>
      <c r="K3222" s="4">
        <v>720</v>
      </c>
      <c r="L3222" s="1" t="s">
        <v>3155</v>
      </c>
      <c r="M3222" s="30"/>
    </row>
    <row r="3223" spans="1:13" x14ac:dyDescent="0.25">
      <c r="A3223" s="25" t="s">
        <v>6287</v>
      </c>
      <c r="B3223" s="1" t="s">
        <v>335</v>
      </c>
      <c r="C3223" s="25" t="s">
        <v>2580</v>
      </c>
      <c r="D3223" s="25" t="s">
        <v>5413</v>
      </c>
      <c r="E3223" s="25">
        <v>2.0571413999999999</v>
      </c>
      <c r="F3223" s="25">
        <v>45.267620600000001</v>
      </c>
      <c r="G3223" s="25" t="s">
        <v>2968</v>
      </c>
      <c r="H3223" s="1" t="s">
        <v>610</v>
      </c>
      <c r="I3223" s="27">
        <v>44501</v>
      </c>
      <c r="J3223" s="4">
        <v>180</v>
      </c>
      <c r="K3223" s="4">
        <v>1020</v>
      </c>
      <c r="L3223" s="1" t="s">
        <v>3155</v>
      </c>
      <c r="M3223" s="30"/>
    </row>
    <row r="3224" spans="1:13" x14ac:dyDescent="0.25">
      <c r="A3224" s="25" t="s">
        <v>6288</v>
      </c>
      <c r="B3224" s="1" t="s">
        <v>335</v>
      </c>
      <c r="C3224" s="25" t="s">
        <v>2580</v>
      </c>
      <c r="D3224" s="25" t="s">
        <v>5414</v>
      </c>
      <c r="E3224" s="25">
        <v>2.0572257999999999</v>
      </c>
      <c r="F3224" s="25">
        <v>45.266502099999997</v>
      </c>
      <c r="G3224" s="25" t="s">
        <v>2968</v>
      </c>
      <c r="H3224" s="1" t="s">
        <v>610</v>
      </c>
      <c r="I3224" s="27">
        <v>44501</v>
      </c>
      <c r="J3224" s="4">
        <v>105</v>
      </c>
      <c r="K3224" s="4">
        <v>600</v>
      </c>
      <c r="L3224" s="1" t="s">
        <v>3155</v>
      </c>
      <c r="M3224" s="30"/>
    </row>
    <row r="3225" spans="1:13" x14ac:dyDescent="0.25">
      <c r="A3225" s="25" t="s">
        <v>6289</v>
      </c>
      <c r="B3225" s="1" t="s">
        <v>335</v>
      </c>
      <c r="C3225" s="25" t="s">
        <v>2580</v>
      </c>
      <c r="D3225" s="25" t="s">
        <v>5415</v>
      </c>
      <c r="E3225" s="25">
        <v>2.0587545</v>
      </c>
      <c r="F3225" s="25">
        <v>45.265492700000003</v>
      </c>
      <c r="G3225" s="25" t="s">
        <v>2968</v>
      </c>
      <c r="H3225" s="1" t="s">
        <v>610</v>
      </c>
      <c r="I3225" s="27">
        <v>44531</v>
      </c>
      <c r="J3225" s="4">
        <v>115</v>
      </c>
      <c r="K3225" s="4">
        <v>570</v>
      </c>
      <c r="L3225" s="1" t="s">
        <v>3155</v>
      </c>
      <c r="M3225" s="30"/>
    </row>
    <row r="3226" spans="1:13" x14ac:dyDescent="0.25">
      <c r="A3226" s="25" t="s">
        <v>6290</v>
      </c>
      <c r="B3226" s="1" t="s">
        <v>335</v>
      </c>
      <c r="C3226" s="25" t="s">
        <v>2580</v>
      </c>
      <c r="D3226" s="25" t="s">
        <v>5416</v>
      </c>
      <c r="E3226" s="25">
        <v>2.0577120999999998</v>
      </c>
      <c r="F3226" s="25">
        <v>45.266709300000002</v>
      </c>
      <c r="G3226" s="25" t="s">
        <v>2968</v>
      </c>
      <c r="H3226" s="1" t="s">
        <v>610</v>
      </c>
      <c r="I3226" s="27">
        <v>44531</v>
      </c>
      <c r="J3226" s="4">
        <v>160</v>
      </c>
      <c r="K3226" s="4">
        <v>900</v>
      </c>
      <c r="L3226" s="1" t="s">
        <v>3155</v>
      </c>
      <c r="M3226" s="30"/>
    </row>
    <row r="3227" spans="1:13" x14ac:dyDescent="0.25">
      <c r="A3227" s="25" t="s">
        <v>6291</v>
      </c>
      <c r="B3227" s="1" t="s">
        <v>335</v>
      </c>
      <c r="C3227" s="25" t="s">
        <v>2580</v>
      </c>
      <c r="D3227" s="25" t="s">
        <v>5417</v>
      </c>
      <c r="E3227" s="25">
        <v>2.0588225000000002</v>
      </c>
      <c r="F3227" s="25">
        <v>45.265565000000002</v>
      </c>
      <c r="G3227" s="25" t="s">
        <v>2968</v>
      </c>
      <c r="H3227" s="1" t="s">
        <v>610</v>
      </c>
      <c r="I3227" s="27">
        <v>44531</v>
      </c>
      <c r="J3227" s="4">
        <v>80</v>
      </c>
      <c r="K3227" s="4">
        <v>450</v>
      </c>
      <c r="L3227" s="1" t="s">
        <v>3155</v>
      </c>
      <c r="M3227" s="30"/>
    </row>
    <row r="3228" spans="1:13" x14ac:dyDescent="0.25">
      <c r="A3228" s="25" t="s">
        <v>6292</v>
      </c>
      <c r="B3228" s="1" t="s">
        <v>335</v>
      </c>
      <c r="C3228" s="25" t="s">
        <v>2580</v>
      </c>
      <c r="D3228" s="25" t="s">
        <v>5418</v>
      </c>
      <c r="E3228" s="25">
        <v>2.0572295</v>
      </c>
      <c r="F3228" s="25">
        <v>45.267164999999999</v>
      </c>
      <c r="G3228" s="25" t="s">
        <v>2968</v>
      </c>
      <c r="H3228" s="1" t="s">
        <v>610</v>
      </c>
      <c r="I3228" s="27">
        <v>44256</v>
      </c>
      <c r="J3228" s="4">
        <v>145</v>
      </c>
      <c r="K3228" s="4">
        <v>840</v>
      </c>
      <c r="L3228" s="1" t="s">
        <v>3155</v>
      </c>
      <c r="M3228" s="30"/>
    </row>
    <row r="3229" spans="1:13" x14ac:dyDescent="0.25">
      <c r="A3229" s="25" t="s">
        <v>6293</v>
      </c>
      <c r="B3229" s="1" t="s">
        <v>335</v>
      </c>
      <c r="C3229" s="25" t="s">
        <v>2580</v>
      </c>
      <c r="D3229" s="25" t="s">
        <v>5419</v>
      </c>
      <c r="E3229" s="25">
        <v>2.0660115999999999</v>
      </c>
      <c r="F3229" s="25">
        <v>45.232236</v>
      </c>
      <c r="G3229" s="25" t="s">
        <v>2978</v>
      </c>
      <c r="H3229" s="1" t="s">
        <v>610</v>
      </c>
      <c r="I3229" s="27">
        <v>45627</v>
      </c>
      <c r="J3229" s="4">
        <v>120</v>
      </c>
      <c r="K3229" s="4">
        <v>720</v>
      </c>
      <c r="L3229" s="1" t="s">
        <v>3155</v>
      </c>
      <c r="M3229" s="30"/>
    </row>
    <row r="3230" spans="1:13" x14ac:dyDescent="0.25">
      <c r="A3230" s="25" t="s">
        <v>6294</v>
      </c>
      <c r="B3230" s="1" t="s">
        <v>335</v>
      </c>
      <c r="C3230" s="25" t="s">
        <v>2580</v>
      </c>
      <c r="D3230" s="25" t="s">
        <v>2925</v>
      </c>
      <c r="E3230" s="25">
        <v>2.0460490999999998</v>
      </c>
      <c r="F3230" s="25">
        <v>45.256304299999996</v>
      </c>
      <c r="G3230" s="25" t="s">
        <v>2987</v>
      </c>
      <c r="H3230" s="1" t="s">
        <v>610</v>
      </c>
      <c r="I3230" s="27">
        <v>42795</v>
      </c>
      <c r="J3230" s="4">
        <v>65</v>
      </c>
      <c r="K3230" s="4">
        <v>390</v>
      </c>
      <c r="L3230" s="1" t="s">
        <v>3155</v>
      </c>
      <c r="M3230" s="30"/>
    </row>
    <row r="3231" spans="1:13" x14ac:dyDescent="0.25">
      <c r="A3231" s="25" t="s">
        <v>6295</v>
      </c>
      <c r="B3231" s="1" t="s">
        <v>335</v>
      </c>
      <c r="C3231" s="25" t="s">
        <v>2580</v>
      </c>
      <c r="D3231" s="25" t="s">
        <v>5420</v>
      </c>
      <c r="E3231" s="25">
        <v>2.0458574</v>
      </c>
      <c r="F3231" s="25">
        <v>45.256576299999999</v>
      </c>
      <c r="G3231" s="25" t="s">
        <v>2987</v>
      </c>
      <c r="H3231" s="1" t="s">
        <v>610</v>
      </c>
      <c r="I3231" s="27">
        <v>42767</v>
      </c>
      <c r="J3231" s="4">
        <v>90</v>
      </c>
      <c r="K3231" s="4">
        <v>540</v>
      </c>
      <c r="L3231" s="1" t="s">
        <v>3155</v>
      </c>
      <c r="M3231" s="30"/>
    </row>
    <row r="3232" spans="1:13" x14ac:dyDescent="0.25">
      <c r="A3232" s="25" t="s">
        <v>6296</v>
      </c>
      <c r="B3232" s="1" t="s">
        <v>335</v>
      </c>
      <c r="C3232" s="25" t="s">
        <v>2580</v>
      </c>
      <c r="D3232" s="25" t="s">
        <v>5421</v>
      </c>
      <c r="E3232" s="25">
        <v>2.0489693999999998</v>
      </c>
      <c r="F3232" s="25">
        <v>45.248394300000001</v>
      </c>
      <c r="G3232" s="25" t="s">
        <v>2987</v>
      </c>
      <c r="H3232" s="1" t="s">
        <v>610</v>
      </c>
      <c r="I3232" s="27">
        <v>45139</v>
      </c>
      <c r="J3232" s="4">
        <v>100</v>
      </c>
      <c r="K3232" s="4">
        <v>600</v>
      </c>
      <c r="L3232" s="1" t="s">
        <v>3155</v>
      </c>
      <c r="M3232" s="30"/>
    </row>
    <row r="3233" spans="1:13" x14ac:dyDescent="0.25">
      <c r="A3233" s="25" t="s">
        <v>6297</v>
      </c>
      <c r="B3233" s="1" t="s">
        <v>335</v>
      </c>
      <c r="C3233" s="25" t="s">
        <v>2580</v>
      </c>
      <c r="D3233" s="25" t="s">
        <v>5422</v>
      </c>
      <c r="E3233" s="25">
        <v>2.0519292999999998</v>
      </c>
      <c r="F3233" s="25">
        <v>45.265223599999999</v>
      </c>
      <c r="G3233" s="25" t="s">
        <v>2988</v>
      </c>
      <c r="H3233" s="1" t="s">
        <v>610</v>
      </c>
      <c r="I3233" s="27">
        <v>44958</v>
      </c>
      <c r="J3233" s="4">
        <v>75</v>
      </c>
      <c r="K3233" s="4">
        <v>450</v>
      </c>
      <c r="L3233" s="1" t="s">
        <v>3155</v>
      </c>
      <c r="M3233" s="30"/>
    </row>
    <row r="3234" spans="1:13" x14ac:dyDescent="0.25">
      <c r="A3234" s="25" t="s">
        <v>6298</v>
      </c>
      <c r="B3234" s="1" t="s">
        <v>335</v>
      </c>
      <c r="C3234" s="25" t="s">
        <v>2580</v>
      </c>
      <c r="D3234" s="25" t="s">
        <v>5423</v>
      </c>
      <c r="E3234" s="25">
        <v>2.0514956</v>
      </c>
      <c r="F3234" s="25">
        <v>45.2648437</v>
      </c>
      <c r="G3234" s="25" t="s">
        <v>2988</v>
      </c>
      <c r="H3234" s="1" t="s">
        <v>610</v>
      </c>
      <c r="I3234" s="27">
        <v>45292</v>
      </c>
      <c r="J3234" s="4">
        <v>55</v>
      </c>
      <c r="K3234" s="4">
        <v>330</v>
      </c>
      <c r="L3234" s="1" t="s">
        <v>3155</v>
      </c>
      <c r="M3234" s="30"/>
    </row>
    <row r="3235" spans="1:13" x14ac:dyDescent="0.25">
      <c r="A3235" s="25" t="s">
        <v>6299</v>
      </c>
      <c r="B3235" s="1" t="s">
        <v>335</v>
      </c>
      <c r="C3235" s="25" t="s">
        <v>2580</v>
      </c>
      <c r="D3235" s="25" t="s">
        <v>5424</v>
      </c>
      <c r="E3235" s="25">
        <v>2.0618262999999999</v>
      </c>
      <c r="F3235" s="25">
        <v>45.255353999999997</v>
      </c>
      <c r="G3235" s="25" t="s">
        <v>2984</v>
      </c>
      <c r="H3235" s="1" t="s">
        <v>610</v>
      </c>
      <c r="I3235" s="27">
        <v>44713</v>
      </c>
      <c r="J3235" s="4">
        <v>59</v>
      </c>
      <c r="K3235" s="4">
        <v>354</v>
      </c>
      <c r="L3235" s="1" t="s">
        <v>3155</v>
      </c>
      <c r="M3235" s="30"/>
    </row>
    <row r="3236" spans="1:13" x14ac:dyDescent="0.25">
      <c r="A3236" s="25" t="s">
        <v>6300</v>
      </c>
      <c r="B3236" s="1" t="s">
        <v>335</v>
      </c>
      <c r="C3236" s="25" t="s">
        <v>2580</v>
      </c>
      <c r="D3236" s="25" t="s">
        <v>5425</v>
      </c>
      <c r="E3236" s="25">
        <v>2.0602011999999998</v>
      </c>
      <c r="F3236" s="25">
        <v>45.243084899999999</v>
      </c>
      <c r="G3236" s="25" t="s">
        <v>2980</v>
      </c>
      <c r="H3236" s="1" t="s">
        <v>610</v>
      </c>
      <c r="I3236" s="27">
        <v>45627</v>
      </c>
      <c r="J3236" s="4">
        <v>70</v>
      </c>
      <c r="K3236" s="4">
        <v>140</v>
      </c>
      <c r="L3236" s="1" t="s">
        <v>3155</v>
      </c>
      <c r="M3236" s="30"/>
    </row>
    <row r="3237" spans="1:13" x14ac:dyDescent="0.25">
      <c r="A3237" s="25" t="s">
        <v>6301</v>
      </c>
      <c r="B3237" s="1" t="s">
        <v>335</v>
      </c>
      <c r="C3237" s="25" t="s">
        <v>2580</v>
      </c>
      <c r="D3237" s="25" t="s">
        <v>5426</v>
      </c>
      <c r="E3237" s="25">
        <v>2.0614465000000002</v>
      </c>
      <c r="F3237" s="25">
        <v>45.245174800000001</v>
      </c>
      <c r="G3237" s="25" t="s">
        <v>2982</v>
      </c>
      <c r="H3237" s="1" t="s">
        <v>610</v>
      </c>
      <c r="I3237" s="27">
        <v>44896</v>
      </c>
      <c r="J3237" s="4">
        <v>74</v>
      </c>
      <c r="K3237" s="4">
        <v>444</v>
      </c>
      <c r="L3237" s="1" t="s">
        <v>3155</v>
      </c>
      <c r="M3237" s="30"/>
    </row>
    <row r="3238" spans="1:13" x14ac:dyDescent="0.25">
      <c r="A3238" s="25" t="s">
        <v>6302</v>
      </c>
      <c r="B3238" s="1" t="s">
        <v>335</v>
      </c>
      <c r="C3238" s="25" t="s">
        <v>2580</v>
      </c>
      <c r="D3238" s="25" t="s">
        <v>2886</v>
      </c>
      <c r="E3238" s="25">
        <v>2.0596242</v>
      </c>
      <c r="F3238" s="25">
        <v>45.2426824</v>
      </c>
      <c r="G3238" s="25" t="s">
        <v>2980</v>
      </c>
      <c r="H3238" s="1" t="s">
        <v>610</v>
      </c>
      <c r="I3238" s="27">
        <v>45627</v>
      </c>
      <c r="J3238" s="4">
        <v>160</v>
      </c>
      <c r="K3238" s="4">
        <v>440</v>
      </c>
      <c r="L3238" s="1" t="s">
        <v>3155</v>
      </c>
      <c r="M3238" s="30"/>
    </row>
    <row r="3239" spans="1:13" x14ac:dyDescent="0.25">
      <c r="A3239" s="25" t="s">
        <v>6303</v>
      </c>
      <c r="B3239" s="1" t="s">
        <v>335</v>
      </c>
      <c r="C3239" s="25" t="s">
        <v>2580</v>
      </c>
      <c r="D3239" s="25" t="s">
        <v>5427</v>
      </c>
      <c r="E3239" s="25">
        <v>2.0619603999999998</v>
      </c>
      <c r="F3239" s="25">
        <v>45.244002999999999</v>
      </c>
      <c r="G3239" s="25" t="s">
        <v>2980</v>
      </c>
      <c r="H3239" s="1" t="s">
        <v>610</v>
      </c>
      <c r="I3239" s="27">
        <v>44866</v>
      </c>
      <c r="J3239" s="4">
        <v>50</v>
      </c>
      <c r="K3239" s="4">
        <v>300</v>
      </c>
      <c r="L3239" s="1" t="s">
        <v>3155</v>
      </c>
      <c r="M3239" s="30"/>
    </row>
    <row r="3240" spans="1:13" x14ac:dyDescent="0.25">
      <c r="A3240" s="25" t="s">
        <v>6304</v>
      </c>
      <c r="B3240" s="1" t="s">
        <v>335</v>
      </c>
      <c r="C3240" s="25" t="s">
        <v>2580</v>
      </c>
      <c r="D3240" s="25" t="s">
        <v>5428</v>
      </c>
      <c r="E3240" s="25">
        <v>2.0613201000000001</v>
      </c>
      <c r="F3240" s="25">
        <v>45.245538699999997</v>
      </c>
      <c r="G3240" s="25" t="s">
        <v>2982</v>
      </c>
      <c r="H3240" s="1" t="s">
        <v>610</v>
      </c>
      <c r="I3240" s="27">
        <v>44896</v>
      </c>
      <c r="J3240" s="4">
        <v>68</v>
      </c>
      <c r="K3240" s="4">
        <v>408</v>
      </c>
      <c r="L3240" s="1" t="s">
        <v>3155</v>
      </c>
      <c r="M3240" s="30"/>
    </row>
    <row r="3241" spans="1:13" x14ac:dyDescent="0.25">
      <c r="A3241" s="25" t="s">
        <v>6305</v>
      </c>
      <c r="B3241" s="1" t="s">
        <v>335</v>
      </c>
      <c r="C3241" s="25" t="s">
        <v>2580</v>
      </c>
      <c r="D3241" s="25" t="s">
        <v>5429</v>
      </c>
      <c r="E3241" s="25">
        <v>2.0591930999999999</v>
      </c>
      <c r="F3241" s="25">
        <v>45.2425359</v>
      </c>
      <c r="G3241" s="25" t="s">
        <v>2980</v>
      </c>
      <c r="H3241" s="1" t="s">
        <v>610</v>
      </c>
      <c r="I3241" s="27">
        <v>45627</v>
      </c>
      <c r="J3241" s="4">
        <v>50</v>
      </c>
      <c r="K3241" s="4">
        <v>100</v>
      </c>
      <c r="L3241" s="1" t="s">
        <v>3155</v>
      </c>
      <c r="M3241" s="30"/>
    </row>
    <row r="3242" spans="1:13" x14ac:dyDescent="0.25">
      <c r="A3242" s="25" t="s">
        <v>6306</v>
      </c>
      <c r="B3242" s="1" t="s">
        <v>335</v>
      </c>
      <c r="C3242" s="25" t="s">
        <v>2580</v>
      </c>
      <c r="D3242" s="25" t="s">
        <v>5430</v>
      </c>
      <c r="E3242" s="25">
        <v>2.0607684000000002</v>
      </c>
      <c r="F3242" s="25">
        <v>45.245117</v>
      </c>
      <c r="G3242" s="25" t="s">
        <v>2982</v>
      </c>
      <c r="H3242" s="1" t="s">
        <v>610</v>
      </c>
      <c r="I3242" s="27">
        <v>45627</v>
      </c>
      <c r="J3242" s="4">
        <v>60</v>
      </c>
      <c r="K3242" s="4">
        <v>120</v>
      </c>
      <c r="L3242" s="1" t="s">
        <v>3155</v>
      </c>
      <c r="M3242" s="30"/>
    </row>
    <row r="3243" spans="1:13" x14ac:dyDescent="0.25">
      <c r="A3243" s="25" t="s">
        <v>6307</v>
      </c>
      <c r="B3243" s="1" t="s">
        <v>335</v>
      </c>
      <c r="C3243" s="25" t="s">
        <v>2580</v>
      </c>
      <c r="D3243" s="25" t="s">
        <v>5431</v>
      </c>
      <c r="E3243" s="25">
        <v>2.0601897999999998</v>
      </c>
      <c r="F3243" s="25">
        <v>45.246096600000001</v>
      </c>
      <c r="G3243" s="25" t="s">
        <v>2982</v>
      </c>
      <c r="H3243" s="1" t="s">
        <v>610</v>
      </c>
      <c r="I3243" s="27">
        <v>45261</v>
      </c>
      <c r="J3243" s="4">
        <v>80</v>
      </c>
      <c r="K3243" s="4">
        <v>480</v>
      </c>
      <c r="L3243" s="1" t="s">
        <v>3155</v>
      </c>
      <c r="M3243" s="30"/>
    </row>
    <row r="3244" spans="1:13" x14ac:dyDescent="0.25">
      <c r="A3244" s="25" t="s">
        <v>6308</v>
      </c>
      <c r="B3244" s="1" t="s">
        <v>335</v>
      </c>
      <c r="C3244" s="25" t="s">
        <v>2580</v>
      </c>
      <c r="D3244" s="25" t="s">
        <v>5432</v>
      </c>
      <c r="E3244" s="25">
        <v>2.0601199000000001</v>
      </c>
      <c r="F3244" s="25">
        <v>45.243275699999998</v>
      </c>
      <c r="G3244" s="25" t="s">
        <v>2980</v>
      </c>
      <c r="H3244" s="1" t="s">
        <v>610</v>
      </c>
      <c r="I3244" s="27">
        <v>45047</v>
      </c>
      <c r="J3244" s="4">
        <v>67</v>
      </c>
      <c r="K3244" s="4">
        <v>402</v>
      </c>
      <c r="L3244" s="1" t="s">
        <v>3155</v>
      </c>
      <c r="M3244" s="30"/>
    </row>
    <row r="3245" spans="1:13" x14ac:dyDescent="0.25">
      <c r="A3245" s="25" t="s">
        <v>6309</v>
      </c>
      <c r="B3245" s="1" t="s">
        <v>335</v>
      </c>
      <c r="C3245" s="25" t="s">
        <v>2580</v>
      </c>
      <c r="D3245" s="25" t="s">
        <v>5433</v>
      </c>
      <c r="E3245" s="25">
        <v>2.0608762999999999</v>
      </c>
      <c r="F3245" s="25">
        <v>45.245646499999999</v>
      </c>
      <c r="G3245" s="25" t="s">
        <v>2982</v>
      </c>
      <c r="H3245" s="1" t="s">
        <v>610</v>
      </c>
      <c r="I3245" s="27">
        <v>44896</v>
      </c>
      <c r="J3245" s="4">
        <v>82</v>
      </c>
      <c r="K3245" s="4">
        <v>492</v>
      </c>
      <c r="L3245" s="1" t="s">
        <v>3155</v>
      </c>
      <c r="M3245" s="30"/>
    </row>
    <row r="3246" spans="1:13" x14ac:dyDescent="0.25">
      <c r="A3246" s="25" t="s">
        <v>6310</v>
      </c>
      <c r="B3246" s="1" t="s">
        <v>335</v>
      </c>
      <c r="C3246" s="25" t="s">
        <v>2580</v>
      </c>
      <c r="D3246" s="25" t="s">
        <v>2893</v>
      </c>
      <c r="E3246" s="25">
        <v>2.0607701</v>
      </c>
      <c r="F3246" s="25">
        <v>45.246386000000001</v>
      </c>
      <c r="G3246" s="25" t="s">
        <v>2982</v>
      </c>
      <c r="H3246" s="1" t="s">
        <v>610</v>
      </c>
      <c r="I3246" s="27">
        <v>45627</v>
      </c>
      <c r="J3246" s="4">
        <v>175</v>
      </c>
      <c r="K3246" s="4">
        <v>1050</v>
      </c>
      <c r="L3246" s="1" t="s">
        <v>3155</v>
      </c>
      <c r="M3246" s="30"/>
    </row>
    <row r="3247" spans="1:13" x14ac:dyDescent="0.25">
      <c r="A3247" s="25" t="s">
        <v>6311</v>
      </c>
      <c r="B3247" s="1" t="s">
        <v>335</v>
      </c>
      <c r="C3247" s="25" t="s">
        <v>2580</v>
      </c>
      <c r="D3247" s="25" t="s">
        <v>5434</v>
      </c>
      <c r="E3247" s="25">
        <v>2.0608719999999998</v>
      </c>
      <c r="F3247" s="25">
        <v>45.245993300000002</v>
      </c>
      <c r="G3247" s="25" t="s">
        <v>2982</v>
      </c>
      <c r="H3247" s="1" t="s">
        <v>610</v>
      </c>
      <c r="I3247" s="27">
        <v>45231</v>
      </c>
      <c r="J3247" s="4">
        <v>68</v>
      </c>
      <c r="K3247" s="4">
        <v>408</v>
      </c>
      <c r="L3247" s="1" t="s">
        <v>3155</v>
      </c>
      <c r="M3247" s="30"/>
    </row>
    <row r="3248" spans="1:13" x14ac:dyDescent="0.25">
      <c r="A3248" s="25" t="s">
        <v>6312</v>
      </c>
      <c r="B3248" s="1" t="s">
        <v>335</v>
      </c>
      <c r="C3248" s="25" t="s">
        <v>2580</v>
      </c>
      <c r="D3248" s="25" t="s">
        <v>5435</v>
      </c>
      <c r="E3248" s="25">
        <v>2.0598309000000001</v>
      </c>
      <c r="F3248" s="25">
        <v>45.246743899999998</v>
      </c>
      <c r="G3248" s="25" t="s">
        <v>2981</v>
      </c>
      <c r="H3248" s="1" t="s">
        <v>610</v>
      </c>
      <c r="I3248" s="27">
        <v>45078</v>
      </c>
      <c r="J3248" s="4">
        <v>147</v>
      </c>
      <c r="K3248" s="4">
        <v>882</v>
      </c>
      <c r="L3248" s="1" t="s">
        <v>3155</v>
      </c>
      <c r="M3248" s="30"/>
    </row>
    <row r="3249" spans="1:13" x14ac:dyDescent="0.25">
      <c r="A3249" s="25" t="s">
        <v>6313</v>
      </c>
      <c r="B3249" s="1" t="s">
        <v>335</v>
      </c>
      <c r="C3249" s="25" t="s">
        <v>2580</v>
      </c>
      <c r="D3249" s="25" t="s">
        <v>2887</v>
      </c>
      <c r="E3249" s="25">
        <v>2.0602708000000001</v>
      </c>
      <c r="F3249" s="25">
        <v>45.2463792</v>
      </c>
      <c r="G3249" s="25" t="s">
        <v>2982</v>
      </c>
      <c r="H3249" s="1" t="s">
        <v>610</v>
      </c>
      <c r="I3249" s="27">
        <v>45627</v>
      </c>
      <c r="J3249" s="4">
        <v>60</v>
      </c>
      <c r="K3249" s="4">
        <v>120</v>
      </c>
      <c r="L3249" s="1" t="s">
        <v>3155</v>
      </c>
      <c r="M3249" s="30"/>
    </row>
    <row r="3250" spans="1:13" x14ac:dyDescent="0.25">
      <c r="A3250" s="25" t="s">
        <v>6314</v>
      </c>
      <c r="B3250" s="1" t="s">
        <v>335</v>
      </c>
      <c r="C3250" s="25" t="s">
        <v>2580</v>
      </c>
      <c r="D3250" s="25" t="s">
        <v>5436</v>
      </c>
      <c r="E3250" s="25">
        <v>2.0598481</v>
      </c>
      <c r="F3250" s="25">
        <v>45.246095199999999</v>
      </c>
      <c r="G3250" s="25" t="s">
        <v>2982</v>
      </c>
      <c r="H3250" s="1" t="s">
        <v>610</v>
      </c>
      <c r="I3250" s="27">
        <v>44896</v>
      </c>
      <c r="J3250" s="4">
        <v>90</v>
      </c>
      <c r="K3250" s="4">
        <v>540</v>
      </c>
      <c r="L3250" s="1" t="s">
        <v>3155</v>
      </c>
      <c r="M3250" s="30"/>
    </row>
    <row r="3251" spans="1:13" x14ac:dyDescent="0.25">
      <c r="A3251" s="25" t="s">
        <v>6315</v>
      </c>
      <c r="B3251" s="1" t="s">
        <v>335</v>
      </c>
      <c r="C3251" s="25" t="s">
        <v>2580</v>
      </c>
      <c r="D3251" s="25" t="s">
        <v>5437</v>
      </c>
      <c r="E3251" s="25">
        <v>2.0607802</v>
      </c>
      <c r="F3251" s="25">
        <v>45.244529499999999</v>
      </c>
      <c r="G3251" s="25" t="s">
        <v>2982</v>
      </c>
      <c r="H3251" s="1" t="s">
        <v>610</v>
      </c>
      <c r="I3251" s="27">
        <v>45627</v>
      </c>
      <c r="J3251" s="4">
        <v>120</v>
      </c>
      <c r="K3251" s="4">
        <v>240</v>
      </c>
      <c r="L3251" s="1" t="s">
        <v>3155</v>
      </c>
      <c r="M3251" s="30"/>
    </row>
    <row r="3252" spans="1:13" x14ac:dyDescent="0.25">
      <c r="A3252" s="25" t="s">
        <v>6316</v>
      </c>
      <c r="B3252" s="1" t="s">
        <v>335</v>
      </c>
      <c r="C3252" s="25" t="s">
        <v>2580</v>
      </c>
      <c r="D3252" s="25" t="s">
        <v>5438</v>
      </c>
      <c r="E3252" s="25">
        <v>2.0606087999999998</v>
      </c>
      <c r="F3252" s="25">
        <v>45.245311100000002</v>
      </c>
      <c r="G3252" s="25" t="s">
        <v>2982</v>
      </c>
      <c r="H3252" s="1" t="s">
        <v>610</v>
      </c>
      <c r="I3252" s="27">
        <v>45627</v>
      </c>
      <c r="J3252" s="4">
        <v>65</v>
      </c>
      <c r="K3252" s="4">
        <v>130</v>
      </c>
      <c r="L3252" s="1" t="s">
        <v>3155</v>
      </c>
      <c r="M3252" s="30"/>
    </row>
    <row r="3253" spans="1:13" x14ac:dyDescent="0.25">
      <c r="A3253" s="25" t="s">
        <v>6317</v>
      </c>
      <c r="B3253" s="1" t="s">
        <v>335</v>
      </c>
      <c r="C3253" s="25" t="s">
        <v>2580</v>
      </c>
      <c r="D3253" s="25" t="s">
        <v>5439</v>
      </c>
      <c r="E3253" s="25">
        <v>2.0589917999999998</v>
      </c>
      <c r="F3253" s="25">
        <v>45.248455100000001</v>
      </c>
      <c r="G3253" s="25" t="s">
        <v>2981</v>
      </c>
      <c r="H3253" s="1" t="s">
        <v>610</v>
      </c>
      <c r="I3253" s="27">
        <v>45261</v>
      </c>
      <c r="J3253" s="4">
        <v>62</v>
      </c>
      <c r="K3253" s="4">
        <v>372</v>
      </c>
      <c r="L3253" s="1" t="s">
        <v>3155</v>
      </c>
      <c r="M3253" s="30"/>
    </row>
    <row r="3254" spans="1:13" x14ac:dyDescent="0.25">
      <c r="A3254" s="25" t="s">
        <v>6318</v>
      </c>
      <c r="B3254" s="1" t="s">
        <v>335</v>
      </c>
      <c r="C3254" s="25" t="s">
        <v>2580</v>
      </c>
      <c r="D3254" s="25" t="s">
        <v>5440</v>
      </c>
      <c r="E3254" s="25">
        <v>2.0606776999999998</v>
      </c>
      <c r="F3254" s="25">
        <v>45.244672000000001</v>
      </c>
      <c r="G3254" s="25" t="s">
        <v>2982</v>
      </c>
      <c r="H3254" s="1" t="s">
        <v>610</v>
      </c>
      <c r="I3254" s="27">
        <v>45627</v>
      </c>
      <c r="J3254" s="4">
        <v>50</v>
      </c>
      <c r="K3254" s="4">
        <v>100</v>
      </c>
      <c r="L3254" s="1" t="s">
        <v>3155</v>
      </c>
      <c r="M3254" s="30"/>
    </row>
    <row r="3255" spans="1:13" x14ac:dyDescent="0.25">
      <c r="A3255" s="25" t="s">
        <v>6319</v>
      </c>
      <c r="B3255" s="1" t="s">
        <v>335</v>
      </c>
      <c r="C3255" s="25" t="s">
        <v>2580</v>
      </c>
      <c r="D3255" s="25" t="s">
        <v>5441</v>
      </c>
      <c r="E3255" s="25">
        <v>2.0613549999999998</v>
      </c>
      <c r="F3255" s="25">
        <v>45.2453079</v>
      </c>
      <c r="G3255" s="25" t="s">
        <v>2982</v>
      </c>
      <c r="H3255" s="1" t="s">
        <v>610</v>
      </c>
      <c r="I3255" s="27">
        <v>45444</v>
      </c>
      <c r="J3255" s="4">
        <v>70</v>
      </c>
      <c r="K3255" s="4">
        <v>420</v>
      </c>
      <c r="L3255" s="1" t="s">
        <v>3155</v>
      </c>
      <c r="M3255" s="30"/>
    </row>
    <row r="3256" spans="1:13" x14ac:dyDescent="0.25">
      <c r="A3256" s="25" t="s">
        <v>6320</v>
      </c>
      <c r="B3256" s="1" t="s">
        <v>335</v>
      </c>
      <c r="C3256" s="25" t="s">
        <v>2580</v>
      </c>
      <c r="D3256" s="25" t="s">
        <v>2894</v>
      </c>
      <c r="E3256" s="25">
        <v>2.0608311000000001</v>
      </c>
      <c r="F3256" s="25">
        <v>45.246246599999999</v>
      </c>
      <c r="G3256" s="25" t="s">
        <v>2982</v>
      </c>
      <c r="H3256" s="1" t="s">
        <v>610</v>
      </c>
      <c r="I3256" s="27">
        <v>45627</v>
      </c>
      <c r="J3256" s="4">
        <v>70</v>
      </c>
      <c r="K3256" s="4">
        <v>140</v>
      </c>
      <c r="L3256" s="1" t="s">
        <v>3155</v>
      </c>
      <c r="M3256" s="30"/>
    </row>
    <row r="3257" spans="1:13" x14ac:dyDescent="0.25">
      <c r="A3257" s="25" t="s">
        <v>6321</v>
      </c>
      <c r="B3257" s="1" t="s">
        <v>335</v>
      </c>
      <c r="C3257" s="25" t="s">
        <v>2580</v>
      </c>
      <c r="D3257" s="25" t="s">
        <v>2895</v>
      </c>
      <c r="E3257" s="25">
        <v>2.0609503</v>
      </c>
      <c r="F3257" s="25">
        <v>45.245330600000003</v>
      </c>
      <c r="G3257" s="25" t="s">
        <v>2982</v>
      </c>
      <c r="H3257" s="1" t="s">
        <v>610</v>
      </c>
      <c r="I3257" s="27">
        <v>45627</v>
      </c>
      <c r="J3257" s="4">
        <v>85</v>
      </c>
      <c r="K3257" s="4">
        <v>170</v>
      </c>
      <c r="L3257" s="1" t="s">
        <v>3155</v>
      </c>
      <c r="M3257" s="30"/>
    </row>
    <row r="3258" spans="1:13" x14ac:dyDescent="0.25">
      <c r="A3258" s="25" t="s">
        <v>6322</v>
      </c>
      <c r="B3258" s="1" t="s">
        <v>335</v>
      </c>
      <c r="C3258" s="25" t="s">
        <v>2580</v>
      </c>
      <c r="D3258" s="25" t="s">
        <v>5442</v>
      </c>
      <c r="E3258" s="25">
        <v>2.0618235999999999</v>
      </c>
      <c r="F3258" s="25">
        <v>45.244691699999997</v>
      </c>
      <c r="G3258" s="25" t="s">
        <v>2979</v>
      </c>
      <c r="H3258" s="1" t="s">
        <v>610</v>
      </c>
      <c r="I3258" s="27">
        <v>45627</v>
      </c>
      <c r="J3258" s="4">
        <v>90</v>
      </c>
      <c r="K3258" s="4">
        <v>180</v>
      </c>
      <c r="L3258" s="1" t="s">
        <v>3155</v>
      </c>
      <c r="M3258" s="30"/>
    </row>
    <row r="3259" spans="1:13" x14ac:dyDescent="0.25">
      <c r="A3259" s="25" t="s">
        <v>6323</v>
      </c>
      <c r="B3259" s="1" t="s">
        <v>335</v>
      </c>
      <c r="C3259" s="25" t="s">
        <v>2580</v>
      </c>
      <c r="D3259" s="25" t="s">
        <v>5443</v>
      </c>
      <c r="E3259" s="25">
        <v>2.0620240000000001</v>
      </c>
      <c r="F3259" s="25">
        <v>45.243842000000001</v>
      </c>
      <c r="G3259" s="25" t="s">
        <v>2980</v>
      </c>
      <c r="H3259" s="1" t="s">
        <v>610</v>
      </c>
      <c r="I3259" s="27">
        <v>44713</v>
      </c>
      <c r="J3259" s="4">
        <v>55</v>
      </c>
      <c r="K3259" s="4">
        <v>330</v>
      </c>
      <c r="L3259" s="1" t="s">
        <v>3155</v>
      </c>
      <c r="M3259" s="30"/>
    </row>
    <row r="3260" spans="1:13" x14ac:dyDescent="0.25">
      <c r="A3260" s="25" t="s">
        <v>6324</v>
      </c>
      <c r="B3260" s="1" t="s">
        <v>335</v>
      </c>
      <c r="C3260" s="25" t="s">
        <v>2580</v>
      </c>
      <c r="D3260" s="25" t="s">
        <v>2896</v>
      </c>
      <c r="E3260" s="25">
        <v>2.0617206000000001</v>
      </c>
      <c r="F3260" s="25">
        <v>45.245326800000001</v>
      </c>
      <c r="G3260" s="25" t="s">
        <v>2982</v>
      </c>
      <c r="H3260" s="1" t="s">
        <v>610</v>
      </c>
      <c r="I3260" s="27">
        <v>44835</v>
      </c>
      <c r="J3260" s="4">
        <v>70</v>
      </c>
      <c r="K3260" s="4">
        <v>420</v>
      </c>
      <c r="L3260" s="1" t="s">
        <v>3155</v>
      </c>
      <c r="M3260" s="30"/>
    </row>
    <row r="3261" spans="1:13" x14ac:dyDescent="0.25">
      <c r="A3261" s="25" t="s">
        <v>6325</v>
      </c>
      <c r="B3261" s="1" t="s">
        <v>335</v>
      </c>
      <c r="C3261" s="25" t="s">
        <v>2580</v>
      </c>
      <c r="D3261" s="25" t="s">
        <v>5444</v>
      </c>
      <c r="E3261" s="25">
        <v>2.0614754</v>
      </c>
      <c r="F3261" s="25">
        <v>45.243925300000001</v>
      </c>
      <c r="G3261" s="25" t="s">
        <v>2980</v>
      </c>
      <c r="H3261" s="1" t="s">
        <v>610</v>
      </c>
      <c r="I3261" s="27">
        <v>45413</v>
      </c>
      <c r="J3261" s="4">
        <v>99</v>
      </c>
      <c r="K3261" s="4">
        <v>594</v>
      </c>
      <c r="L3261" s="1" t="s">
        <v>3155</v>
      </c>
      <c r="M3261" s="30"/>
    </row>
    <row r="3262" spans="1:13" x14ac:dyDescent="0.25">
      <c r="A3262" s="25" t="s">
        <v>6326</v>
      </c>
      <c r="B3262" s="1" t="s">
        <v>335</v>
      </c>
      <c r="C3262" s="25" t="s">
        <v>2580</v>
      </c>
      <c r="D3262" s="25" t="s">
        <v>5445</v>
      </c>
      <c r="E3262" s="25">
        <v>2.0606976000000001</v>
      </c>
      <c r="F3262" s="25">
        <v>45.245145399999998</v>
      </c>
      <c r="G3262" s="25" t="s">
        <v>2982</v>
      </c>
      <c r="H3262" s="1" t="s">
        <v>610</v>
      </c>
      <c r="I3262" s="27">
        <v>45047</v>
      </c>
      <c r="J3262" s="4">
        <v>190</v>
      </c>
      <c r="K3262" s="4">
        <v>1140</v>
      </c>
      <c r="L3262" s="1" t="s">
        <v>3155</v>
      </c>
      <c r="M3262" s="30"/>
    </row>
    <row r="3263" spans="1:13" x14ac:dyDescent="0.25">
      <c r="A3263" s="25" t="s">
        <v>6327</v>
      </c>
      <c r="B3263" s="1" t="s">
        <v>335</v>
      </c>
      <c r="C3263" s="25" t="s">
        <v>2580</v>
      </c>
      <c r="D3263" s="25" t="s">
        <v>5446</v>
      </c>
      <c r="E3263" s="25">
        <v>2.060149</v>
      </c>
      <c r="F3263" s="25">
        <v>45.245988599999997</v>
      </c>
      <c r="G3263" s="25" t="s">
        <v>2982</v>
      </c>
      <c r="H3263" s="1" t="s">
        <v>610</v>
      </c>
      <c r="I3263" s="27">
        <v>45627</v>
      </c>
      <c r="J3263" s="4">
        <v>140</v>
      </c>
      <c r="K3263" s="4">
        <v>840</v>
      </c>
      <c r="L3263" s="1" t="s">
        <v>3155</v>
      </c>
      <c r="M3263" s="30"/>
    </row>
    <row r="3264" spans="1:13" x14ac:dyDescent="0.25">
      <c r="A3264" s="25" t="s">
        <v>6328</v>
      </c>
      <c r="B3264" s="1" t="s">
        <v>335</v>
      </c>
      <c r="C3264" s="25" t="s">
        <v>2580</v>
      </c>
      <c r="D3264" s="25" t="s">
        <v>5447</v>
      </c>
      <c r="E3264" s="25">
        <v>2.0599090000000002</v>
      </c>
      <c r="F3264" s="25">
        <v>45.243599699999997</v>
      </c>
      <c r="G3264" s="25" t="s">
        <v>2980</v>
      </c>
      <c r="H3264" s="1" t="s">
        <v>610</v>
      </c>
      <c r="I3264" s="27">
        <v>44743</v>
      </c>
      <c r="J3264" s="4">
        <v>105</v>
      </c>
      <c r="K3264" s="4">
        <v>630</v>
      </c>
      <c r="L3264" s="1" t="s">
        <v>3155</v>
      </c>
      <c r="M3264" s="30"/>
    </row>
    <row r="3265" spans="1:13" x14ac:dyDescent="0.25">
      <c r="A3265" s="25" t="s">
        <v>6329</v>
      </c>
      <c r="B3265" s="1" t="s">
        <v>335</v>
      </c>
      <c r="C3265" s="25" t="s">
        <v>2580</v>
      </c>
      <c r="D3265" s="25" t="s">
        <v>5448</v>
      </c>
      <c r="E3265" s="25">
        <v>2.0605449999999998</v>
      </c>
      <c r="F3265" s="25">
        <v>45.245050999999997</v>
      </c>
      <c r="G3265" s="25" t="s">
        <v>2982</v>
      </c>
      <c r="H3265" s="1" t="s">
        <v>610</v>
      </c>
      <c r="I3265" s="27">
        <v>44835</v>
      </c>
      <c r="J3265" s="4">
        <v>150</v>
      </c>
      <c r="K3265" s="4">
        <v>900</v>
      </c>
      <c r="L3265" s="1" t="s">
        <v>3155</v>
      </c>
      <c r="M3265" s="30"/>
    </row>
    <row r="3266" spans="1:13" x14ac:dyDescent="0.25">
      <c r="A3266" s="25" t="s">
        <v>6330</v>
      </c>
      <c r="B3266" s="1" t="s">
        <v>335</v>
      </c>
      <c r="C3266" s="25" t="s">
        <v>2580</v>
      </c>
      <c r="D3266" s="25" t="s">
        <v>5449</v>
      </c>
      <c r="E3266" s="25">
        <v>2.0605349999999998</v>
      </c>
      <c r="F3266" s="25">
        <v>45.245395000000002</v>
      </c>
      <c r="G3266" s="25" t="s">
        <v>2982</v>
      </c>
      <c r="H3266" s="1" t="s">
        <v>610</v>
      </c>
      <c r="I3266" s="27">
        <v>45108</v>
      </c>
      <c r="J3266" s="4">
        <v>115</v>
      </c>
      <c r="K3266" s="4">
        <v>690</v>
      </c>
      <c r="L3266" s="1" t="s">
        <v>3155</v>
      </c>
      <c r="M3266" s="30"/>
    </row>
    <row r="3267" spans="1:13" x14ac:dyDescent="0.25">
      <c r="A3267" s="25" t="s">
        <v>6331</v>
      </c>
      <c r="B3267" s="1" t="s">
        <v>335</v>
      </c>
      <c r="C3267" s="25" t="s">
        <v>2580</v>
      </c>
      <c r="D3267" s="25" t="s">
        <v>5450</v>
      </c>
      <c r="E3267" s="25">
        <v>2.0596445000000001</v>
      </c>
      <c r="F3267" s="25">
        <v>45.243322200000001</v>
      </c>
      <c r="G3267" s="25" t="s">
        <v>2980</v>
      </c>
      <c r="H3267" s="1" t="s">
        <v>610</v>
      </c>
      <c r="I3267" s="27">
        <v>44713</v>
      </c>
      <c r="J3267" s="4">
        <v>175</v>
      </c>
      <c r="K3267" s="4">
        <v>1050</v>
      </c>
      <c r="L3267" s="1" t="s">
        <v>3155</v>
      </c>
      <c r="M3267" s="30"/>
    </row>
    <row r="3268" spans="1:13" x14ac:dyDescent="0.25">
      <c r="A3268" s="25" t="s">
        <v>6332</v>
      </c>
      <c r="B3268" s="1" t="s">
        <v>335</v>
      </c>
      <c r="C3268" s="25" t="s">
        <v>2580</v>
      </c>
      <c r="D3268" s="25" t="s">
        <v>5451</v>
      </c>
      <c r="E3268" s="25">
        <v>2.0608995000000001</v>
      </c>
      <c r="F3268" s="25">
        <v>45.244703600000001</v>
      </c>
      <c r="G3268" s="25" t="s">
        <v>2982</v>
      </c>
      <c r="H3268" s="1" t="s">
        <v>610</v>
      </c>
      <c r="I3268" s="27">
        <v>44805</v>
      </c>
      <c r="J3268" s="4">
        <v>135</v>
      </c>
      <c r="K3268" s="4">
        <v>810</v>
      </c>
      <c r="L3268" s="1" t="s">
        <v>3155</v>
      </c>
      <c r="M3268" s="30"/>
    </row>
    <row r="3269" spans="1:13" x14ac:dyDescent="0.25">
      <c r="A3269" s="25" t="s">
        <v>6333</v>
      </c>
      <c r="B3269" s="1" t="s">
        <v>335</v>
      </c>
      <c r="C3269" s="25" t="s">
        <v>2580</v>
      </c>
      <c r="D3269" s="25" t="s">
        <v>5452</v>
      </c>
      <c r="E3269" s="25">
        <v>2.0609516999999999</v>
      </c>
      <c r="F3269" s="25">
        <v>45.245069999999998</v>
      </c>
      <c r="G3269" s="25" t="s">
        <v>2982</v>
      </c>
      <c r="H3269" s="1" t="s">
        <v>610</v>
      </c>
      <c r="I3269" s="27">
        <v>45108</v>
      </c>
      <c r="J3269" s="4">
        <v>165</v>
      </c>
      <c r="K3269" s="4">
        <v>990</v>
      </c>
      <c r="L3269" s="1" t="s">
        <v>3155</v>
      </c>
      <c r="M3269" s="30"/>
    </row>
    <row r="3270" spans="1:13" x14ac:dyDescent="0.25">
      <c r="A3270" s="25" t="s">
        <v>6334</v>
      </c>
      <c r="B3270" s="1" t="s">
        <v>335</v>
      </c>
      <c r="C3270" s="25" t="s">
        <v>2580</v>
      </c>
      <c r="D3270" s="25" t="s">
        <v>5453</v>
      </c>
      <c r="E3270" s="25">
        <v>2.0598117</v>
      </c>
      <c r="F3270" s="25">
        <v>45.243221699999999</v>
      </c>
      <c r="G3270" s="25" t="s">
        <v>2980</v>
      </c>
      <c r="H3270" s="1" t="s">
        <v>610</v>
      </c>
      <c r="I3270" s="27">
        <v>44531</v>
      </c>
      <c r="J3270" s="4">
        <v>130</v>
      </c>
      <c r="K3270" s="4">
        <v>780</v>
      </c>
      <c r="L3270" s="1" t="s">
        <v>3155</v>
      </c>
      <c r="M3270" s="30"/>
    </row>
    <row r="3271" spans="1:13" x14ac:dyDescent="0.25">
      <c r="A3271" s="25" t="s">
        <v>6335</v>
      </c>
      <c r="B3271" s="1" t="s">
        <v>335</v>
      </c>
      <c r="C3271" s="25" t="s">
        <v>2580</v>
      </c>
      <c r="D3271" s="25" t="s">
        <v>5454</v>
      </c>
      <c r="E3271" s="25">
        <v>2.0550293000000002</v>
      </c>
      <c r="F3271" s="25">
        <v>45.268561200000001</v>
      </c>
      <c r="G3271" s="25" t="s">
        <v>2968</v>
      </c>
      <c r="H3271" s="1" t="s">
        <v>610</v>
      </c>
      <c r="I3271" s="27">
        <v>41609</v>
      </c>
      <c r="J3271" s="4">
        <v>64</v>
      </c>
      <c r="K3271" s="4">
        <v>384</v>
      </c>
      <c r="L3271" s="1" t="s">
        <v>3155</v>
      </c>
      <c r="M3271" s="30"/>
    </row>
    <row r="3272" spans="1:13" x14ac:dyDescent="0.25">
      <c r="A3272" s="25" t="s">
        <v>6336</v>
      </c>
      <c r="B3272" s="1" t="s">
        <v>335</v>
      </c>
      <c r="C3272" s="25" t="s">
        <v>2580</v>
      </c>
      <c r="D3272" s="25" t="s">
        <v>5455</v>
      </c>
      <c r="E3272" s="25">
        <v>2.0565099999999998</v>
      </c>
      <c r="F3272" s="25">
        <v>45.259581300000001</v>
      </c>
      <c r="G3272" s="25" t="s">
        <v>2985</v>
      </c>
      <c r="H3272" s="1" t="s">
        <v>610</v>
      </c>
      <c r="I3272" s="27">
        <v>43374</v>
      </c>
      <c r="J3272" s="4">
        <v>53</v>
      </c>
      <c r="K3272" s="4">
        <v>318</v>
      </c>
      <c r="L3272" s="1" t="s">
        <v>3155</v>
      </c>
      <c r="M3272" s="30"/>
    </row>
    <row r="3273" spans="1:13" x14ac:dyDescent="0.25">
      <c r="A3273" s="25" t="s">
        <v>6337</v>
      </c>
      <c r="B3273" s="1" t="s">
        <v>335</v>
      </c>
      <c r="C3273" s="25" t="s">
        <v>2580</v>
      </c>
      <c r="D3273" s="25" t="s">
        <v>5456</v>
      </c>
      <c r="E3273" s="25">
        <v>2.0575429999999999</v>
      </c>
      <c r="F3273" s="25">
        <v>45.2591903</v>
      </c>
      <c r="G3273" s="25" t="s">
        <v>2985</v>
      </c>
      <c r="H3273" s="1" t="s">
        <v>610</v>
      </c>
      <c r="I3273" s="27">
        <v>43374</v>
      </c>
      <c r="J3273" s="4">
        <v>55</v>
      </c>
      <c r="K3273" s="4">
        <v>312</v>
      </c>
      <c r="L3273" s="1" t="s">
        <v>3155</v>
      </c>
      <c r="M3273" s="30"/>
    </row>
    <row r="3274" spans="1:13" x14ac:dyDescent="0.25">
      <c r="A3274" s="25" t="s">
        <v>6338</v>
      </c>
      <c r="B3274" s="1" t="s">
        <v>335</v>
      </c>
      <c r="C3274" s="25" t="s">
        <v>2580</v>
      </c>
      <c r="D3274" s="25" t="s">
        <v>2903</v>
      </c>
      <c r="E3274" s="25">
        <v>2.0638983</v>
      </c>
      <c r="F3274" s="25">
        <v>45.242213300000003</v>
      </c>
      <c r="G3274" s="25" t="s">
        <v>2983</v>
      </c>
      <c r="H3274" s="1" t="s">
        <v>610</v>
      </c>
      <c r="I3274" s="27">
        <v>44166</v>
      </c>
      <c r="J3274" s="4">
        <v>65</v>
      </c>
      <c r="K3274" s="4">
        <v>390</v>
      </c>
      <c r="L3274" s="1" t="s">
        <v>3155</v>
      </c>
      <c r="M3274" s="30"/>
    </row>
    <row r="3275" spans="1:13" x14ac:dyDescent="0.25">
      <c r="A3275" s="25" t="s">
        <v>6339</v>
      </c>
      <c r="B3275" s="1" t="s">
        <v>335</v>
      </c>
      <c r="C3275" s="25" t="s">
        <v>2580</v>
      </c>
      <c r="D3275" s="25" t="s">
        <v>5457</v>
      </c>
      <c r="E3275" s="25">
        <v>2.0612911999999999</v>
      </c>
      <c r="F3275" s="25">
        <v>45.223489600000001</v>
      </c>
      <c r="G3275" s="25" t="s">
        <v>2978</v>
      </c>
      <c r="H3275" s="1" t="s">
        <v>610</v>
      </c>
      <c r="I3275" s="27">
        <v>44866</v>
      </c>
      <c r="J3275" s="4">
        <v>56</v>
      </c>
      <c r="K3275" s="4">
        <v>280</v>
      </c>
      <c r="L3275" s="1" t="s">
        <v>3155</v>
      </c>
      <c r="M3275" s="30"/>
    </row>
    <row r="3276" spans="1:13" x14ac:dyDescent="0.25">
      <c r="A3276" s="25" t="s">
        <v>6340</v>
      </c>
      <c r="B3276" s="1" t="s">
        <v>335</v>
      </c>
      <c r="C3276" s="25" t="s">
        <v>2580</v>
      </c>
      <c r="D3276" s="25" t="s">
        <v>5458</v>
      </c>
      <c r="E3276" s="25">
        <v>2.0614805999999999</v>
      </c>
      <c r="F3276" s="25">
        <v>45.223331999999999</v>
      </c>
      <c r="G3276" s="25" t="s">
        <v>2978</v>
      </c>
      <c r="H3276" s="1" t="s">
        <v>610</v>
      </c>
      <c r="I3276" s="27">
        <v>45231</v>
      </c>
      <c r="J3276" s="4">
        <v>70</v>
      </c>
      <c r="K3276" s="4">
        <v>420</v>
      </c>
      <c r="L3276" s="1" t="s">
        <v>3155</v>
      </c>
      <c r="M3276" s="30"/>
    </row>
    <row r="3277" spans="1:13" x14ac:dyDescent="0.25">
      <c r="A3277" s="25" t="s">
        <v>6341</v>
      </c>
      <c r="B3277" s="1" t="s">
        <v>335</v>
      </c>
      <c r="C3277" s="25" t="s">
        <v>2580</v>
      </c>
      <c r="D3277" s="25" t="s">
        <v>5459</v>
      </c>
      <c r="E3277" s="25">
        <v>2.0592857000000002</v>
      </c>
      <c r="F3277" s="25">
        <v>45.250492399999999</v>
      </c>
      <c r="G3277" s="25" t="s">
        <v>2981</v>
      </c>
      <c r="H3277" s="1" t="s">
        <v>610</v>
      </c>
      <c r="I3277" s="27">
        <v>45078</v>
      </c>
      <c r="J3277" s="4">
        <v>80</v>
      </c>
      <c r="K3277" s="4">
        <v>480</v>
      </c>
      <c r="L3277" s="1" t="s">
        <v>3155</v>
      </c>
      <c r="M3277" s="30" t="s">
        <v>8263</v>
      </c>
    </row>
    <row r="3278" spans="1:13" x14ac:dyDescent="0.25">
      <c r="A3278" s="25" t="s">
        <v>6342</v>
      </c>
      <c r="B3278" s="1" t="s">
        <v>335</v>
      </c>
      <c r="C3278" s="25" t="s">
        <v>2580</v>
      </c>
      <c r="D3278" s="25" t="s">
        <v>5460</v>
      </c>
      <c r="E3278" s="25">
        <v>2.0546833000000002</v>
      </c>
      <c r="F3278" s="25">
        <v>45.271236199999997</v>
      </c>
      <c r="G3278" s="25" t="s">
        <v>2968</v>
      </c>
      <c r="H3278" s="1" t="s">
        <v>610</v>
      </c>
      <c r="I3278" s="27">
        <v>44927</v>
      </c>
      <c r="J3278" s="4">
        <v>50</v>
      </c>
      <c r="K3278" s="4">
        <v>300</v>
      </c>
      <c r="L3278" s="1" t="s">
        <v>3155</v>
      </c>
      <c r="M3278" s="30"/>
    </row>
    <row r="3279" spans="1:13" x14ac:dyDescent="0.25">
      <c r="A3279" s="25" t="s">
        <v>6343</v>
      </c>
      <c r="B3279" s="1" t="s">
        <v>335</v>
      </c>
      <c r="C3279" s="25" t="s">
        <v>2580</v>
      </c>
      <c r="D3279" s="25" t="s">
        <v>5461</v>
      </c>
      <c r="E3279" s="25">
        <v>2.0570292000000001</v>
      </c>
      <c r="F3279" s="25">
        <v>45.262021099999998</v>
      </c>
      <c r="G3279" s="25" t="s">
        <v>2985</v>
      </c>
      <c r="H3279" s="1" t="s">
        <v>610</v>
      </c>
      <c r="I3279" s="27">
        <v>42887</v>
      </c>
      <c r="J3279" s="4">
        <v>68</v>
      </c>
      <c r="K3279" s="4">
        <v>348</v>
      </c>
      <c r="L3279" s="1" t="s">
        <v>3155</v>
      </c>
      <c r="M3279" s="30"/>
    </row>
    <row r="3280" spans="1:13" x14ac:dyDescent="0.25">
      <c r="A3280" s="25" t="s">
        <v>6344</v>
      </c>
      <c r="B3280" s="1" t="s">
        <v>335</v>
      </c>
      <c r="C3280" s="25" t="s">
        <v>2580</v>
      </c>
      <c r="D3280" s="25" t="s">
        <v>5462</v>
      </c>
      <c r="E3280" s="25">
        <v>2.0604865999999999</v>
      </c>
      <c r="F3280" s="25">
        <v>45.253549100000001</v>
      </c>
      <c r="G3280" s="25" t="s">
        <v>2984</v>
      </c>
      <c r="H3280" s="1" t="s">
        <v>610</v>
      </c>
      <c r="I3280" s="27">
        <v>44105</v>
      </c>
      <c r="J3280" s="4">
        <v>53</v>
      </c>
      <c r="K3280" s="4">
        <v>318</v>
      </c>
      <c r="L3280" s="1" t="s">
        <v>3155</v>
      </c>
      <c r="M3280" s="30"/>
    </row>
    <row r="3281" spans="1:13" x14ac:dyDescent="0.25">
      <c r="A3281" s="25" t="s">
        <v>6345</v>
      </c>
      <c r="B3281" s="1" t="s">
        <v>335</v>
      </c>
      <c r="C3281" s="25" t="s">
        <v>2580</v>
      </c>
      <c r="D3281" s="25" t="s">
        <v>5463</v>
      </c>
      <c r="E3281" s="25">
        <v>2.0550383999999999</v>
      </c>
      <c r="F3281" s="25">
        <v>45.264576099999999</v>
      </c>
      <c r="G3281" s="25" t="s">
        <v>2988</v>
      </c>
      <c r="H3281" s="1" t="s">
        <v>610</v>
      </c>
      <c r="I3281" s="27">
        <v>42705</v>
      </c>
      <c r="J3281" s="4">
        <v>80</v>
      </c>
      <c r="K3281" s="4">
        <v>450</v>
      </c>
      <c r="L3281" s="1" t="s">
        <v>3155</v>
      </c>
      <c r="M3281" s="30"/>
    </row>
    <row r="3282" spans="1:13" x14ac:dyDescent="0.25">
      <c r="A3282" s="25" t="s">
        <v>6346</v>
      </c>
      <c r="B3282" s="1" t="s">
        <v>335</v>
      </c>
      <c r="C3282" s="25" t="s">
        <v>2580</v>
      </c>
      <c r="D3282" s="25" t="s">
        <v>5464</v>
      </c>
      <c r="E3282" s="25">
        <v>2.0556751000000002</v>
      </c>
      <c r="F3282" s="25">
        <v>45.264653500000001</v>
      </c>
      <c r="G3282" s="25" t="s">
        <v>2988</v>
      </c>
      <c r="H3282" s="1" t="s">
        <v>610</v>
      </c>
      <c r="I3282" s="27">
        <v>42705</v>
      </c>
      <c r="J3282" s="4">
        <v>75</v>
      </c>
      <c r="K3282" s="4">
        <v>408</v>
      </c>
      <c r="L3282" s="1" t="s">
        <v>3155</v>
      </c>
      <c r="M3282" s="30"/>
    </row>
    <row r="3283" spans="1:13" x14ac:dyDescent="0.25">
      <c r="A3283" s="25" t="s">
        <v>6347</v>
      </c>
      <c r="B3283" s="1" t="s">
        <v>335</v>
      </c>
      <c r="C3283" s="25" t="s">
        <v>2580</v>
      </c>
      <c r="D3283" s="25" t="s">
        <v>5465</v>
      </c>
      <c r="E3283" s="25">
        <v>2.0555691</v>
      </c>
      <c r="F3283" s="25">
        <v>45.263720499999998</v>
      </c>
      <c r="G3283" s="25" t="s">
        <v>2988</v>
      </c>
      <c r="H3283" s="1" t="s">
        <v>610</v>
      </c>
      <c r="I3283" s="27">
        <v>42675</v>
      </c>
      <c r="J3283" s="4">
        <v>70</v>
      </c>
      <c r="K3283" s="4">
        <v>390</v>
      </c>
      <c r="L3283" s="1" t="s">
        <v>3155</v>
      </c>
      <c r="M3283" s="30"/>
    </row>
    <row r="3284" spans="1:13" x14ac:dyDescent="0.25">
      <c r="A3284" s="25" t="s">
        <v>6348</v>
      </c>
      <c r="B3284" s="1" t="s">
        <v>335</v>
      </c>
      <c r="C3284" s="25" t="s">
        <v>2580</v>
      </c>
      <c r="D3284" s="25" t="s">
        <v>5466</v>
      </c>
      <c r="E3284" s="25">
        <v>2.0676956</v>
      </c>
      <c r="F3284" s="25">
        <v>45.242301699999999</v>
      </c>
      <c r="G3284" s="25" t="s">
        <v>2979</v>
      </c>
      <c r="H3284" s="1" t="s">
        <v>610</v>
      </c>
      <c r="I3284" s="27">
        <v>44866</v>
      </c>
      <c r="J3284" s="4">
        <v>190</v>
      </c>
      <c r="K3284" s="4">
        <v>1164</v>
      </c>
      <c r="L3284" s="1" t="s">
        <v>3155</v>
      </c>
      <c r="M3284" s="30"/>
    </row>
    <row r="3285" spans="1:13" x14ac:dyDescent="0.25">
      <c r="A3285" s="25" t="s">
        <v>6349</v>
      </c>
      <c r="B3285" s="1" t="s">
        <v>335</v>
      </c>
      <c r="C3285" s="25" t="s">
        <v>2580</v>
      </c>
      <c r="D3285" s="25" t="s">
        <v>5467</v>
      </c>
      <c r="E3285" s="25">
        <v>2.0681110999999999</v>
      </c>
      <c r="F3285" s="25">
        <v>45.242460600000001</v>
      </c>
      <c r="G3285" s="25" t="s">
        <v>2979</v>
      </c>
      <c r="H3285" s="1" t="s">
        <v>610</v>
      </c>
      <c r="I3285" s="27">
        <v>44835</v>
      </c>
      <c r="J3285" s="4">
        <v>75</v>
      </c>
      <c r="K3285" s="4">
        <v>420</v>
      </c>
      <c r="L3285" s="1" t="s">
        <v>3155</v>
      </c>
      <c r="M3285" s="30"/>
    </row>
    <row r="3286" spans="1:13" x14ac:dyDescent="0.25">
      <c r="A3286" s="25" t="s">
        <v>6350</v>
      </c>
      <c r="B3286" s="1" t="s">
        <v>335</v>
      </c>
      <c r="C3286" s="25" t="s">
        <v>2580</v>
      </c>
      <c r="D3286" s="25" t="s">
        <v>5468</v>
      </c>
      <c r="E3286" s="25">
        <v>2.0686900000000001</v>
      </c>
      <c r="F3286" s="25">
        <v>45.242355000000003</v>
      </c>
      <c r="G3286" s="25" t="s">
        <v>2979</v>
      </c>
      <c r="H3286" s="1" t="s">
        <v>610</v>
      </c>
      <c r="I3286" s="27">
        <v>44805</v>
      </c>
      <c r="J3286" s="4">
        <v>96</v>
      </c>
      <c r="K3286" s="4">
        <v>576</v>
      </c>
      <c r="L3286" s="1" t="s">
        <v>3155</v>
      </c>
      <c r="M3286" s="30"/>
    </row>
    <row r="3287" spans="1:13" x14ac:dyDescent="0.25">
      <c r="A3287" s="25" t="s">
        <v>6351</v>
      </c>
      <c r="B3287" s="1" t="s">
        <v>335</v>
      </c>
      <c r="C3287" s="25" t="s">
        <v>2580</v>
      </c>
      <c r="D3287" s="25" t="s">
        <v>5469</v>
      </c>
      <c r="E3287" s="25">
        <v>2.0568238000000001</v>
      </c>
      <c r="F3287" s="25">
        <v>45.261514699999999</v>
      </c>
      <c r="G3287" s="25" t="s">
        <v>2985</v>
      </c>
      <c r="H3287" s="1" t="s">
        <v>610</v>
      </c>
      <c r="I3287" s="27">
        <v>42887</v>
      </c>
      <c r="J3287" s="4">
        <v>53</v>
      </c>
      <c r="K3287" s="4">
        <v>318</v>
      </c>
      <c r="L3287" s="1" t="s">
        <v>3155</v>
      </c>
      <c r="M3287" s="30"/>
    </row>
    <row r="3288" spans="1:13" x14ac:dyDescent="0.25">
      <c r="A3288" s="25" t="s">
        <v>6352</v>
      </c>
      <c r="B3288" s="1" t="s">
        <v>335</v>
      </c>
      <c r="C3288" s="25" t="s">
        <v>2580</v>
      </c>
      <c r="D3288" s="25" t="s">
        <v>5470</v>
      </c>
      <c r="E3288" s="25">
        <v>2.0573267999999998</v>
      </c>
      <c r="F3288" s="25">
        <v>45.260827900000002</v>
      </c>
      <c r="G3288" s="25" t="s">
        <v>2985</v>
      </c>
      <c r="H3288" s="1" t="s">
        <v>610</v>
      </c>
      <c r="I3288" s="27">
        <v>42887</v>
      </c>
      <c r="J3288" s="4">
        <v>90</v>
      </c>
      <c r="K3288" s="4">
        <v>540</v>
      </c>
      <c r="L3288" s="1" t="s">
        <v>3155</v>
      </c>
      <c r="M3288" s="30"/>
    </row>
    <row r="3289" spans="1:13" x14ac:dyDescent="0.25">
      <c r="A3289" s="25" t="s">
        <v>6353</v>
      </c>
      <c r="B3289" s="1" t="s">
        <v>335</v>
      </c>
      <c r="C3289" s="25" t="s">
        <v>2580</v>
      </c>
      <c r="D3289" s="25" t="s">
        <v>5471</v>
      </c>
      <c r="E3289" s="25">
        <v>2.0570794999999999</v>
      </c>
      <c r="F3289" s="25">
        <v>45.262224799999998</v>
      </c>
      <c r="G3289" s="25" t="s">
        <v>2985</v>
      </c>
      <c r="H3289" s="1" t="s">
        <v>610</v>
      </c>
      <c r="I3289" s="27">
        <v>42887</v>
      </c>
      <c r="J3289" s="4">
        <v>55</v>
      </c>
      <c r="K3289" s="4">
        <v>318</v>
      </c>
      <c r="L3289" s="1" t="s">
        <v>3155</v>
      </c>
      <c r="M3289" s="30"/>
    </row>
    <row r="3290" spans="1:13" x14ac:dyDescent="0.25">
      <c r="A3290" s="25" t="s">
        <v>6354</v>
      </c>
      <c r="B3290" s="1" t="s">
        <v>335</v>
      </c>
      <c r="C3290" s="25" t="s">
        <v>2580</v>
      </c>
      <c r="D3290" s="25" t="s">
        <v>5472</v>
      </c>
      <c r="E3290" s="25">
        <v>2.0476937999999998</v>
      </c>
      <c r="F3290" s="25">
        <v>45.251221800000003</v>
      </c>
      <c r="G3290" s="25" t="s">
        <v>2987</v>
      </c>
      <c r="H3290" s="1" t="s">
        <v>610</v>
      </c>
      <c r="I3290" s="27">
        <v>43617</v>
      </c>
      <c r="J3290" s="4">
        <v>80</v>
      </c>
      <c r="K3290" s="4">
        <v>480</v>
      </c>
      <c r="L3290" s="1" t="s">
        <v>3155</v>
      </c>
      <c r="M3290" s="30" t="s">
        <v>8254</v>
      </c>
    </row>
    <row r="3291" spans="1:13" x14ac:dyDescent="0.25">
      <c r="A3291" s="25" t="s">
        <v>6355</v>
      </c>
      <c r="B3291" s="1" t="s">
        <v>335</v>
      </c>
      <c r="C3291" s="25" t="s">
        <v>2580</v>
      </c>
      <c r="D3291" s="25" t="s">
        <v>5473</v>
      </c>
      <c r="E3291" s="25">
        <v>2.0481140999999998</v>
      </c>
      <c r="F3291" s="25">
        <v>45.251104400000003</v>
      </c>
      <c r="G3291" s="25" t="s">
        <v>2987</v>
      </c>
      <c r="H3291" s="1" t="s">
        <v>610</v>
      </c>
      <c r="I3291" s="27">
        <v>43466</v>
      </c>
      <c r="J3291" s="4">
        <v>60</v>
      </c>
      <c r="K3291" s="4">
        <v>360</v>
      </c>
      <c r="L3291" s="1" t="s">
        <v>3155</v>
      </c>
      <c r="M3291" s="30" t="s">
        <v>8254</v>
      </c>
    </row>
    <row r="3292" spans="1:13" x14ac:dyDescent="0.25">
      <c r="A3292" s="25" t="s">
        <v>6356</v>
      </c>
      <c r="B3292" s="1" t="s">
        <v>335</v>
      </c>
      <c r="C3292" s="25" t="s">
        <v>2580</v>
      </c>
      <c r="D3292" s="25" t="s">
        <v>5474</v>
      </c>
      <c r="E3292" s="25">
        <v>2.0478719999999999</v>
      </c>
      <c r="F3292" s="25">
        <v>45.251161699999997</v>
      </c>
      <c r="G3292" s="25" t="s">
        <v>2987</v>
      </c>
      <c r="H3292" s="1" t="s">
        <v>610</v>
      </c>
      <c r="I3292" s="27">
        <v>43647</v>
      </c>
      <c r="J3292" s="4">
        <v>80</v>
      </c>
      <c r="K3292" s="4">
        <v>480</v>
      </c>
      <c r="L3292" s="1" t="s">
        <v>3155</v>
      </c>
      <c r="M3292" s="30" t="s">
        <v>8254</v>
      </c>
    </row>
    <row r="3293" spans="1:13" x14ac:dyDescent="0.25">
      <c r="A3293" s="25" t="s">
        <v>6357</v>
      </c>
      <c r="B3293" s="1" t="s">
        <v>335</v>
      </c>
      <c r="C3293" s="25" t="s">
        <v>2580</v>
      </c>
      <c r="D3293" s="25" t="s">
        <v>5475</v>
      </c>
      <c r="E3293" s="25">
        <v>2.0449177999999999</v>
      </c>
      <c r="F3293" s="25">
        <v>45.251768200000001</v>
      </c>
      <c r="G3293" s="25" t="s">
        <v>2987</v>
      </c>
      <c r="H3293" s="1" t="s">
        <v>610</v>
      </c>
      <c r="I3293" s="27">
        <v>43525</v>
      </c>
      <c r="J3293" s="4">
        <v>60</v>
      </c>
      <c r="K3293" s="4">
        <v>360</v>
      </c>
      <c r="L3293" s="1" t="s">
        <v>3155</v>
      </c>
      <c r="M3293" s="30" t="s">
        <v>8254</v>
      </c>
    </row>
    <row r="3294" spans="1:13" x14ac:dyDescent="0.25">
      <c r="A3294" s="25" t="s">
        <v>6358</v>
      </c>
      <c r="B3294" s="1" t="s">
        <v>335</v>
      </c>
      <c r="C3294" s="25" t="s">
        <v>2580</v>
      </c>
      <c r="D3294" s="25" t="s">
        <v>5476</v>
      </c>
      <c r="E3294" s="25">
        <v>2.0681055000000002</v>
      </c>
      <c r="F3294" s="25">
        <v>45.232242499999998</v>
      </c>
      <c r="G3294" s="25" t="s">
        <v>2978</v>
      </c>
      <c r="H3294" s="1" t="s">
        <v>610</v>
      </c>
      <c r="I3294" s="27">
        <v>45627</v>
      </c>
      <c r="J3294" s="4">
        <v>70</v>
      </c>
      <c r="K3294" s="4">
        <v>420</v>
      </c>
      <c r="L3294" s="1" t="s">
        <v>3155</v>
      </c>
      <c r="M3294" s="30"/>
    </row>
    <row r="3295" spans="1:13" x14ac:dyDescent="0.25">
      <c r="A3295" s="25" t="s">
        <v>6359</v>
      </c>
      <c r="B3295" s="1" t="s">
        <v>335</v>
      </c>
      <c r="C3295" s="25" t="s">
        <v>2580</v>
      </c>
      <c r="D3295" s="25" t="s">
        <v>5477</v>
      </c>
      <c r="E3295" s="25">
        <v>2.0674733999999999</v>
      </c>
      <c r="F3295" s="25">
        <v>45.231966399999997</v>
      </c>
      <c r="G3295" s="25" t="s">
        <v>2978</v>
      </c>
      <c r="H3295" s="1" t="s">
        <v>610</v>
      </c>
      <c r="I3295" s="27">
        <v>45627</v>
      </c>
      <c r="J3295" s="4">
        <v>70</v>
      </c>
      <c r="K3295" s="4">
        <v>420</v>
      </c>
      <c r="L3295" s="1" t="s">
        <v>3155</v>
      </c>
      <c r="M3295" s="30"/>
    </row>
    <row r="3296" spans="1:13" x14ac:dyDescent="0.25">
      <c r="A3296" s="25" t="s">
        <v>6360</v>
      </c>
      <c r="B3296" s="1" t="s">
        <v>335</v>
      </c>
      <c r="C3296" s="25" t="s">
        <v>2580</v>
      </c>
      <c r="D3296" s="25" t="s">
        <v>5478</v>
      </c>
      <c r="E3296" s="25">
        <v>2.0669130999999998</v>
      </c>
      <c r="F3296" s="25">
        <v>45.231821400000001</v>
      </c>
      <c r="G3296" s="25" t="s">
        <v>2978</v>
      </c>
      <c r="H3296" s="1" t="s">
        <v>610</v>
      </c>
      <c r="I3296" s="27">
        <v>45627</v>
      </c>
      <c r="J3296" s="4">
        <v>60</v>
      </c>
      <c r="K3296" s="4">
        <v>360</v>
      </c>
      <c r="L3296" s="1" t="s">
        <v>3155</v>
      </c>
      <c r="M3296" s="30"/>
    </row>
    <row r="3297" spans="1:13" x14ac:dyDescent="0.25">
      <c r="A3297" s="25" t="s">
        <v>6361</v>
      </c>
      <c r="B3297" s="1" t="s">
        <v>335</v>
      </c>
      <c r="C3297" s="25" t="s">
        <v>2580</v>
      </c>
      <c r="D3297" s="25" t="s">
        <v>2949</v>
      </c>
      <c r="E3297" s="25">
        <v>2.0442591000000001</v>
      </c>
      <c r="F3297" s="25">
        <v>45.250671199999999</v>
      </c>
      <c r="G3297" s="25" t="s">
        <v>2987</v>
      </c>
      <c r="H3297" s="1" t="s">
        <v>610</v>
      </c>
      <c r="I3297" s="27">
        <v>43525</v>
      </c>
      <c r="J3297" s="4">
        <v>60</v>
      </c>
      <c r="K3297" s="4">
        <v>300</v>
      </c>
      <c r="L3297" s="1" t="s">
        <v>3155</v>
      </c>
      <c r="M3297" s="30" t="s">
        <v>8254</v>
      </c>
    </row>
    <row r="3298" spans="1:13" x14ac:dyDescent="0.25">
      <c r="A3298" s="25" t="s">
        <v>6362</v>
      </c>
      <c r="B3298" s="1" t="s">
        <v>335</v>
      </c>
      <c r="C3298" s="25" t="s">
        <v>2580</v>
      </c>
      <c r="D3298" s="25" t="s">
        <v>2950</v>
      </c>
      <c r="E3298" s="25">
        <v>2.0444819000000001</v>
      </c>
      <c r="F3298" s="25">
        <v>45.251060699999996</v>
      </c>
      <c r="G3298" s="25" t="s">
        <v>2987</v>
      </c>
      <c r="H3298" s="1" t="s">
        <v>610</v>
      </c>
      <c r="I3298" s="27">
        <v>43525</v>
      </c>
      <c r="J3298" s="4">
        <v>244</v>
      </c>
      <c r="K3298" s="4">
        <v>1564</v>
      </c>
      <c r="L3298" s="1" t="s">
        <v>3155</v>
      </c>
      <c r="M3298" s="30" t="s">
        <v>8254</v>
      </c>
    </row>
    <row r="3299" spans="1:13" x14ac:dyDescent="0.25">
      <c r="A3299" s="25" t="s">
        <v>6363</v>
      </c>
      <c r="B3299" s="1" t="s">
        <v>335</v>
      </c>
      <c r="C3299" s="25" t="s">
        <v>2580</v>
      </c>
      <c r="D3299" s="25" t="s">
        <v>2951</v>
      </c>
      <c r="E3299" s="25">
        <v>2.0440377999999999</v>
      </c>
      <c r="F3299" s="25">
        <v>45.251503200000002</v>
      </c>
      <c r="G3299" s="25" t="s">
        <v>2987</v>
      </c>
      <c r="H3299" s="1" t="s">
        <v>610</v>
      </c>
      <c r="I3299" s="27">
        <v>43525</v>
      </c>
      <c r="J3299" s="4">
        <v>60</v>
      </c>
      <c r="K3299" s="4">
        <v>300</v>
      </c>
      <c r="L3299" s="1" t="s">
        <v>3155</v>
      </c>
      <c r="M3299" s="30" t="s">
        <v>8254</v>
      </c>
    </row>
    <row r="3300" spans="1:13" x14ac:dyDescent="0.25">
      <c r="A3300" s="25" t="s">
        <v>6364</v>
      </c>
      <c r="B3300" s="1" t="s">
        <v>335</v>
      </c>
      <c r="C3300" s="25" t="s">
        <v>2580</v>
      </c>
      <c r="D3300" s="25" t="s">
        <v>5479</v>
      </c>
      <c r="E3300" s="25">
        <v>2.0639281</v>
      </c>
      <c r="F3300" s="25">
        <v>45.231918100000001</v>
      </c>
      <c r="G3300" s="25" t="s">
        <v>2978</v>
      </c>
      <c r="H3300" s="1" t="s">
        <v>610</v>
      </c>
      <c r="I3300" s="27">
        <v>45627</v>
      </c>
      <c r="J3300" s="4">
        <v>80</v>
      </c>
      <c r="K3300" s="4">
        <v>480</v>
      </c>
      <c r="L3300" s="1" t="s">
        <v>3155</v>
      </c>
      <c r="M3300" s="30"/>
    </row>
    <row r="3301" spans="1:13" x14ac:dyDescent="0.25">
      <c r="A3301" s="25" t="s">
        <v>6365</v>
      </c>
      <c r="B3301" s="1" t="s">
        <v>335</v>
      </c>
      <c r="C3301" s="25" t="s">
        <v>2580</v>
      </c>
      <c r="D3301" s="25" t="s">
        <v>5480</v>
      </c>
      <c r="E3301" s="25">
        <v>2.0638283999999998</v>
      </c>
      <c r="F3301" s="25">
        <v>45.232216600000001</v>
      </c>
      <c r="G3301" s="25" t="s">
        <v>2978</v>
      </c>
      <c r="H3301" s="1" t="s">
        <v>610</v>
      </c>
      <c r="I3301" s="27">
        <v>45627</v>
      </c>
      <c r="J3301" s="4">
        <v>70</v>
      </c>
      <c r="K3301" s="4">
        <v>420</v>
      </c>
      <c r="L3301" s="1" t="s">
        <v>3155</v>
      </c>
      <c r="M3301" s="30"/>
    </row>
    <row r="3302" spans="1:13" x14ac:dyDescent="0.25">
      <c r="A3302" s="25" t="s">
        <v>6366</v>
      </c>
      <c r="B3302" s="1" t="s">
        <v>335</v>
      </c>
      <c r="C3302" s="25" t="s">
        <v>2580</v>
      </c>
      <c r="D3302" s="25" t="s">
        <v>5481</v>
      </c>
      <c r="E3302" s="25">
        <v>2.0642092999999999</v>
      </c>
      <c r="F3302" s="25">
        <v>45.232088599999997</v>
      </c>
      <c r="G3302" s="25" t="s">
        <v>2978</v>
      </c>
      <c r="H3302" s="1" t="s">
        <v>610</v>
      </c>
      <c r="I3302" s="27">
        <v>44470</v>
      </c>
      <c r="J3302" s="4">
        <v>128</v>
      </c>
      <c r="K3302" s="4">
        <v>685</v>
      </c>
      <c r="L3302" s="1" t="s">
        <v>3155</v>
      </c>
      <c r="M3302" s="30"/>
    </row>
    <row r="3303" spans="1:13" x14ac:dyDescent="0.25">
      <c r="A3303" s="25" t="s">
        <v>6367</v>
      </c>
      <c r="B3303" s="1" t="s">
        <v>335</v>
      </c>
      <c r="C3303" s="25" t="s">
        <v>2580</v>
      </c>
      <c r="D3303" s="25" t="s">
        <v>5482</v>
      </c>
      <c r="E3303" s="25">
        <v>2.0582772</v>
      </c>
      <c r="F3303" s="25">
        <v>45.256778300000001</v>
      </c>
      <c r="G3303" s="25" t="s">
        <v>2985</v>
      </c>
      <c r="H3303" s="1" t="s">
        <v>610</v>
      </c>
      <c r="I3303" s="27">
        <v>44470</v>
      </c>
      <c r="J3303" s="4">
        <v>70</v>
      </c>
      <c r="K3303" s="4">
        <v>350</v>
      </c>
      <c r="L3303" s="1" t="s">
        <v>3155</v>
      </c>
      <c r="M3303" s="30"/>
    </row>
    <row r="3304" spans="1:13" x14ac:dyDescent="0.25">
      <c r="A3304" s="25" t="s">
        <v>6368</v>
      </c>
      <c r="B3304" s="1" t="s">
        <v>335</v>
      </c>
      <c r="C3304" s="25" t="s">
        <v>2580</v>
      </c>
      <c r="D3304" s="25" t="s">
        <v>5483</v>
      </c>
      <c r="E3304" s="25">
        <v>2.0515564999999998</v>
      </c>
      <c r="F3304" s="25">
        <v>45.266736199999997</v>
      </c>
      <c r="G3304" s="25" t="s">
        <v>2988</v>
      </c>
      <c r="H3304" s="1" t="s">
        <v>610</v>
      </c>
      <c r="I3304" s="27">
        <v>45078</v>
      </c>
      <c r="J3304" s="4">
        <v>65</v>
      </c>
      <c r="K3304" s="4">
        <v>390</v>
      </c>
      <c r="L3304" s="1" t="s">
        <v>3155</v>
      </c>
      <c r="M3304" s="30" t="s">
        <v>8254</v>
      </c>
    </row>
    <row r="3305" spans="1:13" x14ac:dyDescent="0.25">
      <c r="A3305" s="25" t="s">
        <v>6369</v>
      </c>
      <c r="B3305" s="1" t="s">
        <v>335</v>
      </c>
      <c r="C3305" s="25" t="s">
        <v>2580</v>
      </c>
      <c r="D3305" s="25" t="s">
        <v>5484</v>
      </c>
      <c r="E3305" s="25">
        <v>2.0529315000000001</v>
      </c>
      <c r="F3305" s="25">
        <v>45.2664866</v>
      </c>
      <c r="G3305" s="25" t="s">
        <v>2988</v>
      </c>
      <c r="H3305" s="1" t="s">
        <v>610</v>
      </c>
      <c r="I3305" s="27">
        <v>45231</v>
      </c>
      <c r="J3305" s="4">
        <v>60</v>
      </c>
      <c r="K3305" s="4">
        <v>360</v>
      </c>
      <c r="L3305" s="1" t="s">
        <v>3155</v>
      </c>
      <c r="M3305" s="30" t="s">
        <v>8254</v>
      </c>
    </row>
    <row r="3306" spans="1:13" x14ac:dyDescent="0.25">
      <c r="A3306" s="25" t="s">
        <v>6370</v>
      </c>
      <c r="B3306" s="1" t="s">
        <v>335</v>
      </c>
      <c r="C3306" s="25" t="s">
        <v>2580</v>
      </c>
      <c r="D3306" s="25" t="s">
        <v>5485</v>
      </c>
      <c r="E3306" s="25">
        <v>2.0519520999999998</v>
      </c>
      <c r="F3306" s="25">
        <v>45.2668575</v>
      </c>
      <c r="G3306" s="25" t="s">
        <v>2988</v>
      </c>
      <c r="H3306" s="1" t="s">
        <v>610</v>
      </c>
      <c r="I3306" s="27">
        <v>45383</v>
      </c>
      <c r="J3306" s="4">
        <v>60</v>
      </c>
      <c r="K3306" s="4">
        <v>360</v>
      </c>
      <c r="L3306" s="1" t="s">
        <v>3155</v>
      </c>
      <c r="M3306" s="30"/>
    </row>
    <row r="3307" spans="1:13" x14ac:dyDescent="0.25">
      <c r="A3307" s="25" t="s">
        <v>6371</v>
      </c>
      <c r="B3307" s="1" t="s">
        <v>335</v>
      </c>
      <c r="C3307" s="25" t="s">
        <v>2580</v>
      </c>
      <c r="D3307" s="25" t="s">
        <v>5486</v>
      </c>
      <c r="E3307" s="25">
        <v>2.0516504000000002</v>
      </c>
      <c r="F3307" s="25">
        <v>45.2656475</v>
      </c>
      <c r="G3307" s="25" t="s">
        <v>2988</v>
      </c>
      <c r="H3307" s="1" t="s">
        <v>610</v>
      </c>
      <c r="I3307" s="27">
        <v>45047</v>
      </c>
      <c r="J3307" s="4">
        <v>65</v>
      </c>
      <c r="K3307" s="4">
        <v>390</v>
      </c>
      <c r="L3307" s="1" t="s">
        <v>3155</v>
      </c>
      <c r="M3307" s="30"/>
    </row>
    <row r="3308" spans="1:13" x14ac:dyDescent="0.25">
      <c r="A3308" s="25" t="s">
        <v>6372</v>
      </c>
      <c r="B3308" s="1" t="s">
        <v>335</v>
      </c>
      <c r="C3308" s="25" t="s">
        <v>2580</v>
      </c>
      <c r="D3308" s="25" t="s">
        <v>5487</v>
      </c>
      <c r="E3308" s="25">
        <v>2.0516942</v>
      </c>
      <c r="F3308" s="25">
        <v>45.268773099999997</v>
      </c>
      <c r="G3308" s="25" t="s">
        <v>2988</v>
      </c>
      <c r="H3308" s="1" t="s">
        <v>610</v>
      </c>
      <c r="I3308" s="27">
        <v>44958</v>
      </c>
      <c r="J3308" s="4">
        <v>60</v>
      </c>
      <c r="K3308" s="4">
        <v>360</v>
      </c>
      <c r="L3308" s="1" t="s">
        <v>3155</v>
      </c>
      <c r="M3308" s="30"/>
    </row>
    <row r="3309" spans="1:13" x14ac:dyDescent="0.25">
      <c r="A3309" s="25" t="s">
        <v>6373</v>
      </c>
      <c r="B3309" s="1" t="s">
        <v>335</v>
      </c>
      <c r="C3309" s="25" t="s">
        <v>2580</v>
      </c>
      <c r="D3309" s="25" t="s">
        <v>5488</v>
      </c>
      <c r="E3309" s="25">
        <v>2.0515848999999999</v>
      </c>
      <c r="F3309" s="25">
        <v>45.268476</v>
      </c>
      <c r="G3309" s="25" t="s">
        <v>2988</v>
      </c>
      <c r="H3309" s="1" t="s">
        <v>610</v>
      </c>
      <c r="I3309" s="27">
        <v>45261</v>
      </c>
      <c r="J3309" s="4">
        <v>60</v>
      </c>
      <c r="K3309" s="4">
        <v>360</v>
      </c>
      <c r="L3309" s="1" t="s">
        <v>3155</v>
      </c>
      <c r="M3309" s="30"/>
    </row>
    <row r="3310" spans="1:13" x14ac:dyDescent="0.25">
      <c r="A3310" s="25" t="s">
        <v>6374</v>
      </c>
      <c r="B3310" s="1" t="s">
        <v>335</v>
      </c>
      <c r="C3310" s="25" t="s">
        <v>2580</v>
      </c>
      <c r="D3310" s="25" t="s">
        <v>5489</v>
      </c>
      <c r="E3310" s="25">
        <v>2.0516817999999999</v>
      </c>
      <c r="F3310" s="25">
        <v>45.267250699999998</v>
      </c>
      <c r="G3310" s="25" t="s">
        <v>2988</v>
      </c>
      <c r="H3310" s="1" t="s">
        <v>610</v>
      </c>
      <c r="I3310" s="27">
        <v>45231</v>
      </c>
      <c r="J3310" s="4">
        <v>65</v>
      </c>
      <c r="K3310" s="4">
        <v>360</v>
      </c>
      <c r="L3310" s="1" t="s">
        <v>3155</v>
      </c>
      <c r="M3310" s="30"/>
    </row>
    <row r="3311" spans="1:13" x14ac:dyDescent="0.25">
      <c r="A3311" s="25" t="s">
        <v>6375</v>
      </c>
      <c r="B3311" s="1" t="s">
        <v>335</v>
      </c>
      <c r="C3311" s="25" t="s">
        <v>2580</v>
      </c>
      <c r="D3311" s="25" t="s">
        <v>5490</v>
      </c>
      <c r="E3311" s="25">
        <v>2.0529082000000001</v>
      </c>
      <c r="F3311" s="25">
        <v>45.266820899999999</v>
      </c>
      <c r="G3311" s="25" t="s">
        <v>2988</v>
      </c>
      <c r="H3311" s="1" t="s">
        <v>610</v>
      </c>
      <c r="I3311" s="27">
        <v>45261</v>
      </c>
      <c r="J3311" s="4">
        <v>65</v>
      </c>
      <c r="K3311" s="4">
        <v>360</v>
      </c>
      <c r="L3311" s="1" t="s">
        <v>3155</v>
      </c>
      <c r="M3311" s="30"/>
    </row>
    <row r="3312" spans="1:13" x14ac:dyDescent="0.25">
      <c r="A3312" s="25" t="s">
        <v>6376</v>
      </c>
      <c r="B3312" s="1" t="s">
        <v>335</v>
      </c>
      <c r="C3312" s="25" t="s">
        <v>2580</v>
      </c>
      <c r="D3312" s="25" t="s">
        <v>5491</v>
      </c>
      <c r="E3312" s="25">
        <v>2.0524398000000001</v>
      </c>
      <c r="F3312" s="25">
        <v>45.266538099999998</v>
      </c>
      <c r="G3312" s="25" t="s">
        <v>2988</v>
      </c>
      <c r="H3312" s="1" t="s">
        <v>610</v>
      </c>
      <c r="I3312" s="27">
        <v>45597</v>
      </c>
      <c r="J3312" s="4">
        <v>55</v>
      </c>
      <c r="K3312" s="4">
        <v>330</v>
      </c>
      <c r="L3312" s="1" t="s">
        <v>3155</v>
      </c>
      <c r="M3312" s="30"/>
    </row>
    <row r="3313" spans="1:13" x14ac:dyDescent="0.25">
      <c r="A3313" s="25" t="s">
        <v>6377</v>
      </c>
      <c r="B3313" s="1" t="s">
        <v>335</v>
      </c>
      <c r="C3313" s="25" t="s">
        <v>2580</v>
      </c>
      <c r="D3313" s="25" t="s">
        <v>5492</v>
      </c>
      <c r="E3313" s="25">
        <v>2.0531079999999999</v>
      </c>
      <c r="F3313" s="25">
        <v>45.266711899999997</v>
      </c>
      <c r="G3313" s="25" t="s">
        <v>2988</v>
      </c>
      <c r="H3313" s="1" t="s">
        <v>610</v>
      </c>
      <c r="I3313" s="27">
        <v>45566</v>
      </c>
      <c r="J3313" s="4">
        <v>55</v>
      </c>
      <c r="K3313" s="4">
        <v>330</v>
      </c>
      <c r="L3313" s="1" t="s">
        <v>3155</v>
      </c>
      <c r="M3313" s="30"/>
    </row>
    <row r="3314" spans="1:13" x14ac:dyDescent="0.25">
      <c r="A3314" s="25" t="s">
        <v>6378</v>
      </c>
      <c r="B3314" s="1" t="s">
        <v>335</v>
      </c>
      <c r="C3314" s="25" t="s">
        <v>2580</v>
      </c>
      <c r="D3314" s="25" t="s">
        <v>5493</v>
      </c>
      <c r="E3314" s="25">
        <v>2.0612921000000002</v>
      </c>
      <c r="F3314" s="25">
        <v>45.254198600000002</v>
      </c>
      <c r="G3314" s="25" t="s">
        <v>2984</v>
      </c>
      <c r="H3314" s="1" t="s">
        <v>610</v>
      </c>
      <c r="I3314" s="27">
        <v>44927</v>
      </c>
      <c r="J3314" s="4">
        <v>127</v>
      </c>
      <c r="K3314" s="4">
        <v>762</v>
      </c>
      <c r="L3314" s="1" t="s">
        <v>3155</v>
      </c>
      <c r="M3314" s="30"/>
    </row>
    <row r="3315" spans="1:13" x14ac:dyDescent="0.25">
      <c r="A3315" s="25" t="s">
        <v>6379</v>
      </c>
      <c r="B3315" s="1" t="s">
        <v>335</v>
      </c>
      <c r="C3315" s="25" t="s">
        <v>2580</v>
      </c>
      <c r="D3315" s="25" t="s">
        <v>5494</v>
      </c>
      <c r="E3315" s="25">
        <v>2.06182</v>
      </c>
      <c r="F3315" s="25">
        <v>45.245858300000002</v>
      </c>
      <c r="G3315" s="25" t="s">
        <v>2982</v>
      </c>
      <c r="H3315" s="1" t="s">
        <v>610</v>
      </c>
      <c r="I3315" s="27">
        <v>44743</v>
      </c>
      <c r="J3315" s="4">
        <v>90</v>
      </c>
      <c r="K3315" s="4">
        <v>540</v>
      </c>
      <c r="L3315" s="1" t="s">
        <v>3155</v>
      </c>
      <c r="M3315" s="30"/>
    </row>
    <row r="3316" spans="1:13" x14ac:dyDescent="0.25">
      <c r="A3316" s="25" t="s">
        <v>6380</v>
      </c>
      <c r="B3316" s="1" t="s">
        <v>335</v>
      </c>
      <c r="C3316" s="25" t="s">
        <v>2580</v>
      </c>
      <c r="D3316" s="25" t="s">
        <v>5495</v>
      </c>
      <c r="E3316" s="25">
        <v>2.0613644</v>
      </c>
      <c r="F3316" s="25">
        <v>45.246514400000002</v>
      </c>
      <c r="G3316" s="25" t="s">
        <v>2982</v>
      </c>
      <c r="H3316" s="1" t="s">
        <v>610</v>
      </c>
      <c r="I3316" s="27">
        <v>44774</v>
      </c>
      <c r="J3316" s="4">
        <v>100</v>
      </c>
      <c r="K3316" s="4">
        <v>600</v>
      </c>
      <c r="L3316" s="1" t="s">
        <v>3155</v>
      </c>
      <c r="M3316" s="30"/>
    </row>
    <row r="3317" spans="1:13" x14ac:dyDescent="0.25">
      <c r="A3317" s="25" t="s">
        <v>6381</v>
      </c>
      <c r="B3317" s="1" t="s">
        <v>335</v>
      </c>
      <c r="C3317" s="25" t="s">
        <v>2580</v>
      </c>
      <c r="D3317" s="25" t="s">
        <v>5496</v>
      </c>
      <c r="E3317" s="25">
        <v>2.061795</v>
      </c>
      <c r="F3317" s="25">
        <v>45.246291200000002</v>
      </c>
      <c r="G3317" s="25" t="s">
        <v>2982</v>
      </c>
      <c r="H3317" s="1" t="s">
        <v>610</v>
      </c>
      <c r="I3317" s="27">
        <v>44713</v>
      </c>
      <c r="J3317" s="4">
        <v>150</v>
      </c>
      <c r="K3317" s="4">
        <v>900</v>
      </c>
      <c r="L3317" s="1" t="s">
        <v>3155</v>
      </c>
      <c r="M3317" s="30"/>
    </row>
    <row r="3318" spans="1:13" x14ac:dyDescent="0.25">
      <c r="A3318" s="25" t="s">
        <v>6382</v>
      </c>
      <c r="B3318" s="1" t="s">
        <v>335</v>
      </c>
      <c r="C3318" s="25" t="s">
        <v>2580</v>
      </c>
      <c r="D3318" s="25" t="s">
        <v>5497</v>
      </c>
      <c r="E3318" s="25">
        <v>2.0684605</v>
      </c>
      <c r="F3318" s="25">
        <v>45.250738800000001</v>
      </c>
      <c r="G3318" s="25" t="s">
        <v>2984</v>
      </c>
      <c r="H3318" s="1" t="s">
        <v>610</v>
      </c>
      <c r="I3318" s="27">
        <v>43070</v>
      </c>
      <c r="J3318" s="4">
        <v>65</v>
      </c>
      <c r="K3318" s="4">
        <v>390</v>
      </c>
      <c r="L3318" s="1" t="s">
        <v>3155</v>
      </c>
      <c r="M3318" s="30"/>
    </row>
    <row r="3319" spans="1:13" x14ac:dyDescent="0.25">
      <c r="A3319" s="25" t="s">
        <v>6383</v>
      </c>
      <c r="B3319" s="1" t="s">
        <v>335</v>
      </c>
      <c r="C3319" s="25" t="s">
        <v>2580</v>
      </c>
      <c r="D3319" s="25" t="s">
        <v>5498</v>
      </c>
      <c r="E3319" s="25">
        <v>2.0665377999999999</v>
      </c>
      <c r="F3319" s="25">
        <v>45.233308299999997</v>
      </c>
      <c r="G3319" s="25" t="s">
        <v>2978</v>
      </c>
      <c r="H3319" s="1" t="s">
        <v>610</v>
      </c>
      <c r="I3319" s="27">
        <v>44866</v>
      </c>
      <c r="J3319" s="4">
        <v>65</v>
      </c>
      <c r="K3319" s="4">
        <v>390</v>
      </c>
      <c r="L3319" s="1" t="s">
        <v>3155</v>
      </c>
      <c r="M3319" s="30"/>
    </row>
    <row r="3320" spans="1:13" x14ac:dyDescent="0.25">
      <c r="A3320" s="25" t="s">
        <v>6384</v>
      </c>
      <c r="B3320" s="1" t="s">
        <v>335</v>
      </c>
      <c r="C3320" s="25" t="s">
        <v>2580</v>
      </c>
      <c r="D3320" s="25" t="s">
        <v>5499</v>
      </c>
      <c r="E3320" s="25">
        <v>2.0495421999999999</v>
      </c>
      <c r="F3320" s="25">
        <v>45.263575199999998</v>
      </c>
      <c r="G3320" s="25" t="s">
        <v>2988</v>
      </c>
      <c r="H3320" s="1" t="s">
        <v>610</v>
      </c>
      <c r="I3320" s="27">
        <v>45170</v>
      </c>
      <c r="J3320" s="4">
        <v>65</v>
      </c>
      <c r="K3320" s="4">
        <v>390</v>
      </c>
      <c r="L3320" s="1" t="s">
        <v>3155</v>
      </c>
      <c r="M3320" s="30" t="s">
        <v>8254</v>
      </c>
    </row>
    <row r="3321" spans="1:13" x14ac:dyDescent="0.25">
      <c r="A3321" s="25" t="s">
        <v>6385</v>
      </c>
      <c r="B3321" s="1" t="s">
        <v>335</v>
      </c>
      <c r="C3321" s="25" t="s">
        <v>2580</v>
      </c>
      <c r="D3321" s="25" t="s">
        <v>5500</v>
      </c>
      <c r="E3321" s="25">
        <v>2.0496203999999998</v>
      </c>
      <c r="F3321" s="25">
        <v>45.264068600000002</v>
      </c>
      <c r="G3321" s="25" t="s">
        <v>2988</v>
      </c>
      <c r="H3321" s="1" t="s">
        <v>610</v>
      </c>
      <c r="I3321" s="27">
        <v>45078</v>
      </c>
      <c r="J3321" s="4">
        <v>70</v>
      </c>
      <c r="K3321" s="4">
        <v>420</v>
      </c>
      <c r="L3321" s="1" t="s">
        <v>3155</v>
      </c>
      <c r="M3321" s="30" t="s">
        <v>8254</v>
      </c>
    </row>
    <row r="3322" spans="1:13" x14ac:dyDescent="0.25">
      <c r="A3322" s="25" t="s">
        <v>6386</v>
      </c>
      <c r="B3322" s="1" t="s">
        <v>335</v>
      </c>
      <c r="C3322" s="25" t="s">
        <v>2580</v>
      </c>
      <c r="D3322" s="25" t="s">
        <v>5501</v>
      </c>
      <c r="E3322" s="25">
        <v>2.0499643000000001</v>
      </c>
      <c r="F3322" s="25">
        <v>45.264332000000003</v>
      </c>
      <c r="G3322" s="25" t="s">
        <v>2988</v>
      </c>
      <c r="H3322" s="1" t="s">
        <v>610</v>
      </c>
      <c r="I3322" s="27">
        <v>45047</v>
      </c>
      <c r="J3322" s="4">
        <v>70</v>
      </c>
      <c r="K3322" s="4">
        <v>420</v>
      </c>
      <c r="L3322" s="1" t="s">
        <v>3155</v>
      </c>
      <c r="M3322" s="30" t="s">
        <v>8254</v>
      </c>
    </row>
    <row r="3323" spans="1:13" x14ac:dyDescent="0.25">
      <c r="A3323" s="25" t="s">
        <v>6387</v>
      </c>
      <c r="B3323" s="1" t="s">
        <v>335</v>
      </c>
      <c r="C3323" s="25" t="s">
        <v>2580</v>
      </c>
      <c r="D3323" s="25" t="s">
        <v>5502</v>
      </c>
      <c r="E3323" s="25">
        <v>2.0521262999999998</v>
      </c>
      <c r="F3323" s="25">
        <v>45.261629200000002</v>
      </c>
      <c r="G3323" s="25" t="s">
        <v>2988</v>
      </c>
      <c r="H3323" s="1" t="s">
        <v>610</v>
      </c>
      <c r="I3323" s="27">
        <v>45139</v>
      </c>
      <c r="J3323" s="4">
        <v>65</v>
      </c>
      <c r="K3323" s="4">
        <v>390</v>
      </c>
      <c r="L3323" s="1" t="s">
        <v>3155</v>
      </c>
      <c r="M3323" s="30" t="s">
        <v>8254</v>
      </c>
    </row>
    <row r="3324" spans="1:13" x14ac:dyDescent="0.25">
      <c r="A3324" s="25" t="s">
        <v>6388</v>
      </c>
      <c r="B3324" s="1" t="s">
        <v>335</v>
      </c>
      <c r="C3324" s="25" t="s">
        <v>2580</v>
      </c>
      <c r="D3324" s="25" t="s">
        <v>5503</v>
      </c>
      <c r="E3324" s="25">
        <v>2.0492577999999999</v>
      </c>
      <c r="F3324" s="25">
        <v>45.263857999999999</v>
      </c>
      <c r="G3324" s="25" t="s">
        <v>2988</v>
      </c>
      <c r="H3324" s="1" t="s">
        <v>610</v>
      </c>
      <c r="I3324" s="27">
        <v>45139</v>
      </c>
      <c r="J3324" s="4">
        <v>70</v>
      </c>
      <c r="K3324" s="4">
        <v>420</v>
      </c>
      <c r="L3324" s="1" t="s">
        <v>3155</v>
      </c>
      <c r="M3324" s="30" t="s">
        <v>8254</v>
      </c>
    </row>
    <row r="3325" spans="1:13" x14ac:dyDescent="0.25">
      <c r="A3325" s="25" t="s">
        <v>6389</v>
      </c>
      <c r="B3325" s="1" t="s">
        <v>335</v>
      </c>
      <c r="C3325" s="25" t="s">
        <v>2580</v>
      </c>
      <c r="D3325" s="25" t="s">
        <v>5504</v>
      </c>
      <c r="E3325" s="25">
        <v>2.0570029000000001</v>
      </c>
      <c r="F3325" s="25">
        <v>45.259713400000003</v>
      </c>
      <c r="G3325" s="25" t="s">
        <v>2985</v>
      </c>
      <c r="H3325" s="1" t="s">
        <v>610</v>
      </c>
      <c r="I3325" s="27">
        <v>42644</v>
      </c>
      <c r="J3325" s="4">
        <v>115</v>
      </c>
      <c r="K3325" s="4">
        <v>660</v>
      </c>
      <c r="L3325" s="1" t="s">
        <v>3155</v>
      </c>
      <c r="M3325" s="30"/>
    </row>
    <row r="3326" spans="1:13" x14ac:dyDescent="0.25">
      <c r="A3326" s="25" t="s">
        <v>6390</v>
      </c>
      <c r="B3326" s="1" t="s">
        <v>335</v>
      </c>
      <c r="C3326" s="25" t="s">
        <v>2580</v>
      </c>
      <c r="D3326" s="25" t="s">
        <v>5505</v>
      </c>
      <c r="E3326" s="25">
        <v>2.0543995000000002</v>
      </c>
      <c r="F3326" s="25">
        <v>45.245755099999997</v>
      </c>
      <c r="G3326" s="25" t="s">
        <v>2981</v>
      </c>
      <c r="H3326" s="1" t="s">
        <v>610</v>
      </c>
      <c r="I3326" s="27">
        <v>45078</v>
      </c>
      <c r="J3326" s="4">
        <v>60</v>
      </c>
      <c r="K3326" s="4">
        <v>360</v>
      </c>
      <c r="L3326" s="1" t="s">
        <v>3155</v>
      </c>
      <c r="M3326" s="30" t="s">
        <v>8263</v>
      </c>
    </row>
    <row r="3327" spans="1:13" x14ac:dyDescent="0.25">
      <c r="A3327" s="25" t="s">
        <v>6391</v>
      </c>
      <c r="B3327" s="1" t="s">
        <v>335</v>
      </c>
      <c r="C3327" s="25" t="s">
        <v>2580</v>
      </c>
      <c r="D3327" s="25" t="s">
        <v>2888</v>
      </c>
      <c r="E3327" s="25">
        <v>2.0555102000000001</v>
      </c>
      <c r="F3327" s="25">
        <v>45.246651800000002</v>
      </c>
      <c r="G3327" s="25" t="s">
        <v>2981</v>
      </c>
      <c r="H3327" s="1" t="s">
        <v>610</v>
      </c>
      <c r="I3327" s="27">
        <v>45078</v>
      </c>
      <c r="J3327" s="4">
        <v>92</v>
      </c>
      <c r="K3327" s="4">
        <v>552</v>
      </c>
      <c r="L3327" s="1" t="s">
        <v>3155</v>
      </c>
      <c r="M3327" s="30" t="s">
        <v>8263</v>
      </c>
    </row>
    <row r="3328" spans="1:13" x14ac:dyDescent="0.25">
      <c r="A3328" s="25" t="s">
        <v>6392</v>
      </c>
      <c r="B3328" s="1" t="s">
        <v>335</v>
      </c>
      <c r="C3328" s="25" t="s">
        <v>2580</v>
      </c>
      <c r="D3328" s="25" t="s">
        <v>5506</v>
      </c>
      <c r="E3328" s="25">
        <v>2.0550674999999998</v>
      </c>
      <c r="F3328" s="25">
        <v>45.245443899999998</v>
      </c>
      <c r="G3328" s="25" t="s">
        <v>2981</v>
      </c>
      <c r="H3328" s="1" t="s">
        <v>610</v>
      </c>
      <c r="I3328" s="27">
        <v>45078</v>
      </c>
      <c r="J3328" s="4">
        <v>50</v>
      </c>
      <c r="K3328" s="4">
        <v>300</v>
      </c>
      <c r="L3328" s="1" t="s">
        <v>3155</v>
      </c>
      <c r="M3328" s="30" t="s">
        <v>8263</v>
      </c>
    </row>
    <row r="3329" spans="1:13" x14ac:dyDescent="0.25">
      <c r="A3329" s="25" t="s">
        <v>6393</v>
      </c>
      <c r="B3329" s="1" t="s">
        <v>335</v>
      </c>
      <c r="C3329" s="25" t="s">
        <v>2580</v>
      </c>
      <c r="D3329" s="25" t="s">
        <v>2889</v>
      </c>
      <c r="E3329" s="25">
        <v>2.054878</v>
      </c>
      <c r="F3329" s="25">
        <v>45.2457864</v>
      </c>
      <c r="G3329" s="25" t="s">
        <v>2981</v>
      </c>
      <c r="H3329" s="1" t="s">
        <v>610</v>
      </c>
      <c r="I3329" s="27">
        <v>45078</v>
      </c>
      <c r="J3329" s="4">
        <v>75</v>
      </c>
      <c r="K3329" s="4">
        <v>450</v>
      </c>
      <c r="L3329" s="1" t="s">
        <v>3155</v>
      </c>
      <c r="M3329" s="30" t="s">
        <v>8263</v>
      </c>
    </row>
    <row r="3330" spans="1:13" x14ac:dyDescent="0.25">
      <c r="A3330" s="25" t="s">
        <v>6394</v>
      </c>
      <c r="B3330" s="1" t="s">
        <v>335</v>
      </c>
      <c r="C3330" s="25" t="s">
        <v>2580</v>
      </c>
      <c r="D3330" s="25" t="s">
        <v>2890</v>
      </c>
      <c r="E3330" s="25">
        <v>2.0553246000000001</v>
      </c>
      <c r="F3330" s="25">
        <v>45.245305600000002</v>
      </c>
      <c r="G3330" s="25" t="s">
        <v>2981</v>
      </c>
      <c r="H3330" s="1" t="s">
        <v>610</v>
      </c>
      <c r="I3330" s="27">
        <v>45139</v>
      </c>
      <c r="J3330" s="4">
        <v>60</v>
      </c>
      <c r="K3330" s="4">
        <v>360</v>
      </c>
      <c r="L3330" s="1" t="s">
        <v>3155</v>
      </c>
      <c r="M3330" s="30" t="s">
        <v>8263</v>
      </c>
    </row>
    <row r="3331" spans="1:13" x14ac:dyDescent="0.25">
      <c r="A3331" s="25" t="s">
        <v>6395</v>
      </c>
      <c r="B3331" s="1" t="s">
        <v>335</v>
      </c>
      <c r="C3331" s="25" t="s">
        <v>2580</v>
      </c>
      <c r="D3331" s="25" t="s">
        <v>5507</v>
      </c>
      <c r="E3331" s="25">
        <v>2.0577396999999999</v>
      </c>
      <c r="F3331" s="25">
        <v>45.256304</v>
      </c>
      <c r="G3331" s="25" t="s">
        <v>2984</v>
      </c>
      <c r="H3331" s="1" t="s">
        <v>610</v>
      </c>
      <c r="I3331" s="27">
        <v>44409</v>
      </c>
      <c r="J3331" s="4">
        <v>95</v>
      </c>
      <c r="K3331" s="4">
        <v>475</v>
      </c>
      <c r="L3331" s="1" t="s">
        <v>3155</v>
      </c>
      <c r="M3331" s="30"/>
    </row>
    <row r="3332" spans="1:13" x14ac:dyDescent="0.25">
      <c r="A3332" s="25" t="s">
        <v>6396</v>
      </c>
      <c r="B3332" s="1" t="s">
        <v>335</v>
      </c>
      <c r="C3332" s="25" t="s">
        <v>2580</v>
      </c>
      <c r="D3332" s="25" t="s">
        <v>5508</v>
      </c>
      <c r="E3332" s="25">
        <v>2.0651923000000001</v>
      </c>
      <c r="F3332" s="25">
        <v>45.238106000000002</v>
      </c>
      <c r="G3332" s="25" t="s">
        <v>2979</v>
      </c>
      <c r="H3332" s="1" t="s">
        <v>610</v>
      </c>
      <c r="I3332" s="27">
        <v>43435</v>
      </c>
      <c r="J3332" s="4">
        <v>145</v>
      </c>
      <c r="K3332" s="4">
        <v>870</v>
      </c>
      <c r="L3332" s="1" t="s">
        <v>3155</v>
      </c>
      <c r="M3332" s="30"/>
    </row>
    <row r="3333" spans="1:13" x14ac:dyDescent="0.25">
      <c r="A3333" s="25" t="s">
        <v>6397</v>
      </c>
      <c r="B3333" s="1" t="s">
        <v>335</v>
      </c>
      <c r="C3333" s="25" t="s">
        <v>2580</v>
      </c>
      <c r="D3333" s="25" t="s">
        <v>5509</v>
      </c>
      <c r="E3333" s="25">
        <v>2.0547160999999998</v>
      </c>
      <c r="F3333" s="25">
        <v>45.258242500000001</v>
      </c>
      <c r="G3333" s="25" t="s">
        <v>2985</v>
      </c>
      <c r="H3333" s="1" t="s">
        <v>610</v>
      </c>
      <c r="I3333" s="27">
        <v>44562</v>
      </c>
      <c r="J3333" s="4">
        <v>80</v>
      </c>
      <c r="K3333" s="4">
        <v>480</v>
      </c>
      <c r="L3333" s="1" t="s">
        <v>3155</v>
      </c>
      <c r="M3333" s="30"/>
    </row>
    <row r="3334" spans="1:13" x14ac:dyDescent="0.25">
      <c r="A3334" s="25" t="s">
        <v>6398</v>
      </c>
      <c r="B3334" s="1" t="s">
        <v>335</v>
      </c>
      <c r="C3334" s="25" t="s">
        <v>2580</v>
      </c>
      <c r="D3334" s="25" t="s">
        <v>2884</v>
      </c>
      <c r="E3334" s="25">
        <v>2.0653887000000002</v>
      </c>
      <c r="F3334" s="25">
        <v>45.243631299999997</v>
      </c>
      <c r="G3334" s="25" t="s">
        <v>2983</v>
      </c>
      <c r="H3334" s="1" t="s">
        <v>610</v>
      </c>
      <c r="I3334" s="27">
        <v>45627</v>
      </c>
      <c r="J3334" s="4">
        <v>54</v>
      </c>
      <c r="K3334" s="4">
        <v>108</v>
      </c>
      <c r="L3334" s="1" t="s">
        <v>3155</v>
      </c>
      <c r="M3334" s="30"/>
    </row>
    <row r="3335" spans="1:13" x14ac:dyDescent="0.25">
      <c r="A3335" s="25" t="s">
        <v>6399</v>
      </c>
      <c r="B3335" s="1" t="s">
        <v>335</v>
      </c>
      <c r="C3335" s="25" t="s">
        <v>2580</v>
      </c>
      <c r="D3335" s="25" t="s">
        <v>5510</v>
      </c>
      <c r="E3335" s="25">
        <v>2.0559935999999999</v>
      </c>
      <c r="F3335" s="25">
        <v>45.2548678</v>
      </c>
      <c r="G3335" s="25" t="s">
        <v>2987</v>
      </c>
      <c r="H3335" s="1" t="s">
        <v>610</v>
      </c>
      <c r="I3335" s="27">
        <v>44562</v>
      </c>
      <c r="J3335" s="4">
        <v>50</v>
      </c>
      <c r="K3335" s="4">
        <v>300</v>
      </c>
      <c r="L3335" s="1" t="s">
        <v>3155</v>
      </c>
      <c r="M3335" s="30"/>
    </row>
    <row r="3336" spans="1:13" x14ac:dyDescent="0.25">
      <c r="A3336" s="25" t="s">
        <v>6400</v>
      </c>
      <c r="B3336" s="1" t="s">
        <v>335</v>
      </c>
      <c r="C3336" s="25" t="s">
        <v>2580</v>
      </c>
      <c r="D3336" s="25" t="s">
        <v>5511</v>
      </c>
      <c r="E3336" s="25">
        <v>2.0558637000000002</v>
      </c>
      <c r="F3336" s="25">
        <v>45.255059699999997</v>
      </c>
      <c r="G3336" s="25" t="s">
        <v>2987</v>
      </c>
      <c r="H3336" s="1" t="s">
        <v>610</v>
      </c>
      <c r="I3336" s="27">
        <v>44896</v>
      </c>
      <c r="J3336" s="4">
        <v>50</v>
      </c>
      <c r="K3336" s="4">
        <v>300</v>
      </c>
      <c r="L3336" s="1" t="s">
        <v>3155</v>
      </c>
      <c r="M3336" s="30"/>
    </row>
    <row r="3337" spans="1:13" x14ac:dyDescent="0.25">
      <c r="A3337" s="25" t="s">
        <v>6401</v>
      </c>
      <c r="B3337" s="1" t="s">
        <v>335</v>
      </c>
      <c r="C3337" s="25" t="s">
        <v>2580</v>
      </c>
      <c r="D3337" s="25" t="s">
        <v>5512</v>
      </c>
      <c r="E3337" s="25">
        <v>2.0559669999999999</v>
      </c>
      <c r="F3337" s="25">
        <v>45.254756800000003</v>
      </c>
      <c r="G3337" s="25" t="s">
        <v>2985</v>
      </c>
      <c r="H3337" s="1" t="s">
        <v>610</v>
      </c>
      <c r="I3337" s="27">
        <v>44044</v>
      </c>
      <c r="J3337" s="4">
        <v>60</v>
      </c>
      <c r="K3337" s="4">
        <v>360</v>
      </c>
      <c r="L3337" s="1" t="s">
        <v>3155</v>
      </c>
      <c r="M3337" s="30"/>
    </row>
    <row r="3338" spans="1:13" x14ac:dyDescent="0.25">
      <c r="A3338" s="25" t="s">
        <v>6402</v>
      </c>
      <c r="B3338" s="1" t="s">
        <v>335</v>
      </c>
      <c r="C3338" s="25" t="s">
        <v>2580</v>
      </c>
      <c r="D3338" s="25" t="s">
        <v>5513</v>
      </c>
      <c r="E3338" s="25">
        <v>2.0557299000000002</v>
      </c>
      <c r="F3338" s="25">
        <v>45.254750000000001</v>
      </c>
      <c r="G3338" s="25" t="s">
        <v>2987</v>
      </c>
      <c r="H3338" s="1" t="s">
        <v>610</v>
      </c>
      <c r="I3338" s="27">
        <v>45231</v>
      </c>
      <c r="J3338" s="4">
        <v>50</v>
      </c>
      <c r="K3338" s="4">
        <v>300</v>
      </c>
      <c r="L3338" s="1" t="s">
        <v>3155</v>
      </c>
      <c r="M3338" s="30"/>
    </row>
    <row r="3339" spans="1:13" x14ac:dyDescent="0.25">
      <c r="A3339" s="25" t="s">
        <v>6403</v>
      </c>
      <c r="B3339" s="1" t="s">
        <v>335</v>
      </c>
      <c r="C3339" s="25" t="s">
        <v>2580</v>
      </c>
      <c r="D3339" s="25" t="s">
        <v>2926</v>
      </c>
      <c r="E3339" s="25">
        <v>2.0601164000000001</v>
      </c>
      <c r="F3339" s="25">
        <v>45.258612999999997</v>
      </c>
      <c r="G3339" s="25" t="s">
        <v>2985</v>
      </c>
      <c r="H3339" s="1" t="s">
        <v>610</v>
      </c>
      <c r="I3339" s="27">
        <v>43009</v>
      </c>
      <c r="J3339" s="4">
        <v>55</v>
      </c>
      <c r="K3339" s="4">
        <v>330</v>
      </c>
      <c r="L3339" s="1" t="s">
        <v>3155</v>
      </c>
      <c r="M3339" s="30"/>
    </row>
    <row r="3340" spans="1:13" x14ac:dyDescent="0.25">
      <c r="A3340" s="25" t="s">
        <v>6404</v>
      </c>
      <c r="B3340" s="1" t="s">
        <v>335</v>
      </c>
      <c r="C3340" s="25" t="s">
        <v>2580</v>
      </c>
      <c r="D3340" s="25" t="s">
        <v>2927</v>
      </c>
      <c r="E3340" s="25">
        <v>2.0602814999999999</v>
      </c>
      <c r="F3340" s="25">
        <v>45.258996000000003</v>
      </c>
      <c r="G3340" s="25" t="s">
        <v>2985</v>
      </c>
      <c r="H3340" s="1" t="s">
        <v>610</v>
      </c>
      <c r="I3340" s="27">
        <v>43009</v>
      </c>
      <c r="J3340" s="4">
        <v>70</v>
      </c>
      <c r="K3340" s="4">
        <v>420</v>
      </c>
      <c r="L3340" s="1" t="s">
        <v>3155</v>
      </c>
      <c r="M3340" s="30"/>
    </row>
    <row r="3341" spans="1:13" x14ac:dyDescent="0.25">
      <c r="A3341" s="25" t="s">
        <v>6405</v>
      </c>
      <c r="B3341" s="1" t="s">
        <v>335</v>
      </c>
      <c r="C3341" s="25" t="s">
        <v>2580</v>
      </c>
      <c r="D3341" s="25" t="s">
        <v>5514</v>
      </c>
      <c r="E3341" s="25">
        <v>2.058395</v>
      </c>
      <c r="F3341" s="25">
        <v>45.2590219</v>
      </c>
      <c r="G3341" s="25" t="s">
        <v>2985</v>
      </c>
      <c r="H3341" s="1" t="s">
        <v>610</v>
      </c>
      <c r="I3341" s="27">
        <v>43009</v>
      </c>
      <c r="J3341" s="4">
        <v>55</v>
      </c>
      <c r="K3341" s="4">
        <v>330</v>
      </c>
      <c r="L3341" s="1" t="s">
        <v>3155</v>
      </c>
      <c r="M3341" s="30"/>
    </row>
    <row r="3342" spans="1:13" x14ac:dyDescent="0.25">
      <c r="A3342" s="25" t="s">
        <v>6406</v>
      </c>
      <c r="B3342" s="1" t="s">
        <v>335</v>
      </c>
      <c r="C3342" s="25" t="s">
        <v>2580</v>
      </c>
      <c r="D3342" s="25" t="s">
        <v>2928</v>
      </c>
      <c r="E3342" s="25">
        <v>2.0600993000000001</v>
      </c>
      <c r="F3342" s="25">
        <v>45.258777199999997</v>
      </c>
      <c r="G3342" s="25" t="s">
        <v>2985</v>
      </c>
      <c r="H3342" s="1" t="s">
        <v>610</v>
      </c>
      <c r="I3342" s="27">
        <v>43009</v>
      </c>
      <c r="J3342" s="4">
        <v>61</v>
      </c>
      <c r="K3342" s="4">
        <v>366</v>
      </c>
      <c r="L3342" s="1" t="s">
        <v>3155</v>
      </c>
      <c r="M3342" s="30"/>
    </row>
    <row r="3343" spans="1:13" x14ac:dyDescent="0.25">
      <c r="A3343" s="25" t="s">
        <v>6407</v>
      </c>
      <c r="B3343" s="1" t="s">
        <v>335</v>
      </c>
      <c r="C3343" s="25" t="s">
        <v>2580</v>
      </c>
      <c r="D3343" s="25" t="s">
        <v>5515</v>
      </c>
      <c r="E3343" s="25">
        <v>2.0610683999999999</v>
      </c>
      <c r="F3343" s="25">
        <v>45.259851699999999</v>
      </c>
      <c r="G3343" s="25" t="s">
        <v>2985</v>
      </c>
      <c r="H3343" s="1" t="s">
        <v>610</v>
      </c>
      <c r="I3343" s="27">
        <v>43009</v>
      </c>
      <c r="J3343" s="4">
        <v>75</v>
      </c>
      <c r="K3343" s="4">
        <v>450</v>
      </c>
      <c r="L3343" s="1" t="s">
        <v>3155</v>
      </c>
      <c r="M3343" s="30"/>
    </row>
    <row r="3344" spans="1:13" x14ac:dyDescent="0.25">
      <c r="A3344" s="25" t="s">
        <v>6408</v>
      </c>
      <c r="B3344" s="1" t="s">
        <v>335</v>
      </c>
      <c r="C3344" s="25" t="s">
        <v>2580</v>
      </c>
      <c r="D3344" s="25" t="s">
        <v>5516</v>
      </c>
      <c r="E3344" s="25">
        <v>2.0593778</v>
      </c>
      <c r="F3344" s="25">
        <v>45.260137899999997</v>
      </c>
      <c r="G3344" s="25" t="s">
        <v>2985</v>
      </c>
      <c r="H3344" s="1" t="s">
        <v>610</v>
      </c>
      <c r="I3344" s="27">
        <v>43344</v>
      </c>
      <c r="J3344" s="4">
        <v>53</v>
      </c>
      <c r="K3344" s="4">
        <v>318</v>
      </c>
      <c r="L3344" s="1" t="s">
        <v>3155</v>
      </c>
      <c r="M3344" s="30"/>
    </row>
    <row r="3345" spans="1:13" x14ac:dyDescent="0.25">
      <c r="A3345" s="25" t="s">
        <v>6409</v>
      </c>
      <c r="B3345" s="1" t="s">
        <v>335</v>
      </c>
      <c r="C3345" s="25" t="s">
        <v>2580</v>
      </c>
      <c r="D3345" s="25" t="s">
        <v>5517</v>
      </c>
      <c r="E3345" s="25">
        <v>2.0579307999999998</v>
      </c>
      <c r="F3345" s="25">
        <v>45.262440599999998</v>
      </c>
      <c r="G3345" s="25" t="s">
        <v>2985</v>
      </c>
      <c r="H3345" s="1" t="s">
        <v>610</v>
      </c>
      <c r="I3345" s="27">
        <v>42979</v>
      </c>
      <c r="J3345" s="4">
        <v>53</v>
      </c>
      <c r="K3345" s="4">
        <v>318</v>
      </c>
      <c r="L3345" s="1" t="s">
        <v>3155</v>
      </c>
      <c r="M3345" s="30"/>
    </row>
    <row r="3346" spans="1:13" x14ac:dyDescent="0.25">
      <c r="A3346" s="25" t="s">
        <v>6410</v>
      </c>
      <c r="B3346" s="1" t="s">
        <v>335</v>
      </c>
      <c r="C3346" s="25" t="s">
        <v>2580</v>
      </c>
      <c r="D3346" s="25" t="s">
        <v>5518</v>
      </c>
      <c r="E3346" s="25">
        <v>2.0578732</v>
      </c>
      <c r="F3346" s="25">
        <v>45.262237599999999</v>
      </c>
      <c r="G3346" s="25" t="s">
        <v>2985</v>
      </c>
      <c r="H3346" s="1" t="s">
        <v>610</v>
      </c>
      <c r="I3346" s="27">
        <v>42917</v>
      </c>
      <c r="J3346" s="4">
        <v>53</v>
      </c>
      <c r="K3346" s="4">
        <v>318</v>
      </c>
      <c r="L3346" s="1" t="s">
        <v>3155</v>
      </c>
      <c r="M3346" s="30"/>
    </row>
    <row r="3347" spans="1:13" x14ac:dyDescent="0.25">
      <c r="A3347" s="25" t="s">
        <v>6411</v>
      </c>
      <c r="B3347" s="1" t="s">
        <v>335</v>
      </c>
      <c r="C3347" s="25" t="s">
        <v>2580</v>
      </c>
      <c r="D3347" s="25" t="s">
        <v>5519</v>
      </c>
      <c r="E3347" s="25">
        <v>2.0690498000000002</v>
      </c>
      <c r="F3347" s="25">
        <v>45.244128799999999</v>
      </c>
      <c r="G3347" s="25" t="s">
        <v>2983</v>
      </c>
      <c r="H3347" s="1" t="s">
        <v>610</v>
      </c>
      <c r="I3347" s="27">
        <v>44440</v>
      </c>
      <c r="J3347" s="4">
        <v>94</v>
      </c>
      <c r="K3347" s="4">
        <v>564</v>
      </c>
      <c r="L3347" s="1" t="s">
        <v>3155</v>
      </c>
      <c r="M3347" s="30"/>
    </row>
    <row r="3348" spans="1:13" x14ac:dyDescent="0.25">
      <c r="A3348" s="25" t="s">
        <v>6412</v>
      </c>
      <c r="B3348" s="1" t="s">
        <v>335</v>
      </c>
      <c r="C3348" s="25" t="s">
        <v>2580</v>
      </c>
      <c r="D3348" s="25" t="s">
        <v>5520</v>
      </c>
      <c r="E3348" s="25">
        <v>2.0690498000000002</v>
      </c>
      <c r="F3348" s="25">
        <v>45.244128799999999</v>
      </c>
      <c r="G3348" s="25" t="s">
        <v>2983</v>
      </c>
      <c r="H3348" s="1" t="s">
        <v>610</v>
      </c>
      <c r="I3348" s="27">
        <v>43009</v>
      </c>
      <c r="J3348" s="4">
        <v>146</v>
      </c>
      <c r="K3348" s="4">
        <v>876</v>
      </c>
      <c r="L3348" s="1" t="s">
        <v>3155</v>
      </c>
      <c r="M3348" s="30"/>
    </row>
    <row r="3349" spans="1:13" x14ac:dyDescent="0.25">
      <c r="A3349" s="25" t="s">
        <v>6413</v>
      </c>
      <c r="B3349" s="1" t="s">
        <v>335</v>
      </c>
      <c r="C3349" s="25" t="s">
        <v>2580</v>
      </c>
      <c r="D3349" s="25" t="s">
        <v>5521</v>
      </c>
      <c r="E3349" s="25">
        <v>2.0611253</v>
      </c>
      <c r="F3349" s="25">
        <v>45.247995000000003</v>
      </c>
      <c r="G3349" s="25" t="s">
        <v>2981</v>
      </c>
      <c r="H3349" s="1" t="s">
        <v>610</v>
      </c>
      <c r="I3349" s="27">
        <v>43952</v>
      </c>
      <c r="J3349" s="4">
        <v>60</v>
      </c>
      <c r="K3349" s="4">
        <v>360</v>
      </c>
      <c r="L3349" s="1" t="s">
        <v>3155</v>
      </c>
      <c r="M3349" s="30"/>
    </row>
    <row r="3350" spans="1:13" x14ac:dyDescent="0.25">
      <c r="A3350" s="25" t="s">
        <v>6414</v>
      </c>
      <c r="B3350" s="1" t="s">
        <v>335</v>
      </c>
      <c r="C3350" s="25" t="s">
        <v>2580</v>
      </c>
      <c r="D3350" s="25" t="s">
        <v>5522</v>
      </c>
      <c r="E3350" s="25">
        <v>2.0546749000000002</v>
      </c>
      <c r="F3350" s="25">
        <v>45.271042399999999</v>
      </c>
      <c r="G3350" s="25" t="s">
        <v>2968</v>
      </c>
      <c r="H3350" s="1" t="s">
        <v>610</v>
      </c>
      <c r="I3350" s="27">
        <v>44927</v>
      </c>
      <c r="J3350" s="4">
        <v>55</v>
      </c>
      <c r="K3350" s="4">
        <v>330</v>
      </c>
      <c r="L3350" s="1" t="s">
        <v>3155</v>
      </c>
      <c r="M3350" s="30"/>
    </row>
    <row r="3351" spans="1:13" x14ac:dyDescent="0.25">
      <c r="A3351" s="25" t="s">
        <v>6415</v>
      </c>
      <c r="B3351" s="1" t="s">
        <v>335</v>
      </c>
      <c r="C3351" s="25" t="s">
        <v>2580</v>
      </c>
      <c r="D3351" s="25" t="s">
        <v>5523</v>
      </c>
      <c r="E3351" s="25">
        <v>2.0546628999999998</v>
      </c>
      <c r="F3351" s="25">
        <v>45.270846900000002</v>
      </c>
      <c r="G3351" s="25" t="s">
        <v>2968</v>
      </c>
      <c r="H3351" s="1" t="s">
        <v>610</v>
      </c>
      <c r="I3351" s="27">
        <v>44927</v>
      </c>
      <c r="J3351" s="4">
        <v>70</v>
      </c>
      <c r="K3351" s="4">
        <v>420</v>
      </c>
      <c r="L3351" s="1" t="s">
        <v>3155</v>
      </c>
      <c r="M3351" s="30"/>
    </row>
    <row r="3352" spans="1:13" x14ac:dyDescent="0.25">
      <c r="A3352" s="25" t="s">
        <v>6416</v>
      </c>
      <c r="B3352" s="1" t="s">
        <v>335</v>
      </c>
      <c r="C3352" s="25" t="s">
        <v>2580</v>
      </c>
      <c r="D3352" s="25" t="s">
        <v>2862</v>
      </c>
      <c r="E3352" s="25">
        <v>2.0545458999999999</v>
      </c>
      <c r="F3352" s="25">
        <v>45.271132399999999</v>
      </c>
      <c r="G3352" s="25" t="s">
        <v>2968</v>
      </c>
      <c r="H3352" s="1" t="s">
        <v>610</v>
      </c>
      <c r="I3352" s="27">
        <v>44927</v>
      </c>
      <c r="J3352" s="4">
        <v>50</v>
      </c>
      <c r="K3352" s="4">
        <v>300</v>
      </c>
      <c r="L3352" s="1" t="s">
        <v>3155</v>
      </c>
      <c r="M3352" s="30"/>
    </row>
    <row r="3353" spans="1:13" x14ac:dyDescent="0.25">
      <c r="A3353" s="25" t="s">
        <v>6417</v>
      </c>
      <c r="B3353" s="1" t="s">
        <v>335</v>
      </c>
      <c r="C3353" s="25" t="s">
        <v>2580</v>
      </c>
      <c r="D3353" s="25" t="s">
        <v>5524</v>
      </c>
      <c r="E3353" s="25">
        <v>2.0472597000000001</v>
      </c>
      <c r="F3353" s="25">
        <v>45.255748500000003</v>
      </c>
      <c r="G3353" s="25" t="s">
        <v>2986</v>
      </c>
      <c r="H3353" s="1" t="s">
        <v>610</v>
      </c>
      <c r="I3353" s="27">
        <v>44197</v>
      </c>
      <c r="J3353" s="4">
        <v>70</v>
      </c>
      <c r="K3353" s="4">
        <v>420</v>
      </c>
      <c r="L3353" s="1" t="s">
        <v>3155</v>
      </c>
      <c r="M3353" s="30" t="s">
        <v>8254</v>
      </c>
    </row>
    <row r="3354" spans="1:13" x14ac:dyDescent="0.25">
      <c r="A3354" s="25" t="s">
        <v>6418</v>
      </c>
      <c r="B3354" s="1" t="s">
        <v>335</v>
      </c>
      <c r="C3354" s="25" t="s">
        <v>2580</v>
      </c>
      <c r="D3354" s="25" t="s">
        <v>5525</v>
      </c>
      <c r="E3354" s="25">
        <v>2.0536295999999998</v>
      </c>
      <c r="F3354" s="25">
        <v>45.267631700000003</v>
      </c>
      <c r="G3354" s="25" t="s">
        <v>2968</v>
      </c>
      <c r="H3354" s="1" t="s">
        <v>610</v>
      </c>
      <c r="I3354" s="27">
        <v>43435</v>
      </c>
      <c r="J3354" s="4">
        <v>70</v>
      </c>
      <c r="K3354" s="4">
        <v>420</v>
      </c>
      <c r="L3354" s="1" t="s">
        <v>3155</v>
      </c>
      <c r="M3354" s="30"/>
    </row>
    <row r="3355" spans="1:13" x14ac:dyDescent="0.25">
      <c r="A3355" s="25" t="s">
        <v>6419</v>
      </c>
      <c r="B3355" s="1" t="s">
        <v>335</v>
      </c>
      <c r="C3355" s="25" t="s">
        <v>2580</v>
      </c>
      <c r="D3355" s="25" t="s">
        <v>5526</v>
      </c>
      <c r="E3355" s="25">
        <v>2.0537090999999998</v>
      </c>
      <c r="F3355" s="25">
        <v>45.268323000000002</v>
      </c>
      <c r="G3355" s="25" t="s">
        <v>2968</v>
      </c>
      <c r="H3355" s="1" t="s">
        <v>610</v>
      </c>
      <c r="I3355" s="27">
        <v>43435</v>
      </c>
      <c r="J3355" s="4">
        <v>65</v>
      </c>
      <c r="K3355" s="4">
        <v>390</v>
      </c>
      <c r="L3355" s="1" t="s">
        <v>3155</v>
      </c>
      <c r="M3355" s="30"/>
    </row>
    <row r="3356" spans="1:13" x14ac:dyDescent="0.25">
      <c r="A3356" s="25" t="s">
        <v>6420</v>
      </c>
      <c r="B3356" s="1" t="s">
        <v>335</v>
      </c>
      <c r="C3356" s="25" t="s">
        <v>2580</v>
      </c>
      <c r="D3356" s="25" t="s">
        <v>5527</v>
      </c>
      <c r="E3356" s="25">
        <v>2.0533882000000001</v>
      </c>
      <c r="F3356" s="25">
        <v>45.268064500000001</v>
      </c>
      <c r="G3356" s="25" t="s">
        <v>2968</v>
      </c>
      <c r="H3356" s="1" t="s">
        <v>610</v>
      </c>
      <c r="I3356" s="27">
        <v>43435</v>
      </c>
      <c r="J3356" s="4">
        <v>70</v>
      </c>
      <c r="K3356" s="4">
        <v>420</v>
      </c>
      <c r="L3356" s="1" t="s">
        <v>3155</v>
      </c>
      <c r="M3356" s="30"/>
    </row>
    <row r="3357" spans="1:13" x14ac:dyDescent="0.25">
      <c r="A3357" s="25" t="s">
        <v>6421</v>
      </c>
      <c r="B3357" s="1" t="s">
        <v>335</v>
      </c>
      <c r="C3357" s="25" t="s">
        <v>2580</v>
      </c>
      <c r="D3357" s="25" t="s">
        <v>5528</v>
      </c>
      <c r="E3357" s="25">
        <v>2.0536636000000001</v>
      </c>
      <c r="F3357" s="25">
        <v>45.268047500000002</v>
      </c>
      <c r="G3357" s="25" t="s">
        <v>2968</v>
      </c>
      <c r="H3357" s="1" t="s">
        <v>610</v>
      </c>
      <c r="I3357" s="27">
        <v>42339</v>
      </c>
      <c r="J3357" s="4">
        <v>70</v>
      </c>
      <c r="K3357" s="4">
        <v>420</v>
      </c>
      <c r="L3357" s="1" t="s">
        <v>3155</v>
      </c>
      <c r="M3357" s="30"/>
    </row>
    <row r="3358" spans="1:13" x14ac:dyDescent="0.25">
      <c r="A3358" s="25" t="s">
        <v>6422</v>
      </c>
      <c r="B3358" s="1" t="s">
        <v>335</v>
      </c>
      <c r="C3358" s="25" t="s">
        <v>2580</v>
      </c>
      <c r="D3358" s="25" t="s">
        <v>5529</v>
      </c>
      <c r="E3358" s="25">
        <v>2.0546517</v>
      </c>
      <c r="F3358" s="25">
        <v>45.268412599999998</v>
      </c>
      <c r="G3358" s="25" t="s">
        <v>2968</v>
      </c>
      <c r="H3358" s="1" t="s">
        <v>610</v>
      </c>
      <c r="I3358" s="27">
        <v>43435</v>
      </c>
      <c r="J3358" s="4">
        <v>65</v>
      </c>
      <c r="K3358" s="4">
        <v>390</v>
      </c>
      <c r="L3358" s="1" t="s">
        <v>3155</v>
      </c>
      <c r="M3358" s="30"/>
    </row>
    <row r="3359" spans="1:13" x14ac:dyDescent="0.25">
      <c r="A3359" s="25" t="s">
        <v>6423</v>
      </c>
      <c r="B3359" s="1" t="s">
        <v>335</v>
      </c>
      <c r="C3359" s="25" t="s">
        <v>2580</v>
      </c>
      <c r="D3359" s="25" t="s">
        <v>5530</v>
      </c>
      <c r="E3359" s="25">
        <v>2.0539341000000002</v>
      </c>
      <c r="F3359" s="25">
        <v>45.268375900000002</v>
      </c>
      <c r="G3359" s="25" t="s">
        <v>2968</v>
      </c>
      <c r="H3359" s="1" t="s">
        <v>610</v>
      </c>
      <c r="I3359" s="27">
        <v>43435</v>
      </c>
      <c r="J3359" s="4">
        <v>55</v>
      </c>
      <c r="K3359" s="4">
        <v>330</v>
      </c>
      <c r="L3359" s="1" t="s">
        <v>3155</v>
      </c>
      <c r="M3359" s="30"/>
    </row>
    <row r="3360" spans="1:13" x14ac:dyDescent="0.25">
      <c r="A3360" s="25" t="s">
        <v>6424</v>
      </c>
      <c r="B3360" s="1" t="s">
        <v>335</v>
      </c>
      <c r="C3360" s="25" t="s">
        <v>2580</v>
      </c>
      <c r="D3360" s="25" t="s">
        <v>5531</v>
      </c>
      <c r="E3360" s="25">
        <v>2.0539781000000001</v>
      </c>
      <c r="F3360" s="25">
        <v>45.268372300000003</v>
      </c>
      <c r="G3360" s="25" t="s">
        <v>2968</v>
      </c>
      <c r="H3360" s="1" t="s">
        <v>610</v>
      </c>
      <c r="I3360" s="27">
        <v>42156</v>
      </c>
      <c r="J3360" s="4">
        <v>60</v>
      </c>
      <c r="K3360" s="4">
        <v>360</v>
      </c>
      <c r="L3360" s="1" t="s">
        <v>3155</v>
      </c>
      <c r="M3360" s="30"/>
    </row>
    <row r="3361" spans="1:13" x14ac:dyDescent="0.25">
      <c r="A3361" s="25" t="s">
        <v>6425</v>
      </c>
      <c r="B3361" s="1" t="s">
        <v>335</v>
      </c>
      <c r="C3361" s="25" t="s">
        <v>2580</v>
      </c>
      <c r="D3361" s="25" t="s">
        <v>5532</v>
      </c>
      <c r="E3361" s="25">
        <v>2.0544204000000001</v>
      </c>
      <c r="F3361" s="25">
        <v>45.242152400000002</v>
      </c>
      <c r="G3361" s="25" t="s">
        <v>2980</v>
      </c>
      <c r="H3361" s="1" t="s">
        <v>610</v>
      </c>
      <c r="I3361" s="27">
        <v>44562</v>
      </c>
      <c r="J3361" s="4">
        <v>50</v>
      </c>
      <c r="K3361" s="4">
        <v>300</v>
      </c>
      <c r="L3361" s="1" t="s">
        <v>3155</v>
      </c>
      <c r="M3361" s="30"/>
    </row>
    <row r="3362" spans="1:13" x14ac:dyDescent="0.25">
      <c r="A3362" s="25" t="s">
        <v>6426</v>
      </c>
      <c r="B3362" s="1" t="s">
        <v>335</v>
      </c>
      <c r="C3362" s="25" t="s">
        <v>2580</v>
      </c>
      <c r="D3362" s="25" t="s">
        <v>5533</v>
      </c>
      <c r="E3362" s="25">
        <v>2.0544117000000002</v>
      </c>
      <c r="F3362" s="25">
        <v>45.241903299999997</v>
      </c>
      <c r="G3362" s="25" t="s">
        <v>2980</v>
      </c>
      <c r="H3362" s="1" t="s">
        <v>610</v>
      </c>
      <c r="I3362" s="27">
        <v>44562</v>
      </c>
      <c r="J3362" s="4">
        <v>55</v>
      </c>
      <c r="K3362" s="4">
        <v>330</v>
      </c>
      <c r="L3362" s="1" t="s">
        <v>3155</v>
      </c>
      <c r="M3362" s="30"/>
    </row>
    <row r="3363" spans="1:13" x14ac:dyDescent="0.25">
      <c r="A3363" s="25" t="s">
        <v>6427</v>
      </c>
      <c r="B3363" s="1" t="s">
        <v>335</v>
      </c>
      <c r="C3363" s="25" t="s">
        <v>2580</v>
      </c>
      <c r="D3363" s="25" t="s">
        <v>5534</v>
      </c>
      <c r="E3363" s="25">
        <v>2.0589325999999999</v>
      </c>
      <c r="F3363" s="25">
        <v>45.2624621</v>
      </c>
      <c r="G3363" s="25" t="s">
        <v>2985</v>
      </c>
      <c r="H3363" s="1" t="s">
        <v>610</v>
      </c>
      <c r="I3363" s="27">
        <v>43344</v>
      </c>
      <c r="J3363" s="4">
        <v>53</v>
      </c>
      <c r="K3363" s="4">
        <v>318</v>
      </c>
      <c r="L3363" s="1" t="s">
        <v>3155</v>
      </c>
      <c r="M3363" s="30"/>
    </row>
    <row r="3364" spans="1:13" x14ac:dyDescent="0.25">
      <c r="A3364" s="25" t="s">
        <v>6428</v>
      </c>
      <c r="B3364" s="1" t="s">
        <v>335</v>
      </c>
      <c r="C3364" s="25" t="s">
        <v>2580</v>
      </c>
      <c r="D3364" s="25" t="s">
        <v>5535</v>
      </c>
      <c r="E3364" s="25">
        <v>2.0583765999999999</v>
      </c>
      <c r="F3364" s="25">
        <v>45.262726999999998</v>
      </c>
      <c r="G3364" s="25" t="s">
        <v>2985</v>
      </c>
      <c r="H3364" s="1" t="s">
        <v>610</v>
      </c>
      <c r="I3364" s="27">
        <v>43252</v>
      </c>
      <c r="J3364" s="4">
        <v>60</v>
      </c>
      <c r="K3364" s="4">
        <v>360</v>
      </c>
      <c r="L3364" s="1" t="s">
        <v>3155</v>
      </c>
      <c r="M3364" s="30"/>
    </row>
    <row r="3365" spans="1:13" x14ac:dyDescent="0.25">
      <c r="A3365" s="25" t="s">
        <v>6429</v>
      </c>
      <c r="B3365" s="1" t="s">
        <v>335</v>
      </c>
      <c r="C3365" s="25" t="s">
        <v>2580</v>
      </c>
      <c r="D3365" s="25" t="s">
        <v>5536</v>
      </c>
      <c r="E3365" s="25">
        <v>2.05823</v>
      </c>
      <c r="F3365" s="25">
        <v>45.262754999999999</v>
      </c>
      <c r="G3365" s="25" t="s">
        <v>2985</v>
      </c>
      <c r="H3365" s="1" t="s">
        <v>610</v>
      </c>
      <c r="I3365" s="27">
        <v>43344</v>
      </c>
      <c r="J3365" s="4">
        <v>53</v>
      </c>
      <c r="K3365" s="4">
        <v>318</v>
      </c>
      <c r="L3365" s="1" t="s">
        <v>3155</v>
      </c>
      <c r="M3365" s="30"/>
    </row>
    <row r="3366" spans="1:13" x14ac:dyDescent="0.25">
      <c r="A3366" s="25" t="s">
        <v>6430</v>
      </c>
      <c r="B3366" s="1" t="s">
        <v>335</v>
      </c>
      <c r="C3366" s="25" t="s">
        <v>2580</v>
      </c>
      <c r="D3366" s="25" t="s">
        <v>5537</v>
      </c>
      <c r="E3366" s="25">
        <v>2.0651046000000002</v>
      </c>
      <c r="F3366" s="25">
        <v>45.251167199999998</v>
      </c>
      <c r="G3366" s="25" t="s">
        <v>2984</v>
      </c>
      <c r="H3366" s="1" t="s">
        <v>610</v>
      </c>
      <c r="I3366" s="27">
        <v>43800</v>
      </c>
      <c r="J3366" s="4">
        <v>54</v>
      </c>
      <c r="K3366" s="4">
        <v>270</v>
      </c>
      <c r="L3366" s="1" t="s">
        <v>3155</v>
      </c>
      <c r="M3366" s="30"/>
    </row>
    <row r="3367" spans="1:13" x14ac:dyDescent="0.25">
      <c r="A3367" s="25" t="s">
        <v>6431</v>
      </c>
      <c r="B3367" s="1" t="s">
        <v>335</v>
      </c>
      <c r="C3367" s="25" t="s">
        <v>2580</v>
      </c>
      <c r="D3367" s="25" t="s">
        <v>5538</v>
      </c>
      <c r="E3367" s="25">
        <v>2.0651061999999998</v>
      </c>
      <c r="F3367" s="25">
        <v>45.251145800000003</v>
      </c>
      <c r="G3367" s="25" t="s">
        <v>2984</v>
      </c>
      <c r="H3367" s="1" t="s">
        <v>610</v>
      </c>
      <c r="I3367" s="27">
        <v>43374</v>
      </c>
      <c r="J3367" s="4">
        <v>50</v>
      </c>
      <c r="K3367" s="4">
        <v>250</v>
      </c>
      <c r="L3367" s="1" t="s">
        <v>3155</v>
      </c>
      <c r="M3367" s="30"/>
    </row>
    <row r="3368" spans="1:13" x14ac:dyDescent="0.25">
      <c r="A3368" s="25" t="s">
        <v>6432</v>
      </c>
      <c r="B3368" s="1" t="s">
        <v>335</v>
      </c>
      <c r="C3368" s="25" t="s">
        <v>2580</v>
      </c>
      <c r="D3368" s="25" t="s">
        <v>5539</v>
      </c>
      <c r="E3368" s="25">
        <v>2.0657184000000002</v>
      </c>
      <c r="F3368" s="25">
        <v>45.252050400000002</v>
      </c>
      <c r="G3368" s="25" t="s">
        <v>2984</v>
      </c>
      <c r="H3368" s="1" t="s">
        <v>610</v>
      </c>
      <c r="I3368" s="27">
        <v>42583</v>
      </c>
      <c r="J3368" s="4">
        <v>53</v>
      </c>
      <c r="K3368" s="4">
        <v>265</v>
      </c>
      <c r="L3368" s="1" t="s">
        <v>3155</v>
      </c>
      <c r="M3368" s="30"/>
    </row>
    <row r="3369" spans="1:13" x14ac:dyDescent="0.25">
      <c r="A3369" s="25" t="s">
        <v>6433</v>
      </c>
      <c r="B3369" s="1" t="s">
        <v>335</v>
      </c>
      <c r="C3369" s="25" t="s">
        <v>2580</v>
      </c>
      <c r="D3369" s="25" t="s">
        <v>5540</v>
      </c>
      <c r="E3369" s="25">
        <v>2.0657549999999998</v>
      </c>
      <c r="F3369" s="25">
        <v>45.251755500000002</v>
      </c>
      <c r="G3369" s="25" t="s">
        <v>2984</v>
      </c>
      <c r="H3369" s="1" t="s">
        <v>610</v>
      </c>
      <c r="I3369" s="27">
        <v>44805</v>
      </c>
      <c r="J3369" s="4">
        <v>60</v>
      </c>
      <c r="K3369" s="4">
        <v>300</v>
      </c>
      <c r="L3369" s="1" t="s">
        <v>3155</v>
      </c>
      <c r="M3369" s="30"/>
    </row>
    <row r="3370" spans="1:13" x14ac:dyDescent="0.25">
      <c r="A3370" s="25" t="s">
        <v>6434</v>
      </c>
      <c r="B3370" s="1" t="s">
        <v>335</v>
      </c>
      <c r="C3370" s="25" t="s">
        <v>2580</v>
      </c>
      <c r="D3370" s="25" t="s">
        <v>5541</v>
      </c>
      <c r="E3370" s="25">
        <v>2.0549222</v>
      </c>
      <c r="F3370" s="25">
        <v>45.258806100000001</v>
      </c>
      <c r="G3370" s="25" t="s">
        <v>2985</v>
      </c>
      <c r="H3370" s="1" t="s">
        <v>610</v>
      </c>
      <c r="I3370" s="27">
        <v>43831</v>
      </c>
      <c r="J3370" s="4">
        <v>70</v>
      </c>
      <c r="K3370" s="4">
        <v>420</v>
      </c>
      <c r="L3370" s="1" t="s">
        <v>3155</v>
      </c>
      <c r="M3370" s="30"/>
    </row>
    <row r="3371" spans="1:13" x14ac:dyDescent="0.25">
      <c r="A3371" s="25" t="s">
        <v>6435</v>
      </c>
      <c r="B3371" s="1" t="s">
        <v>335</v>
      </c>
      <c r="C3371" s="25" t="s">
        <v>2580</v>
      </c>
      <c r="D3371" s="25" t="s">
        <v>5542</v>
      </c>
      <c r="E3371" s="25">
        <v>2.0538851</v>
      </c>
      <c r="F3371" s="25">
        <v>45.256273200000003</v>
      </c>
      <c r="G3371" s="25" t="s">
        <v>2985</v>
      </c>
      <c r="H3371" s="1" t="s">
        <v>610</v>
      </c>
      <c r="I3371" s="27">
        <v>44562</v>
      </c>
      <c r="J3371" s="4">
        <v>85</v>
      </c>
      <c r="K3371" s="4">
        <v>510</v>
      </c>
      <c r="L3371" s="1" t="s">
        <v>3155</v>
      </c>
      <c r="M3371" s="30"/>
    </row>
    <row r="3372" spans="1:13" x14ac:dyDescent="0.25">
      <c r="A3372" s="25" t="s">
        <v>6436</v>
      </c>
      <c r="B3372" s="1" t="s">
        <v>335</v>
      </c>
      <c r="C3372" s="25" t="s">
        <v>2580</v>
      </c>
      <c r="D3372" s="25" t="s">
        <v>2904</v>
      </c>
      <c r="E3372" s="25">
        <v>2.0643473000000001</v>
      </c>
      <c r="F3372" s="25">
        <v>45.244477500000002</v>
      </c>
      <c r="G3372" s="25" t="s">
        <v>2983</v>
      </c>
      <c r="H3372" s="1" t="s">
        <v>610</v>
      </c>
      <c r="I3372" s="27">
        <v>43160</v>
      </c>
      <c r="J3372" s="4">
        <v>82</v>
      </c>
      <c r="K3372" s="4">
        <v>410</v>
      </c>
      <c r="L3372" s="1" t="s">
        <v>3155</v>
      </c>
      <c r="M3372" s="30"/>
    </row>
    <row r="3373" spans="1:13" x14ac:dyDescent="0.25">
      <c r="A3373" s="25" t="s">
        <v>6437</v>
      </c>
      <c r="B3373" s="1" t="s">
        <v>335</v>
      </c>
      <c r="C3373" s="25" t="s">
        <v>2580</v>
      </c>
      <c r="D3373" s="25" t="s">
        <v>5543</v>
      </c>
      <c r="E3373" s="25">
        <v>2.0519783</v>
      </c>
      <c r="F3373" s="25">
        <v>45.262014200000003</v>
      </c>
      <c r="G3373" s="25" t="s">
        <v>2988</v>
      </c>
      <c r="H3373" s="1" t="s">
        <v>610</v>
      </c>
      <c r="I3373" s="27">
        <v>44896</v>
      </c>
      <c r="J3373" s="4">
        <v>61</v>
      </c>
      <c r="K3373" s="4">
        <v>366</v>
      </c>
      <c r="L3373" s="1" t="s">
        <v>3155</v>
      </c>
      <c r="M3373" s="30"/>
    </row>
    <row r="3374" spans="1:13" x14ac:dyDescent="0.25">
      <c r="A3374" s="25" t="s">
        <v>6438</v>
      </c>
      <c r="B3374" s="1" t="s">
        <v>335</v>
      </c>
      <c r="C3374" s="25" t="s">
        <v>2580</v>
      </c>
      <c r="D3374" s="25" t="s">
        <v>5544</v>
      </c>
      <c r="E3374" s="25">
        <v>2.0658325999999998</v>
      </c>
      <c r="F3374" s="25">
        <v>45.230934699999999</v>
      </c>
      <c r="G3374" s="25" t="s">
        <v>2978</v>
      </c>
      <c r="H3374" s="1" t="s">
        <v>610</v>
      </c>
      <c r="I3374" s="27">
        <v>44835</v>
      </c>
      <c r="J3374" s="4">
        <v>70</v>
      </c>
      <c r="K3374" s="4">
        <v>420</v>
      </c>
      <c r="L3374" s="1" t="s">
        <v>3155</v>
      </c>
      <c r="M3374" s="30"/>
    </row>
    <row r="3375" spans="1:13" x14ac:dyDescent="0.25">
      <c r="A3375" s="25" t="s">
        <v>6439</v>
      </c>
      <c r="B3375" s="1" t="s">
        <v>335</v>
      </c>
      <c r="C3375" s="25" t="s">
        <v>2580</v>
      </c>
      <c r="D3375" s="25" t="s">
        <v>5545</v>
      </c>
      <c r="E3375" s="25">
        <v>2.0656132999999999</v>
      </c>
      <c r="F3375" s="25">
        <v>45.230901699999997</v>
      </c>
      <c r="G3375" s="25" t="s">
        <v>2978</v>
      </c>
      <c r="H3375" s="1" t="s">
        <v>610</v>
      </c>
      <c r="I3375" s="27">
        <v>44835</v>
      </c>
      <c r="J3375" s="4">
        <v>60</v>
      </c>
      <c r="K3375" s="4">
        <v>360</v>
      </c>
      <c r="L3375" s="1" t="s">
        <v>3155</v>
      </c>
      <c r="M3375" s="30"/>
    </row>
    <row r="3376" spans="1:13" x14ac:dyDescent="0.25">
      <c r="A3376" s="25" t="s">
        <v>6440</v>
      </c>
      <c r="B3376" s="1" t="s">
        <v>335</v>
      </c>
      <c r="C3376" s="25" t="s">
        <v>2580</v>
      </c>
      <c r="D3376" s="25" t="s">
        <v>5546</v>
      </c>
      <c r="E3376" s="25">
        <v>2.0574895</v>
      </c>
      <c r="F3376" s="25">
        <v>45.256223300000002</v>
      </c>
      <c r="G3376" s="25" t="s">
        <v>2985</v>
      </c>
      <c r="H3376" s="1" t="s">
        <v>610</v>
      </c>
      <c r="I3376" s="27">
        <v>44835</v>
      </c>
      <c r="J3376" s="4">
        <v>53</v>
      </c>
      <c r="K3376" s="4">
        <v>318</v>
      </c>
      <c r="L3376" s="1" t="s">
        <v>3155</v>
      </c>
      <c r="M3376" s="30"/>
    </row>
    <row r="3377" spans="1:13" x14ac:dyDescent="0.25">
      <c r="A3377" s="25" t="s">
        <v>6441</v>
      </c>
      <c r="B3377" s="1" t="s">
        <v>335</v>
      </c>
      <c r="C3377" s="25" t="s">
        <v>2580</v>
      </c>
      <c r="D3377" s="25" t="s">
        <v>5547</v>
      </c>
      <c r="E3377" s="25">
        <v>2.0627309999999999</v>
      </c>
      <c r="F3377" s="25">
        <v>45.250668500000003</v>
      </c>
      <c r="G3377" s="25" t="s">
        <v>2981</v>
      </c>
      <c r="H3377" s="1" t="s">
        <v>610</v>
      </c>
      <c r="I3377" s="27">
        <v>44927</v>
      </c>
      <c r="J3377" s="4">
        <v>55</v>
      </c>
      <c r="K3377" s="4">
        <v>330</v>
      </c>
      <c r="L3377" s="1" t="s">
        <v>3155</v>
      </c>
      <c r="M3377" s="30" t="s">
        <v>8263</v>
      </c>
    </row>
    <row r="3378" spans="1:13" x14ac:dyDescent="0.25">
      <c r="A3378" s="25" t="s">
        <v>6442</v>
      </c>
      <c r="B3378" s="1" t="s">
        <v>335</v>
      </c>
      <c r="C3378" s="25" t="s">
        <v>2580</v>
      </c>
      <c r="D3378" s="25" t="s">
        <v>5548</v>
      </c>
      <c r="E3378" s="25">
        <v>2.0624758999999999</v>
      </c>
      <c r="F3378" s="25">
        <v>45.2544605</v>
      </c>
      <c r="G3378" s="25" t="s">
        <v>2984</v>
      </c>
      <c r="H3378" s="1" t="s">
        <v>610</v>
      </c>
      <c r="I3378" s="27">
        <v>44986</v>
      </c>
      <c r="J3378" s="4">
        <v>82</v>
      </c>
      <c r="K3378" s="4">
        <v>492</v>
      </c>
      <c r="L3378" s="1" t="s">
        <v>3155</v>
      </c>
      <c r="M3378" s="30"/>
    </row>
    <row r="3379" spans="1:13" x14ac:dyDescent="0.25">
      <c r="A3379" s="25" t="s">
        <v>6443</v>
      </c>
      <c r="B3379" s="1" t="s">
        <v>335</v>
      </c>
      <c r="C3379" s="25" t="s">
        <v>2580</v>
      </c>
      <c r="D3379" s="25" t="s">
        <v>5549</v>
      </c>
      <c r="E3379" s="25">
        <v>2.064727</v>
      </c>
      <c r="F3379" s="25">
        <v>45.229443799999999</v>
      </c>
      <c r="G3379" s="25" t="s">
        <v>2978</v>
      </c>
      <c r="H3379" s="1" t="s">
        <v>610</v>
      </c>
      <c r="I3379" s="27">
        <v>44501</v>
      </c>
      <c r="J3379" s="4">
        <v>70</v>
      </c>
      <c r="K3379" s="4">
        <v>350</v>
      </c>
      <c r="L3379" s="1" t="s">
        <v>3155</v>
      </c>
      <c r="M3379" s="30"/>
    </row>
    <row r="3380" spans="1:13" x14ac:dyDescent="0.25">
      <c r="A3380" s="25" t="s">
        <v>6444</v>
      </c>
      <c r="B3380" s="1" t="s">
        <v>335</v>
      </c>
      <c r="C3380" s="25" t="s">
        <v>2580</v>
      </c>
      <c r="D3380" s="25" t="s">
        <v>5550</v>
      </c>
      <c r="E3380" s="25">
        <v>2.0617130000000001</v>
      </c>
      <c r="F3380" s="25">
        <v>45.226681499999998</v>
      </c>
      <c r="G3380" s="25" t="s">
        <v>2978</v>
      </c>
      <c r="H3380" s="1" t="s">
        <v>610</v>
      </c>
      <c r="I3380" s="27">
        <v>43800</v>
      </c>
      <c r="J3380" s="4">
        <v>65</v>
      </c>
      <c r="K3380" s="4">
        <v>390</v>
      </c>
      <c r="L3380" s="1" t="s">
        <v>3155</v>
      </c>
      <c r="M3380" s="30"/>
    </row>
    <row r="3381" spans="1:13" x14ac:dyDescent="0.25">
      <c r="A3381" s="25" t="s">
        <v>6445</v>
      </c>
      <c r="B3381" s="1" t="s">
        <v>335</v>
      </c>
      <c r="C3381" s="25" t="s">
        <v>2580</v>
      </c>
      <c r="D3381" s="25" t="s">
        <v>5551</v>
      </c>
      <c r="E3381" s="25">
        <v>2.0617983</v>
      </c>
      <c r="F3381" s="25">
        <v>45.226564400000001</v>
      </c>
      <c r="G3381" s="25" t="s">
        <v>2978</v>
      </c>
      <c r="H3381" s="1" t="s">
        <v>610</v>
      </c>
      <c r="I3381" s="27">
        <v>44166</v>
      </c>
      <c r="J3381" s="4">
        <v>60</v>
      </c>
      <c r="K3381" s="4">
        <v>360</v>
      </c>
      <c r="L3381" s="1" t="s">
        <v>3155</v>
      </c>
      <c r="M3381" s="30"/>
    </row>
    <row r="3382" spans="1:13" x14ac:dyDescent="0.25">
      <c r="A3382" s="25" t="s">
        <v>6446</v>
      </c>
      <c r="B3382" s="1" t="s">
        <v>335</v>
      </c>
      <c r="C3382" s="25" t="s">
        <v>2580</v>
      </c>
      <c r="D3382" s="25" t="s">
        <v>5552</v>
      </c>
      <c r="E3382" s="25">
        <v>2.0648582000000002</v>
      </c>
      <c r="F3382" s="25">
        <v>45.229183499999998</v>
      </c>
      <c r="G3382" s="25" t="s">
        <v>2978</v>
      </c>
      <c r="H3382" s="1" t="s">
        <v>610</v>
      </c>
      <c r="I3382" s="27">
        <v>44835</v>
      </c>
      <c r="J3382" s="4">
        <v>120</v>
      </c>
      <c r="K3382" s="4">
        <v>720</v>
      </c>
      <c r="L3382" s="1" t="s">
        <v>3155</v>
      </c>
      <c r="M3382" s="30"/>
    </row>
    <row r="3383" spans="1:13" x14ac:dyDescent="0.25">
      <c r="A3383" s="25" t="s">
        <v>6447</v>
      </c>
      <c r="B3383" s="1" t="s">
        <v>335</v>
      </c>
      <c r="C3383" s="25" t="s">
        <v>2580</v>
      </c>
      <c r="D3383" s="25" t="s">
        <v>5553</v>
      </c>
      <c r="E3383" s="25">
        <v>2.0648727</v>
      </c>
      <c r="F3383" s="25">
        <v>45.2285562</v>
      </c>
      <c r="G3383" s="25" t="s">
        <v>2978</v>
      </c>
      <c r="H3383" s="1" t="s">
        <v>610</v>
      </c>
      <c r="I3383" s="27">
        <v>44835</v>
      </c>
      <c r="J3383" s="4">
        <v>150</v>
      </c>
      <c r="K3383" s="4">
        <v>900</v>
      </c>
      <c r="L3383" s="1" t="s">
        <v>3155</v>
      </c>
      <c r="M3383" s="30"/>
    </row>
    <row r="3384" spans="1:13" x14ac:dyDescent="0.25">
      <c r="A3384" s="25" t="s">
        <v>6448</v>
      </c>
      <c r="B3384" s="1" t="s">
        <v>335</v>
      </c>
      <c r="C3384" s="25" t="s">
        <v>2580</v>
      </c>
      <c r="D3384" s="25" t="s">
        <v>5554</v>
      </c>
      <c r="E3384" s="25">
        <v>2.0613096999999998</v>
      </c>
      <c r="F3384" s="25">
        <v>45.247526999999998</v>
      </c>
      <c r="G3384" s="25" t="s">
        <v>2981</v>
      </c>
      <c r="H3384" s="1" t="s">
        <v>610</v>
      </c>
      <c r="I3384" s="27">
        <v>43831</v>
      </c>
      <c r="J3384" s="4">
        <v>95</v>
      </c>
      <c r="K3384" s="4">
        <v>570</v>
      </c>
      <c r="L3384" s="1" t="s">
        <v>3155</v>
      </c>
      <c r="M3384" s="30" t="s">
        <v>8263</v>
      </c>
    </row>
    <row r="3385" spans="1:13" x14ac:dyDescent="0.25">
      <c r="A3385" s="25" t="s">
        <v>6449</v>
      </c>
      <c r="B3385" s="1" t="s">
        <v>335</v>
      </c>
      <c r="C3385" s="25" t="s">
        <v>2580</v>
      </c>
      <c r="D3385" s="25" t="s">
        <v>5555</v>
      </c>
      <c r="E3385" s="25">
        <v>2.0616783000000001</v>
      </c>
      <c r="F3385" s="25">
        <v>45.247633499999999</v>
      </c>
      <c r="G3385" s="25" t="s">
        <v>2981</v>
      </c>
      <c r="H3385" s="1" t="s">
        <v>610</v>
      </c>
      <c r="I3385" s="27">
        <v>44531</v>
      </c>
      <c r="J3385" s="4">
        <v>50</v>
      </c>
      <c r="K3385" s="4">
        <v>300</v>
      </c>
      <c r="L3385" s="1" t="s">
        <v>3155</v>
      </c>
      <c r="M3385" s="30" t="s">
        <v>8263</v>
      </c>
    </row>
    <row r="3386" spans="1:13" x14ac:dyDescent="0.25">
      <c r="A3386" s="25" t="s">
        <v>6450</v>
      </c>
      <c r="B3386" s="1" t="s">
        <v>335</v>
      </c>
      <c r="C3386" s="25" t="s">
        <v>2580</v>
      </c>
      <c r="D3386" s="25" t="s">
        <v>5556</v>
      </c>
      <c r="E3386" s="25">
        <v>2.0607340999999999</v>
      </c>
      <c r="F3386" s="25">
        <v>45.246528699999999</v>
      </c>
      <c r="G3386" s="25" t="s">
        <v>2982</v>
      </c>
      <c r="H3386" s="1" t="s">
        <v>610</v>
      </c>
      <c r="I3386" s="27">
        <v>44105</v>
      </c>
      <c r="J3386" s="4">
        <v>75</v>
      </c>
      <c r="K3386" s="4">
        <v>450</v>
      </c>
      <c r="L3386" s="1" t="s">
        <v>3155</v>
      </c>
      <c r="M3386" s="30"/>
    </row>
    <row r="3387" spans="1:13" x14ac:dyDescent="0.25">
      <c r="A3387" s="25" t="s">
        <v>6451</v>
      </c>
      <c r="B3387" s="1" t="s">
        <v>335</v>
      </c>
      <c r="C3387" s="25" t="s">
        <v>2580</v>
      </c>
      <c r="D3387" s="25" t="s">
        <v>5557</v>
      </c>
      <c r="E3387" s="25">
        <v>2.0619505999999999</v>
      </c>
      <c r="F3387" s="25">
        <v>45.247714999999999</v>
      </c>
      <c r="G3387" s="25" t="s">
        <v>2981</v>
      </c>
      <c r="H3387" s="1" t="s">
        <v>610</v>
      </c>
      <c r="I3387" s="27">
        <v>43983</v>
      </c>
      <c r="J3387" s="4">
        <v>210</v>
      </c>
      <c r="K3387" s="4">
        <v>1260</v>
      </c>
      <c r="L3387" s="1" t="s">
        <v>3155</v>
      </c>
      <c r="M3387" s="30" t="s">
        <v>8263</v>
      </c>
    </row>
    <row r="3388" spans="1:13" x14ac:dyDescent="0.25">
      <c r="A3388" s="25" t="s">
        <v>6452</v>
      </c>
      <c r="B3388" s="1" t="s">
        <v>335</v>
      </c>
      <c r="C3388" s="25" t="s">
        <v>2580</v>
      </c>
      <c r="D3388" s="25" t="s">
        <v>5558</v>
      </c>
      <c r="E3388" s="25">
        <v>2.0601923000000002</v>
      </c>
      <c r="F3388" s="25">
        <v>45.247552499999998</v>
      </c>
      <c r="G3388" s="25" t="s">
        <v>2981</v>
      </c>
      <c r="H3388" s="1" t="s">
        <v>610</v>
      </c>
      <c r="I3388" s="27">
        <v>43983</v>
      </c>
      <c r="J3388" s="4">
        <v>50</v>
      </c>
      <c r="K3388" s="4">
        <v>300</v>
      </c>
      <c r="L3388" s="1" t="s">
        <v>3155</v>
      </c>
      <c r="M3388" s="30" t="s">
        <v>8263</v>
      </c>
    </row>
    <row r="3389" spans="1:13" x14ac:dyDescent="0.25">
      <c r="A3389" s="25" t="s">
        <v>6453</v>
      </c>
      <c r="B3389" s="1" t="s">
        <v>335</v>
      </c>
      <c r="C3389" s="25" t="s">
        <v>2580</v>
      </c>
      <c r="D3389" s="25" t="s">
        <v>5559</v>
      </c>
      <c r="E3389" s="25">
        <v>2.0610105999999999</v>
      </c>
      <c r="F3389" s="25">
        <v>45.247375900000002</v>
      </c>
      <c r="G3389" s="25" t="s">
        <v>2981</v>
      </c>
      <c r="H3389" s="1" t="s">
        <v>610</v>
      </c>
      <c r="I3389" s="27">
        <v>44075</v>
      </c>
      <c r="J3389" s="4">
        <v>52</v>
      </c>
      <c r="K3389" s="4">
        <v>312</v>
      </c>
      <c r="L3389" s="1" t="s">
        <v>3155</v>
      </c>
      <c r="M3389" s="30" t="s">
        <v>8263</v>
      </c>
    </row>
    <row r="3390" spans="1:13" x14ac:dyDescent="0.25">
      <c r="A3390" s="25" t="s">
        <v>6454</v>
      </c>
      <c r="B3390" s="1" t="s">
        <v>335</v>
      </c>
      <c r="C3390" s="25" t="s">
        <v>2580</v>
      </c>
      <c r="D3390" s="25" t="s">
        <v>5560</v>
      </c>
      <c r="E3390" s="25">
        <v>2.0525863000000002</v>
      </c>
      <c r="F3390" s="25">
        <v>45.258278699999998</v>
      </c>
      <c r="G3390" s="25" t="s">
        <v>2985</v>
      </c>
      <c r="H3390" s="1" t="s">
        <v>610</v>
      </c>
      <c r="I3390" s="27">
        <v>44562</v>
      </c>
      <c r="J3390" s="4">
        <v>53</v>
      </c>
      <c r="K3390" s="4">
        <v>318</v>
      </c>
      <c r="L3390" s="1" t="s">
        <v>3155</v>
      </c>
      <c r="M3390" s="30"/>
    </row>
    <row r="3391" spans="1:13" x14ac:dyDescent="0.25">
      <c r="A3391" s="25" t="s">
        <v>6455</v>
      </c>
      <c r="B3391" s="1" t="s">
        <v>335</v>
      </c>
      <c r="C3391" s="25" t="s">
        <v>2580</v>
      </c>
      <c r="D3391" s="25" t="s">
        <v>5561</v>
      </c>
      <c r="E3391" s="25">
        <v>2.0572520999999999</v>
      </c>
      <c r="F3391" s="25">
        <v>45.244988300000003</v>
      </c>
      <c r="G3391" s="25" t="s">
        <v>2981</v>
      </c>
      <c r="H3391" s="1" t="s">
        <v>610</v>
      </c>
      <c r="I3391" s="27">
        <v>45200</v>
      </c>
      <c r="J3391" s="4">
        <v>64</v>
      </c>
      <c r="K3391" s="4">
        <v>384</v>
      </c>
      <c r="L3391" s="1" t="s">
        <v>3155</v>
      </c>
      <c r="M3391" s="30" t="s">
        <v>8263</v>
      </c>
    </row>
    <row r="3392" spans="1:13" x14ac:dyDescent="0.25">
      <c r="A3392" s="25" t="s">
        <v>6456</v>
      </c>
      <c r="B3392" s="1" t="s">
        <v>335</v>
      </c>
      <c r="C3392" s="25" t="s">
        <v>2580</v>
      </c>
      <c r="D3392" s="25" t="s">
        <v>5562</v>
      </c>
      <c r="E3392" s="25">
        <v>2.0529882000000002</v>
      </c>
      <c r="F3392" s="25">
        <v>45.258510299999998</v>
      </c>
      <c r="G3392" s="25" t="s">
        <v>2985</v>
      </c>
      <c r="H3392" s="1" t="s">
        <v>610</v>
      </c>
      <c r="I3392" s="27">
        <v>44562</v>
      </c>
      <c r="J3392" s="4">
        <v>90</v>
      </c>
      <c r="K3392" s="4">
        <v>540</v>
      </c>
      <c r="L3392" s="1" t="s">
        <v>3155</v>
      </c>
      <c r="M3392" s="30"/>
    </row>
    <row r="3393" spans="1:13" x14ac:dyDescent="0.25">
      <c r="A3393" s="25" t="s">
        <v>6457</v>
      </c>
      <c r="B3393" s="1" t="s">
        <v>335</v>
      </c>
      <c r="C3393" s="25" t="s">
        <v>2580</v>
      </c>
      <c r="D3393" s="25" t="s">
        <v>5563</v>
      </c>
      <c r="E3393" s="25">
        <v>2.0576569</v>
      </c>
      <c r="F3393" s="25">
        <v>45.245208699999999</v>
      </c>
      <c r="G3393" s="25" t="s">
        <v>2981</v>
      </c>
      <c r="H3393" s="1" t="s">
        <v>610</v>
      </c>
      <c r="I3393" s="27">
        <v>45200</v>
      </c>
      <c r="J3393" s="4">
        <v>56</v>
      </c>
      <c r="K3393" s="4">
        <v>336</v>
      </c>
      <c r="L3393" s="1" t="s">
        <v>3155</v>
      </c>
      <c r="M3393" s="30" t="s">
        <v>8263</v>
      </c>
    </row>
    <row r="3394" spans="1:13" x14ac:dyDescent="0.25">
      <c r="A3394" s="25" t="s">
        <v>6458</v>
      </c>
      <c r="B3394" s="1" t="s">
        <v>335</v>
      </c>
      <c r="C3394" s="25" t="s">
        <v>2580</v>
      </c>
      <c r="D3394" s="25" t="s">
        <v>5564</v>
      </c>
      <c r="E3394" s="25">
        <v>2.05959</v>
      </c>
      <c r="F3394" s="25">
        <v>45.241691699999997</v>
      </c>
      <c r="G3394" s="25" t="s">
        <v>2980</v>
      </c>
      <c r="H3394" s="1" t="s">
        <v>610</v>
      </c>
      <c r="I3394" s="27">
        <v>45231</v>
      </c>
      <c r="J3394" s="4">
        <v>70</v>
      </c>
      <c r="K3394" s="4">
        <v>420</v>
      </c>
      <c r="L3394" s="1" t="s">
        <v>3155</v>
      </c>
      <c r="M3394" s="30"/>
    </row>
    <row r="3395" spans="1:13" x14ac:dyDescent="0.25">
      <c r="A3395" s="25" t="s">
        <v>6459</v>
      </c>
      <c r="B3395" s="1" t="s">
        <v>335</v>
      </c>
      <c r="C3395" s="25" t="s">
        <v>2580</v>
      </c>
      <c r="D3395" s="25" t="s">
        <v>5565</v>
      </c>
      <c r="E3395" s="25">
        <v>2.0591366999999998</v>
      </c>
      <c r="F3395" s="25">
        <v>45.241849999999999</v>
      </c>
      <c r="G3395" s="25" t="s">
        <v>2980</v>
      </c>
      <c r="H3395" s="1" t="s">
        <v>610</v>
      </c>
      <c r="I3395" s="27">
        <v>44713</v>
      </c>
      <c r="J3395" s="4">
        <v>60</v>
      </c>
      <c r="K3395" s="4">
        <v>360</v>
      </c>
      <c r="L3395" s="1" t="s">
        <v>3155</v>
      </c>
      <c r="M3395" s="30"/>
    </row>
    <row r="3396" spans="1:13" x14ac:dyDescent="0.25">
      <c r="A3396" s="25" t="s">
        <v>6460</v>
      </c>
      <c r="B3396" s="1" t="s">
        <v>335</v>
      </c>
      <c r="C3396" s="25" t="s">
        <v>2580</v>
      </c>
      <c r="D3396" s="25" t="s">
        <v>5566</v>
      </c>
      <c r="E3396" s="25">
        <v>2.045417</v>
      </c>
      <c r="F3396" s="25">
        <v>45.254246799999997</v>
      </c>
      <c r="G3396" s="25" t="s">
        <v>2987</v>
      </c>
      <c r="H3396" s="1" t="s">
        <v>610</v>
      </c>
      <c r="I3396" s="27">
        <v>44531</v>
      </c>
      <c r="J3396" s="4">
        <v>85</v>
      </c>
      <c r="K3396" s="4">
        <v>510</v>
      </c>
      <c r="L3396" s="1" t="s">
        <v>3155</v>
      </c>
      <c r="M3396" s="30"/>
    </row>
    <row r="3397" spans="1:13" x14ac:dyDescent="0.25">
      <c r="A3397" s="25" t="s">
        <v>6461</v>
      </c>
      <c r="B3397" s="1" t="s">
        <v>335</v>
      </c>
      <c r="C3397" s="25" t="s">
        <v>2580</v>
      </c>
      <c r="D3397" s="25" t="s">
        <v>1250</v>
      </c>
      <c r="E3397" s="25">
        <v>2.0620270000000001</v>
      </c>
      <c r="F3397" s="25">
        <v>45.245327600000003</v>
      </c>
      <c r="G3397" s="25" t="s">
        <v>2983</v>
      </c>
      <c r="H3397" s="1" t="s">
        <v>610</v>
      </c>
      <c r="I3397" s="27">
        <v>43282</v>
      </c>
      <c r="J3397" s="4">
        <v>100</v>
      </c>
      <c r="K3397" s="4">
        <v>600</v>
      </c>
      <c r="L3397" s="1" t="s">
        <v>3155</v>
      </c>
      <c r="M3397" s="30"/>
    </row>
    <row r="3398" spans="1:13" x14ac:dyDescent="0.25">
      <c r="A3398" s="25" t="s">
        <v>6462</v>
      </c>
      <c r="B3398" s="1" t="s">
        <v>335</v>
      </c>
      <c r="C3398" s="25" t="s">
        <v>2580</v>
      </c>
      <c r="D3398" s="25" t="s">
        <v>2958</v>
      </c>
      <c r="E3398" s="25">
        <v>2.0543491999999999</v>
      </c>
      <c r="F3398" s="25">
        <v>45.270544800000003</v>
      </c>
      <c r="G3398" s="25" t="s">
        <v>2968</v>
      </c>
      <c r="H3398" s="1" t="s">
        <v>610</v>
      </c>
      <c r="I3398" s="27">
        <v>44927</v>
      </c>
      <c r="J3398" s="4">
        <v>50</v>
      </c>
      <c r="K3398" s="4">
        <v>300</v>
      </c>
      <c r="L3398" s="1" t="s">
        <v>3155</v>
      </c>
      <c r="M3398" s="30"/>
    </row>
    <row r="3399" spans="1:13" x14ac:dyDescent="0.25">
      <c r="A3399" s="25" t="s">
        <v>6463</v>
      </c>
      <c r="B3399" s="1" t="s">
        <v>335</v>
      </c>
      <c r="C3399" s="25" t="s">
        <v>2580</v>
      </c>
      <c r="D3399" s="25" t="s">
        <v>5567</v>
      </c>
      <c r="E3399" s="25">
        <v>2.0542014000000002</v>
      </c>
      <c r="F3399" s="25">
        <v>45.270521000000002</v>
      </c>
      <c r="G3399" s="25" t="s">
        <v>2968</v>
      </c>
      <c r="H3399" s="1" t="s">
        <v>610</v>
      </c>
      <c r="I3399" s="27">
        <v>44927</v>
      </c>
      <c r="J3399" s="4">
        <v>50</v>
      </c>
      <c r="K3399" s="4">
        <v>300</v>
      </c>
      <c r="L3399" s="1" t="s">
        <v>3155</v>
      </c>
      <c r="M3399" s="30"/>
    </row>
    <row r="3400" spans="1:13" x14ac:dyDescent="0.25">
      <c r="A3400" s="25" t="s">
        <v>6464</v>
      </c>
      <c r="B3400" s="1" t="s">
        <v>335</v>
      </c>
      <c r="C3400" s="25" t="s">
        <v>2580</v>
      </c>
      <c r="D3400" s="25" t="s">
        <v>5568</v>
      </c>
      <c r="E3400" s="25">
        <v>2.0543402999999998</v>
      </c>
      <c r="F3400" s="25">
        <v>45.270849400000003</v>
      </c>
      <c r="G3400" s="25" t="s">
        <v>2968</v>
      </c>
      <c r="H3400" s="1" t="s">
        <v>610</v>
      </c>
      <c r="I3400" s="27">
        <v>44927</v>
      </c>
      <c r="J3400" s="4">
        <v>55</v>
      </c>
      <c r="K3400" s="4">
        <v>330</v>
      </c>
      <c r="L3400" s="1" t="s">
        <v>3155</v>
      </c>
      <c r="M3400" s="30"/>
    </row>
    <row r="3401" spans="1:13" x14ac:dyDescent="0.25">
      <c r="A3401" s="25" t="s">
        <v>6465</v>
      </c>
      <c r="B3401" s="1" t="s">
        <v>335</v>
      </c>
      <c r="C3401" s="25" t="s">
        <v>2580</v>
      </c>
      <c r="D3401" s="25" t="s">
        <v>5569</v>
      </c>
      <c r="E3401" s="25">
        <v>2.0639577999999998</v>
      </c>
      <c r="F3401" s="25">
        <v>45.253506199999997</v>
      </c>
      <c r="G3401" s="25" t="s">
        <v>2984</v>
      </c>
      <c r="H3401" s="1" t="s">
        <v>610</v>
      </c>
      <c r="I3401" s="27">
        <v>45627</v>
      </c>
      <c r="J3401" s="4">
        <v>60</v>
      </c>
      <c r="K3401" s="4">
        <v>360</v>
      </c>
      <c r="L3401" s="1" t="s">
        <v>3155</v>
      </c>
      <c r="M3401" s="30"/>
    </row>
    <row r="3402" spans="1:13" x14ac:dyDescent="0.25">
      <c r="A3402" s="25" t="s">
        <v>6466</v>
      </c>
      <c r="B3402" s="1" t="s">
        <v>335</v>
      </c>
      <c r="C3402" s="25" t="s">
        <v>2580</v>
      </c>
      <c r="D3402" s="25" t="s">
        <v>5570</v>
      </c>
      <c r="E3402" s="25">
        <v>2.0638285000000001</v>
      </c>
      <c r="F3402" s="25">
        <v>45.254495200000001</v>
      </c>
      <c r="G3402" s="25" t="s">
        <v>2984</v>
      </c>
      <c r="H3402" s="1" t="s">
        <v>610</v>
      </c>
      <c r="I3402" s="27">
        <v>45627</v>
      </c>
      <c r="J3402" s="4">
        <v>90</v>
      </c>
      <c r="K3402" s="4">
        <v>540</v>
      </c>
      <c r="L3402" s="1" t="s">
        <v>3155</v>
      </c>
      <c r="M3402" s="30"/>
    </row>
    <row r="3403" spans="1:13" x14ac:dyDescent="0.25">
      <c r="A3403" s="25" t="s">
        <v>6467</v>
      </c>
      <c r="B3403" s="1" t="s">
        <v>335</v>
      </c>
      <c r="C3403" s="25" t="s">
        <v>2580</v>
      </c>
      <c r="D3403" s="25" t="s">
        <v>5571</v>
      </c>
      <c r="E3403" s="25">
        <v>2.0625409000000001</v>
      </c>
      <c r="F3403" s="25">
        <v>45.253404400000001</v>
      </c>
      <c r="G3403" s="25" t="s">
        <v>2984</v>
      </c>
      <c r="H3403" s="1" t="s">
        <v>610</v>
      </c>
      <c r="I3403" s="27">
        <v>45627</v>
      </c>
      <c r="J3403" s="4">
        <v>90</v>
      </c>
      <c r="K3403" s="4">
        <v>540</v>
      </c>
      <c r="L3403" s="1" t="s">
        <v>3155</v>
      </c>
      <c r="M3403" s="30"/>
    </row>
    <row r="3404" spans="1:13" x14ac:dyDescent="0.25">
      <c r="A3404" s="25" t="s">
        <v>6468</v>
      </c>
      <c r="B3404" s="1" t="s">
        <v>335</v>
      </c>
      <c r="C3404" s="25" t="s">
        <v>2580</v>
      </c>
      <c r="D3404" s="25" t="s">
        <v>5572</v>
      </c>
      <c r="E3404" s="25">
        <v>2.0657038000000001</v>
      </c>
      <c r="F3404" s="25">
        <v>45.2307828</v>
      </c>
      <c r="G3404" s="25" t="s">
        <v>2978</v>
      </c>
      <c r="H3404" s="1" t="s">
        <v>610</v>
      </c>
      <c r="I3404" s="27">
        <v>43800</v>
      </c>
      <c r="J3404" s="4">
        <v>55</v>
      </c>
      <c r="K3404" s="4">
        <v>330</v>
      </c>
      <c r="L3404" s="1" t="s">
        <v>3155</v>
      </c>
      <c r="M3404" s="30"/>
    </row>
    <row r="3405" spans="1:13" x14ac:dyDescent="0.25">
      <c r="A3405" s="25" t="s">
        <v>6469</v>
      </c>
      <c r="B3405" s="1" t="s">
        <v>335</v>
      </c>
      <c r="C3405" s="25" t="s">
        <v>2580</v>
      </c>
      <c r="D3405" s="25" t="s">
        <v>5573</v>
      </c>
      <c r="E3405" s="25">
        <v>2.0652482999999999</v>
      </c>
      <c r="F3405" s="25">
        <v>45.230391699999998</v>
      </c>
      <c r="G3405" s="25" t="s">
        <v>2978</v>
      </c>
      <c r="H3405" s="1" t="s">
        <v>610</v>
      </c>
      <c r="I3405" s="27">
        <v>43374</v>
      </c>
      <c r="J3405" s="4">
        <v>170</v>
      </c>
      <c r="K3405" s="4">
        <v>996</v>
      </c>
      <c r="L3405" s="1" t="s">
        <v>3155</v>
      </c>
      <c r="M3405" s="30"/>
    </row>
    <row r="3406" spans="1:13" x14ac:dyDescent="0.25">
      <c r="A3406" s="25" t="s">
        <v>6470</v>
      </c>
      <c r="B3406" s="1" t="s">
        <v>335</v>
      </c>
      <c r="C3406" s="25" t="s">
        <v>2580</v>
      </c>
      <c r="D3406" s="25" t="s">
        <v>5574</v>
      </c>
      <c r="E3406" s="25">
        <v>2.0628972000000001</v>
      </c>
      <c r="F3406" s="25">
        <v>45.2549171</v>
      </c>
      <c r="G3406" s="25" t="s">
        <v>2984</v>
      </c>
      <c r="H3406" s="1" t="s">
        <v>610</v>
      </c>
      <c r="I3406" s="27">
        <v>44348</v>
      </c>
      <c r="J3406" s="4">
        <v>64</v>
      </c>
      <c r="K3406" s="4">
        <v>384</v>
      </c>
      <c r="L3406" s="1" t="s">
        <v>3155</v>
      </c>
      <c r="M3406" s="30"/>
    </row>
    <row r="3407" spans="1:13" x14ac:dyDescent="0.25">
      <c r="A3407" s="25" t="s">
        <v>6471</v>
      </c>
      <c r="B3407" s="1" t="s">
        <v>335</v>
      </c>
      <c r="C3407" s="25" t="s">
        <v>2580</v>
      </c>
      <c r="D3407" s="25" t="s">
        <v>2959</v>
      </c>
      <c r="E3407" s="25">
        <v>2.0525864999999999</v>
      </c>
      <c r="F3407" s="25">
        <v>45.268375300000002</v>
      </c>
      <c r="G3407" s="25" t="s">
        <v>2988</v>
      </c>
      <c r="H3407" s="1" t="s">
        <v>610</v>
      </c>
      <c r="I3407" s="27">
        <v>42705</v>
      </c>
      <c r="J3407" s="4">
        <v>70</v>
      </c>
      <c r="K3407" s="4">
        <v>420</v>
      </c>
      <c r="L3407" s="1" t="s">
        <v>3155</v>
      </c>
      <c r="M3407" s="30"/>
    </row>
    <row r="3408" spans="1:13" x14ac:dyDescent="0.25">
      <c r="A3408" s="25" t="s">
        <v>6472</v>
      </c>
      <c r="B3408" s="1" t="s">
        <v>335</v>
      </c>
      <c r="C3408" s="25" t="s">
        <v>2580</v>
      </c>
      <c r="D3408" s="25" t="s">
        <v>2960</v>
      </c>
      <c r="E3408" s="25">
        <v>2.0527457</v>
      </c>
      <c r="F3408" s="25">
        <v>45.268183299999997</v>
      </c>
      <c r="G3408" s="25" t="s">
        <v>2988</v>
      </c>
      <c r="H3408" s="1" t="s">
        <v>610</v>
      </c>
      <c r="I3408" s="27">
        <v>44166</v>
      </c>
      <c r="J3408" s="4">
        <v>60</v>
      </c>
      <c r="K3408" s="4">
        <v>360</v>
      </c>
      <c r="L3408" s="1" t="s">
        <v>3155</v>
      </c>
      <c r="M3408" s="30"/>
    </row>
    <row r="3409" spans="1:13" x14ac:dyDescent="0.25">
      <c r="A3409" s="25" t="s">
        <v>6473</v>
      </c>
      <c r="B3409" s="1" t="s">
        <v>335</v>
      </c>
      <c r="C3409" s="25" t="s">
        <v>2580</v>
      </c>
      <c r="D3409" s="25" t="s">
        <v>5575</v>
      </c>
      <c r="E3409" s="25">
        <v>2.0562792999999999</v>
      </c>
      <c r="F3409" s="25">
        <v>45.2693941</v>
      </c>
      <c r="G3409" s="25" t="s">
        <v>2968</v>
      </c>
      <c r="H3409" s="1" t="s">
        <v>610</v>
      </c>
      <c r="I3409" s="27">
        <v>44835</v>
      </c>
      <c r="J3409" s="4">
        <v>68</v>
      </c>
      <c r="K3409" s="4">
        <v>408</v>
      </c>
      <c r="L3409" s="1" t="s">
        <v>3155</v>
      </c>
      <c r="M3409" s="30"/>
    </row>
    <row r="3410" spans="1:13" x14ac:dyDescent="0.25">
      <c r="A3410" s="25" t="s">
        <v>6474</v>
      </c>
      <c r="B3410" s="1" t="s">
        <v>335</v>
      </c>
      <c r="C3410" s="25" t="s">
        <v>2580</v>
      </c>
      <c r="D3410" s="25" t="s">
        <v>5576</v>
      </c>
      <c r="E3410" s="25">
        <v>2.0616211</v>
      </c>
      <c r="F3410" s="25">
        <v>45.254004700000003</v>
      </c>
      <c r="G3410" s="25" t="s">
        <v>2984</v>
      </c>
      <c r="H3410" s="1" t="s">
        <v>610</v>
      </c>
      <c r="I3410" s="27">
        <v>45078</v>
      </c>
      <c r="J3410" s="4">
        <v>96</v>
      </c>
      <c r="K3410" s="4">
        <v>576</v>
      </c>
      <c r="L3410" s="1" t="s">
        <v>3155</v>
      </c>
      <c r="M3410" s="30"/>
    </row>
    <row r="3411" spans="1:13" x14ac:dyDescent="0.25">
      <c r="A3411" s="25" t="s">
        <v>6475</v>
      </c>
      <c r="B3411" s="1" t="s">
        <v>335</v>
      </c>
      <c r="C3411" s="25" t="s">
        <v>2580</v>
      </c>
      <c r="D3411" s="25" t="s">
        <v>5577</v>
      </c>
      <c r="E3411" s="25">
        <v>2.0617416999999998</v>
      </c>
      <c r="F3411" s="25">
        <v>45.248236800000001</v>
      </c>
      <c r="G3411" s="25" t="s">
        <v>2981</v>
      </c>
      <c r="H3411" s="1" t="s">
        <v>610</v>
      </c>
      <c r="I3411" s="27">
        <v>43952</v>
      </c>
      <c r="J3411" s="4">
        <v>50</v>
      </c>
      <c r="K3411" s="4">
        <v>300</v>
      </c>
      <c r="L3411" s="1" t="s">
        <v>3155</v>
      </c>
      <c r="M3411" s="30" t="s">
        <v>8263</v>
      </c>
    </row>
    <row r="3412" spans="1:13" x14ac:dyDescent="0.25">
      <c r="A3412" s="25" t="s">
        <v>6476</v>
      </c>
      <c r="B3412" s="1" t="s">
        <v>335</v>
      </c>
      <c r="C3412" s="25" t="s">
        <v>2580</v>
      </c>
      <c r="D3412" s="25" t="s">
        <v>5578</v>
      </c>
      <c r="E3412" s="25">
        <v>2.0629667999999999</v>
      </c>
      <c r="F3412" s="25">
        <v>45.2503356</v>
      </c>
      <c r="G3412" s="25" t="s">
        <v>2981</v>
      </c>
      <c r="H3412" s="1" t="s">
        <v>610</v>
      </c>
      <c r="I3412" s="27">
        <v>45474</v>
      </c>
      <c r="J3412" s="4">
        <v>60</v>
      </c>
      <c r="K3412" s="4">
        <v>360</v>
      </c>
      <c r="L3412" s="1" t="s">
        <v>3155</v>
      </c>
      <c r="M3412" s="30" t="s">
        <v>8263</v>
      </c>
    </row>
    <row r="3413" spans="1:13" x14ac:dyDescent="0.25">
      <c r="A3413" s="25" t="s">
        <v>6477</v>
      </c>
      <c r="B3413" s="1" t="s">
        <v>335</v>
      </c>
      <c r="C3413" s="25" t="s">
        <v>2580</v>
      </c>
      <c r="D3413" s="25" t="s">
        <v>5579</v>
      </c>
      <c r="E3413" s="25">
        <v>2.0625683000000001</v>
      </c>
      <c r="F3413" s="25">
        <v>45.250522799999999</v>
      </c>
      <c r="G3413" s="25" t="s">
        <v>2981</v>
      </c>
      <c r="H3413" s="1" t="s">
        <v>610</v>
      </c>
      <c r="I3413" s="27">
        <v>45017</v>
      </c>
      <c r="J3413" s="4">
        <v>70</v>
      </c>
      <c r="K3413" s="4">
        <v>420</v>
      </c>
      <c r="L3413" s="1" t="s">
        <v>3155</v>
      </c>
      <c r="M3413" s="30" t="s">
        <v>8263</v>
      </c>
    </row>
    <row r="3414" spans="1:13" x14ac:dyDescent="0.25">
      <c r="A3414" s="25" t="s">
        <v>6478</v>
      </c>
      <c r="B3414" s="1" t="s">
        <v>335</v>
      </c>
      <c r="C3414" s="25" t="s">
        <v>2580</v>
      </c>
      <c r="D3414" s="25" t="s">
        <v>5580</v>
      </c>
      <c r="E3414" s="25">
        <v>2.063129</v>
      </c>
      <c r="F3414" s="25">
        <v>45.250275299999998</v>
      </c>
      <c r="G3414" s="25" t="s">
        <v>2981</v>
      </c>
      <c r="H3414" s="1" t="s">
        <v>610</v>
      </c>
      <c r="I3414" s="27">
        <v>45444</v>
      </c>
      <c r="J3414" s="4">
        <v>60</v>
      </c>
      <c r="K3414" s="4">
        <v>360</v>
      </c>
      <c r="L3414" s="1" t="s">
        <v>3155</v>
      </c>
      <c r="M3414" s="30" t="s">
        <v>8263</v>
      </c>
    </row>
    <row r="3415" spans="1:13" x14ac:dyDescent="0.25">
      <c r="A3415" s="25" t="s">
        <v>6479</v>
      </c>
      <c r="B3415" s="1" t="s">
        <v>335</v>
      </c>
      <c r="C3415" s="25" t="s">
        <v>2580</v>
      </c>
      <c r="D3415" s="25" t="s">
        <v>5581</v>
      </c>
      <c r="E3415" s="25">
        <v>2.0617827000000002</v>
      </c>
      <c r="F3415" s="25">
        <v>45.243583600000001</v>
      </c>
      <c r="G3415" s="25" t="s">
        <v>2980</v>
      </c>
      <c r="H3415" s="1" t="s">
        <v>610</v>
      </c>
      <c r="I3415" s="27">
        <v>44378</v>
      </c>
      <c r="J3415" s="4">
        <v>80</v>
      </c>
      <c r="K3415" s="4">
        <v>480</v>
      </c>
      <c r="L3415" s="1" t="s">
        <v>3155</v>
      </c>
      <c r="M3415" s="30"/>
    </row>
    <row r="3416" spans="1:13" x14ac:dyDescent="0.25">
      <c r="A3416" s="25" t="s">
        <v>6480</v>
      </c>
      <c r="B3416" s="1" t="s">
        <v>335</v>
      </c>
      <c r="C3416" s="25" t="s">
        <v>2580</v>
      </c>
      <c r="D3416" s="25" t="s">
        <v>5582</v>
      </c>
      <c r="E3416" s="25">
        <v>2.0543811000000001</v>
      </c>
      <c r="F3416" s="25">
        <v>45.258699900000003</v>
      </c>
      <c r="G3416" s="25" t="s">
        <v>2985</v>
      </c>
      <c r="H3416" s="1" t="s">
        <v>610</v>
      </c>
      <c r="I3416" s="27">
        <v>44562</v>
      </c>
      <c r="J3416" s="4">
        <v>100</v>
      </c>
      <c r="K3416" s="4">
        <v>600</v>
      </c>
      <c r="L3416" s="1" t="s">
        <v>3155</v>
      </c>
      <c r="M3416" s="30"/>
    </row>
    <row r="3417" spans="1:13" x14ac:dyDescent="0.25">
      <c r="A3417" s="25" t="s">
        <v>6481</v>
      </c>
      <c r="B3417" s="1" t="s">
        <v>335</v>
      </c>
      <c r="C3417" s="25" t="s">
        <v>2580</v>
      </c>
      <c r="D3417" s="25" t="s">
        <v>5583</v>
      </c>
      <c r="E3417" s="25">
        <v>2.0540107999999999</v>
      </c>
      <c r="F3417" s="25">
        <v>45.257716500000001</v>
      </c>
      <c r="G3417" s="25" t="s">
        <v>2985</v>
      </c>
      <c r="H3417" s="1" t="s">
        <v>610</v>
      </c>
      <c r="I3417" s="27">
        <v>44562</v>
      </c>
      <c r="J3417" s="4">
        <v>90</v>
      </c>
      <c r="K3417" s="4">
        <v>540</v>
      </c>
      <c r="L3417" s="1" t="s">
        <v>3155</v>
      </c>
      <c r="M3417" s="30"/>
    </row>
    <row r="3418" spans="1:13" x14ac:dyDescent="0.25">
      <c r="A3418" s="25" t="s">
        <v>6482</v>
      </c>
      <c r="B3418" s="1" t="s">
        <v>335</v>
      </c>
      <c r="C3418" s="25" t="s">
        <v>2580</v>
      </c>
      <c r="D3418" s="25" t="s">
        <v>2929</v>
      </c>
      <c r="E3418" s="25">
        <v>2.0551737999999999</v>
      </c>
      <c r="F3418" s="25">
        <v>45.2586084</v>
      </c>
      <c r="G3418" s="25" t="s">
        <v>2985</v>
      </c>
      <c r="H3418" s="1" t="s">
        <v>610</v>
      </c>
      <c r="I3418" s="27">
        <v>44562</v>
      </c>
      <c r="J3418" s="4">
        <v>60</v>
      </c>
      <c r="K3418" s="4">
        <v>360</v>
      </c>
      <c r="L3418" s="1" t="s">
        <v>3155</v>
      </c>
      <c r="M3418" s="30"/>
    </row>
    <row r="3419" spans="1:13" x14ac:dyDescent="0.25">
      <c r="A3419" s="25" t="s">
        <v>6483</v>
      </c>
      <c r="B3419" s="1" t="s">
        <v>335</v>
      </c>
      <c r="C3419" s="25" t="s">
        <v>2580</v>
      </c>
      <c r="D3419" s="25" t="s">
        <v>5584</v>
      </c>
      <c r="E3419" s="25">
        <v>2.0537614999999998</v>
      </c>
      <c r="F3419" s="25">
        <v>45.257559899999997</v>
      </c>
      <c r="G3419" s="25" t="s">
        <v>2985</v>
      </c>
      <c r="H3419" s="1" t="s">
        <v>610</v>
      </c>
      <c r="I3419" s="27">
        <v>44562</v>
      </c>
      <c r="J3419" s="4">
        <v>55</v>
      </c>
      <c r="K3419" s="4">
        <v>330</v>
      </c>
      <c r="L3419" s="1" t="s">
        <v>3155</v>
      </c>
      <c r="M3419" s="30"/>
    </row>
    <row r="3420" spans="1:13" x14ac:dyDescent="0.25">
      <c r="A3420" s="25" t="s">
        <v>6484</v>
      </c>
      <c r="B3420" s="1" t="s">
        <v>335</v>
      </c>
      <c r="C3420" s="25" t="s">
        <v>2580</v>
      </c>
      <c r="D3420" s="25" t="s">
        <v>2930</v>
      </c>
      <c r="E3420" s="25">
        <v>2.0540748999999998</v>
      </c>
      <c r="F3420" s="25">
        <v>45.258277100000001</v>
      </c>
      <c r="G3420" s="25" t="s">
        <v>2985</v>
      </c>
      <c r="H3420" s="1" t="s">
        <v>610</v>
      </c>
      <c r="I3420" s="27">
        <v>44562</v>
      </c>
      <c r="J3420" s="4">
        <v>60</v>
      </c>
      <c r="K3420" s="4">
        <v>480</v>
      </c>
      <c r="L3420" s="1" t="s">
        <v>3155</v>
      </c>
      <c r="M3420" s="30"/>
    </row>
    <row r="3421" spans="1:13" x14ac:dyDescent="0.25">
      <c r="A3421" s="25" t="s">
        <v>6485</v>
      </c>
      <c r="B3421" s="1" t="s">
        <v>335</v>
      </c>
      <c r="C3421" s="25" t="s">
        <v>2580</v>
      </c>
      <c r="D3421" s="25" t="s">
        <v>5585</v>
      </c>
      <c r="E3421" s="25">
        <v>2.0550117999999999</v>
      </c>
      <c r="F3421" s="25">
        <v>45.258746700000003</v>
      </c>
      <c r="G3421" s="25" t="s">
        <v>2985</v>
      </c>
      <c r="H3421" s="1" t="s">
        <v>610</v>
      </c>
      <c r="I3421" s="27">
        <v>44562</v>
      </c>
      <c r="J3421" s="4">
        <v>100</v>
      </c>
      <c r="K3421" s="4">
        <v>600</v>
      </c>
      <c r="L3421" s="1" t="s">
        <v>3155</v>
      </c>
      <c r="M3421" s="30"/>
    </row>
    <row r="3422" spans="1:13" x14ac:dyDescent="0.25">
      <c r="A3422" s="25" t="s">
        <v>6486</v>
      </c>
      <c r="B3422" s="1" t="s">
        <v>335</v>
      </c>
      <c r="C3422" s="25" t="s">
        <v>2580</v>
      </c>
      <c r="D3422" s="25" t="s">
        <v>2961</v>
      </c>
      <c r="E3422" s="25">
        <v>2.0530598000000002</v>
      </c>
      <c r="F3422" s="25">
        <v>45.268685499999997</v>
      </c>
      <c r="G3422" s="25" t="s">
        <v>2968</v>
      </c>
      <c r="H3422" s="1" t="s">
        <v>610</v>
      </c>
      <c r="I3422" s="27">
        <v>41974</v>
      </c>
      <c r="J3422" s="4">
        <v>60</v>
      </c>
      <c r="K3422" s="4">
        <v>360</v>
      </c>
      <c r="L3422" s="1" t="s">
        <v>3155</v>
      </c>
      <c r="M3422" s="30"/>
    </row>
    <row r="3423" spans="1:13" x14ac:dyDescent="0.25">
      <c r="A3423" s="25" t="s">
        <v>6487</v>
      </c>
      <c r="B3423" s="1" t="s">
        <v>335</v>
      </c>
      <c r="C3423" s="25" t="s">
        <v>2580</v>
      </c>
      <c r="D3423" s="25" t="s">
        <v>2955</v>
      </c>
      <c r="E3423" s="25">
        <v>2.0530713999999999</v>
      </c>
      <c r="F3423" s="25">
        <v>45.268652799999998</v>
      </c>
      <c r="G3423" s="25" t="s">
        <v>2968</v>
      </c>
      <c r="H3423" s="1" t="s">
        <v>610</v>
      </c>
      <c r="I3423" s="27">
        <v>41974</v>
      </c>
      <c r="J3423" s="4">
        <v>80</v>
      </c>
      <c r="K3423" s="4">
        <v>480</v>
      </c>
      <c r="L3423" s="1" t="s">
        <v>3155</v>
      </c>
      <c r="M3423" s="30"/>
    </row>
    <row r="3424" spans="1:13" x14ac:dyDescent="0.25">
      <c r="A3424" s="25" t="s">
        <v>6488</v>
      </c>
      <c r="B3424" s="1" t="s">
        <v>335</v>
      </c>
      <c r="C3424" s="25" t="s">
        <v>2580</v>
      </c>
      <c r="D3424" s="25" t="s">
        <v>5586</v>
      </c>
      <c r="E3424" s="25">
        <v>2.0507528000000002</v>
      </c>
      <c r="F3424" s="25">
        <v>45.248374900000002</v>
      </c>
      <c r="G3424" s="25" t="s">
        <v>2987</v>
      </c>
      <c r="H3424" s="1" t="s">
        <v>610</v>
      </c>
      <c r="I3424" s="27">
        <v>43800</v>
      </c>
      <c r="J3424" s="4">
        <v>60</v>
      </c>
      <c r="K3424" s="4">
        <v>300</v>
      </c>
      <c r="L3424" s="1" t="s">
        <v>3155</v>
      </c>
      <c r="M3424" s="30"/>
    </row>
    <row r="3425" spans="1:13" x14ac:dyDescent="0.25">
      <c r="A3425" s="25" t="s">
        <v>6489</v>
      </c>
      <c r="B3425" s="1" t="s">
        <v>335</v>
      </c>
      <c r="C3425" s="25" t="s">
        <v>2580</v>
      </c>
      <c r="D3425" s="25" t="s">
        <v>5587</v>
      </c>
      <c r="E3425" s="25">
        <v>2.0604532999999998</v>
      </c>
      <c r="F3425" s="25">
        <v>45.255048899999998</v>
      </c>
      <c r="G3425" s="25" t="s">
        <v>2984</v>
      </c>
      <c r="H3425" s="1" t="s">
        <v>610</v>
      </c>
      <c r="I3425" s="27">
        <v>44044</v>
      </c>
      <c r="J3425" s="4">
        <v>61</v>
      </c>
      <c r="K3425" s="4">
        <v>366</v>
      </c>
      <c r="L3425" s="1" t="s">
        <v>3155</v>
      </c>
      <c r="M3425" s="30"/>
    </row>
    <row r="3426" spans="1:13" x14ac:dyDescent="0.25">
      <c r="A3426" s="25" t="s">
        <v>6490</v>
      </c>
      <c r="B3426" s="1" t="s">
        <v>335</v>
      </c>
      <c r="C3426" s="25" t="s">
        <v>2580</v>
      </c>
      <c r="D3426" s="25" t="s">
        <v>5588</v>
      </c>
      <c r="E3426" s="25">
        <v>2.0581689999999999</v>
      </c>
      <c r="F3426" s="25">
        <v>45.262256700000002</v>
      </c>
      <c r="G3426" s="25" t="s">
        <v>2985</v>
      </c>
      <c r="H3426" s="1" t="s">
        <v>610</v>
      </c>
      <c r="I3426" s="27">
        <v>42309</v>
      </c>
      <c r="J3426" s="4">
        <v>60</v>
      </c>
      <c r="K3426" s="4">
        <v>348</v>
      </c>
      <c r="L3426" s="1" t="s">
        <v>3155</v>
      </c>
      <c r="M3426" s="30"/>
    </row>
    <row r="3427" spans="1:13" x14ac:dyDescent="0.25">
      <c r="A3427" s="25" t="s">
        <v>6491</v>
      </c>
      <c r="B3427" s="1" t="s">
        <v>335</v>
      </c>
      <c r="C3427" s="25" t="s">
        <v>2580</v>
      </c>
      <c r="D3427" s="25" t="s">
        <v>5589</v>
      </c>
      <c r="E3427" s="25">
        <v>2.0602149000000001</v>
      </c>
      <c r="F3427" s="25">
        <v>45.2551135</v>
      </c>
      <c r="G3427" s="25" t="s">
        <v>2984</v>
      </c>
      <c r="H3427" s="1" t="s">
        <v>610</v>
      </c>
      <c r="I3427" s="27">
        <v>44105</v>
      </c>
      <c r="J3427" s="4">
        <v>52</v>
      </c>
      <c r="K3427" s="4">
        <v>312</v>
      </c>
      <c r="L3427" s="1" t="s">
        <v>3155</v>
      </c>
      <c r="M3427" s="30"/>
    </row>
    <row r="3428" spans="1:13" x14ac:dyDescent="0.25">
      <c r="A3428" s="25" t="s">
        <v>6492</v>
      </c>
      <c r="B3428" s="1" t="s">
        <v>335</v>
      </c>
      <c r="C3428" s="25" t="s">
        <v>2580</v>
      </c>
      <c r="D3428" s="25" t="s">
        <v>5590</v>
      </c>
      <c r="E3428" s="25">
        <v>2.0595131000000002</v>
      </c>
      <c r="F3428" s="25">
        <v>45.254863100000001</v>
      </c>
      <c r="G3428" s="25" t="s">
        <v>2984</v>
      </c>
      <c r="H3428" s="1" t="s">
        <v>610</v>
      </c>
      <c r="I3428" s="27">
        <v>44713</v>
      </c>
      <c r="J3428" s="4">
        <v>50</v>
      </c>
      <c r="K3428" s="4">
        <v>300</v>
      </c>
      <c r="L3428" s="1" t="s">
        <v>3155</v>
      </c>
      <c r="M3428" s="30"/>
    </row>
    <row r="3429" spans="1:13" x14ac:dyDescent="0.25">
      <c r="A3429" s="25" t="s">
        <v>6493</v>
      </c>
      <c r="B3429" s="1" t="s">
        <v>335</v>
      </c>
      <c r="C3429" s="25" t="s">
        <v>2580</v>
      </c>
      <c r="D3429" s="25" t="s">
        <v>5591</v>
      </c>
      <c r="E3429" s="25">
        <v>2.0517042000000001</v>
      </c>
      <c r="F3429" s="25">
        <v>45.245563300000001</v>
      </c>
      <c r="G3429" s="25" t="s">
        <v>2980</v>
      </c>
      <c r="H3429" s="1" t="s">
        <v>610</v>
      </c>
      <c r="I3429" s="27">
        <v>45170</v>
      </c>
      <c r="J3429" s="4">
        <v>50</v>
      </c>
      <c r="K3429" s="4">
        <v>300</v>
      </c>
      <c r="L3429" s="1" t="s">
        <v>3155</v>
      </c>
      <c r="M3429" s="30"/>
    </row>
    <row r="3430" spans="1:13" x14ac:dyDescent="0.25">
      <c r="A3430" s="25" t="s">
        <v>6494</v>
      </c>
      <c r="B3430" s="1" t="s">
        <v>335</v>
      </c>
      <c r="C3430" s="25" t="s">
        <v>2580</v>
      </c>
      <c r="D3430" s="25" t="s">
        <v>5592</v>
      </c>
      <c r="E3430" s="25">
        <v>2.0484510999999999</v>
      </c>
      <c r="F3430" s="25">
        <v>45.255838699999998</v>
      </c>
      <c r="G3430" s="25" t="s">
        <v>2986</v>
      </c>
      <c r="H3430" s="1" t="s">
        <v>610</v>
      </c>
      <c r="I3430" s="27">
        <v>44166</v>
      </c>
      <c r="J3430" s="4">
        <v>50</v>
      </c>
      <c r="K3430" s="4">
        <v>300</v>
      </c>
      <c r="L3430" s="1" t="s">
        <v>3155</v>
      </c>
      <c r="M3430" s="30" t="s">
        <v>8254</v>
      </c>
    </row>
    <row r="3431" spans="1:13" x14ac:dyDescent="0.25">
      <c r="A3431" s="25" t="s">
        <v>6495</v>
      </c>
      <c r="B3431" s="1" t="s">
        <v>335</v>
      </c>
      <c r="C3431" s="25" t="s">
        <v>2580</v>
      </c>
      <c r="D3431" s="25" t="s">
        <v>5593</v>
      </c>
      <c r="E3431" s="25">
        <v>2.0485894999999998</v>
      </c>
      <c r="F3431" s="25">
        <v>45.255342599999999</v>
      </c>
      <c r="G3431" s="25" t="s">
        <v>2986</v>
      </c>
      <c r="H3431" s="1" t="s">
        <v>610</v>
      </c>
      <c r="I3431" s="27">
        <v>44896</v>
      </c>
      <c r="J3431" s="4">
        <v>60</v>
      </c>
      <c r="K3431" s="4">
        <v>360</v>
      </c>
      <c r="L3431" s="1" t="s">
        <v>3155</v>
      </c>
      <c r="M3431" s="30"/>
    </row>
    <row r="3432" spans="1:13" x14ac:dyDescent="0.25">
      <c r="A3432" s="25" t="s">
        <v>6496</v>
      </c>
      <c r="B3432" s="1" t="s">
        <v>335</v>
      </c>
      <c r="C3432" s="25" t="s">
        <v>2580</v>
      </c>
      <c r="D3432" s="25" t="s">
        <v>5594</v>
      </c>
      <c r="E3432" s="25">
        <v>2.0686670999999999</v>
      </c>
      <c r="F3432" s="25">
        <v>45.236854899999997</v>
      </c>
      <c r="G3432" s="25" t="s">
        <v>2979</v>
      </c>
      <c r="H3432" s="1" t="s">
        <v>610</v>
      </c>
      <c r="I3432" s="27">
        <v>44593</v>
      </c>
      <c r="J3432" s="4">
        <v>85</v>
      </c>
      <c r="K3432" s="4">
        <v>510</v>
      </c>
      <c r="L3432" s="1" t="s">
        <v>3155</v>
      </c>
      <c r="M3432" s="30"/>
    </row>
    <row r="3433" spans="1:13" x14ac:dyDescent="0.25">
      <c r="A3433" s="25" t="s">
        <v>6497</v>
      </c>
      <c r="B3433" s="1" t="s">
        <v>335</v>
      </c>
      <c r="C3433" s="25" t="s">
        <v>2580</v>
      </c>
      <c r="D3433" s="25" t="s">
        <v>5595</v>
      </c>
      <c r="E3433" s="25">
        <v>2.0666707</v>
      </c>
      <c r="F3433" s="25">
        <v>45.237084000000003</v>
      </c>
      <c r="G3433" s="25" t="s">
        <v>2979</v>
      </c>
      <c r="H3433" s="1" t="s">
        <v>610</v>
      </c>
      <c r="I3433" s="27">
        <v>44593</v>
      </c>
      <c r="J3433" s="4">
        <v>75</v>
      </c>
      <c r="K3433" s="4">
        <v>450</v>
      </c>
      <c r="L3433" s="1" t="s">
        <v>3155</v>
      </c>
      <c r="M3433" s="30"/>
    </row>
    <row r="3434" spans="1:13" x14ac:dyDescent="0.25">
      <c r="A3434" s="25" t="s">
        <v>6498</v>
      </c>
      <c r="B3434" s="1" t="s">
        <v>335</v>
      </c>
      <c r="C3434" s="25" t="s">
        <v>2580</v>
      </c>
      <c r="D3434" s="25" t="s">
        <v>5596</v>
      </c>
      <c r="E3434" s="25">
        <v>2.0671517000000001</v>
      </c>
      <c r="F3434" s="25">
        <v>45.237121700000003</v>
      </c>
      <c r="G3434" s="25" t="s">
        <v>2979</v>
      </c>
      <c r="H3434" s="1" t="s">
        <v>610</v>
      </c>
      <c r="I3434" s="27">
        <v>45323</v>
      </c>
      <c r="J3434" s="4">
        <v>90</v>
      </c>
      <c r="K3434" s="4">
        <v>540</v>
      </c>
      <c r="L3434" s="1" t="s">
        <v>3155</v>
      </c>
      <c r="M3434" s="30"/>
    </row>
    <row r="3435" spans="1:13" x14ac:dyDescent="0.25">
      <c r="A3435" s="25" t="s">
        <v>6499</v>
      </c>
      <c r="B3435" s="1" t="s">
        <v>335</v>
      </c>
      <c r="C3435" s="25" t="s">
        <v>2580</v>
      </c>
      <c r="D3435" s="25" t="s">
        <v>5597</v>
      </c>
      <c r="E3435" s="25">
        <v>2.0673197999999999</v>
      </c>
      <c r="F3435" s="25">
        <v>45.237088499999999</v>
      </c>
      <c r="G3435" s="25" t="s">
        <v>2979</v>
      </c>
      <c r="H3435" s="1" t="s">
        <v>610</v>
      </c>
      <c r="I3435" s="27">
        <v>43252</v>
      </c>
      <c r="J3435" s="4">
        <v>90</v>
      </c>
      <c r="K3435" s="4">
        <v>540</v>
      </c>
      <c r="L3435" s="1" t="s">
        <v>3155</v>
      </c>
      <c r="M3435" s="30"/>
    </row>
    <row r="3436" spans="1:13" x14ac:dyDescent="0.25">
      <c r="A3436" s="25" t="s">
        <v>6500</v>
      </c>
      <c r="B3436" s="1" t="s">
        <v>335</v>
      </c>
      <c r="C3436" s="25" t="s">
        <v>2580</v>
      </c>
      <c r="D3436" s="25" t="s">
        <v>5598</v>
      </c>
      <c r="E3436" s="25">
        <v>2.0669884000000001</v>
      </c>
      <c r="F3436" s="25">
        <v>45.236602300000001</v>
      </c>
      <c r="G3436" s="25" t="s">
        <v>2979</v>
      </c>
      <c r="H3436" s="1" t="s">
        <v>610</v>
      </c>
      <c r="I3436" s="27">
        <v>43983</v>
      </c>
      <c r="J3436" s="4">
        <v>150</v>
      </c>
      <c r="K3436" s="4">
        <v>900</v>
      </c>
      <c r="L3436" s="1" t="s">
        <v>3155</v>
      </c>
      <c r="M3436" s="30"/>
    </row>
    <row r="3437" spans="1:13" x14ac:dyDescent="0.25">
      <c r="A3437" s="25" t="s">
        <v>6501</v>
      </c>
      <c r="B3437" s="1" t="s">
        <v>335</v>
      </c>
      <c r="C3437" s="25" t="s">
        <v>2580</v>
      </c>
      <c r="D3437" s="25" t="s">
        <v>5599</v>
      </c>
      <c r="E3437" s="25">
        <v>2.0664093000000001</v>
      </c>
      <c r="F3437" s="25">
        <v>45.237781400000003</v>
      </c>
      <c r="G3437" s="25" t="s">
        <v>2979</v>
      </c>
      <c r="H3437" s="1" t="s">
        <v>610</v>
      </c>
      <c r="I3437" s="27">
        <v>42887</v>
      </c>
      <c r="J3437" s="4">
        <v>75</v>
      </c>
      <c r="K3437" s="4">
        <v>450</v>
      </c>
      <c r="L3437" s="1" t="s">
        <v>3155</v>
      </c>
      <c r="M3437" s="30"/>
    </row>
    <row r="3438" spans="1:13" x14ac:dyDescent="0.25">
      <c r="A3438" s="25" t="s">
        <v>6502</v>
      </c>
      <c r="B3438" s="1" t="s">
        <v>335</v>
      </c>
      <c r="C3438" s="25" t="s">
        <v>2580</v>
      </c>
      <c r="D3438" s="25" t="s">
        <v>5600</v>
      </c>
      <c r="E3438" s="25">
        <v>2.0674573999999999</v>
      </c>
      <c r="F3438" s="25">
        <v>45.238068599999998</v>
      </c>
      <c r="G3438" s="25" t="s">
        <v>2979</v>
      </c>
      <c r="H3438" s="1" t="s">
        <v>610</v>
      </c>
      <c r="I3438" s="27">
        <v>44348</v>
      </c>
      <c r="J3438" s="4">
        <v>85</v>
      </c>
      <c r="K3438" s="4">
        <v>510</v>
      </c>
      <c r="L3438" s="1" t="s">
        <v>3155</v>
      </c>
      <c r="M3438" s="30"/>
    </row>
    <row r="3439" spans="1:13" x14ac:dyDescent="0.25">
      <c r="A3439" s="25" t="s">
        <v>6503</v>
      </c>
      <c r="B3439" s="1" t="s">
        <v>335</v>
      </c>
      <c r="C3439" s="25" t="s">
        <v>2580</v>
      </c>
      <c r="D3439" s="25" t="s">
        <v>5601</v>
      </c>
      <c r="E3439" s="25">
        <v>2.0670259999999998</v>
      </c>
      <c r="F3439" s="25">
        <v>45.238186900000002</v>
      </c>
      <c r="G3439" s="25" t="s">
        <v>2979</v>
      </c>
      <c r="H3439" s="1" t="s">
        <v>610</v>
      </c>
      <c r="I3439" s="27">
        <v>45261</v>
      </c>
      <c r="J3439" s="4">
        <v>120</v>
      </c>
      <c r="K3439" s="4">
        <v>720</v>
      </c>
      <c r="L3439" s="1" t="s">
        <v>3155</v>
      </c>
      <c r="M3439" s="30"/>
    </row>
    <row r="3440" spans="1:13" x14ac:dyDescent="0.25">
      <c r="A3440" s="25" t="s">
        <v>6504</v>
      </c>
      <c r="B3440" s="1" t="s">
        <v>335</v>
      </c>
      <c r="C3440" s="25" t="s">
        <v>2580</v>
      </c>
      <c r="D3440" s="25" t="s">
        <v>5602</v>
      </c>
      <c r="E3440" s="25">
        <v>2.0672609</v>
      </c>
      <c r="F3440" s="25">
        <v>45.236550899999997</v>
      </c>
      <c r="G3440" s="25" t="s">
        <v>2979</v>
      </c>
      <c r="H3440" s="1" t="s">
        <v>610</v>
      </c>
      <c r="I3440" s="27">
        <v>44348</v>
      </c>
      <c r="J3440" s="4">
        <v>70</v>
      </c>
      <c r="K3440" s="4">
        <v>420</v>
      </c>
      <c r="L3440" s="1" t="s">
        <v>3155</v>
      </c>
      <c r="M3440" s="30"/>
    </row>
    <row r="3441" spans="1:13" x14ac:dyDescent="0.25">
      <c r="A3441" s="25" t="s">
        <v>6505</v>
      </c>
      <c r="B3441" s="1" t="s">
        <v>335</v>
      </c>
      <c r="C3441" s="25" t="s">
        <v>2580</v>
      </c>
      <c r="D3441" s="25" t="s">
        <v>5603</v>
      </c>
      <c r="E3441" s="25">
        <v>2.0669067999999999</v>
      </c>
      <c r="F3441" s="25">
        <v>45.237091499999998</v>
      </c>
      <c r="G3441" s="25" t="s">
        <v>2979</v>
      </c>
      <c r="H3441" s="1" t="s">
        <v>610</v>
      </c>
      <c r="I3441" s="27">
        <v>43252</v>
      </c>
      <c r="J3441" s="4">
        <v>75</v>
      </c>
      <c r="K3441" s="4">
        <v>450</v>
      </c>
      <c r="L3441" s="1" t="s">
        <v>3155</v>
      </c>
      <c r="M3441" s="30"/>
    </row>
    <row r="3442" spans="1:13" x14ac:dyDescent="0.25">
      <c r="A3442" s="25" t="s">
        <v>6506</v>
      </c>
      <c r="B3442" s="1" t="s">
        <v>335</v>
      </c>
      <c r="C3442" s="25" t="s">
        <v>2580</v>
      </c>
      <c r="D3442" s="25" t="s">
        <v>5604</v>
      </c>
      <c r="E3442" s="25">
        <v>2.0687826</v>
      </c>
      <c r="F3442" s="25">
        <v>45.237110700000002</v>
      </c>
      <c r="G3442" s="25" t="s">
        <v>2979</v>
      </c>
      <c r="H3442" s="1" t="s">
        <v>610</v>
      </c>
      <c r="I3442" s="27">
        <v>43497</v>
      </c>
      <c r="J3442" s="4">
        <v>60</v>
      </c>
      <c r="K3442" s="4">
        <v>360</v>
      </c>
      <c r="L3442" s="1" t="s">
        <v>3155</v>
      </c>
      <c r="M3442" s="30"/>
    </row>
    <row r="3443" spans="1:13" x14ac:dyDescent="0.25">
      <c r="A3443" s="25" t="s">
        <v>6507</v>
      </c>
      <c r="B3443" s="1" t="s">
        <v>335</v>
      </c>
      <c r="C3443" s="25" t="s">
        <v>2580</v>
      </c>
      <c r="D3443" s="25" t="s">
        <v>5605</v>
      </c>
      <c r="E3443" s="25">
        <v>2.0588636</v>
      </c>
      <c r="F3443" s="25">
        <v>45.244539600000003</v>
      </c>
      <c r="G3443" s="25" t="s">
        <v>2982</v>
      </c>
      <c r="H3443" s="1" t="s">
        <v>610</v>
      </c>
      <c r="I3443" s="27">
        <v>44805</v>
      </c>
      <c r="J3443" s="4">
        <v>51</v>
      </c>
      <c r="K3443" s="4">
        <v>306</v>
      </c>
      <c r="L3443" s="1" t="s">
        <v>3155</v>
      </c>
      <c r="M3443" s="30"/>
    </row>
    <row r="3444" spans="1:13" x14ac:dyDescent="0.25">
      <c r="A3444" s="25" t="s">
        <v>6508</v>
      </c>
      <c r="B3444" s="1" t="s">
        <v>335</v>
      </c>
      <c r="C3444" s="25" t="s">
        <v>2580</v>
      </c>
      <c r="D3444" s="25" t="s">
        <v>5606</v>
      </c>
      <c r="E3444" s="25">
        <v>2.0593346000000001</v>
      </c>
      <c r="F3444" s="25">
        <v>45.244245499999998</v>
      </c>
      <c r="G3444" s="25" t="s">
        <v>2980</v>
      </c>
      <c r="H3444" s="1" t="s">
        <v>610</v>
      </c>
      <c r="I3444" s="27">
        <v>45261</v>
      </c>
      <c r="J3444" s="4">
        <v>59</v>
      </c>
      <c r="K3444" s="4">
        <v>354</v>
      </c>
      <c r="L3444" s="1" t="s">
        <v>3155</v>
      </c>
      <c r="M3444" s="30"/>
    </row>
    <row r="3445" spans="1:13" x14ac:dyDescent="0.25">
      <c r="A3445" s="25" t="s">
        <v>6509</v>
      </c>
      <c r="B3445" s="1" t="s">
        <v>335</v>
      </c>
      <c r="C3445" s="25" t="s">
        <v>2580</v>
      </c>
      <c r="D3445" s="25" t="s">
        <v>5607</v>
      </c>
      <c r="E3445" s="25">
        <v>2.0594266000000001</v>
      </c>
      <c r="F3445" s="25">
        <v>45.245098300000002</v>
      </c>
      <c r="G3445" s="25" t="s">
        <v>2982</v>
      </c>
      <c r="H3445" s="1" t="s">
        <v>610</v>
      </c>
      <c r="I3445" s="27">
        <v>44774</v>
      </c>
      <c r="J3445" s="4">
        <v>60</v>
      </c>
      <c r="K3445" s="4">
        <v>360</v>
      </c>
      <c r="L3445" s="1" t="s">
        <v>3155</v>
      </c>
      <c r="M3445" s="30"/>
    </row>
    <row r="3446" spans="1:13" x14ac:dyDescent="0.25">
      <c r="A3446" s="25" t="s">
        <v>6510</v>
      </c>
      <c r="B3446" s="1" t="s">
        <v>335</v>
      </c>
      <c r="C3446" s="25" t="s">
        <v>2580</v>
      </c>
      <c r="D3446" s="25" t="s">
        <v>5608</v>
      </c>
      <c r="E3446" s="25">
        <v>2.0596483999999999</v>
      </c>
      <c r="F3446" s="25">
        <v>45.245092700000001</v>
      </c>
      <c r="G3446" s="25" t="s">
        <v>2982</v>
      </c>
      <c r="H3446" s="1" t="s">
        <v>610</v>
      </c>
      <c r="I3446" s="27">
        <v>45627</v>
      </c>
      <c r="J3446" s="4">
        <v>80</v>
      </c>
      <c r="K3446" s="4">
        <v>480</v>
      </c>
      <c r="L3446" s="1" t="s">
        <v>3155</v>
      </c>
      <c r="M3446" s="30"/>
    </row>
    <row r="3447" spans="1:13" x14ac:dyDescent="0.25">
      <c r="A3447" s="25" t="s">
        <v>6511</v>
      </c>
      <c r="B3447" s="1" t="s">
        <v>335</v>
      </c>
      <c r="C3447" s="25" t="s">
        <v>2580</v>
      </c>
      <c r="D3447" s="25" t="s">
        <v>5609</v>
      </c>
      <c r="E3447" s="25">
        <v>2.0592244000000002</v>
      </c>
      <c r="F3447" s="25">
        <v>45.244246799999999</v>
      </c>
      <c r="G3447" s="25" t="s">
        <v>2980</v>
      </c>
      <c r="H3447" s="1" t="s">
        <v>610</v>
      </c>
      <c r="I3447" s="27">
        <v>44743</v>
      </c>
      <c r="J3447" s="4">
        <v>75</v>
      </c>
      <c r="K3447" s="4">
        <v>430</v>
      </c>
      <c r="L3447" s="1" t="s">
        <v>3155</v>
      </c>
      <c r="M3447" s="30"/>
    </row>
    <row r="3448" spans="1:13" x14ac:dyDescent="0.25">
      <c r="A3448" s="25" t="s">
        <v>6512</v>
      </c>
      <c r="B3448" s="1" t="s">
        <v>335</v>
      </c>
      <c r="C3448" s="25" t="s">
        <v>2580</v>
      </c>
      <c r="D3448" s="25" t="s">
        <v>5610</v>
      </c>
      <c r="E3448" s="25">
        <v>2.0590397</v>
      </c>
      <c r="F3448" s="25">
        <v>45.243454900000003</v>
      </c>
      <c r="G3448" s="25" t="s">
        <v>2980</v>
      </c>
      <c r="H3448" s="1" t="s">
        <v>610</v>
      </c>
      <c r="I3448" s="27">
        <v>45261</v>
      </c>
      <c r="J3448" s="4">
        <v>90</v>
      </c>
      <c r="K3448" s="4">
        <v>540</v>
      </c>
      <c r="L3448" s="1" t="s">
        <v>3155</v>
      </c>
      <c r="M3448" s="30"/>
    </row>
    <row r="3449" spans="1:13" x14ac:dyDescent="0.25">
      <c r="A3449" s="25" t="s">
        <v>6513</v>
      </c>
      <c r="B3449" s="1" t="s">
        <v>335</v>
      </c>
      <c r="C3449" s="25" t="s">
        <v>2580</v>
      </c>
      <c r="D3449" s="25" t="s">
        <v>5611</v>
      </c>
      <c r="E3449" s="25">
        <v>2.0592746000000002</v>
      </c>
      <c r="F3449" s="25">
        <v>45.244029699999999</v>
      </c>
      <c r="G3449" s="25" t="s">
        <v>2980</v>
      </c>
      <c r="H3449" s="1" t="s">
        <v>610</v>
      </c>
      <c r="I3449" s="27">
        <v>44986</v>
      </c>
      <c r="J3449" s="4">
        <v>65</v>
      </c>
      <c r="K3449" s="4">
        <v>390</v>
      </c>
      <c r="L3449" s="1" t="s">
        <v>3155</v>
      </c>
      <c r="M3449" s="30"/>
    </row>
    <row r="3450" spans="1:13" x14ac:dyDescent="0.25">
      <c r="A3450" s="25" t="s">
        <v>6514</v>
      </c>
      <c r="B3450" s="1" t="s">
        <v>335</v>
      </c>
      <c r="C3450" s="25" t="s">
        <v>2580</v>
      </c>
      <c r="D3450" s="25" t="s">
        <v>2897</v>
      </c>
      <c r="E3450" s="25">
        <v>2.0594519</v>
      </c>
      <c r="F3450" s="25">
        <v>45.244305799999999</v>
      </c>
      <c r="G3450" s="25" t="s">
        <v>2980</v>
      </c>
      <c r="H3450" s="1" t="s">
        <v>610</v>
      </c>
      <c r="I3450" s="27">
        <v>44805</v>
      </c>
      <c r="J3450" s="4">
        <v>60</v>
      </c>
      <c r="K3450" s="4">
        <v>360</v>
      </c>
      <c r="L3450" s="1" t="s">
        <v>3155</v>
      </c>
      <c r="M3450" s="30"/>
    </row>
    <row r="3451" spans="1:13" x14ac:dyDescent="0.25">
      <c r="A3451" s="25" t="s">
        <v>6515</v>
      </c>
      <c r="B3451" s="1" t="s">
        <v>335</v>
      </c>
      <c r="C3451" s="25" t="s">
        <v>2580</v>
      </c>
      <c r="D3451" s="25" t="s">
        <v>5612</v>
      </c>
      <c r="E3451" s="25">
        <v>2.0593517000000001</v>
      </c>
      <c r="F3451" s="25">
        <v>45.243908300000001</v>
      </c>
      <c r="G3451" s="25" t="s">
        <v>2980</v>
      </c>
      <c r="H3451" s="1" t="s">
        <v>610</v>
      </c>
      <c r="I3451" s="27">
        <v>45261</v>
      </c>
      <c r="J3451" s="4">
        <v>74</v>
      </c>
      <c r="K3451" s="4">
        <v>444</v>
      </c>
      <c r="L3451" s="1" t="s">
        <v>3155</v>
      </c>
      <c r="M3451" s="30"/>
    </row>
    <row r="3452" spans="1:13" x14ac:dyDescent="0.25">
      <c r="A3452" s="25" t="s">
        <v>6516</v>
      </c>
      <c r="B3452" s="1" t="s">
        <v>335</v>
      </c>
      <c r="C3452" s="25" t="s">
        <v>2580</v>
      </c>
      <c r="D3452" s="25" t="s">
        <v>5613</v>
      </c>
      <c r="E3452" s="25">
        <v>2.0591580999999999</v>
      </c>
      <c r="F3452" s="25">
        <v>45.245357499999997</v>
      </c>
      <c r="G3452" s="25" t="s">
        <v>2982</v>
      </c>
      <c r="H3452" s="1" t="s">
        <v>610</v>
      </c>
      <c r="I3452" s="27">
        <v>44927</v>
      </c>
      <c r="J3452" s="4">
        <v>50</v>
      </c>
      <c r="K3452" s="4">
        <v>300</v>
      </c>
      <c r="L3452" s="1" t="s">
        <v>3155</v>
      </c>
      <c r="M3452" s="30"/>
    </row>
    <row r="3453" spans="1:13" x14ac:dyDescent="0.25">
      <c r="A3453" s="25" t="s">
        <v>6517</v>
      </c>
      <c r="B3453" s="1" t="s">
        <v>335</v>
      </c>
      <c r="C3453" s="25" t="s">
        <v>2580</v>
      </c>
      <c r="D3453" s="25" t="s">
        <v>2898</v>
      </c>
      <c r="E3453" s="25">
        <v>2.0588332999999999</v>
      </c>
      <c r="F3453" s="25">
        <v>45.245323300000003</v>
      </c>
      <c r="G3453" s="25" t="s">
        <v>2982</v>
      </c>
      <c r="H3453" s="1" t="s">
        <v>610</v>
      </c>
      <c r="I3453" s="27">
        <v>44986</v>
      </c>
      <c r="J3453" s="4">
        <v>70</v>
      </c>
      <c r="K3453" s="4">
        <v>420</v>
      </c>
      <c r="L3453" s="1" t="s">
        <v>3155</v>
      </c>
      <c r="M3453" s="30"/>
    </row>
    <row r="3454" spans="1:13" x14ac:dyDescent="0.25">
      <c r="A3454" s="25" t="s">
        <v>6518</v>
      </c>
      <c r="B3454" s="1" t="s">
        <v>335</v>
      </c>
      <c r="C3454" s="25" t="s">
        <v>2580</v>
      </c>
      <c r="D3454" s="25" t="s">
        <v>5614</v>
      </c>
      <c r="E3454" s="25">
        <v>2.0592556000000002</v>
      </c>
      <c r="F3454" s="25">
        <v>45.2437866</v>
      </c>
      <c r="G3454" s="25" t="s">
        <v>2980</v>
      </c>
      <c r="H3454" s="1" t="s">
        <v>610</v>
      </c>
      <c r="I3454" s="27">
        <v>45292</v>
      </c>
      <c r="J3454" s="4">
        <v>92</v>
      </c>
      <c r="K3454" s="4">
        <v>552</v>
      </c>
      <c r="L3454" s="1" t="s">
        <v>3155</v>
      </c>
      <c r="M3454" s="30"/>
    </row>
    <row r="3455" spans="1:13" x14ac:dyDescent="0.25">
      <c r="A3455" s="25" t="s">
        <v>6519</v>
      </c>
      <c r="B3455" s="1" t="s">
        <v>335</v>
      </c>
      <c r="C3455" s="25" t="s">
        <v>2580</v>
      </c>
      <c r="D3455" s="25" t="s">
        <v>2899</v>
      </c>
      <c r="E3455" s="25">
        <v>2.0599666999999999</v>
      </c>
      <c r="F3455" s="25">
        <v>45.245258300000003</v>
      </c>
      <c r="G3455" s="25" t="s">
        <v>2982</v>
      </c>
      <c r="H3455" s="1" t="s">
        <v>610</v>
      </c>
      <c r="I3455" s="27">
        <v>45139</v>
      </c>
      <c r="J3455" s="4">
        <v>55</v>
      </c>
      <c r="K3455" s="4">
        <v>330</v>
      </c>
      <c r="L3455" s="1" t="s">
        <v>3155</v>
      </c>
      <c r="M3455" s="30"/>
    </row>
    <row r="3456" spans="1:13" x14ac:dyDescent="0.25">
      <c r="A3456" s="25" t="s">
        <v>6520</v>
      </c>
      <c r="B3456" s="1" t="s">
        <v>335</v>
      </c>
      <c r="C3456" s="25" t="s">
        <v>2580</v>
      </c>
      <c r="D3456" s="25" t="s">
        <v>5615</v>
      </c>
      <c r="E3456" s="25">
        <v>2.0594700000000001</v>
      </c>
      <c r="F3456" s="25">
        <v>45.2448883</v>
      </c>
      <c r="G3456" s="25" t="s">
        <v>2982</v>
      </c>
      <c r="H3456" s="1" t="s">
        <v>610</v>
      </c>
      <c r="I3456" s="27">
        <v>44743</v>
      </c>
      <c r="J3456" s="4">
        <v>60</v>
      </c>
      <c r="K3456" s="4">
        <v>360</v>
      </c>
      <c r="L3456" s="1" t="s">
        <v>3155</v>
      </c>
      <c r="M3456" s="30"/>
    </row>
    <row r="3457" spans="1:13" x14ac:dyDescent="0.25">
      <c r="A3457" s="25" t="s">
        <v>6521</v>
      </c>
      <c r="B3457" s="1" t="s">
        <v>335</v>
      </c>
      <c r="C3457" s="25" t="s">
        <v>2580</v>
      </c>
      <c r="D3457" s="25" t="s">
        <v>5616</v>
      </c>
      <c r="E3457" s="25">
        <v>2.0590896999999999</v>
      </c>
      <c r="F3457" s="25">
        <v>45.244567099999998</v>
      </c>
      <c r="G3457" s="25" t="s">
        <v>2982</v>
      </c>
      <c r="H3457" s="1" t="s">
        <v>610</v>
      </c>
      <c r="I3457" s="27">
        <v>44805</v>
      </c>
      <c r="J3457" s="4">
        <v>52</v>
      </c>
      <c r="K3457" s="4">
        <v>312</v>
      </c>
      <c r="L3457" s="1" t="s">
        <v>3155</v>
      </c>
      <c r="M3457" s="30"/>
    </row>
    <row r="3458" spans="1:13" x14ac:dyDescent="0.25">
      <c r="A3458" s="25" t="s">
        <v>6522</v>
      </c>
      <c r="B3458" s="1" t="s">
        <v>335</v>
      </c>
      <c r="C3458" s="25" t="s">
        <v>2580</v>
      </c>
      <c r="D3458" s="25" t="s">
        <v>5617</v>
      </c>
      <c r="E3458" s="25">
        <v>2.0600474000000002</v>
      </c>
      <c r="F3458" s="25">
        <v>45.245077500000001</v>
      </c>
      <c r="G3458" s="25" t="s">
        <v>2982</v>
      </c>
      <c r="H3458" s="1" t="s">
        <v>610</v>
      </c>
      <c r="I3458" s="27">
        <v>45139</v>
      </c>
      <c r="J3458" s="4">
        <v>100</v>
      </c>
      <c r="K3458" s="4">
        <v>600</v>
      </c>
      <c r="L3458" s="1" t="s">
        <v>3155</v>
      </c>
      <c r="M3458" s="30"/>
    </row>
    <row r="3459" spans="1:13" x14ac:dyDescent="0.25">
      <c r="A3459" s="25" t="s">
        <v>6523</v>
      </c>
      <c r="B3459" s="1" t="s">
        <v>335</v>
      </c>
      <c r="C3459" s="25" t="s">
        <v>2580</v>
      </c>
      <c r="D3459" s="25" t="s">
        <v>5618</v>
      </c>
      <c r="E3459" s="25">
        <v>2.0588166999999999</v>
      </c>
      <c r="F3459" s="25">
        <v>45.244558300000001</v>
      </c>
      <c r="G3459" s="25" t="s">
        <v>2982</v>
      </c>
      <c r="H3459" s="1" t="s">
        <v>610</v>
      </c>
      <c r="I3459" s="27">
        <v>44774</v>
      </c>
      <c r="J3459" s="4">
        <v>77</v>
      </c>
      <c r="K3459" s="4">
        <v>462</v>
      </c>
      <c r="L3459" s="1" t="s">
        <v>3155</v>
      </c>
      <c r="M3459" s="30"/>
    </row>
    <row r="3460" spans="1:13" x14ac:dyDescent="0.25">
      <c r="A3460" s="25" t="s">
        <v>6524</v>
      </c>
      <c r="B3460" s="1" t="s">
        <v>335</v>
      </c>
      <c r="C3460" s="25" t="s">
        <v>2580</v>
      </c>
      <c r="D3460" s="25" t="s">
        <v>2900</v>
      </c>
      <c r="E3460" s="25">
        <v>2.0585</v>
      </c>
      <c r="F3460" s="25">
        <v>45.245204999999999</v>
      </c>
      <c r="G3460" s="25" t="s">
        <v>2981</v>
      </c>
      <c r="H3460" s="1" t="s">
        <v>610</v>
      </c>
      <c r="I3460" s="27">
        <v>44531</v>
      </c>
      <c r="J3460" s="4">
        <v>83</v>
      </c>
      <c r="K3460" s="4">
        <v>498</v>
      </c>
      <c r="L3460" s="1" t="s">
        <v>3155</v>
      </c>
      <c r="M3460" s="30" t="s">
        <v>8263</v>
      </c>
    </row>
    <row r="3461" spans="1:13" x14ac:dyDescent="0.25">
      <c r="A3461" s="25" t="s">
        <v>6525</v>
      </c>
      <c r="B3461" s="1" t="s">
        <v>335</v>
      </c>
      <c r="C3461" s="25" t="s">
        <v>2580</v>
      </c>
      <c r="D3461" s="25" t="s">
        <v>5619</v>
      </c>
      <c r="E3461" s="25">
        <v>2.0405926999999999</v>
      </c>
      <c r="F3461" s="25">
        <v>45.250746599999999</v>
      </c>
      <c r="G3461" s="25" t="s">
        <v>2987</v>
      </c>
      <c r="H3461" s="1" t="s">
        <v>610</v>
      </c>
      <c r="I3461" s="27">
        <v>44440</v>
      </c>
      <c r="J3461" s="4">
        <v>68</v>
      </c>
      <c r="K3461" s="4">
        <v>408</v>
      </c>
      <c r="L3461" s="1" t="s">
        <v>3155</v>
      </c>
      <c r="M3461" s="30"/>
    </row>
    <row r="3462" spans="1:13" x14ac:dyDescent="0.25">
      <c r="A3462" s="25" t="s">
        <v>6526</v>
      </c>
      <c r="B3462" s="1" t="s">
        <v>335</v>
      </c>
      <c r="C3462" s="25" t="s">
        <v>2580</v>
      </c>
      <c r="D3462" s="25" t="s">
        <v>5620</v>
      </c>
      <c r="E3462" s="25">
        <v>2.0629262000000002</v>
      </c>
      <c r="F3462" s="25">
        <v>45.252543600000003</v>
      </c>
      <c r="G3462" s="25" t="s">
        <v>2984</v>
      </c>
      <c r="H3462" s="1" t="s">
        <v>610</v>
      </c>
      <c r="I3462" s="27">
        <v>41153</v>
      </c>
      <c r="J3462" s="4">
        <v>176</v>
      </c>
      <c r="K3462" s="4">
        <v>911</v>
      </c>
      <c r="L3462" s="1" t="s">
        <v>3155</v>
      </c>
      <c r="M3462" s="30"/>
    </row>
    <row r="3463" spans="1:13" x14ac:dyDescent="0.25">
      <c r="A3463" s="25" t="s">
        <v>6527</v>
      </c>
      <c r="B3463" s="1" t="s">
        <v>335</v>
      </c>
      <c r="C3463" s="25" t="s">
        <v>2580</v>
      </c>
      <c r="D3463" s="25" t="s">
        <v>5621</v>
      </c>
      <c r="E3463" s="25">
        <v>2.0627673999999998</v>
      </c>
      <c r="F3463" s="25">
        <v>45.252633799999998</v>
      </c>
      <c r="G3463" s="25" t="s">
        <v>2984</v>
      </c>
      <c r="H3463" s="1" t="s">
        <v>610</v>
      </c>
      <c r="I3463" s="27">
        <v>42339</v>
      </c>
      <c r="J3463" s="4">
        <v>72</v>
      </c>
      <c r="K3463" s="4">
        <v>432</v>
      </c>
      <c r="L3463" s="1" t="s">
        <v>3155</v>
      </c>
      <c r="M3463" s="30"/>
    </row>
    <row r="3464" spans="1:13" x14ac:dyDescent="0.25">
      <c r="A3464" s="25" t="s">
        <v>6528</v>
      </c>
      <c r="B3464" s="1" t="s">
        <v>335</v>
      </c>
      <c r="C3464" s="25" t="s">
        <v>2580</v>
      </c>
      <c r="D3464" s="25" t="s">
        <v>5622</v>
      </c>
      <c r="E3464" s="25">
        <v>2.0621353999999998</v>
      </c>
      <c r="F3464" s="25">
        <v>45.242677100000002</v>
      </c>
      <c r="G3464" s="25" t="s">
        <v>2983</v>
      </c>
      <c r="H3464" s="1" t="s">
        <v>610</v>
      </c>
      <c r="I3464" s="27">
        <v>44287</v>
      </c>
      <c r="J3464" s="4">
        <v>100</v>
      </c>
      <c r="K3464" s="4">
        <v>600</v>
      </c>
      <c r="L3464" s="1" t="s">
        <v>3155</v>
      </c>
      <c r="M3464" s="30"/>
    </row>
    <row r="3465" spans="1:13" x14ac:dyDescent="0.25">
      <c r="A3465" s="25" t="s">
        <v>6529</v>
      </c>
      <c r="B3465" s="1" t="s">
        <v>335</v>
      </c>
      <c r="C3465" s="25" t="s">
        <v>2580</v>
      </c>
      <c r="D3465" s="25" t="s">
        <v>2905</v>
      </c>
      <c r="E3465" s="25">
        <v>2.0665396</v>
      </c>
      <c r="F3465" s="25">
        <v>45.243217899999998</v>
      </c>
      <c r="G3465" s="25" t="s">
        <v>2983</v>
      </c>
      <c r="H3465" s="1" t="s">
        <v>610</v>
      </c>
      <c r="I3465" s="27">
        <v>44378</v>
      </c>
      <c r="J3465" s="4">
        <v>290</v>
      </c>
      <c r="K3465" s="4">
        <v>1740</v>
      </c>
      <c r="L3465" s="1" t="s">
        <v>3155</v>
      </c>
      <c r="M3465" s="30"/>
    </row>
    <row r="3466" spans="1:13" x14ac:dyDescent="0.25">
      <c r="A3466" s="25" t="s">
        <v>6530</v>
      </c>
      <c r="B3466" s="1" t="s">
        <v>335</v>
      </c>
      <c r="C3466" s="25" t="s">
        <v>2580</v>
      </c>
      <c r="D3466" s="25" t="s">
        <v>5623</v>
      </c>
      <c r="E3466" s="25">
        <v>2.0531394000000001</v>
      </c>
      <c r="F3466" s="25">
        <v>45.255870600000002</v>
      </c>
      <c r="G3466" s="25" t="s">
        <v>2986</v>
      </c>
      <c r="H3466" s="1" t="s">
        <v>610</v>
      </c>
      <c r="I3466" s="27">
        <v>45627</v>
      </c>
      <c r="J3466" s="4">
        <v>60</v>
      </c>
      <c r="K3466" s="4">
        <v>360</v>
      </c>
      <c r="L3466" s="1" t="s">
        <v>3155</v>
      </c>
      <c r="M3466" s="30"/>
    </row>
    <row r="3467" spans="1:13" x14ac:dyDescent="0.25">
      <c r="A3467" s="25" t="s">
        <v>6531</v>
      </c>
      <c r="B3467" s="1" t="s">
        <v>335</v>
      </c>
      <c r="C3467" s="25" t="s">
        <v>2580</v>
      </c>
      <c r="D3467" s="25" t="s">
        <v>5624</v>
      </c>
      <c r="E3467" s="25">
        <v>2.0528669000000002</v>
      </c>
      <c r="F3467" s="25">
        <v>45.255721800000003</v>
      </c>
      <c r="G3467" s="25" t="s">
        <v>2986</v>
      </c>
      <c r="H3467" s="1" t="s">
        <v>610</v>
      </c>
      <c r="I3467" s="27">
        <v>45323</v>
      </c>
      <c r="J3467" s="4">
        <v>55</v>
      </c>
      <c r="K3467" s="4">
        <v>330</v>
      </c>
      <c r="L3467" s="1" t="s">
        <v>3155</v>
      </c>
      <c r="M3467" s="30"/>
    </row>
    <row r="3468" spans="1:13" x14ac:dyDescent="0.25">
      <c r="A3468" s="25" t="s">
        <v>6532</v>
      </c>
      <c r="B3468" s="1" t="s">
        <v>335</v>
      </c>
      <c r="C3468" s="25" t="s">
        <v>2580</v>
      </c>
      <c r="D3468" s="25" t="s">
        <v>2574</v>
      </c>
      <c r="E3468" s="25">
        <v>2.0690498000000002</v>
      </c>
      <c r="F3468" s="25">
        <v>45.244128799999999</v>
      </c>
      <c r="G3468" s="25" t="s">
        <v>2983</v>
      </c>
      <c r="H3468" s="1" t="s">
        <v>610</v>
      </c>
      <c r="I3468" s="27">
        <v>44044</v>
      </c>
      <c r="J3468" s="4">
        <v>94</v>
      </c>
      <c r="K3468" s="4">
        <v>564</v>
      </c>
      <c r="L3468" s="1" t="s">
        <v>3155</v>
      </c>
      <c r="M3468" s="30"/>
    </row>
    <row r="3469" spans="1:13" x14ac:dyDescent="0.25">
      <c r="A3469" s="25" t="s">
        <v>6533</v>
      </c>
      <c r="B3469" s="1" t="s">
        <v>335</v>
      </c>
      <c r="C3469" s="25" t="s">
        <v>2580</v>
      </c>
      <c r="D3469" s="25" t="s">
        <v>5625</v>
      </c>
      <c r="E3469" s="25">
        <v>2.0582704000000001</v>
      </c>
      <c r="F3469" s="25">
        <v>45.2318201</v>
      </c>
      <c r="G3469" s="25" t="s">
        <v>2978</v>
      </c>
      <c r="H3469" s="1" t="s">
        <v>610</v>
      </c>
      <c r="I3469" s="27">
        <v>45078</v>
      </c>
      <c r="J3469" s="4">
        <v>60</v>
      </c>
      <c r="K3469" s="4">
        <v>360</v>
      </c>
      <c r="L3469" s="1" t="s">
        <v>3155</v>
      </c>
      <c r="M3469" s="30"/>
    </row>
    <row r="3470" spans="1:13" x14ac:dyDescent="0.25">
      <c r="A3470" s="25" t="s">
        <v>6534</v>
      </c>
      <c r="B3470" s="1" t="s">
        <v>335</v>
      </c>
      <c r="C3470" s="25" t="s">
        <v>2580</v>
      </c>
      <c r="D3470" s="25" t="s">
        <v>497</v>
      </c>
      <c r="E3470" s="25">
        <v>2.0628055000000001</v>
      </c>
      <c r="F3470" s="25">
        <v>45.250508400000001</v>
      </c>
      <c r="G3470" s="25" t="s">
        <v>2981</v>
      </c>
      <c r="H3470" s="1" t="s">
        <v>610</v>
      </c>
      <c r="I3470" s="27">
        <v>45108</v>
      </c>
      <c r="J3470" s="4">
        <v>70</v>
      </c>
      <c r="K3470" s="4">
        <v>420</v>
      </c>
      <c r="L3470" s="1" t="s">
        <v>3155</v>
      </c>
      <c r="M3470" s="30"/>
    </row>
    <row r="3471" spans="1:13" x14ac:dyDescent="0.25">
      <c r="A3471" s="25" t="s">
        <v>6535</v>
      </c>
      <c r="B3471" s="1" t="s">
        <v>335</v>
      </c>
      <c r="C3471" s="25" t="s">
        <v>2580</v>
      </c>
      <c r="D3471" s="25" t="s">
        <v>2906</v>
      </c>
      <c r="E3471" s="25">
        <v>2.0666834999999999</v>
      </c>
      <c r="F3471" s="25">
        <v>45.2443904</v>
      </c>
      <c r="G3471" s="25" t="s">
        <v>2983</v>
      </c>
      <c r="H3471" s="1" t="s">
        <v>610</v>
      </c>
      <c r="I3471" s="27">
        <v>44378</v>
      </c>
      <c r="J3471" s="4">
        <v>299</v>
      </c>
      <c r="K3471" s="4">
        <v>1794</v>
      </c>
      <c r="L3471" s="1" t="s">
        <v>3155</v>
      </c>
      <c r="M3471" s="30"/>
    </row>
    <row r="3472" spans="1:13" x14ac:dyDescent="0.25">
      <c r="A3472" s="25" t="s">
        <v>6536</v>
      </c>
      <c r="B3472" s="1" t="s">
        <v>335</v>
      </c>
      <c r="C3472" s="25" t="s">
        <v>2580</v>
      </c>
      <c r="D3472" s="25" t="s">
        <v>5626</v>
      </c>
      <c r="E3472" s="25">
        <v>2.06304</v>
      </c>
      <c r="F3472" s="25">
        <v>45.2527683</v>
      </c>
      <c r="G3472" s="25" t="s">
        <v>2984</v>
      </c>
      <c r="H3472" s="1" t="s">
        <v>610</v>
      </c>
      <c r="I3472" s="27">
        <v>42339</v>
      </c>
      <c r="J3472" s="4">
        <v>62</v>
      </c>
      <c r="K3472" s="4">
        <v>372</v>
      </c>
      <c r="L3472" s="1" t="s">
        <v>3155</v>
      </c>
      <c r="M3472" s="30"/>
    </row>
    <row r="3473" spans="1:13" x14ac:dyDescent="0.25">
      <c r="A3473" s="25" t="s">
        <v>6537</v>
      </c>
      <c r="B3473" s="1" t="s">
        <v>335</v>
      </c>
      <c r="C3473" s="25" t="s">
        <v>2580</v>
      </c>
      <c r="D3473" s="25" t="s">
        <v>5627</v>
      </c>
      <c r="E3473" s="25">
        <v>2.063342</v>
      </c>
      <c r="F3473" s="25">
        <v>45.252751600000003</v>
      </c>
      <c r="G3473" s="25" t="s">
        <v>2984</v>
      </c>
      <c r="H3473" s="1" t="s">
        <v>610</v>
      </c>
      <c r="I3473" s="27">
        <v>42948</v>
      </c>
      <c r="J3473" s="4">
        <v>111</v>
      </c>
      <c r="K3473" s="4">
        <v>666</v>
      </c>
      <c r="L3473" s="1" t="s">
        <v>3155</v>
      </c>
      <c r="M3473" s="30"/>
    </row>
    <row r="3474" spans="1:13" x14ac:dyDescent="0.25">
      <c r="A3474" s="25" t="s">
        <v>6538</v>
      </c>
      <c r="B3474" s="1" t="s">
        <v>335</v>
      </c>
      <c r="C3474" s="25" t="s">
        <v>2580</v>
      </c>
      <c r="D3474" s="25" t="s">
        <v>5628</v>
      </c>
      <c r="E3474" s="25">
        <v>2.0460034</v>
      </c>
      <c r="F3474" s="25">
        <v>45.255818499999997</v>
      </c>
      <c r="G3474" s="25" t="s">
        <v>2987</v>
      </c>
      <c r="H3474" s="1" t="s">
        <v>610</v>
      </c>
      <c r="I3474" s="27">
        <v>44166</v>
      </c>
      <c r="J3474" s="4">
        <v>50</v>
      </c>
      <c r="K3474" s="4">
        <v>300</v>
      </c>
      <c r="L3474" s="1" t="s">
        <v>3155</v>
      </c>
      <c r="M3474" s="30"/>
    </row>
    <row r="3475" spans="1:13" x14ac:dyDescent="0.25">
      <c r="A3475" s="25" t="s">
        <v>6539</v>
      </c>
      <c r="B3475" s="1" t="s">
        <v>335</v>
      </c>
      <c r="C3475" s="25" t="s">
        <v>2580</v>
      </c>
      <c r="D3475" s="25" t="s">
        <v>5629</v>
      </c>
      <c r="E3475" s="25">
        <v>2.0458265999999998</v>
      </c>
      <c r="F3475" s="25">
        <v>45.256045</v>
      </c>
      <c r="G3475" s="25" t="s">
        <v>2987</v>
      </c>
      <c r="H3475" s="1" t="s">
        <v>610</v>
      </c>
      <c r="I3475" s="27">
        <v>42767</v>
      </c>
      <c r="J3475" s="4">
        <v>70</v>
      </c>
      <c r="K3475" s="4">
        <v>420</v>
      </c>
      <c r="L3475" s="1" t="s">
        <v>3155</v>
      </c>
      <c r="M3475" s="30" t="s">
        <v>8254</v>
      </c>
    </row>
    <row r="3476" spans="1:13" x14ac:dyDescent="0.25">
      <c r="A3476" s="25" t="s">
        <v>6540</v>
      </c>
      <c r="B3476" s="1" t="s">
        <v>335</v>
      </c>
      <c r="C3476" s="25" t="s">
        <v>2580</v>
      </c>
      <c r="D3476" s="25" t="s">
        <v>5630</v>
      </c>
      <c r="E3476" s="25">
        <v>2.0455749999999999</v>
      </c>
      <c r="F3476" s="25">
        <v>45.255603299999997</v>
      </c>
      <c r="G3476" s="25" t="s">
        <v>2987</v>
      </c>
      <c r="H3476" s="1" t="s">
        <v>610</v>
      </c>
      <c r="I3476" s="27">
        <v>42795</v>
      </c>
      <c r="J3476" s="4">
        <v>50</v>
      </c>
      <c r="K3476" s="4">
        <v>300</v>
      </c>
      <c r="L3476" s="1" t="s">
        <v>3155</v>
      </c>
      <c r="M3476" s="30"/>
    </row>
    <row r="3477" spans="1:13" x14ac:dyDescent="0.25">
      <c r="A3477" s="25" t="s">
        <v>6541</v>
      </c>
      <c r="B3477" s="1" t="s">
        <v>335</v>
      </c>
      <c r="C3477" s="25" t="s">
        <v>2580</v>
      </c>
      <c r="D3477" s="25" t="s">
        <v>5631</v>
      </c>
      <c r="E3477" s="25">
        <v>2.0455364</v>
      </c>
      <c r="F3477" s="25">
        <v>45.256129700000002</v>
      </c>
      <c r="G3477" s="25" t="s">
        <v>2987</v>
      </c>
      <c r="H3477" s="1" t="s">
        <v>610</v>
      </c>
      <c r="I3477" s="27">
        <v>42767</v>
      </c>
      <c r="J3477" s="4">
        <v>70</v>
      </c>
      <c r="K3477" s="4">
        <v>420</v>
      </c>
      <c r="L3477" s="1" t="s">
        <v>3155</v>
      </c>
      <c r="M3477" s="30" t="s">
        <v>8254</v>
      </c>
    </row>
    <row r="3478" spans="1:13" x14ac:dyDescent="0.25">
      <c r="A3478" s="25" t="s">
        <v>6542</v>
      </c>
      <c r="B3478" s="1" t="s">
        <v>335</v>
      </c>
      <c r="C3478" s="25" t="s">
        <v>2580</v>
      </c>
      <c r="D3478" s="25" t="s">
        <v>5632</v>
      </c>
      <c r="E3478" s="25">
        <v>2.0623453999999999</v>
      </c>
      <c r="F3478" s="25">
        <v>45.254394699999999</v>
      </c>
      <c r="G3478" s="25" t="s">
        <v>2984</v>
      </c>
      <c r="H3478" s="1" t="s">
        <v>610</v>
      </c>
      <c r="I3478" s="27">
        <v>44713</v>
      </c>
      <c r="J3478" s="4">
        <v>65</v>
      </c>
      <c r="K3478" s="4">
        <v>390</v>
      </c>
      <c r="L3478" s="1" t="s">
        <v>3155</v>
      </c>
      <c r="M3478" s="30"/>
    </row>
    <row r="3479" spans="1:13" x14ac:dyDescent="0.25">
      <c r="A3479" s="25" t="s">
        <v>6543</v>
      </c>
      <c r="B3479" s="1" t="s">
        <v>335</v>
      </c>
      <c r="C3479" s="25" t="s">
        <v>2580</v>
      </c>
      <c r="D3479" s="25" t="s">
        <v>5633</v>
      </c>
      <c r="E3479" s="25">
        <v>2.0488594999999998</v>
      </c>
      <c r="F3479" s="25">
        <v>45.257821300000003</v>
      </c>
      <c r="G3479" s="25" t="s">
        <v>2986</v>
      </c>
      <c r="H3479" s="1" t="s">
        <v>610</v>
      </c>
      <c r="I3479" s="27">
        <v>44166</v>
      </c>
      <c r="J3479" s="4">
        <v>50</v>
      </c>
      <c r="K3479" s="4">
        <v>300</v>
      </c>
      <c r="L3479" s="1" t="s">
        <v>3155</v>
      </c>
      <c r="M3479" s="30"/>
    </row>
    <row r="3480" spans="1:13" x14ac:dyDescent="0.25">
      <c r="A3480" s="25" t="s">
        <v>6544</v>
      </c>
      <c r="B3480" s="1" t="s">
        <v>335</v>
      </c>
      <c r="C3480" s="25" t="s">
        <v>2580</v>
      </c>
      <c r="D3480" s="25" t="s">
        <v>5634</v>
      </c>
      <c r="E3480" s="25">
        <v>2.0468582</v>
      </c>
      <c r="F3480" s="25">
        <v>45.258234299999998</v>
      </c>
      <c r="G3480" s="25" t="s">
        <v>2987</v>
      </c>
      <c r="H3480" s="1" t="s">
        <v>610</v>
      </c>
      <c r="I3480" s="27">
        <v>44896</v>
      </c>
      <c r="J3480" s="4">
        <v>60</v>
      </c>
      <c r="K3480" s="4">
        <v>360</v>
      </c>
      <c r="L3480" s="1" t="s">
        <v>3155</v>
      </c>
      <c r="M3480" s="30"/>
    </row>
    <row r="3481" spans="1:13" x14ac:dyDescent="0.25">
      <c r="A3481" s="25" t="s">
        <v>6545</v>
      </c>
      <c r="B3481" s="1" t="s">
        <v>335</v>
      </c>
      <c r="C3481" s="25" t="s">
        <v>2580</v>
      </c>
      <c r="D3481" s="25" t="s">
        <v>5635</v>
      </c>
      <c r="E3481" s="25">
        <v>2.0484458999999999</v>
      </c>
      <c r="F3481" s="25">
        <v>45.257061200000003</v>
      </c>
      <c r="G3481" s="25" t="s">
        <v>2986</v>
      </c>
      <c r="H3481" s="1" t="s">
        <v>610</v>
      </c>
      <c r="I3481" s="27">
        <v>44470</v>
      </c>
      <c r="J3481" s="4">
        <v>55</v>
      </c>
      <c r="K3481" s="4">
        <v>330</v>
      </c>
      <c r="L3481" s="1" t="s">
        <v>3155</v>
      </c>
      <c r="M3481" s="30"/>
    </row>
    <row r="3482" spans="1:13" x14ac:dyDescent="0.25">
      <c r="A3482" s="25" t="s">
        <v>6546</v>
      </c>
      <c r="B3482" s="1" t="s">
        <v>335</v>
      </c>
      <c r="C3482" s="25" t="s">
        <v>2580</v>
      </c>
      <c r="D3482" s="25" t="s">
        <v>5636</v>
      </c>
      <c r="E3482" s="25">
        <v>2.0472584999999999</v>
      </c>
      <c r="F3482" s="25">
        <v>45.258754199999998</v>
      </c>
      <c r="G3482" s="25" t="s">
        <v>2987</v>
      </c>
      <c r="H3482" s="1" t="s">
        <v>610</v>
      </c>
      <c r="I3482" s="27">
        <v>44348</v>
      </c>
      <c r="J3482" s="4">
        <v>64</v>
      </c>
      <c r="K3482" s="4">
        <v>384</v>
      </c>
      <c r="L3482" s="1" t="s">
        <v>3155</v>
      </c>
      <c r="M3482" s="30"/>
    </row>
    <row r="3483" spans="1:13" x14ac:dyDescent="0.25">
      <c r="A3483" s="25" t="s">
        <v>6547</v>
      </c>
      <c r="B3483" s="1" t="s">
        <v>335</v>
      </c>
      <c r="C3483" s="25" t="s">
        <v>2580</v>
      </c>
      <c r="D3483" s="25" t="s">
        <v>5637</v>
      </c>
      <c r="E3483" s="25">
        <v>2.0481346</v>
      </c>
      <c r="F3483" s="25">
        <v>45.258460499999998</v>
      </c>
      <c r="G3483" s="25" t="s">
        <v>2987</v>
      </c>
      <c r="H3483" s="1" t="s">
        <v>610</v>
      </c>
      <c r="I3483" s="27">
        <v>44409</v>
      </c>
      <c r="J3483" s="4">
        <v>75</v>
      </c>
      <c r="K3483" s="4">
        <v>450</v>
      </c>
      <c r="L3483" s="1" t="s">
        <v>3155</v>
      </c>
      <c r="M3483" s="30" t="s">
        <v>8254</v>
      </c>
    </row>
    <row r="3484" spans="1:13" x14ac:dyDescent="0.25">
      <c r="A3484" s="25" t="s">
        <v>6548</v>
      </c>
      <c r="B3484" s="1" t="s">
        <v>335</v>
      </c>
      <c r="C3484" s="25" t="s">
        <v>2580</v>
      </c>
      <c r="D3484" s="25" t="s">
        <v>5638</v>
      </c>
      <c r="E3484" s="25">
        <v>2.0471626000000001</v>
      </c>
      <c r="F3484" s="25">
        <v>45.258384700000001</v>
      </c>
      <c r="G3484" s="25" t="s">
        <v>2987</v>
      </c>
      <c r="H3484" s="1" t="s">
        <v>610</v>
      </c>
      <c r="I3484" s="27">
        <v>44409</v>
      </c>
      <c r="J3484" s="4">
        <v>50</v>
      </c>
      <c r="K3484" s="4">
        <v>300</v>
      </c>
      <c r="L3484" s="1" t="s">
        <v>3155</v>
      </c>
      <c r="M3484" s="30"/>
    </row>
    <row r="3485" spans="1:13" x14ac:dyDescent="0.25">
      <c r="A3485" s="25" t="s">
        <v>6549</v>
      </c>
      <c r="B3485" s="1" t="s">
        <v>335</v>
      </c>
      <c r="C3485" s="25" t="s">
        <v>2580</v>
      </c>
      <c r="D3485" s="25" t="s">
        <v>5639</v>
      </c>
      <c r="E3485" s="25">
        <v>2.0479851999999998</v>
      </c>
      <c r="F3485" s="25">
        <v>45.257821399999997</v>
      </c>
      <c r="G3485" s="25" t="s">
        <v>2987</v>
      </c>
      <c r="H3485" s="1" t="s">
        <v>610</v>
      </c>
      <c r="I3485" s="27">
        <v>44562</v>
      </c>
      <c r="J3485" s="4">
        <v>70</v>
      </c>
      <c r="K3485" s="4">
        <v>420</v>
      </c>
      <c r="L3485" s="1" t="s">
        <v>3155</v>
      </c>
      <c r="M3485" s="30"/>
    </row>
    <row r="3486" spans="1:13" x14ac:dyDescent="0.25">
      <c r="A3486" s="25" t="s">
        <v>6550</v>
      </c>
      <c r="B3486" s="1" t="s">
        <v>335</v>
      </c>
      <c r="C3486" s="25" t="s">
        <v>2580</v>
      </c>
      <c r="D3486" s="25" t="s">
        <v>5640</v>
      </c>
      <c r="E3486" s="25">
        <v>2.0530412</v>
      </c>
      <c r="F3486" s="25">
        <v>45.259456100000001</v>
      </c>
      <c r="G3486" s="25" t="s">
        <v>2985</v>
      </c>
      <c r="H3486" s="1" t="s">
        <v>610</v>
      </c>
      <c r="I3486" s="27">
        <v>44470</v>
      </c>
      <c r="J3486" s="4">
        <v>73</v>
      </c>
      <c r="K3486" s="4">
        <v>438</v>
      </c>
      <c r="L3486" s="1" t="s">
        <v>3155</v>
      </c>
      <c r="M3486" s="30"/>
    </row>
    <row r="3487" spans="1:13" x14ac:dyDescent="0.25">
      <c r="A3487" s="25" t="s">
        <v>6551</v>
      </c>
      <c r="B3487" s="1" t="s">
        <v>335</v>
      </c>
      <c r="C3487" s="25" t="s">
        <v>2580</v>
      </c>
      <c r="D3487" s="25" t="s">
        <v>5641</v>
      </c>
      <c r="E3487" s="25">
        <v>2.0635946999999999</v>
      </c>
      <c r="F3487" s="25">
        <v>45.231172899999997</v>
      </c>
      <c r="G3487" s="25" t="s">
        <v>2978</v>
      </c>
      <c r="H3487" s="1" t="s">
        <v>610</v>
      </c>
      <c r="I3487" s="27">
        <v>45627</v>
      </c>
      <c r="J3487" s="4">
        <v>60</v>
      </c>
      <c r="K3487" s="4">
        <v>360</v>
      </c>
      <c r="L3487" s="1" t="s">
        <v>3155</v>
      </c>
      <c r="M3487" s="30"/>
    </row>
    <row r="3488" spans="1:13" x14ac:dyDescent="0.25">
      <c r="A3488" s="25" t="s">
        <v>6552</v>
      </c>
      <c r="B3488" s="1" t="s">
        <v>335</v>
      </c>
      <c r="C3488" s="25" t="s">
        <v>2580</v>
      </c>
      <c r="D3488" s="25" t="s">
        <v>5642</v>
      </c>
      <c r="E3488" s="25">
        <v>2.0638279000000002</v>
      </c>
      <c r="F3488" s="25">
        <v>45.231858899999999</v>
      </c>
      <c r="G3488" s="25" t="s">
        <v>2978</v>
      </c>
      <c r="H3488" s="1" t="s">
        <v>610</v>
      </c>
      <c r="I3488" s="27">
        <v>45627</v>
      </c>
      <c r="J3488" s="4">
        <v>65</v>
      </c>
      <c r="K3488" s="4">
        <v>390</v>
      </c>
      <c r="L3488" s="1" t="s">
        <v>3155</v>
      </c>
      <c r="M3488" s="30"/>
    </row>
    <row r="3489" spans="1:13" x14ac:dyDescent="0.25">
      <c r="A3489" s="25" t="s">
        <v>6553</v>
      </c>
      <c r="B3489" s="1" t="s">
        <v>335</v>
      </c>
      <c r="C3489" s="25" t="s">
        <v>2580</v>
      </c>
      <c r="D3489" s="25" t="s">
        <v>5643</v>
      </c>
      <c r="E3489" s="25">
        <v>2.0637770999999998</v>
      </c>
      <c r="F3489" s="25">
        <v>45.2314504</v>
      </c>
      <c r="G3489" s="25" t="s">
        <v>2978</v>
      </c>
      <c r="H3489" s="1" t="s">
        <v>610</v>
      </c>
      <c r="I3489" s="27">
        <v>44105</v>
      </c>
      <c r="J3489" s="4">
        <v>60</v>
      </c>
      <c r="K3489" s="4">
        <v>300</v>
      </c>
      <c r="L3489" s="1" t="s">
        <v>3155</v>
      </c>
      <c r="M3489" s="30"/>
    </row>
    <row r="3490" spans="1:13" x14ac:dyDescent="0.25">
      <c r="A3490" s="25" t="s">
        <v>6554</v>
      </c>
      <c r="B3490" s="1" t="s">
        <v>335</v>
      </c>
      <c r="C3490" s="25" t="s">
        <v>2580</v>
      </c>
      <c r="D3490" s="25" t="s">
        <v>2952</v>
      </c>
      <c r="E3490" s="25">
        <v>2.0420889</v>
      </c>
      <c r="F3490" s="25">
        <v>45.250269000000003</v>
      </c>
      <c r="G3490" s="25" t="s">
        <v>2987</v>
      </c>
      <c r="H3490" s="1" t="s">
        <v>610</v>
      </c>
      <c r="I3490" s="27">
        <v>44196</v>
      </c>
      <c r="J3490" s="4">
        <v>87</v>
      </c>
      <c r="K3490" s="4">
        <v>522</v>
      </c>
      <c r="L3490" s="1" t="s">
        <v>3155</v>
      </c>
      <c r="M3490" s="30"/>
    </row>
    <row r="3491" spans="1:13" x14ac:dyDescent="0.25">
      <c r="A3491" s="25" t="s">
        <v>6555</v>
      </c>
      <c r="B3491" s="1" t="s">
        <v>335</v>
      </c>
      <c r="C3491" s="25" t="s">
        <v>2580</v>
      </c>
      <c r="D3491" s="25" t="s">
        <v>2145</v>
      </c>
      <c r="E3491" s="25">
        <v>2.0649422999999998</v>
      </c>
      <c r="F3491" s="25">
        <v>45.244489399999999</v>
      </c>
      <c r="G3491" s="25" t="s">
        <v>2983</v>
      </c>
      <c r="H3491" s="1" t="s">
        <v>610</v>
      </c>
      <c r="I3491" s="27">
        <v>45627</v>
      </c>
      <c r="J3491" s="4">
        <v>126</v>
      </c>
      <c r="K3491" s="4">
        <v>252</v>
      </c>
      <c r="L3491" s="1" t="s">
        <v>3155</v>
      </c>
      <c r="M3491" s="30"/>
    </row>
    <row r="3492" spans="1:13" x14ac:dyDescent="0.25">
      <c r="A3492" s="25" t="s">
        <v>6556</v>
      </c>
      <c r="B3492" s="1" t="s">
        <v>335</v>
      </c>
      <c r="C3492" s="25" t="s">
        <v>2580</v>
      </c>
      <c r="D3492" s="25" t="s">
        <v>5644</v>
      </c>
      <c r="E3492" s="25">
        <v>2.0634269000000001</v>
      </c>
      <c r="F3492" s="25">
        <v>45.243331699999999</v>
      </c>
      <c r="G3492" s="25" t="s">
        <v>2983</v>
      </c>
      <c r="H3492" s="1" t="s">
        <v>610</v>
      </c>
      <c r="I3492" s="27">
        <v>44562</v>
      </c>
      <c r="J3492" s="4">
        <v>175</v>
      </c>
      <c r="K3492" s="4">
        <v>1050</v>
      </c>
      <c r="L3492" s="1" t="s">
        <v>3155</v>
      </c>
      <c r="M3492" s="30"/>
    </row>
    <row r="3493" spans="1:13" x14ac:dyDescent="0.25">
      <c r="A3493" s="25" t="s">
        <v>6557</v>
      </c>
      <c r="B3493" s="1" t="s">
        <v>335</v>
      </c>
      <c r="C3493" s="25" t="s">
        <v>2580</v>
      </c>
      <c r="D3493" s="25" t="s">
        <v>5645</v>
      </c>
      <c r="E3493" s="25">
        <v>2.0581516999999998</v>
      </c>
      <c r="F3493" s="25">
        <v>45.246544900000004</v>
      </c>
      <c r="G3493" s="25" t="s">
        <v>2981</v>
      </c>
      <c r="H3493" s="1" t="s">
        <v>610</v>
      </c>
      <c r="I3493" s="27">
        <v>44896</v>
      </c>
      <c r="J3493" s="4">
        <v>400</v>
      </c>
      <c r="K3493" s="4">
        <v>2400</v>
      </c>
      <c r="L3493" s="1" t="s">
        <v>3155</v>
      </c>
      <c r="M3493" s="30"/>
    </row>
    <row r="3494" spans="1:13" x14ac:dyDescent="0.25">
      <c r="A3494" s="25" t="s">
        <v>6558</v>
      </c>
      <c r="B3494" s="1" t="s">
        <v>335</v>
      </c>
      <c r="C3494" s="25" t="s">
        <v>2580</v>
      </c>
      <c r="D3494" s="25" t="s">
        <v>5646</v>
      </c>
      <c r="E3494" s="25">
        <v>2.0538503000000001</v>
      </c>
      <c r="F3494" s="25">
        <v>45.240983800000002</v>
      </c>
      <c r="G3494" s="25" t="s">
        <v>2980</v>
      </c>
      <c r="H3494" s="1" t="s">
        <v>610</v>
      </c>
      <c r="I3494" s="27">
        <v>45413</v>
      </c>
      <c r="J3494" s="4">
        <v>51</v>
      </c>
      <c r="K3494" s="4">
        <v>306</v>
      </c>
      <c r="L3494" s="1" t="s">
        <v>3155</v>
      </c>
      <c r="M3494" s="30"/>
    </row>
    <row r="3495" spans="1:13" x14ac:dyDescent="0.25">
      <c r="A3495" s="25" t="s">
        <v>6559</v>
      </c>
      <c r="B3495" s="1" t="s">
        <v>335</v>
      </c>
      <c r="C3495" s="25" t="s">
        <v>2580</v>
      </c>
      <c r="D3495" s="25" t="s">
        <v>5647</v>
      </c>
      <c r="E3495" s="25">
        <v>2.0558486999999999</v>
      </c>
      <c r="F3495" s="25">
        <v>45.240538200000003</v>
      </c>
      <c r="G3495" s="25" t="s">
        <v>2980</v>
      </c>
      <c r="H3495" s="1" t="s">
        <v>610</v>
      </c>
      <c r="I3495" s="27">
        <v>45200</v>
      </c>
      <c r="J3495" s="4">
        <v>60</v>
      </c>
      <c r="K3495" s="4">
        <v>360</v>
      </c>
      <c r="L3495" s="1" t="s">
        <v>3155</v>
      </c>
      <c r="M3495" s="30"/>
    </row>
    <row r="3496" spans="1:13" x14ac:dyDescent="0.25">
      <c r="A3496" s="25" t="s">
        <v>6560</v>
      </c>
      <c r="B3496" s="1" t="s">
        <v>335</v>
      </c>
      <c r="C3496" s="25" t="s">
        <v>2580</v>
      </c>
      <c r="D3496" s="25" t="s">
        <v>5648</v>
      </c>
      <c r="E3496" s="25">
        <v>2.0545179</v>
      </c>
      <c r="F3496" s="25">
        <v>45.241250899999997</v>
      </c>
      <c r="G3496" s="25" t="s">
        <v>2980</v>
      </c>
      <c r="H3496" s="1" t="s">
        <v>610</v>
      </c>
      <c r="I3496" s="27">
        <v>45292</v>
      </c>
      <c r="J3496" s="4">
        <v>50</v>
      </c>
      <c r="K3496" s="4">
        <v>300</v>
      </c>
      <c r="L3496" s="1" t="s">
        <v>3155</v>
      </c>
      <c r="M3496" s="30"/>
    </row>
    <row r="3497" spans="1:13" x14ac:dyDescent="0.25">
      <c r="A3497" s="25" t="s">
        <v>6561</v>
      </c>
      <c r="B3497" s="1" t="s">
        <v>335</v>
      </c>
      <c r="C3497" s="25" t="s">
        <v>2580</v>
      </c>
      <c r="D3497" s="25" t="s">
        <v>5649</v>
      </c>
      <c r="E3497" s="25">
        <v>2.0556663999999998</v>
      </c>
      <c r="F3497" s="25">
        <v>45.2403567</v>
      </c>
      <c r="G3497" s="25" t="s">
        <v>2980</v>
      </c>
      <c r="H3497" s="1" t="s">
        <v>610</v>
      </c>
      <c r="I3497" s="27">
        <v>45292</v>
      </c>
      <c r="J3497" s="4">
        <v>50</v>
      </c>
      <c r="K3497" s="4">
        <v>300</v>
      </c>
      <c r="L3497" s="1" t="s">
        <v>3155</v>
      </c>
      <c r="M3497" s="30"/>
    </row>
    <row r="3498" spans="1:13" x14ac:dyDescent="0.25">
      <c r="A3498" s="25" t="s">
        <v>6562</v>
      </c>
      <c r="B3498" s="1" t="s">
        <v>335</v>
      </c>
      <c r="C3498" s="25" t="s">
        <v>2580</v>
      </c>
      <c r="D3498" s="25" t="s">
        <v>5650</v>
      </c>
      <c r="E3498" s="25">
        <v>2.0548576000000001</v>
      </c>
      <c r="F3498" s="25">
        <v>45.2409496</v>
      </c>
      <c r="G3498" s="25" t="s">
        <v>2980</v>
      </c>
      <c r="H3498" s="1" t="s">
        <v>610</v>
      </c>
      <c r="I3498" s="27">
        <v>44986</v>
      </c>
      <c r="J3498" s="4">
        <v>60</v>
      </c>
      <c r="K3498" s="4">
        <v>360</v>
      </c>
      <c r="L3498" s="1" t="s">
        <v>3155</v>
      </c>
      <c r="M3498" s="30"/>
    </row>
    <row r="3499" spans="1:13" x14ac:dyDescent="0.25">
      <c r="A3499" s="25" t="s">
        <v>6563</v>
      </c>
      <c r="B3499" s="1" t="s">
        <v>335</v>
      </c>
      <c r="C3499" s="25" t="s">
        <v>2580</v>
      </c>
      <c r="D3499" s="25" t="s">
        <v>5651</v>
      </c>
      <c r="E3499" s="25">
        <v>2.0540812000000002</v>
      </c>
      <c r="F3499" s="25">
        <v>45.241215599999997</v>
      </c>
      <c r="G3499" s="25" t="s">
        <v>2980</v>
      </c>
      <c r="H3499" s="1" t="s">
        <v>610</v>
      </c>
      <c r="I3499" s="27">
        <v>45413</v>
      </c>
      <c r="J3499" s="4">
        <v>173</v>
      </c>
      <c r="K3499" s="4">
        <v>1038</v>
      </c>
      <c r="L3499" s="1" t="s">
        <v>3155</v>
      </c>
      <c r="M3499" s="30"/>
    </row>
    <row r="3500" spans="1:13" x14ac:dyDescent="0.25">
      <c r="A3500" s="25" t="s">
        <v>6564</v>
      </c>
      <c r="B3500" s="1" t="s">
        <v>335</v>
      </c>
      <c r="C3500" s="25" t="s">
        <v>2580</v>
      </c>
      <c r="D3500" s="25" t="s">
        <v>5652</v>
      </c>
      <c r="E3500" s="25">
        <v>2.0549597999999998</v>
      </c>
      <c r="F3500" s="25">
        <v>45.2404267</v>
      </c>
      <c r="G3500" s="25" t="s">
        <v>2980</v>
      </c>
      <c r="H3500" s="1" t="s">
        <v>610</v>
      </c>
      <c r="I3500" s="27">
        <v>45261</v>
      </c>
      <c r="J3500" s="4">
        <v>70</v>
      </c>
      <c r="K3500" s="4">
        <v>420</v>
      </c>
      <c r="L3500" s="1" t="s">
        <v>3155</v>
      </c>
      <c r="M3500" s="30"/>
    </row>
    <row r="3501" spans="1:13" x14ac:dyDescent="0.25">
      <c r="A3501" s="25" t="s">
        <v>6565</v>
      </c>
      <c r="B3501" s="1" t="s">
        <v>335</v>
      </c>
      <c r="C3501" s="25" t="s">
        <v>2580</v>
      </c>
      <c r="D3501" s="25" t="s">
        <v>5653</v>
      </c>
      <c r="E3501" s="25">
        <v>2.0602497</v>
      </c>
      <c r="F3501" s="25">
        <v>45.253858000000001</v>
      </c>
      <c r="G3501" s="25" t="s">
        <v>2984</v>
      </c>
      <c r="H3501" s="1" t="s">
        <v>610</v>
      </c>
      <c r="I3501" s="27">
        <v>44348</v>
      </c>
      <c r="J3501" s="4">
        <v>50</v>
      </c>
      <c r="K3501" s="4">
        <v>300</v>
      </c>
      <c r="L3501" s="1" t="s">
        <v>3155</v>
      </c>
      <c r="M3501" s="30"/>
    </row>
    <row r="3502" spans="1:13" x14ac:dyDescent="0.25">
      <c r="A3502" s="25" t="s">
        <v>6566</v>
      </c>
      <c r="B3502" s="1" t="s">
        <v>335</v>
      </c>
      <c r="C3502" s="25" t="s">
        <v>2580</v>
      </c>
      <c r="D3502" s="25" t="s">
        <v>2901</v>
      </c>
      <c r="E3502" s="25">
        <v>2.0648865999999999</v>
      </c>
      <c r="F3502" s="25">
        <v>45.243935899999997</v>
      </c>
      <c r="G3502" s="25" t="s">
        <v>2983</v>
      </c>
      <c r="H3502" s="1" t="s">
        <v>610</v>
      </c>
      <c r="I3502" s="27">
        <v>44197</v>
      </c>
      <c r="J3502" s="4">
        <v>81</v>
      </c>
      <c r="K3502" s="4">
        <v>486</v>
      </c>
      <c r="L3502" s="1" t="s">
        <v>3155</v>
      </c>
      <c r="M3502" s="30"/>
    </row>
    <row r="3503" spans="1:13" x14ac:dyDescent="0.25">
      <c r="A3503" s="25" t="s">
        <v>6567</v>
      </c>
      <c r="B3503" s="1" t="s">
        <v>335</v>
      </c>
      <c r="C3503" s="25" t="s">
        <v>2580</v>
      </c>
      <c r="D3503" s="25" t="s">
        <v>5654</v>
      </c>
      <c r="E3503" s="25">
        <v>2.0604521</v>
      </c>
      <c r="F3503" s="25">
        <v>45.245034099999998</v>
      </c>
      <c r="G3503" s="25" t="s">
        <v>2982</v>
      </c>
      <c r="H3503" s="1" t="s">
        <v>610</v>
      </c>
      <c r="I3503" s="27">
        <v>44105</v>
      </c>
      <c r="J3503" s="4">
        <v>53</v>
      </c>
      <c r="K3503" s="4">
        <v>318</v>
      </c>
      <c r="L3503" s="1" t="s">
        <v>3155</v>
      </c>
      <c r="M3503" s="30"/>
    </row>
    <row r="3504" spans="1:13" x14ac:dyDescent="0.25">
      <c r="A3504" s="25" t="s">
        <v>6568</v>
      </c>
      <c r="B3504" s="1" t="s">
        <v>335</v>
      </c>
      <c r="C3504" s="25" t="s">
        <v>2580</v>
      </c>
      <c r="D3504" s="25" t="s">
        <v>5655</v>
      </c>
      <c r="E3504" s="25">
        <v>2.0601343999999999</v>
      </c>
      <c r="F3504" s="25">
        <v>45.245135300000001</v>
      </c>
      <c r="G3504" s="25" t="s">
        <v>2982</v>
      </c>
      <c r="H3504" s="1" t="s">
        <v>610</v>
      </c>
      <c r="I3504" s="27">
        <v>44531</v>
      </c>
      <c r="J3504" s="4">
        <v>74</v>
      </c>
      <c r="K3504" s="4">
        <v>444</v>
      </c>
      <c r="L3504" s="1" t="s">
        <v>3155</v>
      </c>
      <c r="M3504" s="30"/>
    </row>
    <row r="3505" spans="1:13" x14ac:dyDescent="0.25">
      <c r="A3505" s="25" t="s">
        <v>6569</v>
      </c>
      <c r="B3505" s="1" t="s">
        <v>335</v>
      </c>
      <c r="C3505" s="25" t="s">
        <v>2580</v>
      </c>
      <c r="D3505" s="25" t="s">
        <v>5656</v>
      </c>
      <c r="E3505" s="25">
        <v>2.0491682</v>
      </c>
      <c r="F3505" s="25">
        <v>45.256388600000001</v>
      </c>
      <c r="G3505" s="25" t="s">
        <v>2986</v>
      </c>
      <c r="H3505" s="1" t="s">
        <v>610</v>
      </c>
      <c r="I3505" s="27">
        <v>43617</v>
      </c>
      <c r="J3505" s="4">
        <v>67</v>
      </c>
      <c r="K3505" s="4">
        <v>402</v>
      </c>
      <c r="L3505" s="1" t="s">
        <v>3155</v>
      </c>
      <c r="M3505" s="30"/>
    </row>
    <row r="3506" spans="1:13" x14ac:dyDescent="0.25">
      <c r="A3506" s="25" t="s">
        <v>6570</v>
      </c>
      <c r="B3506" s="1" t="s">
        <v>335</v>
      </c>
      <c r="C3506" s="25" t="s">
        <v>2580</v>
      </c>
      <c r="D3506" s="25" t="s">
        <v>5657</v>
      </c>
      <c r="E3506" s="25">
        <v>2.0491587</v>
      </c>
      <c r="F3506" s="25">
        <v>45.256816200000003</v>
      </c>
      <c r="G3506" s="25" t="s">
        <v>2986</v>
      </c>
      <c r="H3506" s="1" t="s">
        <v>610</v>
      </c>
      <c r="I3506" s="27">
        <v>43617</v>
      </c>
      <c r="J3506" s="4">
        <v>55</v>
      </c>
      <c r="K3506" s="4">
        <v>330</v>
      </c>
      <c r="L3506" s="1" t="s">
        <v>3155</v>
      </c>
      <c r="M3506" s="30"/>
    </row>
    <row r="3507" spans="1:13" x14ac:dyDescent="0.25">
      <c r="A3507" s="25" t="s">
        <v>6571</v>
      </c>
      <c r="B3507" s="1" t="s">
        <v>335</v>
      </c>
      <c r="C3507" s="25" t="s">
        <v>2580</v>
      </c>
      <c r="D3507" s="25" t="s">
        <v>5658</v>
      </c>
      <c r="E3507" s="25">
        <v>2.0493923000000001</v>
      </c>
      <c r="F3507" s="25">
        <v>45.255822299999998</v>
      </c>
      <c r="G3507" s="25" t="s">
        <v>2986</v>
      </c>
      <c r="H3507" s="1" t="s">
        <v>610</v>
      </c>
      <c r="I3507" s="27">
        <v>43617</v>
      </c>
      <c r="J3507" s="4">
        <v>57</v>
      </c>
      <c r="K3507" s="4">
        <v>342</v>
      </c>
      <c r="L3507" s="1" t="s">
        <v>3155</v>
      </c>
      <c r="M3507" s="30" t="s">
        <v>8254</v>
      </c>
    </row>
    <row r="3508" spans="1:13" x14ac:dyDescent="0.25">
      <c r="A3508" s="25" t="s">
        <v>6572</v>
      </c>
      <c r="B3508" s="1" t="s">
        <v>335</v>
      </c>
      <c r="C3508" s="25" t="s">
        <v>2580</v>
      </c>
      <c r="D3508" s="25" t="s">
        <v>5659</v>
      </c>
      <c r="E3508" s="25">
        <v>2.0489177999999999</v>
      </c>
      <c r="F3508" s="25">
        <v>45.2557811</v>
      </c>
      <c r="G3508" s="25" t="s">
        <v>2986</v>
      </c>
      <c r="H3508" s="1" t="s">
        <v>610</v>
      </c>
      <c r="I3508" s="27">
        <v>43617</v>
      </c>
      <c r="J3508" s="4">
        <v>56</v>
      </c>
      <c r="K3508" s="4">
        <v>336</v>
      </c>
      <c r="L3508" s="1" t="s">
        <v>3155</v>
      </c>
      <c r="M3508" s="30" t="s">
        <v>8254</v>
      </c>
    </row>
    <row r="3509" spans="1:13" x14ac:dyDescent="0.25">
      <c r="A3509" s="25" t="s">
        <v>6573</v>
      </c>
      <c r="B3509" s="1" t="s">
        <v>335</v>
      </c>
      <c r="C3509" s="25" t="s">
        <v>2580</v>
      </c>
      <c r="D3509" s="25" t="s">
        <v>5660</v>
      </c>
      <c r="E3509" s="25">
        <v>2.0526494999999998</v>
      </c>
      <c r="F3509" s="25">
        <v>45.264766199999997</v>
      </c>
      <c r="G3509" s="25" t="s">
        <v>2988</v>
      </c>
      <c r="H3509" s="1" t="s">
        <v>610</v>
      </c>
      <c r="I3509" s="27">
        <v>44713</v>
      </c>
      <c r="J3509" s="4">
        <v>75</v>
      </c>
      <c r="K3509" s="4">
        <v>450</v>
      </c>
      <c r="L3509" s="1" t="s">
        <v>3155</v>
      </c>
      <c r="M3509" s="30"/>
    </row>
    <row r="3510" spans="1:13" x14ac:dyDescent="0.25">
      <c r="A3510" s="25" t="s">
        <v>6574</v>
      </c>
      <c r="B3510" s="1" t="s">
        <v>335</v>
      </c>
      <c r="C3510" s="25" t="s">
        <v>2580</v>
      </c>
      <c r="D3510" s="25" t="s">
        <v>5661</v>
      </c>
      <c r="E3510" s="25">
        <v>2.0523473999999999</v>
      </c>
      <c r="F3510" s="25">
        <v>45.264648999999999</v>
      </c>
      <c r="G3510" s="25" t="s">
        <v>2988</v>
      </c>
      <c r="H3510" s="1" t="s">
        <v>610</v>
      </c>
      <c r="I3510" s="27">
        <v>44774</v>
      </c>
      <c r="J3510" s="4">
        <v>68</v>
      </c>
      <c r="K3510" s="4">
        <v>408</v>
      </c>
      <c r="L3510" s="1" t="s">
        <v>3155</v>
      </c>
      <c r="M3510" s="30"/>
    </row>
    <row r="3511" spans="1:13" x14ac:dyDescent="0.25">
      <c r="A3511" s="25" t="s">
        <v>6575</v>
      </c>
      <c r="B3511" s="1" t="s">
        <v>335</v>
      </c>
      <c r="C3511" s="25" t="s">
        <v>2580</v>
      </c>
      <c r="D3511" s="25" t="s">
        <v>5662</v>
      </c>
      <c r="E3511" s="25">
        <v>2.052416</v>
      </c>
      <c r="F3511" s="25">
        <v>45.264298799999999</v>
      </c>
      <c r="G3511" s="25" t="s">
        <v>2988</v>
      </c>
      <c r="H3511" s="1" t="s">
        <v>610</v>
      </c>
      <c r="I3511" s="27">
        <v>44713</v>
      </c>
      <c r="J3511" s="4">
        <v>53</v>
      </c>
      <c r="K3511" s="4">
        <v>318</v>
      </c>
      <c r="L3511" s="1" t="s">
        <v>3155</v>
      </c>
      <c r="M3511" s="30"/>
    </row>
    <row r="3512" spans="1:13" x14ac:dyDescent="0.25">
      <c r="A3512" s="25" t="s">
        <v>6576</v>
      </c>
      <c r="B3512" s="1" t="s">
        <v>335</v>
      </c>
      <c r="C3512" s="25" t="s">
        <v>2580</v>
      </c>
      <c r="D3512" s="25" t="s">
        <v>5663</v>
      </c>
      <c r="E3512" s="25">
        <v>2.0526922000000001</v>
      </c>
      <c r="F3512" s="25">
        <v>45.265212400000003</v>
      </c>
      <c r="G3512" s="25" t="s">
        <v>2988</v>
      </c>
      <c r="H3512" s="1" t="s">
        <v>610</v>
      </c>
      <c r="I3512" s="27">
        <v>44713</v>
      </c>
      <c r="J3512" s="4">
        <v>68</v>
      </c>
      <c r="K3512" s="4">
        <v>408</v>
      </c>
      <c r="L3512" s="1" t="s">
        <v>3155</v>
      </c>
      <c r="M3512" s="30"/>
    </row>
    <row r="3513" spans="1:13" x14ac:dyDescent="0.25">
      <c r="A3513" s="25" t="s">
        <v>6577</v>
      </c>
      <c r="B3513" s="1" t="s">
        <v>335</v>
      </c>
      <c r="C3513" s="25" t="s">
        <v>2580</v>
      </c>
      <c r="D3513" s="25" t="s">
        <v>5664</v>
      </c>
      <c r="E3513" s="25">
        <v>2.0500045</v>
      </c>
      <c r="F3513" s="25">
        <v>45.255378399999998</v>
      </c>
      <c r="G3513" s="25" t="s">
        <v>2986</v>
      </c>
      <c r="H3513" s="1" t="s">
        <v>610</v>
      </c>
      <c r="I3513" s="27">
        <v>43831</v>
      </c>
      <c r="J3513" s="4">
        <v>60</v>
      </c>
      <c r="K3513" s="4">
        <v>360</v>
      </c>
      <c r="L3513" s="1" t="s">
        <v>3155</v>
      </c>
      <c r="M3513" s="30"/>
    </row>
    <row r="3514" spans="1:13" x14ac:dyDescent="0.25">
      <c r="A3514" s="25" t="s">
        <v>6578</v>
      </c>
      <c r="B3514" s="1" t="s">
        <v>335</v>
      </c>
      <c r="C3514" s="25" t="s">
        <v>2580</v>
      </c>
      <c r="D3514" s="25" t="s">
        <v>5665</v>
      </c>
      <c r="E3514" s="25">
        <v>2.0501721000000002</v>
      </c>
      <c r="F3514" s="25">
        <v>45.254887600000004</v>
      </c>
      <c r="G3514" s="25" t="s">
        <v>2986</v>
      </c>
      <c r="H3514" s="1" t="s">
        <v>610</v>
      </c>
      <c r="I3514" s="27">
        <v>43831</v>
      </c>
      <c r="J3514" s="4">
        <v>80</v>
      </c>
      <c r="K3514" s="4">
        <v>480</v>
      </c>
      <c r="L3514" s="1" t="s">
        <v>3155</v>
      </c>
      <c r="M3514" s="30"/>
    </row>
    <row r="3515" spans="1:13" x14ac:dyDescent="0.25">
      <c r="A3515" s="25" t="s">
        <v>6579</v>
      </c>
      <c r="B3515" s="1" t="s">
        <v>335</v>
      </c>
      <c r="C3515" s="25" t="s">
        <v>2580</v>
      </c>
      <c r="D3515" s="25" t="s">
        <v>5666</v>
      </c>
      <c r="E3515" s="25">
        <v>2.0501849999999999</v>
      </c>
      <c r="F3515" s="25">
        <v>45.255212299999997</v>
      </c>
      <c r="G3515" s="25" t="s">
        <v>2986</v>
      </c>
      <c r="H3515" s="1" t="s">
        <v>610</v>
      </c>
      <c r="I3515" s="27">
        <v>43831</v>
      </c>
      <c r="J3515" s="4">
        <v>52</v>
      </c>
      <c r="K3515" s="4">
        <v>312</v>
      </c>
      <c r="L3515" s="1" t="s">
        <v>3155</v>
      </c>
      <c r="M3515" s="30"/>
    </row>
    <row r="3516" spans="1:13" x14ac:dyDescent="0.25">
      <c r="A3516" s="25" t="s">
        <v>6580</v>
      </c>
      <c r="B3516" s="1" t="s">
        <v>335</v>
      </c>
      <c r="C3516" s="25" t="s">
        <v>2580</v>
      </c>
      <c r="D3516" s="25" t="s">
        <v>5667</v>
      </c>
      <c r="E3516" s="25">
        <v>2.0586799</v>
      </c>
      <c r="F3516" s="25">
        <v>45.256829500000002</v>
      </c>
      <c r="G3516" s="25" t="s">
        <v>2984</v>
      </c>
      <c r="H3516" s="1" t="s">
        <v>610</v>
      </c>
      <c r="I3516" s="27">
        <v>43070</v>
      </c>
      <c r="J3516" s="4">
        <v>82</v>
      </c>
      <c r="K3516" s="4">
        <v>410</v>
      </c>
      <c r="L3516" s="1" t="s">
        <v>3155</v>
      </c>
      <c r="M3516" s="30"/>
    </row>
    <row r="3517" spans="1:13" x14ac:dyDescent="0.25">
      <c r="A3517" s="25" t="s">
        <v>6581</v>
      </c>
      <c r="B3517" s="1" t="s">
        <v>335</v>
      </c>
      <c r="C3517" s="25" t="s">
        <v>2580</v>
      </c>
      <c r="D3517" s="25" t="s">
        <v>2907</v>
      </c>
      <c r="E3517" s="25">
        <v>2.0649803000000002</v>
      </c>
      <c r="F3517" s="25">
        <v>45.243406399999998</v>
      </c>
      <c r="G3517" s="25" t="s">
        <v>2983</v>
      </c>
      <c r="H3517" s="1" t="s">
        <v>610</v>
      </c>
      <c r="I3517" s="27">
        <v>44562</v>
      </c>
      <c r="J3517" s="4">
        <v>75</v>
      </c>
      <c r="K3517" s="4">
        <v>450</v>
      </c>
      <c r="L3517" s="1" t="s">
        <v>3155</v>
      </c>
      <c r="M3517" s="30"/>
    </row>
    <row r="3518" spans="1:13" x14ac:dyDescent="0.25">
      <c r="A3518" s="25" t="s">
        <v>6582</v>
      </c>
      <c r="B3518" s="1" t="s">
        <v>335</v>
      </c>
      <c r="C3518" s="25" t="s">
        <v>2580</v>
      </c>
      <c r="D3518" s="25" t="s">
        <v>5668</v>
      </c>
      <c r="E3518" s="25">
        <v>2.0620683</v>
      </c>
      <c r="F3518" s="25">
        <v>45.24315</v>
      </c>
      <c r="G3518" s="25" t="s">
        <v>2983</v>
      </c>
      <c r="H3518" s="1" t="s">
        <v>610</v>
      </c>
      <c r="I3518" s="27">
        <v>45200</v>
      </c>
      <c r="J3518" s="4">
        <v>70</v>
      </c>
      <c r="K3518" s="4">
        <v>420</v>
      </c>
      <c r="L3518" s="1" t="s">
        <v>3155</v>
      </c>
      <c r="M3518" s="30"/>
    </row>
    <row r="3519" spans="1:13" x14ac:dyDescent="0.25">
      <c r="A3519" s="25" t="s">
        <v>6583</v>
      </c>
      <c r="B3519" s="1" t="s">
        <v>335</v>
      </c>
      <c r="C3519" s="25" t="s">
        <v>2580</v>
      </c>
      <c r="D3519" s="25" t="s">
        <v>5669</v>
      </c>
      <c r="E3519" s="25">
        <v>2.0616183000000001</v>
      </c>
      <c r="F3519" s="25">
        <v>45.243113399999999</v>
      </c>
      <c r="G3519" s="25" t="s">
        <v>2980</v>
      </c>
      <c r="H3519" s="1" t="s">
        <v>610</v>
      </c>
      <c r="I3519" s="27">
        <v>44044</v>
      </c>
      <c r="J3519" s="4">
        <v>70</v>
      </c>
      <c r="K3519" s="4">
        <v>420</v>
      </c>
      <c r="L3519" s="1" t="s">
        <v>3155</v>
      </c>
      <c r="M3519" s="30"/>
    </row>
    <row r="3520" spans="1:13" x14ac:dyDescent="0.25">
      <c r="A3520" s="25" t="s">
        <v>6584</v>
      </c>
      <c r="B3520" s="1" t="s">
        <v>335</v>
      </c>
      <c r="C3520" s="25" t="s">
        <v>2580</v>
      </c>
      <c r="D3520" s="25" t="s">
        <v>5670</v>
      </c>
      <c r="E3520" s="25">
        <v>2.0678044</v>
      </c>
      <c r="F3520" s="25">
        <v>45.231676</v>
      </c>
      <c r="G3520" s="25" t="s">
        <v>2978</v>
      </c>
      <c r="H3520" s="1" t="s">
        <v>610</v>
      </c>
      <c r="I3520" s="27">
        <v>44166</v>
      </c>
      <c r="J3520" s="4">
        <v>70</v>
      </c>
      <c r="K3520" s="4">
        <v>420</v>
      </c>
      <c r="L3520" s="1" t="s">
        <v>3155</v>
      </c>
      <c r="M3520" s="30"/>
    </row>
    <row r="3521" spans="1:13" x14ac:dyDescent="0.25">
      <c r="A3521" s="25" t="s">
        <v>6585</v>
      </c>
      <c r="B3521" s="1" t="s">
        <v>335</v>
      </c>
      <c r="C3521" s="25" t="s">
        <v>2580</v>
      </c>
      <c r="D3521" s="25" t="s">
        <v>5671</v>
      </c>
      <c r="E3521" s="25">
        <v>2.0672967999999998</v>
      </c>
      <c r="F3521" s="25">
        <v>45.230688999999998</v>
      </c>
      <c r="G3521" s="25" t="s">
        <v>2978</v>
      </c>
      <c r="H3521" s="1" t="s">
        <v>610</v>
      </c>
      <c r="I3521" s="27">
        <v>44166</v>
      </c>
      <c r="J3521" s="4">
        <v>60</v>
      </c>
      <c r="K3521" s="4">
        <v>360</v>
      </c>
      <c r="L3521" s="1" t="s">
        <v>3155</v>
      </c>
      <c r="M3521" s="30"/>
    </row>
    <row r="3522" spans="1:13" x14ac:dyDescent="0.25">
      <c r="A3522" s="25" t="s">
        <v>6586</v>
      </c>
      <c r="B3522" s="1" t="s">
        <v>335</v>
      </c>
      <c r="C3522" s="25" t="s">
        <v>2580</v>
      </c>
      <c r="D3522" s="25" t="s">
        <v>5672</v>
      </c>
      <c r="E3522" s="25">
        <v>2.0674087000000001</v>
      </c>
      <c r="F3522" s="25">
        <v>45.2316158</v>
      </c>
      <c r="G3522" s="25" t="s">
        <v>2978</v>
      </c>
      <c r="H3522" s="1" t="s">
        <v>610</v>
      </c>
      <c r="I3522" s="27">
        <v>44835</v>
      </c>
      <c r="J3522" s="4">
        <v>55</v>
      </c>
      <c r="K3522" s="4">
        <v>330</v>
      </c>
      <c r="L3522" s="1" t="s">
        <v>3155</v>
      </c>
      <c r="M3522" s="30"/>
    </row>
    <row r="3523" spans="1:13" x14ac:dyDescent="0.25">
      <c r="A3523" s="25" t="s">
        <v>6587</v>
      </c>
      <c r="B3523" s="1" t="s">
        <v>335</v>
      </c>
      <c r="C3523" s="25" t="s">
        <v>2580</v>
      </c>
      <c r="D3523" s="25" t="s">
        <v>5673</v>
      </c>
      <c r="E3523" s="25">
        <v>2.0676524999999999</v>
      </c>
      <c r="F3523" s="25">
        <v>45.230758700000003</v>
      </c>
      <c r="G3523" s="25" t="s">
        <v>2978</v>
      </c>
      <c r="H3523" s="1" t="s">
        <v>610</v>
      </c>
      <c r="I3523" s="27">
        <v>45170</v>
      </c>
      <c r="J3523" s="4">
        <v>65</v>
      </c>
      <c r="K3523" s="4">
        <v>325</v>
      </c>
      <c r="L3523" s="1" t="s">
        <v>3155</v>
      </c>
      <c r="M3523" s="30"/>
    </row>
    <row r="3524" spans="1:13" x14ac:dyDescent="0.25">
      <c r="A3524" s="25" t="s">
        <v>6588</v>
      </c>
      <c r="B3524" s="1" t="s">
        <v>335</v>
      </c>
      <c r="C3524" s="25" t="s">
        <v>2580</v>
      </c>
      <c r="D3524" s="25" t="s">
        <v>5674</v>
      </c>
      <c r="E3524" s="25">
        <v>2.0676063</v>
      </c>
      <c r="F3524" s="25">
        <v>45.233435700000001</v>
      </c>
      <c r="G3524" s="25" t="s">
        <v>2978</v>
      </c>
      <c r="H3524" s="1" t="s">
        <v>610</v>
      </c>
      <c r="I3524" s="27">
        <v>42887</v>
      </c>
      <c r="J3524" s="4">
        <v>55</v>
      </c>
      <c r="K3524" s="4">
        <v>275</v>
      </c>
      <c r="L3524" s="1" t="s">
        <v>3155</v>
      </c>
      <c r="M3524" s="30"/>
    </row>
    <row r="3525" spans="1:13" x14ac:dyDescent="0.25">
      <c r="A3525" s="25" t="s">
        <v>6589</v>
      </c>
      <c r="B3525" s="1" t="s">
        <v>335</v>
      </c>
      <c r="C3525" s="25" t="s">
        <v>2580</v>
      </c>
      <c r="D3525" s="25" t="s">
        <v>5675</v>
      </c>
      <c r="E3525" s="25">
        <v>2.06785</v>
      </c>
      <c r="F3525" s="25">
        <v>45.233595000000001</v>
      </c>
      <c r="G3525" s="25" t="s">
        <v>2978</v>
      </c>
      <c r="H3525" s="1" t="s">
        <v>610</v>
      </c>
      <c r="I3525" s="27">
        <v>45200</v>
      </c>
      <c r="J3525" s="4">
        <v>75</v>
      </c>
      <c r="K3525" s="4">
        <v>450</v>
      </c>
      <c r="L3525" s="1" t="s">
        <v>3155</v>
      </c>
      <c r="M3525" s="30"/>
    </row>
    <row r="3526" spans="1:13" x14ac:dyDescent="0.25">
      <c r="A3526" s="25" t="s">
        <v>6590</v>
      </c>
      <c r="B3526" s="1" t="s">
        <v>335</v>
      </c>
      <c r="C3526" s="25" t="s">
        <v>2580</v>
      </c>
      <c r="D3526" s="25" t="s">
        <v>5676</v>
      </c>
      <c r="E3526" s="25">
        <v>2.0661431000000001</v>
      </c>
      <c r="F3526" s="25">
        <v>45.232427199999997</v>
      </c>
      <c r="G3526" s="25" t="s">
        <v>2978</v>
      </c>
      <c r="H3526" s="1" t="s">
        <v>610</v>
      </c>
      <c r="I3526" s="27">
        <v>42887</v>
      </c>
      <c r="J3526" s="4">
        <v>65</v>
      </c>
      <c r="K3526" s="4">
        <v>390</v>
      </c>
      <c r="L3526" s="1" t="s">
        <v>3155</v>
      </c>
      <c r="M3526" s="30"/>
    </row>
    <row r="3527" spans="1:13" x14ac:dyDescent="0.25">
      <c r="A3527" s="25" t="s">
        <v>6591</v>
      </c>
      <c r="B3527" s="1" t="s">
        <v>335</v>
      </c>
      <c r="C3527" s="25" t="s">
        <v>2580</v>
      </c>
      <c r="D3527" s="25" t="s">
        <v>185</v>
      </c>
      <c r="E3527" s="25">
        <v>2.0625075000000002</v>
      </c>
      <c r="F3527" s="25">
        <v>45.244996499999999</v>
      </c>
      <c r="G3527" s="25" t="s">
        <v>2983</v>
      </c>
      <c r="H3527" s="1" t="s">
        <v>610</v>
      </c>
      <c r="I3527" s="27">
        <v>43252</v>
      </c>
      <c r="J3527" s="4">
        <v>98</v>
      </c>
      <c r="K3527" s="4">
        <v>588</v>
      </c>
      <c r="L3527" s="1" t="s">
        <v>3155</v>
      </c>
      <c r="M3527" s="30"/>
    </row>
    <row r="3528" spans="1:13" x14ac:dyDescent="0.25">
      <c r="A3528" s="25" t="s">
        <v>6592</v>
      </c>
      <c r="B3528" s="1" t="s">
        <v>335</v>
      </c>
      <c r="C3528" s="25" t="s">
        <v>2580</v>
      </c>
      <c r="D3528" s="25" t="s">
        <v>2011</v>
      </c>
      <c r="E3528" s="25">
        <v>2.0640570999999999</v>
      </c>
      <c r="F3528" s="25">
        <v>45.245513199999998</v>
      </c>
      <c r="G3528" s="25" t="s">
        <v>2983</v>
      </c>
      <c r="H3528" s="1" t="s">
        <v>610</v>
      </c>
      <c r="I3528" s="27">
        <v>44682</v>
      </c>
      <c r="J3528" s="4">
        <v>52</v>
      </c>
      <c r="K3528" s="4">
        <v>312</v>
      </c>
      <c r="L3528" s="1" t="s">
        <v>3155</v>
      </c>
      <c r="M3528" s="30"/>
    </row>
    <row r="3529" spans="1:13" x14ac:dyDescent="0.25">
      <c r="A3529" s="25" t="s">
        <v>6593</v>
      </c>
      <c r="B3529" s="1" t="s">
        <v>335</v>
      </c>
      <c r="C3529" s="25" t="s">
        <v>2580</v>
      </c>
      <c r="D3529" s="25" t="s">
        <v>5677</v>
      </c>
      <c r="E3529" s="25">
        <v>2.0675034000000001</v>
      </c>
      <c r="F3529" s="25">
        <v>45.234009700000001</v>
      </c>
      <c r="G3529" s="25" t="s">
        <v>2978</v>
      </c>
      <c r="H3529" s="1" t="s">
        <v>610</v>
      </c>
      <c r="I3529" s="27">
        <v>42887</v>
      </c>
      <c r="J3529" s="4">
        <v>150</v>
      </c>
      <c r="K3529" s="4">
        <v>900</v>
      </c>
      <c r="L3529" s="1" t="s">
        <v>3155</v>
      </c>
      <c r="M3529" s="30"/>
    </row>
    <row r="3530" spans="1:13" x14ac:dyDescent="0.25">
      <c r="A3530" s="25" t="s">
        <v>6594</v>
      </c>
      <c r="B3530" s="1" t="s">
        <v>335</v>
      </c>
      <c r="C3530" s="25" t="s">
        <v>2580</v>
      </c>
      <c r="D3530" s="25" t="s">
        <v>2880</v>
      </c>
      <c r="E3530" s="25">
        <v>2.0677292999999999</v>
      </c>
      <c r="F3530" s="25">
        <v>45.233842699999997</v>
      </c>
      <c r="G3530" s="25" t="s">
        <v>2978</v>
      </c>
      <c r="H3530" s="1" t="s">
        <v>610</v>
      </c>
      <c r="I3530" s="27">
        <v>42948</v>
      </c>
      <c r="J3530" s="4">
        <v>140</v>
      </c>
      <c r="K3530" s="4">
        <v>840</v>
      </c>
      <c r="L3530" s="1" t="s">
        <v>3155</v>
      </c>
      <c r="M3530" s="30"/>
    </row>
    <row r="3531" spans="1:13" x14ac:dyDescent="0.25">
      <c r="A3531" s="25" t="s">
        <v>6595</v>
      </c>
      <c r="B3531" s="1" t="s">
        <v>335</v>
      </c>
      <c r="C3531" s="25" t="s">
        <v>2580</v>
      </c>
      <c r="D3531" s="25" t="s">
        <v>5678</v>
      </c>
      <c r="E3531" s="25">
        <v>2.0674416999999998</v>
      </c>
      <c r="F3531" s="25">
        <v>45.230445000000003</v>
      </c>
      <c r="G3531" s="25" t="s">
        <v>2978</v>
      </c>
      <c r="H3531" s="1" t="s">
        <v>610</v>
      </c>
      <c r="I3531" s="27">
        <v>43009</v>
      </c>
      <c r="J3531" s="4">
        <v>94</v>
      </c>
      <c r="K3531" s="4">
        <v>552</v>
      </c>
      <c r="L3531" s="1" t="s">
        <v>3155</v>
      </c>
      <c r="M3531" s="30"/>
    </row>
    <row r="3532" spans="1:13" x14ac:dyDescent="0.25">
      <c r="A3532" s="25" t="s">
        <v>6596</v>
      </c>
      <c r="B3532" s="1" t="s">
        <v>335</v>
      </c>
      <c r="C3532" s="25" t="s">
        <v>2580</v>
      </c>
      <c r="D3532" s="25" t="s">
        <v>5679</v>
      </c>
      <c r="E3532" s="25">
        <v>2.0676404000000002</v>
      </c>
      <c r="F3532" s="25">
        <v>45.231212200000002</v>
      </c>
      <c r="G3532" s="25" t="s">
        <v>2978</v>
      </c>
      <c r="H3532" s="1" t="s">
        <v>610</v>
      </c>
      <c r="I3532" s="27">
        <v>43040</v>
      </c>
      <c r="J3532" s="4">
        <v>142</v>
      </c>
      <c r="K3532" s="4">
        <v>852</v>
      </c>
      <c r="L3532" s="1" t="s">
        <v>3155</v>
      </c>
      <c r="M3532" s="30"/>
    </row>
    <row r="3533" spans="1:13" x14ac:dyDescent="0.25">
      <c r="A3533" s="25" t="s">
        <v>6597</v>
      </c>
      <c r="B3533" s="1" t="s">
        <v>335</v>
      </c>
      <c r="C3533" s="25" t="s">
        <v>2580</v>
      </c>
      <c r="D3533" s="25" t="s">
        <v>5680</v>
      </c>
      <c r="E3533" s="25">
        <v>2.0678258999999999</v>
      </c>
      <c r="F3533" s="25">
        <v>45.230703699999999</v>
      </c>
      <c r="G3533" s="25" t="s">
        <v>2978</v>
      </c>
      <c r="H3533" s="1" t="s">
        <v>610</v>
      </c>
      <c r="I3533" s="27">
        <v>44713</v>
      </c>
      <c r="J3533" s="4">
        <v>120</v>
      </c>
      <c r="K3533" s="4">
        <v>720</v>
      </c>
      <c r="L3533" s="1" t="s">
        <v>3155</v>
      </c>
      <c r="M3533" s="30"/>
    </row>
    <row r="3534" spans="1:13" x14ac:dyDescent="0.25">
      <c r="A3534" s="25" t="s">
        <v>6598</v>
      </c>
      <c r="B3534" s="1" t="s">
        <v>335</v>
      </c>
      <c r="C3534" s="25" t="s">
        <v>2580</v>
      </c>
      <c r="D3534" s="25" t="s">
        <v>5681</v>
      </c>
      <c r="E3534" s="25">
        <v>2.0677295</v>
      </c>
      <c r="F3534" s="25">
        <v>45.230908999999997</v>
      </c>
      <c r="G3534" s="25" t="s">
        <v>2978</v>
      </c>
      <c r="H3534" s="1" t="s">
        <v>610</v>
      </c>
      <c r="I3534" s="27">
        <v>45078</v>
      </c>
      <c r="J3534" s="4">
        <v>180</v>
      </c>
      <c r="K3534" s="4">
        <v>1080</v>
      </c>
      <c r="L3534" s="1" t="s">
        <v>3155</v>
      </c>
      <c r="M3534" s="30"/>
    </row>
    <row r="3535" spans="1:13" x14ac:dyDescent="0.25">
      <c r="A3535" s="25" t="s">
        <v>6599</v>
      </c>
      <c r="B3535" s="1" t="s">
        <v>335</v>
      </c>
      <c r="C3535" s="25" t="s">
        <v>2580</v>
      </c>
      <c r="D3535" s="25" t="s">
        <v>5682</v>
      </c>
      <c r="E3535" s="25">
        <v>2.0461160999999999</v>
      </c>
      <c r="F3535" s="25">
        <v>45.250503700000003</v>
      </c>
      <c r="G3535" s="25" t="s">
        <v>2987</v>
      </c>
      <c r="H3535" s="1" t="s">
        <v>610</v>
      </c>
      <c r="I3535" s="27">
        <v>43617</v>
      </c>
      <c r="J3535" s="4">
        <v>70</v>
      </c>
      <c r="K3535" s="4">
        <v>420</v>
      </c>
      <c r="L3535" s="1" t="s">
        <v>3155</v>
      </c>
      <c r="M3535" s="30" t="s">
        <v>8254</v>
      </c>
    </row>
    <row r="3536" spans="1:13" x14ac:dyDescent="0.25">
      <c r="A3536" s="25" t="s">
        <v>6600</v>
      </c>
      <c r="B3536" s="1" t="s">
        <v>335</v>
      </c>
      <c r="C3536" s="25" t="s">
        <v>2580</v>
      </c>
      <c r="D3536" s="25" t="s">
        <v>5683</v>
      </c>
      <c r="E3536" s="25">
        <v>2.0461269</v>
      </c>
      <c r="F3536" s="25">
        <v>45.250511799999998</v>
      </c>
      <c r="G3536" s="25" t="s">
        <v>2987</v>
      </c>
      <c r="H3536" s="1" t="s">
        <v>610</v>
      </c>
      <c r="I3536" s="27">
        <v>43617</v>
      </c>
      <c r="J3536" s="4">
        <v>140</v>
      </c>
      <c r="K3536" s="4">
        <v>842</v>
      </c>
      <c r="L3536" s="1" t="s">
        <v>3155</v>
      </c>
      <c r="M3536" s="30"/>
    </row>
    <row r="3537" spans="1:13" x14ac:dyDescent="0.25">
      <c r="A3537" s="25" t="s">
        <v>6601</v>
      </c>
      <c r="B3537" s="1" t="s">
        <v>335</v>
      </c>
      <c r="C3537" s="25" t="s">
        <v>2580</v>
      </c>
      <c r="D3537" s="25" t="s">
        <v>5684</v>
      </c>
      <c r="E3537" s="25">
        <v>2.0629233</v>
      </c>
      <c r="F3537" s="25">
        <v>45.237271700000001</v>
      </c>
      <c r="G3537" s="25" t="s">
        <v>2979</v>
      </c>
      <c r="H3537" s="1" t="s">
        <v>610</v>
      </c>
      <c r="I3537" s="27">
        <v>45231</v>
      </c>
      <c r="J3537" s="4">
        <v>50</v>
      </c>
      <c r="K3537" s="4">
        <v>300</v>
      </c>
      <c r="L3537" s="1" t="s">
        <v>3155</v>
      </c>
      <c r="M3537" s="30"/>
    </row>
    <row r="3538" spans="1:13" x14ac:dyDescent="0.25">
      <c r="A3538" s="25" t="s">
        <v>6602</v>
      </c>
      <c r="B3538" s="1" t="s">
        <v>335</v>
      </c>
      <c r="C3538" s="25" t="s">
        <v>2580</v>
      </c>
      <c r="D3538" s="25" t="s">
        <v>5685</v>
      </c>
      <c r="E3538" s="25">
        <v>2.0641056</v>
      </c>
      <c r="F3538" s="25">
        <v>45.237489500000002</v>
      </c>
      <c r="G3538" s="25" t="s">
        <v>2979</v>
      </c>
      <c r="H3538" s="1" t="s">
        <v>610</v>
      </c>
      <c r="I3538" s="27">
        <v>44835</v>
      </c>
      <c r="J3538" s="4">
        <v>50</v>
      </c>
      <c r="K3538" s="4">
        <v>300</v>
      </c>
      <c r="L3538" s="1" t="s">
        <v>3155</v>
      </c>
      <c r="M3538" s="30"/>
    </row>
    <row r="3539" spans="1:13" x14ac:dyDescent="0.25">
      <c r="A3539" s="25" t="s">
        <v>6603</v>
      </c>
      <c r="B3539" s="1" t="s">
        <v>335</v>
      </c>
      <c r="C3539" s="25" t="s">
        <v>2580</v>
      </c>
      <c r="D3539" s="25" t="s">
        <v>2882</v>
      </c>
      <c r="E3539" s="25">
        <v>2.0650691999999999</v>
      </c>
      <c r="F3539" s="25">
        <v>45.237481799999998</v>
      </c>
      <c r="G3539" s="25" t="s">
        <v>2979</v>
      </c>
      <c r="H3539" s="1" t="s">
        <v>610</v>
      </c>
      <c r="I3539" s="27">
        <v>44136</v>
      </c>
      <c r="J3539" s="4">
        <v>68</v>
      </c>
      <c r="K3539" s="4">
        <v>408</v>
      </c>
      <c r="L3539" s="1" t="s">
        <v>3155</v>
      </c>
      <c r="M3539" s="30"/>
    </row>
    <row r="3540" spans="1:13" x14ac:dyDescent="0.25">
      <c r="A3540" s="25" t="s">
        <v>6604</v>
      </c>
      <c r="B3540" s="1" t="s">
        <v>335</v>
      </c>
      <c r="C3540" s="25" t="s">
        <v>2580</v>
      </c>
      <c r="D3540" s="25" t="s">
        <v>5686</v>
      </c>
      <c r="E3540" s="25">
        <v>2.0588530999999999</v>
      </c>
      <c r="F3540" s="25">
        <v>45.258241699999999</v>
      </c>
      <c r="G3540" s="25" t="s">
        <v>2985</v>
      </c>
      <c r="H3540" s="1" t="s">
        <v>610</v>
      </c>
      <c r="I3540" s="27">
        <v>43374</v>
      </c>
      <c r="J3540" s="4">
        <v>155</v>
      </c>
      <c r="K3540" s="4">
        <v>900</v>
      </c>
      <c r="L3540" s="1" t="s">
        <v>3155</v>
      </c>
      <c r="M3540" s="30"/>
    </row>
    <row r="3541" spans="1:13" x14ac:dyDescent="0.25">
      <c r="A3541" s="25" t="s">
        <v>6605</v>
      </c>
      <c r="B3541" s="1" t="s">
        <v>335</v>
      </c>
      <c r="C3541" s="25" t="s">
        <v>2580</v>
      </c>
      <c r="D3541" s="25" t="s">
        <v>5687</v>
      </c>
      <c r="E3541" s="25">
        <v>2.0580552000000001</v>
      </c>
      <c r="F3541" s="25">
        <v>45.257655300000003</v>
      </c>
      <c r="G3541" s="25" t="s">
        <v>2985</v>
      </c>
      <c r="H3541" s="1" t="s">
        <v>610</v>
      </c>
      <c r="I3541" s="27">
        <v>43344</v>
      </c>
      <c r="J3541" s="4">
        <v>53</v>
      </c>
      <c r="K3541" s="4">
        <v>318</v>
      </c>
      <c r="L3541" s="1" t="s">
        <v>3155</v>
      </c>
      <c r="M3541" s="30"/>
    </row>
    <row r="3542" spans="1:13" x14ac:dyDescent="0.25">
      <c r="A3542" s="25" t="s">
        <v>6606</v>
      </c>
      <c r="B3542" s="1" t="s">
        <v>335</v>
      </c>
      <c r="C3542" s="25" t="s">
        <v>2580</v>
      </c>
      <c r="D3542" s="25" t="s">
        <v>5688</v>
      </c>
      <c r="E3542" s="25">
        <v>2.0584799999999999</v>
      </c>
      <c r="F3542" s="25">
        <v>45.258091700000001</v>
      </c>
      <c r="G3542" s="25" t="s">
        <v>2985</v>
      </c>
      <c r="H3542" s="1" t="s">
        <v>610</v>
      </c>
      <c r="I3542" s="27">
        <v>43344</v>
      </c>
      <c r="J3542" s="4">
        <v>68</v>
      </c>
      <c r="K3542" s="4">
        <v>408</v>
      </c>
      <c r="L3542" s="1" t="s">
        <v>3155</v>
      </c>
      <c r="M3542" s="30"/>
    </row>
    <row r="3543" spans="1:13" x14ac:dyDescent="0.25">
      <c r="A3543" s="25" t="s">
        <v>6607</v>
      </c>
      <c r="B3543" s="1" t="s">
        <v>335</v>
      </c>
      <c r="C3543" s="25" t="s">
        <v>2580</v>
      </c>
      <c r="D3543" s="25" t="s">
        <v>5689</v>
      </c>
      <c r="E3543" s="25">
        <v>2.0635362000000002</v>
      </c>
      <c r="F3543" s="25">
        <v>45.245330899999999</v>
      </c>
      <c r="G3543" s="25" t="s">
        <v>2983</v>
      </c>
      <c r="H3543" s="1" t="s">
        <v>610</v>
      </c>
      <c r="I3543" s="27">
        <v>43831</v>
      </c>
      <c r="J3543" s="4">
        <v>58</v>
      </c>
      <c r="K3543" s="4">
        <v>348</v>
      </c>
      <c r="L3543" s="1" t="s">
        <v>3155</v>
      </c>
      <c r="M3543" s="30"/>
    </row>
    <row r="3544" spans="1:13" x14ac:dyDescent="0.25">
      <c r="A3544" s="25" t="s">
        <v>6608</v>
      </c>
      <c r="B3544" s="1" t="s">
        <v>335</v>
      </c>
      <c r="C3544" s="25" t="s">
        <v>2580</v>
      </c>
      <c r="D3544" s="25" t="s">
        <v>5690</v>
      </c>
      <c r="E3544" s="25">
        <v>2.0623198999999999</v>
      </c>
      <c r="F3544" s="25">
        <v>45.231071800000002</v>
      </c>
      <c r="G3544" s="25" t="s">
        <v>2978</v>
      </c>
      <c r="H3544" s="1" t="s">
        <v>610</v>
      </c>
      <c r="I3544" s="27">
        <v>44835</v>
      </c>
      <c r="J3544" s="4">
        <v>75</v>
      </c>
      <c r="K3544" s="4">
        <v>450</v>
      </c>
      <c r="L3544" s="1" t="s">
        <v>3155</v>
      </c>
      <c r="M3544" s="30"/>
    </row>
    <row r="3545" spans="1:13" x14ac:dyDescent="0.25">
      <c r="A3545" s="25" t="s">
        <v>6609</v>
      </c>
      <c r="B3545" s="1" t="s">
        <v>335</v>
      </c>
      <c r="C3545" s="25" t="s">
        <v>2580</v>
      </c>
      <c r="D3545" s="25" t="s">
        <v>5691</v>
      </c>
      <c r="E3545" s="25">
        <v>2.0626533</v>
      </c>
      <c r="F3545" s="25">
        <v>45.231486699999998</v>
      </c>
      <c r="G3545" s="25" t="s">
        <v>2978</v>
      </c>
      <c r="H3545" s="1" t="s">
        <v>610</v>
      </c>
      <c r="I3545" s="27">
        <v>44136</v>
      </c>
      <c r="J3545" s="4">
        <v>85</v>
      </c>
      <c r="K3545" s="4">
        <v>425</v>
      </c>
      <c r="L3545" s="1" t="s">
        <v>3155</v>
      </c>
      <c r="M3545" s="30"/>
    </row>
    <row r="3546" spans="1:13" x14ac:dyDescent="0.25">
      <c r="A3546" s="25" t="s">
        <v>6610</v>
      </c>
      <c r="B3546" s="1" t="s">
        <v>335</v>
      </c>
      <c r="C3546" s="25" t="s">
        <v>2580</v>
      </c>
      <c r="D3546" s="25" t="s">
        <v>5692</v>
      </c>
      <c r="E3546" s="25">
        <v>2.0589575</v>
      </c>
      <c r="F3546" s="25">
        <v>45.231136900000003</v>
      </c>
      <c r="G3546" s="25" t="s">
        <v>2978</v>
      </c>
      <c r="H3546" s="1" t="s">
        <v>610</v>
      </c>
      <c r="I3546" s="27">
        <v>45200</v>
      </c>
      <c r="J3546" s="4">
        <v>73</v>
      </c>
      <c r="K3546" s="4">
        <v>438</v>
      </c>
      <c r="L3546" s="1" t="s">
        <v>3155</v>
      </c>
      <c r="M3546" s="30"/>
    </row>
    <row r="3547" spans="1:13" x14ac:dyDescent="0.25">
      <c r="A3547" s="25" t="s">
        <v>6611</v>
      </c>
      <c r="B3547" s="1" t="s">
        <v>335</v>
      </c>
      <c r="C3547" s="25" t="s">
        <v>2580</v>
      </c>
      <c r="D3547" s="25" t="s">
        <v>5693</v>
      </c>
      <c r="E3547" s="25">
        <v>2.0589526999999999</v>
      </c>
      <c r="F3547" s="25">
        <v>45.2313045</v>
      </c>
      <c r="G3547" s="25" t="s">
        <v>2978</v>
      </c>
      <c r="H3547" s="1" t="s">
        <v>610</v>
      </c>
      <c r="I3547" s="27">
        <v>45108</v>
      </c>
      <c r="J3547" s="4">
        <v>60</v>
      </c>
      <c r="K3547" s="4">
        <v>360</v>
      </c>
      <c r="L3547" s="1" t="s">
        <v>3155</v>
      </c>
      <c r="M3547" s="30"/>
    </row>
    <row r="3548" spans="1:13" x14ac:dyDescent="0.25">
      <c r="A3548" s="25" t="s">
        <v>6612</v>
      </c>
      <c r="B3548" s="1" t="s">
        <v>335</v>
      </c>
      <c r="C3548" s="25" t="s">
        <v>2580</v>
      </c>
      <c r="D3548" s="25" t="s">
        <v>5694</v>
      </c>
      <c r="E3548" s="25">
        <v>2.0674627000000001</v>
      </c>
      <c r="F3548" s="25">
        <v>45.238971200000002</v>
      </c>
      <c r="G3548" s="25" t="s">
        <v>2979</v>
      </c>
      <c r="H3548" s="1" t="s">
        <v>610</v>
      </c>
      <c r="I3548" s="27">
        <v>44866</v>
      </c>
      <c r="J3548" s="4">
        <v>120</v>
      </c>
      <c r="K3548" s="4">
        <v>720</v>
      </c>
      <c r="L3548" s="1" t="s">
        <v>3155</v>
      </c>
      <c r="M3548" s="30"/>
    </row>
    <row r="3549" spans="1:13" x14ac:dyDescent="0.25">
      <c r="A3549" s="25" t="s">
        <v>6613</v>
      </c>
      <c r="B3549" s="1" t="s">
        <v>335</v>
      </c>
      <c r="C3549" s="25" t="s">
        <v>2580</v>
      </c>
      <c r="D3549" s="25" t="s">
        <v>5695</v>
      </c>
      <c r="E3549" s="25">
        <v>2.0678866999999999</v>
      </c>
      <c r="F3549" s="25">
        <v>45.238893300000001</v>
      </c>
      <c r="G3549" s="25" t="s">
        <v>2979</v>
      </c>
      <c r="H3549" s="1" t="s">
        <v>610</v>
      </c>
      <c r="I3549" s="27">
        <v>45261</v>
      </c>
      <c r="J3549" s="4">
        <v>181</v>
      </c>
      <c r="K3549" s="4">
        <v>1080</v>
      </c>
      <c r="L3549" s="1" t="s">
        <v>3155</v>
      </c>
      <c r="M3549" s="30"/>
    </row>
    <row r="3550" spans="1:13" x14ac:dyDescent="0.25">
      <c r="A3550" s="25" t="s">
        <v>6614</v>
      </c>
      <c r="B3550" s="1" t="s">
        <v>335</v>
      </c>
      <c r="C3550" s="25" t="s">
        <v>2580</v>
      </c>
      <c r="D3550" s="25" t="s">
        <v>5696</v>
      </c>
      <c r="E3550" s="25">
        <v>2.0536568000000002</v>
      </c>
      <c r="F3550" s="25">
        <v>45.262596899999998</v>
      </c>
      <c r="G3550" s="25" t="s">
        <v>2988</v>
      </c>
      <c r="H3550" s="1" t="s">
        <v>610</v>
      </c>
      <c r="I3550" s="27">
        <v>43344</v>
      </c>
      <c r="J3550" s="4">
        <v>53</v>
      </c>
      <c r="K3550" s="4">
        <v>318</v>
      </c>
      <c r="L3550" s="1" t="s">
        <v>3155</v>
      </c>
      <c r="M3550" s="30" t="s">
        <v>8254</v>
      </c>
    </row>
    <row r="3551" spans="1:13" x14ac:dyDescent="0.25">
      <c r="A3551" s="25" t="s">
        <v>6615</v>
      </c>
      <c r="B3551" s="1" t="s">
        <v>335</v>
      </c>
      <c r="C3551" s="25" t="s">
        <v>2580</v>
      </c>
      <c r="D3551" s="25" t="s">
        <v>5697</v>
      </c>
      <c r="E3551" s="25">
        <v>2.0533617999999998</v>
      </c>
      <c r="F3551" s="25">
        <v>45.261806399999998</v>
      </c>
      <c r="G3551" s="25" t="s">
        <v>2988</v>
      </c>
      <c r="H3551" s="1" t="s">
        <v>610</v>
      </c>
      <c r="I3551" s="27">
        <v>43344</v>
      </c>
      <c r="J3551" s="4">
        <v>60</v>
      </c>
      <c r="K3551" s="4">
        <v>360</v>
      </c>
      <c r="L3551" s="1" t="s">
        <v>3155</v>
      </c>
      <c r="M3551" s="30" t="s">
        <v>8254</v>
      </c>
    </row>
    <row r="3552" spans="1:13" x14ac:dyDescent="0.25">
      <c r="A3552" s="25" t="s">
        <v>6616</v>
      </c>
      <c r="B3552" s="1" t="s">
        <v>335</v>
      </c>
      <c r="C3552" s="25" t="s">
        <v>2580</v>
      </c>
      <c r="D3552" s="25" t="s">
        <v>5698</v>
      </c>
      <c r="E3552" s="25">
        <v>2.0534876999999998</v>
      </c>
      <c r="F3552" s="25">
        <v>45.262355800000002</v>
      </c>
      <c r="G3552" s="25" t="s">
        <v>2988</v>
      </c>
      <c r="H3552" s="1" t="s">
        <v>610</v>
      </c>
      <c r="I3552" s="27">
        <v>43344</v>
      </c>
      <c r="J3552" s="4">
        <v>60</v>
      </c>
      <c r="K3552" s="4">
        <v>360</v>
      </c>
      <c r="L3552" s="1" t="s">
        <v>3155</v>
      </c>
      <c r="M3552" s="30" t="s">
        <v>8254</v>
      </c>
    </row>
    <row r="3553" spans="1:13" x14ac:dyDescent="0.25">
      <c r="A3553" s="25" t="s">
        <v>6617</v>
      </c>
      <c r="B3553" s="1" t="s">
        <v>335</v>
      </c>
      <c r="C3553" s="25" t="s">
        <v>2580</v>
      </c>
      <c r="D3553" s="25" t="s">
        <v>5699</v>
      </c>
      <c r="E3553" s="25">
        <v>2.0534585999999999</v>
      </c>
      <c r="F3553" s="25">
        <v>45.2619452</v>
      </c>
      <c r="G3553" s="25" t="s">
        <v>2988</v>
      </c>
      <c r="H3553" s="1" t="s">
        <v>610</v>
      </c>
      <c r="I3553" s="27">
        <v>43344</v>
      </c>
      <c r="J3553" s="4">
        <v>68</v>
      </c>
      <c r="K3553" s="4">
        <v>408</v>
      </c>
      <c r="L3553" s="1" t="s">
        <v>3155</v>
      </c>
      <c r="M3553" s="30"/>
    </row>
    <row r="3554" spans="1:13" x14ac:dyDescent="0.25">
      <c r="A3554" s="25" t="s">
        <v>6618</v>
      </c>
      <c r="B3554" s="1" t="s">
        <v>335</v>
      </c>
      <c r="C3554" s="25" t="s">
        <v>2580</v>
      </c>
      <c r="D3554" s="25" t="s">
        <v>2953</v>
      </c>
      <c r="E3554" s="25">
        <v>2.040975</v>
      </c>
      <c r="F3554" s="25">
        <v>45.250501900000003</v>
      </c>
      <c r="G3554" s="25" t="s">
        <v>2987</v>
      </c>
      <c r="H3554" s="1" t="s">
        <v>610</v>
      </c>
      <c r="I3554" s="27">
        <v>45017</v>
      </c>
      <c r="J3554" s="4">
        <v>191</v>
      </c>
      <c r="K3554" s="4">
        <v>1146</v>
      </c>
      <c r="L3554" s="1" t="s">
        <v>3155</v>
      </c>
      <c r="M3554" s="30" t="s">
        <v>8254</v>
      </c>
    </row>
    <row r="3555" spans="1:13" x14ac:dyDescent="0.25">
      <c r="A3555" s="25" t="s">
        <v>6619</v>
      </c>
      <c r="B3555" s="1" t="s">
        <v>335</v>
      </c>
      <c r="C3555" s="25" t="s">
        <v>2580</v>
      </c>
      <c r="D3555" s="25" t="s">
        <v>2954</v>
      </c>
      <c r="E3555" s="25">
        <v>2.0410314999999999</v>
      </c>
      <c r="F3555" s="25">
        <v>45.2505095</v>
      </c>
      <c r="G3555" s="25" t="s">
        <v>2987</v>
      </c>
      <c r="H3555" s="1" t="s">
        <v>610</v>
      </c>
      <c r="I3555" s="27">
        <v>45017</v>
      </c>
      <c r="J3555" s="4">
        <v>70</v>
      </c>
      <c r="K3555" s="4">
        <v>420</v>
      </c>
      <c r="L3555" s="1" t="s">
        <v>3155</v>
      </c>
      <c r="M3555" s="30" t="s">
        <v>8254</v>
      </c>
    </row>
    <row r="3556" spans="1:13" x14ac:dyDescent="0.25">
      <c r="A3556" s="25" t="s">
        <v>6620</v>
      </c>
      <c r="B3556" s="1" t="s">
        <v>335</v>
      </c>
      <c r="C3556" s="25" t="s">
        <v>2580</v>
      </c>
      <c r="D3556" s="25" t="s">
        <v>5700</v>
      </c>
      <c r="E3556" s="25">
        <v>2.0410693000000002</v>
      </c>
      <c r="F3556" s="25">
        <v>45.2510142</v>
      </c>
      <c r="G3556" s="25" t="s">
        <v>2987</v>
      </c>
      <c r="H3556" s="1" t="s">
        <v>610</v>
      </c>
      <c r="I3556" s="27">
        <v>43282</v>
      </c>
      <c r="J3556" s="4">
        <v>65</v>
      </c>
      <c r="K3556" s="4">
        <v>390</v>
      </c>
      <c r="L3556" s="1" t="s">
        <v>3155</v>
      </c>
      <c r="M3556" s="30" t="s">
        <v>8254</v>
      </c>
    </row>
    <row r="3557" spans="1:13" x14ac:dyDescent="0.25">
      <c r="A3557" s="25" t="s">
        <v>6621</v>
      </c>
      <c r="B3557" s="1" t="s">
        <v>335</v>
      </c>
      <c r="C3557" s="25" t="s">
        <v>2580</v>
      </c>
      <c r="D3557" s="25" t="s">
        <v>5701</v>
      </c>
      <c r="E3557" s="25">
        <v>2.0656344999999998</v>
      </c>
      <c r="F3557" s="25">
        <v>45.238283699999997</v>
      </c>
      <c r="G3557" s="25" t="s">
        <v>2979</v>
      </c>
      <c r="H3557" s="1" t="s">
        <v>610</v>
      </c>
      <c r="I3557" s="27">
        <v>45627</v>
      </c>
      <c r="J3557" s="4">
        <v>50</v>
      </c>
      <c r="K3557" s="4">
        <v>300</v>
      </c>
      <c r="L3557" s="1" t="s">
        <v>3155</v>
      </c>
      <c r="M3557" s="30"/>
    </row>
    <row r="3558" spans="1:13" x14ac:dyDescent="0.25">
      <c r="A3558" s="25" t="s">
        <v>6622</v>
      </c>
      <c r="B3558" s="1" t="s">
        <v>335</v>
      </c>
      <c r="C3558" s="25" t="s">
        <v>2580</v>
      </c>
      <c r="D3558" s="25" t="s">
        <v>5702</v>
      </c>
      <c r="E3558" s="25">
        <v>2.0678917999999999</v>
      </c>
      <c r="F3558" s="25">
        <v>45.233359499999999</v>
      </c>
      <c r="G3558" s="25" t="s">
        <v>2978</v>
      </c>
      <c r="H3558" s="1" t="s">
        <v>610</v>
      </c>
      <c r="I3558" s="27">
        <v>44501</v>
      </c>
      <c r="J3558" s="4">
        <v>115</v>
      </c>
      <c r="K3558" s="4">
        <v>690</v>
      </c>
      <c r="L3558" s="1" t="s">
        <v>3155</v>
      </c>
      <c r="M3558" s="30"/>
    </row>
    <row r="3559" spans="1:13" x14ac:dyDescent="0.25">
      <c r="A3559" s="25" t="s">
        <v>6623</v>
      </c>
      <c r="B3559" s="1" t="s">
        <v>335</v>
      </c>
      <c r="C3559" s="25" t="s">
        <v>2580</v>
      </c>
      <c r="D3559" s="25" t="s">
        <v>5703</v>
      </c>
      <c r="E3559" s="25">
        <v>2.0683104999999999</v>
      </c>
      <c r="F3559" s="25">
        <v>45.239245699999998</v>
      </c>
      <c r="G3559" s="25" t="s">
        <v>2979</v>
      </c>
      <c r="H3559" s="1" t="s">
        <v>610</v>
      </c>
      <c r="I3559" s="27">
        <v>45261</v>
      </c>
      <c r="J3559" s="4">
        <v>70</v>
      </c>
      <c r="K3559" s="4">
        <v>420</v>
      </c>
      <c r="L3559" s="1" t="s">
        <v>3155</v>
      </c>
      <c r="M3559" s="30"/>
    </row>
    <row r="3560" spans="1:13" x14ac:dyDescent="0.25">
      <c r="A3560" s="25" t="s">
        <v>6624</v>
      </c>
      <c r="B3560" s="1" t="s">
        <v>335</v>
      </c>
      <c r="C3560" s="25" t="s">
        <v>2580</v>
      </c>
      <c r="D3560" s="25" t="s">
        <v>2643</v>
      </c>
      <c r="E3560" s="25">
        <v>2.0629495000000002</v>
      </c>
      <c r="F3560" s="25">
        <v>45.242911200000002</v>
      </c>
      <c r="G3560" s="25" t="s">
        <v>2983</v>
      </c>
      <c r="H3560" s="1" t="s">
        <v>610</v>
      </c>
      <c r="I3560" s="27">
        <v>43101</v>
      </c>
      <c r="J3560" s="4">
        <v>88</v>
      </c>
      <c r="K3560" s="4">
        <v>528</v>
      </c>
      <c r="L3560" s="1" t="s">
        <v>3155</v>
      </c>
      <c r="M3560" s="30"/>
    </row>
    <row r="3561" spans="1:13" x14ac:dyDescent="0.25">
      <c r="A3561" s="25" t="s">
        <v>6625</v>
      </c>
      <c r="B3561" s="1" t="s">
        <v>335</v>
      </c>
      <c r="C3561" s="25" t="s">
        <v>2580</v>
      </c>
      <c r="D3561" s="25" t="s">
        <v>5704</v>
      </c>
      <c r="E3561" s="25">
        <v>2.0524243000000002</v>
      </c>
      <c r="F3561" s="25">
        <v>45.255440200000002</v>
      </c>
      <c r="G3561" s="25" t="s">
        <v>2986</v>
      </c>
      <c r="H3561" s="1" t="s">
        <v>610</v>
      </c>
      <c r="I3561" s="27">
        <v>45078</v>
      </c>
      <c r="J3561" s="4">
        <v>65</v>
      </c>
      <c r="K3561" s="4">
        <v>390</v>
      </c>
      <c r="L3561" s="1" t="s">
        <v>3155</v>
      </c>
      <c r="M3561" s="30"/>
    </row>
    <row r="3562" spans="1:13" x14ac:dyDescent="0.25">
      <c r="A3562" s="25" t="s">
        <v>6626</v>
      </c>
      <c r="B3562" s="1" t="s">
        <v>335</v>
      </c>
      <c r="C3562" s="25" t="s">
        <v>2580</v>
      </c>
      <c r="D3562" s="25" t="s">
        <v>5705</v>
      </c>
      <c r="E3562" s="25">
        <v>2.0525411</v>
      </c>
      <c r="F3562" s="25">
        <v>45.2559331</v>
      </c>
      <c r="G3562" s="25" t="s">
        <v>2986</v>
      </c>
      <c r="H3562" s="1" t="s">
        <v>610</v>
      </c>
      <c r="I3562" s="27">
        <v>45170</v>
      </c>
      <c r="J3562" s="4">
        <v>55</v>
      </c>
      <c r="K3562" s="4">
        <v>330</v>
      </c>
      <c r="L3562" s="1" t="s">
        <v>3155</v>
      </c>
      <c r="M3562" s="30"/>
    </row>
    <row r="3563" spans="1:13" x14ac:dyDescent="0.25">
      <c r="A3563" s="25" t="s">
        <v>6627</v>
      </c>
      <c r="B3563" s="1" t="s">
        <v>335</v>
      </c>
      <c r="C3563" s="25" t="s">
        <v>2580</v>
      </c>
      <c r="D3563" s="25" t="s">
        <v>5706</v>
      </c>
      <c r="E3563" s="25">
        <v>2.0526784</v>
      </c>
      <c r="F3563" s="25">
        <v>45.255578300000003</v>
      </c>
      <c r="G3563" s="25" t="s">
        <v>2986</v>
      </c>
      <c r="H3563" s="1" t="s">
        <v>610</v>
      </c>
      <c r="I3563" s="27">
        <v>45261</v>
      </c>
      <c r="J3563" s="4">
        <v>74</v>
      </c>
      <c r="K3563" s="4">
        <v>444</v>
      </c>
      <c r="L3563" s="1" t="s">
        <v>3155</v>
      </c>
      <c r="M3563" s="30"/>
    </row>
    <row r="3564" spans="1:13" x14ac:dyDescent="0.25">
      <c r="A3564" s="25" t="s">
        <v>6628</v>
      </c>
      <c r="B3564" s="1" t="s">
        <v>335</v>
      </c>
      <c r="C3564" s="25" t="s">
        <v>2580</v>
      </c>
      <c r="D3564" s="25" t="s">
        <v>5707</v>
      </c>
      <c r="E3564" s="25">
        <v>2.0516125999999999</v>
      </c>
      <c r="F3564" s="25">
        <v>45.2554351</v>
      </c>
      <c r="G3564" s="25" t="s">
        <v>2986</v>
      </c>
      <c r="H3564" s="1" t="s">
        <v>610</v>
      </c>
      <c r="I3564" s="27">
        <v>44440</v>
      </c>
      <c r="J3564" s="4">
        <v>53</v>
      </c>
      <c r="K3564" s="4">
        <v>318</v>
      </c>
      <c r="L3564" s="1" t="s">
        <v>3155</v>
      </c>
      <c r="M3564" s="30"/>
    </row>
    <row r="3565" spans="1:13" x14ac:dyDescent="0.25">
      <c r="A3565" s="25" t="s">
        <v>6629</v>
      </c>
      <c r="B3565" s="1" t="s">
        <v>335</v>
      </c>
      <c r="C3565" s="25" t="s">
        <v>2580</v>
      </c>
      <c r="D3565" s="25" t="s">
        <v>5708</v>
      </c>
      <c r="E3565" s="25">
        <v>2.051501</v>
      </c>
      <c r="F3565" s="25">
        <v>45.255327800000003</v>
      </c>
      <c r="G3565" s="25" t="s">
        <v>2986</v>
      </c>
      <c r="H3565" s="1" t="s">
        <v>610</v>
      </c>
      <c r="I3565" s="27">
        <v>44409</v>
      </c>
      <c r="J3565" s="4">
        <v>64</v>
      </c>
      <c r="K3565" s="4">
        <v>384</v>
      </c>
      <c r="L3565" s="1" t="s">
        <v>3155</v>
      </c>
      <c r="M3565" s="30"/>
    </row>
    <row r="3566" spans="1:13" x14ac:dyDescent="0.25">
      <c r="A3566" s="25" t="s">
        <v>6630</v>
      </c>
      <c r="B3566" s="1" t="s">
        <v>335</v>
      </c>
      <c r="C3566" s="25" t="s">
        <v>2580</v>
      </c>
      <c r="D3566" s="25" t="s">
        <v>2908</v>
      </c>
      <c r="E3566" s="25">
        <v>2.0647207999999999</v>
      </c>
      <c r="F3566" s="25">
        <v>45.244652500000001</v>
      </c>
      <c r="G3566" s="25" t="s">
        <v>2983</v>
      </c>
      <c r="H3566" s="1" t="s">
        <v>610</v>
      </c>
      <c r="I3566" s="27">
        <v>44317</v>
      </c>
      <c r="J3566" s="4">
        <v>65</v>
      </c>
      <c r="K3566" s="4">
        <v>390</v>
      </c>
      <c r="L3566" s="1" t="s">
        <v>3155</v>
      </c>
      <c r="M3566" s="30"/>
    </row>
    <row r="3567" spans="1:13" x14ac:dyDescent="0.25">
      <c r="A3567" s="25" t="s">
        <v>6631</v>
      </c>
      <c r="B3567" s="1" t="s">
        <v>335</v>
      </c>
      <c r="C3567" s="25" t="s">
        <v>2580</v>
      </c>
      <c r="D3567" s="25" t="s">
        <v>5709</v>
      </c>
      <c r="E3567" s="25">
        <v>2.0644998000000001</v>
      </c>
      <c r="F3567" s="25">
        <v>45.238525600000003</v>
      </c>
      <c r="G3567" s="25" t="s">
        <v>2979</v>
      </c>
      <c r="H3567" s="1" t="s">
        <v>610</v>
      </c>
      <c r="I3567" s="27">
        <v>45627</v>
      </c>
      <c r="J3567" s="4">
        <v>198</v>
      </c>
      <c r="K3567" s="4">
        <v>1188</v>
      </c>
      <c r="L3567" s="1" t="s">
        <v>3155</v>
      </c>
      <c r="M3567" s="30"/>
    </row>
    <row r="3568" spans="1:13" x14ac:dyDescent="0.25">
      <c r="A3568" s="25" t="s">
        <v>6632</v>
      </c>
      <c r="B3568" s="1" t="s">
        <v>335</v>
      </c>
      <c r="C3568" s="25" t="s">
        <v>2580</v>
      </c>
      <c r="D3568" s="25" t="s">
        <v>5710</v>
      </c>
      <c r="E3568" s="25">
        <v>2.0509306999999999</v>
      </c>
      <c r="F3568" s="25">
        <v>45.267532099999997</v>
      </c>
      <c r="G3568" s="25" t="s">
        <v>2988</v>
      </c>
      <c r="H3568" s="1" t="s">
        <v>610</v>
      </c>
      <c r="I3568" s="27">
        <v>45170</v>
      </c>
      <c r="J3568" s="4">
        <v>60</v>
      </c>
      <c r="K3568" s="4">
        <v>360</v>
      </c>
      <c r="L3568" s="1" t="s">
        <v>3155</v>
      </c>
      <c r="M3568" s="30"/>
    </row>
    <row r="3569" spans="1:13" x14ac:dyDescent="0.25">
      <c r="A3569" s="25" t="s">
        <v>6633</v>
      </c>
      <c r="B3569" s="1" t="s">
        <v>335</v>
      </c>
      <c r="C3569" s="25" t="s">
        <v>2580</v>
      </c>
      <c r="D3569" s="25" t="s">
        <v>5711</v>
      </c>
      <c r="E3569" s="25">
        <v>2.0508025999999999</v>
      </c>
      <c r="F3569" s="25">
        <v>45.267849200000001</v>
      </c>
      <c r="G3569" s="25" t="s">
        <v>2988</v>
      </c>
      <c r="H3569" s="1" t="s">
        <v>610</v>
      </c>
      <c r="I3569" s="27">
        <v>45261</v>
      </c>
      <c r="J3569" s="4">
        <v>60</v>
      </c>
      <c r="K3569" s="4">
        <v>360</v>
      </c>
      <c r="L3569" s="1" t="s">
        <v>3155</v>
      </c>
      <c r="M3569" s="30"/>
    </row>
    <row r="3570" spans="1:13" x14ac:dyDescent="0.25">
      <c r="A3570" s="25" t="s">
        <v>6634</v>
      </c>
      <c r="B3570" s="1" t="s">
        <v>335</v>
      </c>
      <c r="C3570" s="25" t="s">
        <v>2580</v>
      </c>
      <c r="D3570" s="25" t="s">
        <v>5712</v>
      </c>
      <c r="E3570" s="25">
        <v>2.0503526000000001</v>
      </c>
      <c r="F3570" s="25">
        <v>45.268748899999999</v>
      </c>
      <c r="G3570" s="25" t="s">
        <v>2988</v>
      </c>
      <c r="H3570" s="1" t="s">
        <v>610</v>
      </c>
      <c r="I3570" s="27">
        <v>45200</v>
      </c>
      <c r="J3570" s="4">
        <v>60</v>
      </c>
      <c r="K3570" s="4">
        <v>360</v>
      </c>
      <c r="L3570" s="1" t="s">
        <v>3155</v>
      </c>
      <c r="M3570" s="30"/>
    </row>
    <row r="3571" spans="1:13" x14ac:dyDescent="0.25">
      <c r="A3571" s="25" t="s">
        <v>6635</v>
      </c>
      <c r="B3571" s="1" t="s">
        <v>335</v>
      </c>
      <c r="C3571" s="25" t="s">
        <v>2580</v>
      </c>
      <c r="D3571" s="25" t="s">
        <v>5713</v>
      </c>
      <c r="E3571" s="25">
        <v>2.0505469999999999</v>
      </c>
      <c r="F3571" s="25">
        <v>45.268352399999998</v>
      </c>
      <c r="G3571" s="25" t="s">
        <v>2988</v>
      </c>
      <c r="H3571" s="1" t="s">
        <v>610</v>
      </c>
      <c r="I3571" s="27">
        <v>45231</v>
      </c>
      <c r="J3571" s="4">
        <v>60</v>
      </c>
      <c r="K3571" s="4">
        <v>360</v>
      </c>
      <c r="L3571" s="1" t="s">
        <v>3155</v>
      </c>
      <c r="M3571" s="30"/>
    </row>
    <row r="3572" spans="1:13" x14ac:dyDescent="0.25">
      <c r="A3572" s="25" t="s">
        <v>6636</v>
      </c>
      <c r="B3572" s="1" t="s">
        <v>335</v>
      </c>
      <c r="C3572" s="25" t="s">
        <v>2580</v>
      </c>
      <c r="D3572" s="25" t="s">
        <v>2919</v>
      </c>
      <c r="E3572" s="25">
        <v>2.0635075999999999</v>
      </c>
      <c r="F3572" s="25">
        <v>45.250613100000002</v>
      </c>
      <c r="G3572" s="25" t="s">
        <v>2984</v>
      </c>
      <c r="H3572" s="1" t="s">
        <v>610</v>
      </c>
      <c r="I3572" s="27">
        <v>45627</v>
      </c>
      <c r="J3572" s="4">
        <v>324</v>
      </c>
      <c r="K3572" s="4">
        <v>1944</v>
      </c>
      <c r="L3572" s="1" t="s">
        <v>3155</v>
      </c>
      <c r="M3572" s="30"/>
    </row>
    <row r="3573" spans="1:13" x14ac:dyDescent="0.25">
      <c r="A3573" s="25" t="s">
        <v>6637</v>
      </c>
      <c r="B3573" s="1" t="s">
        <v>335</v>
      </c>
      <c r="C3573" s="25" t="s">
        <v>2580</v>
      </c>
      <c r="D3573" s="25" t="s">
        <v>5714</v>
      </c>
      <c r="E3573" s="25">
        <v>2.0517848999999999</v>
      </c>
      <c r="F3573" s="25">
        <v>45.255096999999999</v>
      </c>
      <c r="G3573" s="25" t="s">
        <v>2986</v>
      </c>
      <c r="H3573" s="1" t="s">
        <v>610</v>
      </c>
      <c r="I3573" s="27">
        <v>44593</v>
      </c>
      <c r="J3573" s="4">
        <v>78</v>
      </c>
      <c r="K3573" s="4">
        <v>468</v>
      </c>
      <c r="L3573" s="1" t="s">
        <v>3155</v>
      </c>
      <c r="M3573" s="30" t="s">
        <v>8254</v>
      </c>
    </row>
    <row r="3574" spans="1:13" x14ac:dyDescent="0.25">
      <c r="A3574" s="25" t="s">
        <v>6638</v>
      </c>
      <c r="B3574" s="1" t="s">
        <v>335</v>
      </c>
      <c r="C3574" s="25" t="s">
        <v>2580</v>
      </c>
      <c r="D3574" s="25" t="s">
        <v>5715</v>
      </c>
      <c r="E3574" s="25">
        <v>2.051901</v>
      </c>
      <c r="F3574" s="25">
        <v>45.2555117</v>
      </c>
      <c r="G3574" s="25" t="s">
        <v>2986</v>
      </c>
      <c r="H3574" s="1" t="s">
        <v>610</v>
      </c>
      <c r="I3574" s="27">
        <v>44593</v>
      </c>
      <c r="J3574" s="4">
        <v>75</v>
      </c>
      <c r="K3574" s="4">
        <v>450</v>
      </c>
      <c r="L3574" s="1" t="s">
        <v>3155</v>
      </c>
      <c r="M3574" s="30" t="s">
        <v>8254</v>
      </c>
    </row>
    <row r="3575" spans="1:13" x14ac:dyDescent="0.25">
      <c r="A3575" s="25" t="s">
        <v>6639</v>
      </c>
      <c r="B3575" s="1" t="s">
        <v>335</v>
      </c>
      <c r="C3575" s="25" t="s">
        <v>2580</v>
      </c>
      <c r="D3575" s="25" t="s">
        <v>5716</v>
      </c>
      <c r="E3575" s="25">
        <v>2.0512958999999999</v>
      </c>
      <c r="F3575" s="25">
        <v>45.254432799999996</v>
      </c>
      <c r="G3575" s="25" t="s">
        <v>2986</v>
      </c>
      <c r="H3575" s="1" t="s">
        <v>610</v>
      </c>
      <c r="I3575" s="27">
        <v>44378</v>
      </c>
      <c r="J3575" s="4">
        <v>53</v>
      </c>
      <c r="K3575" s="4">
        <v>318</v>
      </c>
      <c r="L3575" s="1" t="s">
        <v>3155</v>
      </c>
      <c r="M3575" s="30"/>
    </row>
    <row r="3576" spans="1:13" x14ac:dyDescent="0.25">
      <c r="A3576" s="25" t="s">
        <v>6640</v>
      </c>
      <c r="B3576" s="1" t="s">
        <v>335</v>
      </c>
      <c r="C3576" s="25" t="s">
        <v>2580</v>
      </c>
      <c r="D3576" s="25" t="s">
        <v>5717</v>
      </c>
      <c r="E3576" s="25">
        <v>2.0580094</v>
      </c>
      <c r="F3576" s="25">
        <v>45.259046599999998</v>
      </c>
      <c r="G3576" s="25" t="s">
        <v>2985</v>
      </c>
      <c r="H3576" s="1" t="s">
        <v>610</v>
      </c>
      <c r="I3576" s="27">
        <v>43739</v>
      </c>
      <c r="J3576" s="4">
        <v>65</v>
      </c>
      <c r="K3576" s="4">
        <v>390</v>
      </c>
      <c r="L3576" s="1" t="s">
        <v>3155</v>
      </c>
      <c r="M3576" s="30"/>
    </row>
    <row r="3577" spans="1:13" x14ac:dyDescent="0.25">
      <c r="A3577" s="25" t="s">
        <v>6641</v>
      </c>
      <c r="B3577" s="1" t="s">
        <v>335</v>
      </c>
      <c r="C3577" s="25" t="s">
        <v>2580</v>
      </c>
      <c r="D3577" s="25" t="s">
        <v>5718</v>
      </c>
      <c r="E3577" s="25">
        <v>2.0581125999999998</v>
      </c>
      <c r="F3577" s="25">
        <v>45.258905599999999</v>
      </c>
      <c r="G3577" s="25" t="s">
        <v>2985</v>
      </c>
      <c r="H3577" s="1" t="s">
        <v>610</v>
      </c>
      <c r="I3577" s="27">
        <v>43709</v>
      </c>
      <c r="J3577" s="4">
        <v>70</v>
      </c>
      <c r="K3577" s="4">
        <v>420</v>
      </c>
      <c r="L3577" s="1" t="s">
        <v>3155</v>
      </c>
      <c r="M3577" s="30"/>
    </row>
    <row r="3578" spans="1:13" x14ac:dyDescent="0.25">
      <c r="A3578" s="25" t="s">
        <v>6642</v>
      </c>
      <c r="B3578" s="1" t="s">
        <v>335</v>
      </c>
      <c r="C3578" s="25" t="s">
        <v>2580</v>
      </c>
      <c r="D3578" s="25" t="s">
        <v>2931</v>
      </c>
      <c r="E3578" s="25">
        <v>2.0582408999999999</v>
      </c>
      <c r="F3578" s="25">
        <v>45.258949800000003</v>
      </c>
      <c r="G3578" s="25" t="s">
        <v>2985</v>
      </c>
      <c r="H3578" s="1" t="s">
        <v>610</v>
      </c>
      <c r="I3578" s="27">
        <v>43709</v>
      </c>
      <c r="J3578" s="4">
        <v>60</v>
      </c>
      <c r="K3578" s="4">
        <v>360</v>
      </c>
      <c r="L3578" s="1" t="s">
        <v>3155</v>
      </c>
      <c r="M3578" s="30"/>
    </row>
    <row r="3579" spans="1:13" x14ac:dyDescent="0.25">
      <c r="A3579" s="25" t="s">
        <v>6643</v>
      </c>
      <c r="B3579" s="1" t="s">
        <v>335</v>
      </c>
      <c r="C3579" s="25" t="s">
        <v>2580</v>
      </c>
      <c r="D3579" s="25" t="s">
        <v>2885</v>
      </c>
      <c r="E3579" s="25">
        <v>2.0609331000000002</v>
      </c>
      <c r="F3579" s="25">
        <v>45.243494599999998</v>
      </c>
      <c r="G3579" s="25" t="s">
        <v>2980</v>
      </c>
      <c r="H3579" s="1" t="s">
        <v>610</v>
      </c>
      <c r="I3579" s="27">
        <v>44805</v>
      </c>
      <c r="J3579" s="4">
        <v>50</v>
      </c>
      <c r="K3579" s="4">
        <v>300</v>
      </c>
      <c r="L3579" s="1" t="s">
        <v>3155</v>
      </c>
      <c r="M3579" s="30"/>
    </row>
    <row r="3580" spans="1:13" x14ac:dyDescent="0.25">
      <c r="A3580" s="25" t="s">
        <v>6644</v>
      </c>
      <c r="B3580" s="1" t="s">
        <v>335</v>
      </c>
      <c r="C3580" s="25" t="s">
        <v>2580</v>
      </c>
      <c r="D3580" s="25" t="s">
        <v>5719</v>
      </c>
      <c r="E3580" s="25">
        <v>2.0624768000000002</v>
      </c>
      <c r="F3580" s="25">
        <v>45.248972700000003</v>
      </c>
      <c r="G3580" s="25" t="s">
        <v>2981</v>
      </c>
      <c r="H3580" s="1" t="s">
        <v>610</v>
      </c>
      <c r="I3580" s="27">
        <v>44927</v>
      </c>
      <c r="J3580" s="4">
        <v>60</v>
      </c>
      <c r="K3580" s="4">
        <v>360</v>
      </c>
      <c r="L3580" s="1" t="s">
        <v>3155</v>
      </c>
      <c r="M3580" s="30" t="s">
        <v>8263</v>
      </c>
    </row>
    <row r="3581" spans="1:13" x14ac:dyDescent="0.25">
      <c r="A3581" s="25" t="s">
        <v>6645</v>
      </c>
      <c r="B3581" s="1" t="s">
        <v>335</v>
      </c>
      <c r="C3581" s="25" t="s">
        <v>2580</v>
      </c>
      <c r="D3581" s="25" t="s">
        <v>5720</v>
      </c>
      <c r="E3581" s="25">
        <v>2.0627659</v>
      </c>
      <c r="F3581" s="25">
        <v>45.248429199999997</v>
      </c>
      <c r="G3581" s="25" t="s">
        <v>2981</v>
      </c>
      <c r="H3581" s="1" t="s">
        <v>610</v>
      </c>
      <c r="I3581" s="27">
        <v>44927</v>
      </c>
      <c r="J3581" s="4">
        <v>80</v>
      </c>
      <c r="K3581" s="4">
        <v>480</v>
      </c>
      <c r="L3581" s="1" t="s">
        <v>3155</v>
      </c>
      <c r="M3581" s="30" t="s">
        <v>8263</v>
      </c>
    </row>
    <row r="3582" spans="1:13" x14ac:dyDescent="0.25">
      <c r="A3582" s="25" t="s">
        <v>6646</v>
      </c>
      <c r="B3582" s="1" t="s">
        <v>335</v>
      </c>
      <c r="C3582" s="25" t="s">
        <v>2580</v>
      </c>
      <c r="D3582" s="25" t="s">
        <v>5721</v>
      </c>
      <c r="E3582" s="25">
        <v>2.0622861000000001</v>
      </c>
      <c r="F3582" s="25">
        <v>45.248913700000003</v>
      </c>
      <c r="G3582" s="25" t="s">
        <v>2981</v>
      </c>
      <c r="H3582" s="1" t="s">
        <v>610</v>
      </c>
      <c r="I3582" s="27">
        <v>45078</v>
      </c>
      <c r="J3582" s="4">
        <v>140</v>
      </c>
      <c r="K3582" s="4">
        <v>840</v>
      </c>
      <c r="L3582" s="1" t="s">
        <v>3155</v>
      </c>
      <c r="M3582" s="30" t="s">
        <v>8263</v>
      </c>
    </row>
    <row r="3583" spans="1:13" x14ac:dyDescent="0.25">
      <c r="A3583" s="25" t="s">
        <v>6647</v>
      </c>
      <c r="B3583" s="1" t="s">
        <v>335</v>
      </c>
      <c r="C3583" s="25" t="s">
        <v>2580</v>
      </c>
      <c r="D3583" s="25" t="s">
        <v>2909</v>
      </c>
      <c r="E3583" s="25">
        <v>2.0643785000000001</v>
      </c>
      <c r="F3583" s="25">
        <v>45.247785700000001</v>
      </c>
      <c r="G3583" s="25" t="s">
        <v>2983</v>
      </c>
      <c r="H3583" s="1" t="s">
        <v>610</v>
      </c>
      <c r="I3583" s="27">
        <v>45627</v>
      </c>
      <c r="J3583" s="4">
        <v>577</v>
      </c>
      <c r="K3583" s="4">
        <v>3462</v>
      </c>
      <c r="L3583" s="1" t="s">
        <v>3155</v>
      </c>
      <c r="M3583" s="30"/>
    </row>
    <row r="3584" spans="1:13" x14ac:dyDescent="0.25">
      <c r="A3584" s="25" t="s">
        <v>6648</v>
      </c>
      <c r="B3584" s="1" t="s">
        <v>335</v>
      </c>
      <c r="C3584" s="25" t="s">
        <v>2580</v>
      </c>
      <c r="D3584" s="25" t="s">
        <v>2962</v>
      </c>
      <c r="E3584" s="25">
        <v>2.0562697000000001</v>
      </c>
      <c r="F3584" s="25">
        <v>45.269597500000003</v>
      </c>
      <c r="G3584" s="25" t="s">
        <v>2968</v>
      </c>
      <c r="H3584" s="1" t="s">
        <v>610</v>
      </c>
      <c r="I3584" s="27">
        <v>41974</v>
      </c>
      <c r="J3584" s="4">
        <v>50</v>
      </c>
      <c r="K3584" s="4">
        <v>300</v>
      </c>
      <c r="L3584" s="1" t="s">
        <v>3155</v>
      </c>
      <c r="M3584" s="30"/>
    </row>
    <row r="3585" spans="1:13" x14ac:dyDescent="0.25">
      <c r="A3585" s="25" t="s">
        <v>6649</v>
      </c>
      <c r="B3585" s="1" t="s">
        <v>335</v>
      </c>
      <c r="C3585" s="25" t="s">
        <v>2580</v>
      </c>
      <c r="D3585" s="25" t="s">
        <v>5722</v>
      </c>
      <c r="E3585" s="25">
        <v>2.0566977999999998</v>
      </c>
      <c r="F3585" s="25">
        <v>45.269523200000002</v>
      </c>
      <c r="G3585" s="25" t="s">
        <v>2968</v>
      </c>
      <c r="H3585" s="1" t="s">
        <v>610</v>
      </c>
      <c r="I3585" s="27">
        <v>41974</v>
      </c>
      <c r="J3585" s="4">
        <v>60</v>
      </c>
      <c r="K3585" s="4">
        <v>360</v>
      </c>
      <c r="L3585" s="1" t="s">
        <v>3155</v>
      </c>
      <c r="M3585" s="30"/>
    </row>
    <row r="3586" spans="1:13" x14ac:dyDescent="0.25">
      <c r="A3586" s="25" t="s">
        <v>6650</v>
      </c>
      <c r="B3586" s="1" t="s">
        <v>335</v>
      </c>
      <c r="C3586" s="25" t="s">
        <v>2580</v>
      </c>
      <c r="D3586" s="25" t="s">
        <v>5723</v>
      </c>
      <c r="E3586" s="25">
        <v>2.0564718000000002</v>
      </c>
      <c r="F3586" s="25">
        <v>45.269613300000003</v>
      </c>
      <c r="G3586" s="25" t="s">
        <v>2968</v>
      </c>
      <c r="H3586" s="1" t="s">
        <v>610</v>
      </c>
      <c r="I3586" s="27">
        <v>41974</v>
      </c>
      <c r="J3586" s="4">
        <v>70</v>
      </c>
      <c r="K3586" s="4">
        <v>420</v>
      </c>
      <c r="L3586" s="1" t="s">
        <v>3155</v>
      </c>
      <c r="M3586" s="30"/>
    </row>
    <row r="3587" spans="1:13" x14ac:dyDescent="0.25">
      <c r="A3587" s="25" t="s">
        <v>6651</v>
      </c>
      <c r="B3587" s="1" t="s">
        <v>335</v>
      </c>
      <c r="C3587" s="25" t="s">
        <v>2580</v>
      </c>
      <c r="D3587" s="25" t="s">
        <v>5724</v>
      </c>
      <c r="E3587" s="25">
        <v>2.0591105000000001</v>
      </c>
      <c r="F3587" s="25">
        <v>45.267823</v>
      </c>
      <c r="G3587" s="25" t="s">
        <v>2968</v>
      </c>
      <c r="H3587" s="1" t="s">
        <v>610</v>
      </c>
      <c r="I3587" s="27">
        <v>42705</v>
      </c>
      <c r="J3587" s="4">
        <v>70</v>
      </c>
      <c r="K3587" s="4">
        <v>390</v>
      </c>
      <c r="L3587" s="1" t="s">
        <v>3155</v>
      </c>
      <c r="M3587" s="30"/>
    </row>
    <row r="3588" spans="1:13" x14ac:dyDescent="0.25">
      <c r="A3588" s="25" t="s">
        <v>6652</v>
      </c>
      <c r="B3588" s="1" t="s">
        <v>335</v>
      </c>
      <c r="C3588" s="25" t="s">
        <v>2580</v>
      </c>
      <c r="D3588" s="25" t="s">
        <v>5725</v>
      </c>
      <c r="E3588" s="25">
        <v>2.0587917</v>
      </c>
      <c r="F3588" s="25">
        <v>45.267915100000003</v>
      </c>
      <c r="G3588" s="25" t="s">
        <v>2968</v>
      </c>
      <c r="H3588" s="1" t="s">
        <v>610</v>
      </c>
      <c r="I3588" s="27">
        <v>42339</v>
      </c>
      <c r="J3588" s="4">
        <v>80</v>
      </c>
      <c r="K3588" s="4">
        <v>450</v>
      </c>
      <c r="L3588" s="1" t="s">
        <v>3155</v>
      </c>
      <c r="M3588" s="30"/>
    </row>
    <row r="3589" spans="1:13" x14ac:dyDescent="0.25">
      <c r="A3589" s="25" t="s">
        <v>6653</v>
      </c>
      <c r="B3589" s="1" t="s">
        <v>335</v>
      </c>
      <c r="C3589" s="25" t="s">
        <v>2580</v>
      </c>
      <c r="D3589" s="25" t="s">
        <v>5726</v>
      </c>
      <c r="E3589" s="25">
        <v>2.0462061999999999</v>
      </c>
      <c r="F3589" s="25">
        <v>45.258097800000002</v>
      </c>
      <c r="G3589" s="25" t="s">
        <v>2987</v>
      </c>
      <c r="H3589" s="1" t="s">
        <v>610</v>
      </c>
      <c r="I3589" s="27">
        <v>43374</v>
      </c>
      <c r="J3589" s="4">
        <v>73</v>
      </c>
      <c r="K3589" s="4">
        <v>438</v>
      </c>
      <c r="L3589" s="1" t="s">
        <v>3155</v>
      </c>
      <c r="M3589" s="30"/>
    </row>
    <row r="3590" spans="1:13" x14ac:dyDescent="0.25">
      <c r="A3590" s="25" t="s">
        <v>6654</v>
      </c>
      <c r="B3590" s="1" t="s">
        <v>335</v>
      </c>
      <c r="C3590" s="25" t="s">
        <v>2580</v>
      </c>
      <c r="D3590" s="25" t="s">
        <v>5727</v>
      </c>
      <c r="E3590" s="25">
        <v>2.0469719</v>
      </c>
      <c r="F3590" s="25">
        <v>45.257705999999999</v>
      </c>
      <c r="G3590" s="25" t="s">
        <v>2987</v>
      </c>
      <c r="H3590" s="1" t="s">
        <v>610</v>
      </c>
      <c r="I3590" s="27">
        <v>43374</v>
      </c>
      <c r="J3590" s="4">
        <v>243</v>
      </c>
      <c r="K3590" s="4">
        <v>1434</v>
      </c>
      <c r="L3590" s="1" t="s">
        <v>3155</v>
      </c>
      <c r="M3590" s="30" t="s">
        <v>8254</v>
      </c>
    </row>
    <row r="3591" spans="1:13" x14ac:dyDescent="0.25">
      <c r="A3591" s="25" t="s">
        <v>6655</v>
      </c>
      <c r="B3591" s="1" t="s">
        <v>335</v>
      </c>
      <c r="C3591" s="25" t="s">
        <v>2580</v>
      </c>
      <c r="D3591" s="25" t="s">
        <v>5728</v>
      </c>
      <c r="E3591" s="25">
        <v>2.0464123999999999</v>
      </c>
      <c r="F3591" s="25">
        <v>45.257382</v>
      </c>
      <c r="G3591" s="25" t="s">
        <v>2987</v>
      </c>
      <c r="H3591" s="1" t="s">
        <v>610</v>
      </c>
      <c r="I3591" s="27">
        <v>43466</v>
      </c>
      <c r="J3591" s="4">
        <v>105</v>
      </c>
      <c r="K3591" s="4">
        <v>630</v>
      </c>
      <c r="L3591" s="1" t="s">
        <v>3155</v>
      </c>
      <c r="M3591" s="30"/>
    </row>
    <row r="3592" spans="1:13" x14ac:dyDescent="0.25">
      <c r="A3592" s="25" t="s">
        <v>6656</v>
      </c>
      <c r="B3592" s="1" t="s">
        <v>335</v>
      </c>
      <c r="C3592" s="25" t="s">
        <v>2580</v>
      </c>
      <c r="D3592" s="25" t="s">
        <v>5729</v>
      </c>
      <c r="E3592" s="25">
        <v>2.0468313999999999</v>
      </c>
      <c r="F3592" s="25">
        <v>45.258284000000003</v>
      </c>
      <c r="G3592" s="25" t="s">
        <v>2987</v>
      </c>
      <c r="H3592" s="1" t="s">
        <v>610</v>
      </c>
      <c r="I3592" s="27">
        <v>43435</v>
      </c>
      <c r="J3592" s="4">
        <v>60</v>
      </c>
      <c r="K3592" s="4">
        <v>360</v>
      </c>
      <c r="L3592" s="1" t="s">
        <v>3155</v>
      </c>
      <c r="M3592" s="30"/>
    </row>
    <row r="3593" spans="1:13" x14ac:dyDescent="0.25">
      <c r="A3593" s="25" t="s">
        <v>6657</v>
      </c>
      <c r="B3593" s="1" t="s">
        <v>335</v>
      </c>
      <c r="C3593" s="25" t="s">
        <v>2580</v>
      </c>
      <c r="D3593" s="25" t="s">
        <v>5730</v>
      </c>
      <c r="E3593" s="25">
        <v>2.0649283</v>
      </c>
      <c r="F3593" s="25">
        <v>45.243921700000001</v>
      </c>
      <c r="G3593" s="25" t="s">
        <v>2983</v>
      </c>
      <c r="H3593" s="1" t="s">
        <v>610</v>
      </c>
      <c r="I3593" s="27">
        <v>43101</v>
      </c>
      <c r="J3593" s="4">
        <v>96</v>
      </c>
      <c r="K3593" s="4">
        <v>576</v>
      </c>
      <c r="L3593" s="1" t="s">
        <v>3155</v>
      </c>
      <c r="M3593" s="30"/>
    </row>
    <row r="3594" spans="1:13" x14ac:dyDescent="0.25">
      <c r="A3594" s="25" t="s">
        <v>6658</v>
      </c>
      <c r="B3594" s="1" t="s">
        <v>335</v>
      </c>
      <c r="C3594" s="25" t="s">
        <v>2580</v>
      </c>
      <c r="D3594" s="25" t="s">
        <v>5731</v>
      </c>
      <c r="E3594" s="25">
        <v>2.0552614999999999</v>
      </c>
      <c r="F3594" s="25">
        <v>45.246521700000002</v>
      </c>
      <c r="G3594" s="25" t="s">
        <v>2981</v>
      </c>
      <c r="H3594" s="1" t="s">
        <v>610</v>
      </c>
      <c r="I3594" s="27">
        <v>44958</v>
      </c>
      <c r="J3594" s="4">
        <v>80</v>
      </c>
      <c r="K3594" s="4">
        <v>480</v>
      </c>
      <c r="L3594" s="1" t="s">
        <v>3155</v>
      </c>
      <c r="M3594" s="30" t="s">
        <v>8263</v>
      </c>
    </row>
    <row r="3595" spans="1:13" x14ac:dyDescent="0.25">
      <c r="A3595" s="25" t="s">
        <v>6659</v>
      </c>
      <c r="B3595" s="1" t="s">
        <v>335</v>
      </c>
      <c r="C3595" s="25" t="s">
        <v>2580</v>
      </c>
      <c r="D3595" s="25" t="s">
        <v>5732</v>
      </c>
      <c r="E3595" s="25">
        <v>2.0554122000000001</v>
      </c>
      <c r="F3595" s="25">
        <v>45.246917500000002</v>
      </c>
      <c r="G3595" s="25" t="s">
        <v>2981</v>
      </c>
      <c r="H3595" s="1" t="s">
        <v>610</v>
      </c>
      <c r="I3595" s="27">
        <v>45078</v>
      </c>
      <c r="J3595" s="4">
        <v>55</v>
      </c>
      <c r="K3595" s="4">
        <v>330</v>
      </c>
      <c r="L3595" s="1" t="s">
        <v>3155</v>
      </c>
      <c r="M3595" s="30" t="s">
        <v>8263</v>
      </c>
    </row>
    <row r="3596" spans="1:13" x14ac:dyDescent="0.25">
      <c r="A3596" s="25" t="s">
        <v>6660</v>
      </c>
      <c r="B3596" s="1" t="s">
        <v>335</v>
      </c>
      <c r="C3596" s="25" t="s">
        <v>2580</v>
      </c>
      <c r="D3596" s="25" t="s">
        <v>3638</v>
      </c>
      <c r="E3596" s="25">
        <v>2.0681246</v>
      </c>
      <c r="F3596" s="25">
        <v>45.250544300000001</v>
      </c>
      <c r="G3596" s="25" t="s">
        <v>2984</v>
      </c>
      <c r="H3596" s="1" t="s">
        <v>610</v>
      </c>
      <c r="I3596" s="27">
        <v>42705</v>
      </c>
      <c r="J3596" s="4">
        <v>60</v>
      </c>
      <c r="K3596" s="4">
        <v>360</v>
      </c>
      <c r="L3596" s="1" t="s">
        <v>3155</v>
      </c>
      <c r="M3596" s="30"/>
    </row>
    <row r="3597" spans="1:13" x14ac:dyDescent="0.25">
      <c r="A3597" s="25" t="s">
        <v>6661</v>
      </c>
      <c r="B3597" s="1" t="s">
        <v>335</v>
      </c>
      <c r="C3597" s="25" t="s">
        <v>2580</v>
      </c>
      <c r="D3597" s="25" t="s">
        <v>5733</v>
      </c>
      <c r="E3597" s="25">
        <v>2.0557967000000001</v>
      </c>
      <c r="F3597" s="25">
        <v>45.246134900000001</v>
      </c>
      <c r="G3597" s="25" t="s">
        <v>2981</v>
      </c>
      <c r="H3597" s="1" t="s">
        <v>610</v>
      </c>
      <c r="I3597" s="27">
        <v>45078</v>
      </c>
      <c r="J3597" s="4">
        <v>106</v>
      </c>
      <c r="K3597" s="4">
        <v>636</v>
      </c>
      <c r="L3597" s="1" t="s">
        <v>3155</v>
      </c>
      <c r="M3597" s="30" t="s">
        <v>8263</v>
      </c>
    </row>
    <row r="3598" spans="1:13" x14ac:dyDescent="0.25">
      <c r="A3598" s="1" t="s">
        <v>6662</v>
      </c>
      <c r="B3598" s="1" t="s">
        <v>335</v>
      </c>
      <c r="C3598" s="1" t="s">
        <v>2580</v>
      </c>
      <c r="D3598" s="1" t="s">
        <v>5734</v>
      </c>
      <c r="E3598" s="1">
        <v>2.0560472000000001</v>
      </c>
      <c r="F3598" s="1">
        <v>45.246958399999997</v>
      </c>
      <c r="G3598" s="1" t="s">
        <v>2981</v>
      </c>
      <c r="H3598" s="1" t="s">
        <v>610</v>
      </c>
      <c r="I3598" s="3">
        <v>45078</v>
      </c>
      <c r="J3598" s="4">
        <v>50</v>
      </c>
      <c r="K3598" s="4">
        <v>300</v>
      </c>
      <c r="L3598" s="1" t="s">
        <v>3155</v>
      </c>
      <c r="M3598" s="30" t="s">
        <v>8263</v>
      </c>
    </row>
    <row r="3599" spans="1:13" x14ac:dyDescent="0.25">
      <c r="A3599" s="25" t="s">
        <v>6663</v>
      </c>
      <c r="B3599" s="1" t="s">
        <v>335</v>
      </c>
      <c r="C3599" s="25" t="s">
        <v>2580</v>
      </c>
      <c r="D3599" s="25" t="s">
        <v>5735</v>
      </c>
      <c r="E3599" s="25">
        <v>2.0662056999999998</v>
      </c>
      <c r="F3599" s="25">
        <v>45.2401512</v>
      </c>
      <c r="G3599" s="25" t="s">
        <v>2979</v>
      </c>
      <c r="H3599" s="1" t="s">
        <v>610</v>
      </c>
      <c r="I3599" s="27">
        <v>43678</v>
      </c>
      <c r="J3599" s="4">
        <v>75</v>
      </c>
      <c r="K3599" s="4">
        <v>375</v>
      </c>
      <c r="L3599" s="1" t="s">
        <v>3155</v>
      </c>
      <c r="M3599" s="30"/>
    </row>
    <row r="3600" spans="1:13" x14ac:dyDescent="0.25">
      <c r="A3600" s="25" t="s">
        <v>6664</v>
      </c>
      <c r="B3600" s="1" t="s">
        <v>335</v>
      </c>
      <c r="C3600" s="25" t="s">
        <v>2580</v>
      </c>
      <c r="D3600" s="25" t="s">
        <v>5736</v>
      </c>
      <c r="E3600" s="25">
        <v>2.0665322000000002</v>
      </c>
      <c r="F3600" s="25">
        <v>45.2399469</v>
      </c>
      <c r="G3600" s="25" t="s">
        <v>2979</v>
      </c>
      <c r="H3600" s="1" t="s">
        <v>610</v>
      </c>
      <c r="I3600" s="27">
        <v>43647</v>
      </c>
      <c r="J3600" s="4">
        <v>60</v>
      </c>
      <c r="K3600" s="4">
        <v>300</v>
      </c>
      <c r="L3600" s="1" t="s">
        <v>3155</v>
      </c>
      <c r="M3600" s="30"/>
    </row>
    <row r="3601" spans="1:13" x14ac:dyDescent="0.25">
      <c r="A3601" s="25" t="s">
        <v>6665</v>
      </c>
      <c r="B3601" s="1" t="s">
        <v>335</v>
      </c>
      <c r="C3601" s="25" t="s">
        <v>2580</v>
      </c>
      <c r="D3601" s="25" t="s">
        <v>5737</v>
      </c>
      <c r="E3601" s="25">
        <v>2.0664802</v>
      </c>
      <c r="F3601" s="25">
        <v>45.239872599999998</v>
      </c>
      <c r="G3601" s="25" t="s">
        <v>2979</v>
      </c>
      <c r="H3601" s="1" t="s">
        <v>610</v>
      </c>
      <c r="I3601" s="27">
        <v>43313</v>
      </c>
      <c r="J3601" s="4">
        <v>65</v>
      </c>
      <c r="K3601" s="4">
        <v>325</v>
      </c>
      <c r="L3601" s="1" t="s">
        <v>3155</v>
      </c>
      <c r="M3601" s="30"/>
    </row>
    <row r="3602" spans="1:13" x14ac:dyDescent="0.25">
      <c r="A3602" s="25" t="s">
        <v>6666</v>
      </c>
      <c r="B3602" s="1" t="s">
        <v>335</v>
      </c>
      <c r="C3602" s="25" t="s">
        <v>2580</v>
      </c>
      <c r="D3602" s="25" t="s">
        <v>5738</v>
      </c>
      <c r="E3602" s="25">
        <v>2.0661976000000002</v>
      </c>
      <c r="F3602" s="25">
        <v>45.2400819</v>
      </c>
      <c r="G3602" s="25" t="s">
        <v>2979</v>
      </c>
      <c r="H3602" s="1" t="s">
        <v>610</v>
      </c>
      <c r="I3602" s="27">
        <v>44044</v>
      </c>
      <c r="J3602" s="4">
        <v>70</v>
      </c>
      <c r="K3602" s="4">
        <v>350</v>
      </c>
      <c r="L3602" s="1" t="s">
        <v>3155</v>
      </c>
      <c r="M3602" s="30"/>
    </row>
    <row r="3603" spans="1:13" x14ac:dyDescent="0.25">
      <c r="A3603" s="25" t="s">
        <v>6667</v>
      </c>
      <c r="B3603" s="1" t="s">
        <v>335</v>
      </c>
      <c r="C3603" s="25" t="s">
        <v>2580</v>
      </c>
      <c r="D3603" s="25" t="s">
        <v>5739</v>
      </c>
      <c r="E3603" s="25">
        <v>2.0656770999999998</v>
      </c>
      <c r="F3603" s="25">
        <v>45.240264099999997</v>
      </c>
      <c r="G3603" s="25" t="s">
        <v>2979</v>
      </c>
      <c r="H3603" s="1" t="s">
        <v>610</v>
      </c>
      <c r="I3603" s="27">
        <v>44044</v>
      </c>
      <c r="J3603" s="4">
        <v>65</v>
      </c>
      <c r="K3603" s="4">
        <v>325</v>
      </c>
      <c r="L3603" s="1" t="s">
        <v>3155</v>
      </c>
      <c r="M3603" s="30"/>
    </row>
    <row r="3604" spans="1:13" x14ac:dyDescent="0.25">
      <c r="A3604" s="25" t="s">
        <v>6668</v>
      </c>
      <c r="B3604" s="1" t="s">
        <v>335</v>
      </c>
      <c r="C3604" s="25" t="s">
        <v>2580</v>
      </c>
      <c r="D3604" s="25" t="s">
        <v>5740</v>
      </c>
      <c r="E3604" s="25">
        <v>2.0656861000000002</v>
      </c>
      <c r="F3604" s="25">
        <v>45.240196699999998</v>
      </c>
      <c r="G3604" s="25" t="s">
        <v>2979</v>
      </c>
      <c r="H3604" s="1" t="s">
        <v>610</v>
      </c>
      <c r="I3604" s="27">
        <v>44044</v>
      </c>
      <c r="J3604" s="4">
        <v>53</v>
      </c>
      <c r="K3604" s="4">
        <v>265</v>
      </c>
      <c r="L3604" s="1" t="s">
        <v>3155</v>
      </c>
      <c r="M3604" s="30"/>
    </row>
    <row r="3605" spans="1:13" x14ac:dyDescent="0.25">
      <c r="A3605" s="25" t="s">
        <v>6669</v>
      </c>
      <c r="B3605" s="1" t="s">
        <v>335</v>
      </c>
      <c r="C3605" s="25" t="s">
        <v>2580</v>
      </c>
      <c r="D3605" s="25" t="s">
        <v>2920</v>
      </c>
      <c r="E3605" s="25">
        <v>2.0620272000000002</v>
      </c>
      <c r="F3605" s="25">
        <v>45.253292100000003</v>
      </c>
      <c r="G3605" s="25" t="s">
        <v>2984</v>
      </c>
      <c r="H3605" s="1" t="s">
        <v>610</v>
      </c>
      <c r="I3605" s="27">
        <v>45627</v>
      </c>
      <c r="J3605" s="4">
        <v>50</v>
      </c>
      <c r="K3605" s="4">
        <v>300</v>
      </c>
      <c r="L3605" s="1" t="s">
        <v>3155</v>
      </c>
      <c r="M3605" s="30"/>
    </row>
    <row r="3606" spans="1:13" x14ac:dyDescent="0.25">
      <c r="A3606" s="25" t="s">
        <v>6670</v>
      </c>
      <c r="B3606" s="1" t="s">
        <v>335</v>
      </c>
      <c r="C3606" s="25" t="s">
        <v>2580</v>
      </c>
      <c r="D3606" s="25" t="s">
        <v>5741</v>
      </c>
      <c r="E3606" s="25">
        <v>2.0622600000000002</v>
      </c>
      <c r="F3606" s="25">
        <v>45.253043599999998</v>
      </c>
      <c r="G3606" s="25" t="s">
        <v>2984</v>
      </c>
      <c r="H3606" s="1" t="s">
        <v>610</v>
      </c>
      <c r="I3606" s="27">
        <v>45627</v>
      </c>
      <c r="J3606" s="4">
        <v>70</v>
      </c>
      <c r="K3606" s="4">
        <v>420</v>
      </c>
      <c r="L3606" s="1" t="s">
        <v>3155</v>
      </c>
      <c r="M3606" s="30"/>
    </row>
    <row r="3607" spans="1:13" x14ac:dyDescent="0.25">
      <c r="A3607" s="25" t="s">
        <v>6671</v>
      </c>
      <c r="B3607" s="1" t="s">
        <v>335</v>
      </c>
      <c r="C3607" s="25" t="s">
        <v>2580</v>
      </c>
      <c r="D3607" s="25" t="s">
        <v>5742</v>
      </c>
      <c r="E3607" s="25">
        <v>2.0497299</v>
      </c>
      <c r="F3607" s="25">
        <v>45.255546199999998</v>
      </c>
      <c r="G3607" s="25" t="s">
        <v>2986</v>
      </c>
      <c r="H3607" s="1" t="s">
        <v>610</v>
      </c>
      <c r="I3607" s="27">
        <v>42644</v>
      </c>
      <c r="J3607" s="4">
        <v>80</v>
      </c>
      <c r="K3607" s="4">
        <v>480</v>
      </c>
      <c r="L3607" s="1" t="s">
        <v>3155</v>
      </c>
      <c r="M3607" s="30" t="s">
        <v>8254</v>
      </c>
    </row>
    <row r="3608" spans="1:13" x14ac:dyDescent="0.25">
      <c r="A3608" s="25" t="s">
        <v>6672</v>
      </c>
      <c r="B3608" s="1" t="s">
        <v>335</v>
      </c>
      <c r="C3608" s="25" t="s">
        <v>2580</v>
      </c>
      <c r="D3608" s="25" t="s">
        <v>2921</v>
      </c>
      <c r="E3608" s="25">
        <v>2.0622441999999999</v>
      </c>
      <c r="F3608" s="25">
        <v>45.253355900000003</v>
      </c>
      <c r="G3608" s="25" t="s">
        <v>2984</v>
      </c>
      <c r="H3608" s="1" t="s">
        <v>610</v>
      </c>
      <c r="I3608" s="27">
        <v>45627</v>
      </c>
      <c r="J3608" s="4">
        <v>85</v>
      </c>
      <c r="K3608" s="4">
        <v>510</v>
      </c>
      <c r="L3608" s="1" t="s">
        <v>3155</v>
      </c>
      <c r="M3608" s="30"/>
    </row>
    <row r="3609" spans="1:13" x14ac:dyDescent="0.25">
      <c r="A3609" s="25" t="s">
        <v>6673</v>
      </c>
      <c r="B3609" s="1" t="s">
        <v>335</v>
      </c>
      <c r="C3609" s="25" t="s">
        <v>2580</v>
      </c>
      <c r="D3609" s="25" t="s">
        <v>5743</v>
      </c>
      <c r="E3609" s="25">
        <v>2.0496612999999999</v>
      </c>
      <c r="F3609" s="25">
        <v>45.2550952</v>
      </c>
      <c r="G3609" s="25" t="s">
        <v>2986</v>
      </c>
      <c r="H3609" s="1" t="s">
        <v>610</v>
      </c>
      <c r="I3609" s="27">
        <v>44317</v>
      </c>
      <c r="J3609" s="4">
        <v>55</v>
      </c>
      <c r="K3609" s="4">
        <v>330</v>
      </c>
      <c r="L3609" s="1" t="s">
        <v>3155</v>
      </c>
      <c r="M3609" s="30"/>
    </row>
    <row r="3610" spans="1:13" x14ac:dyDescent="0.25">
      <c r="A3610" s="25" t="s">
        <v>6674</v>
      </c>
      <c r="B3610" s="1" t="s">
        <v>335</v>
      </c>
      <c r="C3610" s="25" t="s">
        <v>2580</v>
      </c>
      <c r="D3610" s="25" t="s">
        <v>5744</v>
      </c>
      <c r="E3610" s="25">
        <v>2.0587154000000001</v>
      </c>
      <c r="F3610" s="25">
        <v>45.2567868</v>
      </c>
      <c r="G3610" s="25" t="s">
        <v>2984</v>
      </c>
      <c r="H3610" s="1" t="s">
        <v>610</v>
      </c>
      <c r="I3610" s="27">
        <v>41091</v>
      </c>
      <c r="J3610" s="4">
        <v>65</v>
      </c>
      <c r="K3610" s="4">
        <v>390</v>
      </c>
      <c r="L3610" s="1" t="s">
        <v>3155</v>
      </c>
      <c r="M3610" s="30"/>
    </row>
    <row r="3611" spans="1:13" x14ac:dyDescent="0.25">
      <c r="A3611" s="25" t="s">
        <v>6675</v>
      </c>
      <c r="B3611" s="1" t="s">
        <v>335</v>
      </c>
      <c r="C3611" s="25" t="s">
        <v>2580</v>
      </c>
      <c r="D3611" s="25" t="s">
        <v>5745</v>
      </c>
      <c r="E3611" s="25">
        <v>2.0500748</v>
      </c>
      <c r="F3611" s="25">
        <v>45.257086700000002</v>
      </c>
      <c r="G3611" s="25" t="s">
        <v>2986</v>
      </c>
      <c r="H3611" s="1" t="s">
        <v>610</v>
      </c>
      <c r="I3611" s="27">
        <v>43800</v>
      </c>
      <c r="J3611" s="4">
        <v>55</v>
      </c>
      <c r="K3611" s="4">
        <v>330</v>
      </c>
      <c r="L3611" s="1" t="s">
        <v>3155</v>
      </c>
      <c r="M3611" s="30"/>
    </row>
    <row r="3612" spans="1:13" x14ac:dyDescent="0.25">
      <c r="A3612" s="25" t="s">
        <v>6676</v>
      </c>
      <c r="B3612" s="1" t="s">
        <v>335</v>
      </c>
      <c r="C3612" s="25" t="s">
        <v>2580</v>
      </c>
      <c r="D3612" s="25" t="s">
        <v>5746</v>
      </c>
      <c r="E3612" s="25">
        <v>2.0575858</v>
      </c>
      <c r="F3612" s="25">
        <v>45.265835500000001</v>
      </c>
      <c r="G3612" s="25" t="s">
        <v>2968</v>
      </c>
      <c r="H3612" s="1" t="s">
        <v>610</v>
      </c>
      <c r="I3612" s="27">
        <v>42705</v>
      </c>
      <c r="J3612" s="4">
        <v>60</v>
      </c>
      <c r="K3612" s="4">
        <v>360</v>
      </c>
      <c r="L3612" s="1" t="s">
        <v>3155</v>
      </c>
      <c r="M3612" s="30"/>
    </row>
    <row r="3613" spans="1:13" x14ac:dyDescent="0.25">
      <c r="A3613" s="25" t="s">
        <v>6677</v>
      </c>
      <c r="B3613" s="1" t="s">
        <v>335</v>
      </c>
      <c r="C3613" s="25" t="s">
        <v>2580</v>
      </c>
      <c r="D3613" s="25" t="s">
        <v>5747</v>
      </c>
      <c r="E3613" s="25">
        <v>2.0572919999999999</v>
      </c>
      <c r="F3613" s="25">
        <v>45.2653222</v>
      </c>
      <c r="G3613" s="25" t="s">
        <v>2968</v>
      </c>
      <c r="H3613" s="1" t="s">
        <v>610</v>
      </c>
      <c r="I3613" s="27">
        <v>42705</v>
      </c>
      <c r="J3613" s="4">
        <v>60</v>
      </c>
      <c r="K3613" s="4">
        <v>360</v>
      </c>
      <c r="L3613" s="1" t="s">
        <v>3155</v>
      </c>
      <c r="M3613" s="30"/>
    </row>
    <row r="3614" spans="1:13" x14ac:dyDescent="0.25">
      <c r="A3614" s="25" t="s">
        <v>6678</v>
      </c>
      <c r="B3614" s="1" t="s">
        <v>335</v>
      </c>
      <c r="C3614" s="25" t="s">
        <v>2580</v>
      </c>
      <c r="D3614" s="25" t="s">
        <v>5748</v>
      </c>
      <c r="E3614" s="25">
        <v>2.0566974</v>
      </c>
      <c r="F3614" s="25">
        <v>45.265381099999999</v>
      </c>
      <c r="G3614" s="25" t="s">
        <v>2988</v>
      </c>
      <c r="H3614" s="1" t="s">
        <v>610</v>
      </c>
      <c r="I3614" s="27">
        <v>43709</v>
      </c>
      <c r="J3614" s="4">
        <v>53</v>
      </c>
      <c r="K3614" s="4">
        <v>318</v>
      </c>
      <c r="L3614" s="1" t="s">
        <v>3155</v>
      </c>
      <c r="M3614" s="30"/>
    </row>
    <row r="3615" spans="1:13" x14ac:dyDescent="0.25">
      <c r="A3615" s="25" t="s">
        <v>6679</v>
      </c>
      <c r="B3615" s="1" t="s">
        <v>335</v>
      </c>
      <c r="C3615" s="25" t="s">
        <v>2580</v>
      </c>
      <c r="D3615" s="25" t="s">
        <v>1030</v>
      </c>
      <c r="E3615" s="25">
        <v>2.0656512</v>
      </c>
      <c r="F3615" s="25">
        <v>45.249608000000002</v>
      </c>
      <c r="G3615" s="25" t="s">
        <v>2983</v>
      </c>
      <c r="H3615" s="1" t="s">
        <v>610</v>
      </c>
      <c r="I3615" s="27">
        <v>45627</v>
      </c>
      <c r="J3615" s="4">
        <v>64</v>
      </c>
      <c r="K3615" s="4">
        <v>384</v>
      </c>
      <c r="L3615" s="1" t="s">
        <v>3155</v>
      </c>
      <c r="M3615" s="30"/>
    </row>
    <row r="3616" spans="1:13" x14ac:dyDescent="0.25">
      <c r="A3616" s="25" t="s">
        <v>6680</v>
      </c>
      <c r="B3616" s="1" t="s">
        <v>335</v>
      </c>
      <c r="C3616" s="25" t="s">
        <v>2580</v>
      </c>
      <c r="D3616" s="25" t="s">
        <v>5749</v>
      </c>
      <c r="E3616" s="25">
        <v>2.0687164999999998</v>
      </c>
      <c r="F3616" s="25">
        <v>45.230159899999997</v>
      </c>
      <c r="G3616" s="25" t="s">
        <v>2978</v>
      </c>
      <c r="H3616" s="1" t="s">
        <v>610</v>
      </c>
      <c r="I3616" s="27">
        <v>43497</v>
      </c>
      <c r="J3616" s="4">
        <v>120</v>
      </c>
      <c r="K3616" s="4">
        <v>720</v>
      </c>
      <c r="L3616" s="1" t="s">
        <v>3155</v>
      </c>
      <c r="M3616" s="30"/>
    </row>
    <row r="3617" spans="1:13" x14ac:dyDescent="0.25">
      <c r="A3617" s="25" t="s">
        <v>6681</v>
      </c>
      <c r="B3617" s="1" t="s">
        <v>335</v>
      </c>
      <c r="C3617" s="25" t="s">
        <v>2580</v>
      </c>
      <c r="D3617" s="25" t="s">
        <v>5750</v>
      </c>
      <c r="E3617" s="25">
        <v>2.0684016999999999</v>
      </c>
      <c r="F3617" s="25">
        <v>45.229485199999999</v>
      </c>
      <c r="G3617" s="25" t="s">
        <v>2978</v>
      </c>
      <c r="H3617" s="1" t="s">
        <v>610</v>
      </c>
      <c r="I3617" s="27">
        <v>43770</v>
      </c>
      <c r="J3617" s="4">
        <v>95</v>
      </c>
      <c r="K3617" s="4">
        <v>570</v>
      </c>
      <c r="L3617" s="1" t="s">
        <v>3155</v>
      </c>
      <c r="M3617" s="30"/>
    </row>
    <row r="3618" spans="1:13" x14ac:dyDescent="0.25">
      <c r="A3618" s="25" t="s">
        <v>6682</v>
      </c>
      <c r="B3618" s="1" t="s">
        <v>335</v>
      </c>
      <c r="C3618" s="25" t="s">
        <v>2580</v>
      </c>
      <c r="D3618" s="25" t="s">
        <v>5751</v>
      </c>
      <c r="E3618" s="25">
        <v>2.0685452</v>
      </c>
      <c r="F3618" s="25">
        <v>45.230000500000003</v>
      </c>
      <c r="G3618" s="25" t="s">
        <v>2978</v>
      </c>
      <c r="H3618" s="1" t="s">
        <v>610</v>
      </c>
      <c r="I3618" s="27">
        <v>43770</v>
      </c>
      <c r="J3618" s="4">
        <v>98</v>
      </c>
      <c r="K3618" s="4">
        <v>588</v>
      </c>
      <c r="L3618" s="1" t="s">
        <v>3155</v>
      </c>
      <c r="M3618" s="30"/>
    </row>
    <row r="3619" spans="1:13" x14ac:dyDescent="0.25">
      <c r="A3619" s="25" t="s">
        <v>6683</v>
      </c>
      <c r="B3619" s="1" t="s">
        <v>335</v>
      </c>
      <c r="C3619" s="25" t="s">
        <v>2580</v>
      </c>
      <c r="D3619" s="25" t="s">
        <v>5752</v>
      </c>
      <c r="E3619" s="25">
        <v>2.0680265000000002</v>
      </c>
      <c r="F3619" s="25">
        <v>45.229804000000001</v>
      </c>
      <c r="G3619" s="25" t="s">
        <v>2978</v>
      </c>
      <c r="H3619" s="1" t="s">
        <v>610</v>
      </c>
      <c r="I3619" s="27">
        <v>43466</v>
      </c>
      <c r="J3619" s="4">
        <v>80</v>
      </c>
      <c r="K3619" s="4">
        <v>480</v>
      </c>
      <c r="L3619" s="1" t="s">
        <v>3155</v>
      </c>
      <c r="M3619" s="30"/>
    </row>
    <row r="3620" spans="1:13" x14ac:dyDescent="0.25">
      <c r="A3620" s="25" t="s">
        <v>6684</v>
      </c>
      <c r="B3620" s="1" t="s">
        <v>335</v>
      </c>
      <c r="C3620" s="25" t="s">
        <v>2580</v>
      </c>
      <c r="D3620" s="25" t="s">
        <v>5753</v>
      </c>
      <c r="E3620" s="25">
        <v>2.0462756999999998</v>
      </c>
      <c r="F3620" s="25">
        <v>45.250629699999998</v>
      </c>
      <c r="G3620" s="25" t="s">
        <v>2987</v>
      </c>
      <c r="H3620" s="1" t="s">
        <v>610</v>
      </c>
      <c r="I3620" s="27">
        <v>43617</v>
      </c>
      <c r="J3620" s="4">
        <v>80</v>
      </c>
      <c r="K3620" s="4">
        <v>480</v>
      </c>
      <c r="L3620" s="1" t="s">
        <v>3155</v>
      </c>
      <c r="M3620" s="30" t="s">
        <v>8254</v>
      </c>
    </row>
    <row r="3621" spans="1:13" x14ac:dyDescent="0.25">
      <c r="A3621" s="25" t="s">
        <v>6685</v>
      </c>
      <c r="B3621" s="1" t="s">
        <v>335</v>
      </c>
      <c r="C3621" s="25" t="s">
        <v>2580</v>
      </c>
      <c r="D3621" s="25" t="s">
        <v>5754</v>
      </c>
      <c r="E3621" s="25">
        <v>2.0563045999999998</v>
      </c>
      <c r="F3621" s="25">
        <v>45.242468600000002</v>
      </c>
      <c r="G3621" s="25" t="s">
        <v>2980</v>
      </c>
      <c r="H3621" s="1" t="s">
        <v>610</v>
      </c>
      <c r="I3621" s="27">
        <v>44593</v>
      </c>
      <c r="J3621" s="4">
        <v>90</v>
      </c>
      <c r="K3621" s="4">
        <v>516</v>
      </c>
      <c r="L3621" s="1" t="s">
        <v>3155</v>
      </c>
      <c r="M3621" s="30"/>
    </row>
    <row r="3622" spans="1:13" x14ac:dyDescent="0.25">
      <c r="A3622" s="25" t="s">
        <v>6686</v>
      </c>
      <c r="B3622" s="1" t="s">
        <v>335</v>
      </c>
      <c r="C3622" s="25" t="s">
        <v>2580</v>
      </c>
      <c r="D3622" s="25" t="s">
        <v>5755</v>
      </c>
      <c r="E3622" s="25">
        <v>2.0561823000000001</v>
      </c>
      <c r="F3622" s="25">
        <v>45.242876600000002</v>
      </c>
      <c r="G3622" s="25" t="s">
        <v>2980</v>
      </c>
      <c r="H3622" s="1" t="s">
        <v>610</v>
      </c>
      <c r="I3622" s="27">
        <v>44593</v>
      </c>
      <c r="J3622" s="4">
        <v>75</v>
      </c>
      <c r="K3622" s="4">
        <v>450</v>
      </c>
      <c r="L3622" s="1" t="s">
        <v>3155</v>
      </c>
      <c r="M3622" s="30"/>
    </row>
    <row r="3623" spans="1:13" x14ac:dyDescent="0.25">
      <c r="A3623" s="25" t="s">
        <v>6687</v>
      </c>
      <c r="B3623" s="1" t="s">
        <v>335</v>
      </c>
      <c r="C3623" s="25" t="s">
        <v>2580</v>
      </c>
      <c r="D3623" s="25" t="s">
        <v>5756</v>
      </c>
      <c r="E3623" s="25">
        <v>2.0564498000000002</v>
      </c>
      <c r="F3623" s="25">
        <v>45.242753299999997</v>
      </c>
      <c r="G3623" s="25" t="s">
        <v>2980</v>
      </c>
      <c r="H3623" s="1" t="s">
        <v>610</v>
      </c>
      <c r="I3623" s="27">
        <v>45627</v>
      </c>
      <c r="J3623" s="4">
        <v>60</v>
      </c>
      <c r="K3623" s="4">
        <v>120</v>
      </c>
      <c r="L3623" s="1" t="s">
        <v>3155</v>
      </c>
      <c r="M3623" s="30"/>
    </row>
    <row r="3624" spans="1:13" x14ac:dyDescent="0.25">
      <c r="A3624" s="25" t="s">
        <v>6688</v>
      </c>
      <c r="B3624" s="1" t="s">
        <v>335</v>
      </c>
      <c r="C3624" s="25" t="s">
        <v>2580</v>
      </c>
      <c r="D3624" s="25" t="s">
        <v>5757</v>
      </c>
      <c r="E3624" s="25">
        <v>2.0565682999999999</v>
      </c>
      <c r="F3624" s="25">
        <v>45.242295300000002</v>
      </c>
      <c r="G3624" s="25" t="s">
        <v>2980</v>
      </c>
      <c r="H3624" s="1" t="s">
        <v>610</v>
      </c>
      <c r="I3624" s="27">
        <v>44593</v>
      </c>
      <c r="J3624" s="4">
        <v>70</v>
      </c>
      <c r="K3624" s="4">
        <v>420</v>
      </c>
      <c r="L3624" s="1" t="s">
        <v>3155</v>
      </c>
      <c r="M3624" s="30"/>
    </row>
    <row r="3625" spans="1:13" x14ac:dyDescent="0.25">
      <c r="A3625" s="25" t="s">
        <v>6689</v>
      </c>
      <c r="B3625" s="1" t="s">
        <v>335</v>
      </c>
      <c r="C3625" s="25" t="s">
        <v>2580</v>
      </c>
      <c r="D3625" s="25" t="s">
        <v>5758</v>
      </c>
      <c r="E3625" s="25">
        <v>2.0566499999999999</v>
      </c>
      <c r="F3625" s="25">
        <v>45.242339999999999</v>
      </c>
      <c r="G3625" s="25" t="s">
        <v>2980</v>
      </c>
      <c r="H3625" s="1" t="s">
        <v>610</v>
      </c>
      <c r="I3625" s="27">
        <v>44593</v>
      </c>
      <c r="J3625" s="4">
        <v>72</v>
      </c>
      <c r="K3625" s="4">
        <v>432</v>
      </c>
      <c r="L3625" s="1" t="s">
        <v>3155</v>
      </c>
      <c r="M3625" s="30"/>
    </row>
    <row r="3626" spans="1:13" x14ac:dyDescent="0.25">
      <c r="A3626" s="25" t="s">
        <v>6690</v>
      </c>
      <c r="B3626" s="1" t="s">
        <v>335</v>
      </c>
      <c r="C3626" s="25" t="s">
        <v>2580</v>
      </c>
      <c r="D3626" s="25" t="s">
        <v>5759</v>
      </c>
      <c r="E3626" s="25">
        <v>2.0558320999999999</v>
      </c>
      <c r="F3626" s="25">
        <v>45.242675900000002</v>
      </c>
      <c r="G3626" s="25" t="s">
        <v>2980</v>
      </c>
      <c r="H3626" s="1" t="s">
        <v>610</v>
      </c>
      <c r="I3626" s="27">
        <v>45627</v>
      </c>
      <c r="J3626" s="4">
        <v>63</v>
      </c>
      <c r="K3626" s="4">
        <v>126</v>
      </c>
      <c r="L3626" s="1" t="s">
        <v>3155</v>
      </c>
      <c r="M3626" s="30"/>
    </row>
    <row r="3627" spans="1:13" x14ac:dyDescent="0.25">
      <c r="A3627" s="25" t="s">
        <v>6691</v>
      </c>
      <c r="B3627" s="1" t="s">
        <v>335</v>
      </c>
      <c r="C3627" s="25" t="s">
        <v>2580</v>
      </c>
      <c r="D3627" s="25" t="s">
        <v>5760</v>
      </c>
      <c r="E3627" s="25">
        <v>2.0565745999999998</v>
      </c>
      <c r="F3627" s="25">
        <v>45.242282699999997</v>
      </c>
      <c r="G3627" s="25" t="s">
        <v>2980</v>
      </c>
      <c r="H3627" s="1" t="s">
        <v>610</v>
      </c>
      <c r="I3627" s="27">
        <v>45627</v>
      </c>
      <c r="J3627" s="4">
        <v>54</v>
      </c>
      <c r="K3627" s="4">
        <v>108</v>
      </c>
      <c r="L3627" s="1" t="s">
        <v>3155</v>
      </c>
      <c r="M3627" s="30"/>
    </row>
    <row r="3628" spans="1:13" x14ac:dyDescent="0.25">
      <c r="A3628" s="25" t="s">
        <v>6692</v>
      </c>
      <c r="B3628" s="1" t="s">
        <v>335</v>
      </c>
      <c r="C3628" s="25" t="s">
        <v>2580</v>
      </c>
      <c r="D3628" s="25" t="s">
        <v>5761</v>
      </c>
      <c r="E3628" s="25">
        <v>2.0570229000000002</v>
      </c>
      <c r="F3628" s="25">
        <v>45.2421431</v>
      </c>
      <c r="G3628" s="25" t="s">
        <v>2980</v>
      </c>
      <c r="H3628" s="1" t="s">
        <v>610</v>
      </c>
      <c r="I3628" s="27">
        <v>45627</v>
      </c>
      <c r="J3628" s="4">
        <v>75</v>
      </c>
      <c r="K3628" s="4">
        <v>150</v>
      </c>
      <c r="L3628" s="1" t="s">
        <v>3155</v>
      </c>
      <c r="M3628" s="30"/>
    </row>
    <row r="3629" spans="1:13" x14ac:dyDescent="0.25">
      <c r="A3629" s="25" t="s">
        <v>6693</v>
      </c>
      <c r="B3629" s="1" t="s">
        <v>335</v>
      </c>
      <c r="C3629" s="25" t="s">
        <v>2580</v>
      </c>
      <c r="D3629" s="25" t="s">
        <v>5762</v>
      </c>
      <c r="E3629" s="25">
        <v>2.0562570999999998</v>
      </c>
      <c r="F3629" s="25">
        <v>45.2431658</v>
      </c>
      <c r="G3629" s="25" t="s">
        <v>2980</v>
      </c>
      <c r="H3629" s="1" t="s">
        <v>610</v>
      </c>
      <c r="I3629" s="27">
        <v>45627</v>
      </c>
      <c r="J3629" s="4">
        <v>81</v>
      </c>
      <c r="K3629" s="4">
        <v>162</v>
      </c>
      <c r="L3629" s="1" t="s">
        <v>3155</v>
      </c>
      <c r="M3629" s="30"/>
    </row>
    <row r="3630" spans="1:13" x14ac:dyDescent="0.25">
      <c r="A3630" s="25" t="s">
        <v>6694</v>
      </c>
      <c r="B3630" s="1" t="s">
        <v>335</v>
      </c>
      <c r="C3630" s="25" t="s">
        <v>2580</v>
      </c>
      <c r="D3630" s="25" t="s">
        <v>5763</v>
      </c>
      <c r="E3630" s="25">
        <v>2.0566677000000002</v>
      </c>
      <c r="F3630" s="25">
        <v>45.242134200000002</v>
      </c>
      <c r="G3630" s="25" t="s">
        <v>2980</v>
      </c>
      <c r="H3630" s="1" t="s">
        <v>610</v>
      </c>
      <c r="I3630" s="27">
        <v>44593</v>
      </c>
      <c r="J3630" s="4">
        <v>152</v>
      </c>
      <c r="K3630" s="4">
        <v>750</v>
      </c>
      <c r="L3630" s="1" t="s">
        <v>3155</v>
      </c>
      <c r="M3630" s="30"/>
    </row>
    <row r="3631" spans="1:13" x14ac:dyDescent="0.25">
      <c r="A3631" s="25" t="s">
        <v>6695</v>
      </c>
      <c r="B3631" s="1" t="s">
        <v>335</v>
      </c>
      <c r="C3631" s="25" t="s">
        <v>2580</v>
      </c>
      <c r="D3631" s="25" t="s">
        <v>5764</v>
      </c>
      <c r="E3631" s="25">
        <v>2.0526732999999999</v>
      </c>
      <c r="F3631" s="25">
        <v>45.245683300000003</v>
      </c>
      <c r="G3631" s="25" t="s">
        <v>2980</v>
      </c>
      <c r="H3631" s="1" t="s">
        <v>610</v>
      </c>
      <c r="I3631" s="27">
        <v>45261</v>
      </c>
      <c r="J3631" s="4">
        <v>60</v>
      </c>
      <c r="K3631" s="4">
        <v>360</v>
      </c>
      <c r="L3631" s="1" t="s">
        <v>3155</v>
      </c>
      <c r="M3631" s="30"/>
    </row>
    <row r="3632" spans="1:13" x14ac:dyDescent="0.25">
      <c r="A3632" s="25" t="s">
        <v>6696</v>
      </c>
      <c r="B3632" s="1" t="s">
        <v>335</v>
      </c>
      <c r="C3632" s="25" t="s">
        <v>2580</v>
      </c>
      <c r="D3632" s="25" t="s">
        <v>5765</v>
      </c>
      <c r="E3632" s="25">
        <v>2.0638646</v>
      </c>
      <c r="F3632" s="25">
        <v>45.243687199999997</v>
      </c>
      <c r="G3632" s="25" t="s">
        <v>2983</v>
      </c>
      <c r="H3632" s="1" t="s">
        <v>610</v>
      </c>
      <c r="I3632" s="27">
        <v>44562</v>
      </c>
      <c r="J3632" s="4">
        <v>115</v>
      </c>
      <c r="K3632" s="4">
        <v>690</v>
      </c>
      <c r="L3632" s="1" t="s">
        <v>3155</v>
      </c>
      <c r="M3632" s="30"/>
    </row>
    <row r="3633" spans="1:13" x14ac:dyDescent="0.25">
      <c r="A3633" s="25" t="s">
        <v>6697</v>
      </c>
      <c r="B3633" s="1" t="s">
        <v>335</v>
      </c>
      <c r="C3633" s="25" t="s">
        <v>2580</v>
      </c>
      <c r="D3633" s="25" t="s">
        <v>5766</v>
      </c>
      <c r="E3633" s="25">
        <v>2.0639565000000002</v>
      </c>
      <c r="F3633" s="25">
        <v>45.242944399999999</v>
      </c>
      <c r="G3633" s="25" t="s">
        <v>2983</v>
      </c>
      <c r="H3633" s="1" t="s">
        <v>610</v>
      </c>
      <c r="I3633" s="27">
        <v>44562</v>
      </c>
      <c r="J3633" s="4">
        <v>120</v>
      </c>
      <c r="K3633" s="4">
        <v>720</v>
      </c>
      <c r="L3633" s="1" t="s">
        <v>3155</v>
      </c>
      <c r="M3633" s="30"/>
    </row>
    <row r="3634" spans="1:13" x14ac:dyDescent="0.25">
      <c r="A3634" s="25" t="s">
        <v>6698</v>
      </c>
      <c r="B3634" s="1" t="s">
        <v>335</v>
      </c>
      <c r="C3634" s="25" t="s">
        <v>2580</v>
      </c>
      <c r="D3634" s="25" t="s">
        <v>5767</v>
      </c>
      <c r="E3634" s="25">
        <v>2.0637897000000001</v>
      </c>
      <c r="F3634" s="25">
        <v>45.243572899999997</v>
      </c>
      <c r="G3634" s="25" t="s">
        <v>2983</v>
      </c>
      <c r="H3634" s="1" t="s">
        <v>610</v>
      </c>
      <c r="I3634" s="27">
        <v>44562</v>
      </c>
      <c r="J3634" s="4">
        <v>145</v>
      </c>
      <c r="K3634" s="4">
        <v>870</v>
      </c>
      <c r="L3634" s="1" t="s">
        <v>3155</v>
      </c>
      <c r="M3634" s="30"/>
    </row>
    <row r="3635" spans="1:13" x14ac:dyDescent="0.25">
      <c r="A3635" s="25" t="s">
        <v>6699</v>
      </c>
      <c r="B3635" s="1" t="s">
        <v>335</v>
      </c>
      <c r="C3635" s="25" t="s">
        <v>2580</v>
      </c>
      <c r="D3635" s="25" t="s">
        <v>5768</v>
      </c>
      <c r="E3635" s="25">
        <v>2.0638755999999998</v>
      </c>
      <c r="F3635" s="25">
        <v>45.243669400000002</v>
      </c>
      <c r="G3635" s="25" t="s">
        <v>2983</v>
      </c>
      <c r="H3635" s="1" t="s">
        <v>610</v>
      </c>
      <c r="I3635" s="27">
        <v>44562</v>
      </c>
      <c r="J3635" s="4">
        <v>95</v>
      </c>
      <c r="K3635" s="4">
        <v>570</v>
      </c>
      <c r="L3635" s="1" t="s">
        <v>3155</v>
      </c>
      <c r="M3635" s="30"/>
    </row>
    <row r="3636" spans="1:13" x14ac:dyDescent="0.25">
      <c r="A3636" s="25" t="s">
        <v>6700</v>
      </c>
      <c r="B3636" s="1" t="s">
        <v>335</v>
      </c>
      <c r="C3636" s="25" t="s">
        <v>2580</v>
      </c>
      <c r="D3636" s="25" t="s">
        <v>2910</v>
      </c>
      <c r="E3636" s="25">
        <v>2.0615815999999998</v>
      </c>
      <c r="F3636" s="25">
        <v>45.242653400000002</v>
      </c>
      <c r="G3636" s="25" t="s">
        <v>2983</v>
      </c>
      <c r="H3636" s="1" t="s">
        <v>610</v>
      </c>
      <c r="I3636" s="27">
        <v>44287</v>
      </c>
      <c r="J3636" s="4">
        <v>55</v>
      </c>
      <c r="K3636" s="4">
        <v>330</v>
      </c>
      <c r="L3636" s="1" t="s">
        <v>3155</v>
      </c>
      <c r="M3636" s="30"/>
    </row>
    <row r="3637" spans="1:13" x14ac:dyDescent="0.25">
      <c r="A3637" s="25" t="s">
        <v>6701</v>
      </c>
      <c r="B3637" s="1" t="s">
        <v>335</v>
      </c>
      <c r="C3637" s="25" t="s">
        <v>2580</v>
      </c>
      <c r="D3637" s="25" t="s">
        <v>2911</v>
      </c>
      <c r="E3637" s="25">
        <v>2.0640078000000002</v>
      </c>
      <c r="F3637" s="25">
        <v>45.243636899999998</v>
      </c>
      <c r="G3637" s="25" t="s">
        <v>2983</v>
      </c>
      <c r="H3637" s="1" t="s">
        <v>610</v>
      </c>
      <c r="I3637" s="27">
        <v>44562</v>
      </c>
      <c r="J3637" s="4">
        <v>100</v>
      </c>
      <c r="K3637" s="4">
        <v>600</v>
      </c>
      <c r="L3637" s="1" t="s">
        <v>3155</v>
      </c>
      <c r="M3637" s="30"/>
    </row>
    <row r="3638" spans="1:13" x14ac:dyDescent="0.25">
      <c r="A3638" s="25" t="s">
        <v>6702</v>
      </c>
      <c r="B3638" s="1" t="s">
        <v>335</v>
      </c>
      <c r="C3638" s="25" t="s">
        <v>2580</v>
      </c>
      <c r="D3638" s="25" t="s">
        <v>2912</v>
      </c>
      <c r="E3638" s="25">
        <v>2.0635433000000001</v>
      </c>
      <c r="F3638" s="25">
        <v>45.243734099999998</v>
      </c>
      <c r="G3638" s="25" t="s">
        <v>2983</v>
      </c>
      <c r="H3638" s="1" t="s">
        <v>610</v>
      </c>
      <c r="I3638" s="27">
        <v>44562</v>
      </c>
      <c r="J3638" s="4">
        <v>90</v>
      </c>
      <c r="K3638" s="4">
        <v>540</v>
      </c>
      <c r="L3638" s="1" t="s">
        <v>3155</v>
      </c>
      <c r="M3638" s="30"/>
    </row>
    <row r="3639" spans="1:13" x14ac:dyDescent="0.25">
      <c r="A3639" s="25" t="s">
        <v>6703</v>
      </c>
      <c r="B3639" s="1" t="s">
        <v>335</v>
      </c>
      <c r="C3639" s="25" t="s">
        <v>2580</v>
      </c>
      <c r="D3639" s="25" t="s">
        <v>5769</v>
      </c>
      <c r="E3639" s="25">
        <v>2.0478833000000001</v>
      </c>
      <c r="F3639" s="25">
        <v>45.250855199999997</v>
      </c>
      <c r="G3639" s="25" t="s">
        <v>2987</v>
      </c>
      <c r="H3639" s="1" t="s">
        <v>610</v>
      </c>
      <c r="I3639" s="27">
        <v>44927</v>
      </c>
      <c r="J3639" s="4">
        <v>190</v>
      </c>
      <c r="K3639" s="4">
        <v>1140</v>
      </c>
      <c r="L3639" s="1" t="s">
        <v>3155</v>
      </c>
      <c r="M3639" s="30" t="s">
        <v>8254</v>
      </c>
    </row>
    <row r="3640" spans="1:13" x14ac:dyDescent="0.25">
      <c r="A3640" s="25" t="s">
        <v>6704</v>
      </c>
      <c r="B3640" s="1" t="s">
        <v>335</v>
      </c>
      <c r="C3640" s="25" t="s">
        <v>2580</v>
      </c>
      <c r="D3640" s="25" t="s">
        <v>5770</v>
      </c>
      <c r="E3640" s="25">
        <v>2.0625922000000001</v>
      </c>
      <c r="F3640" s="25">
        <v>45.2424301</v>
      </c>
      <c r="G3640" s="25" t="s">
        <v>2983</v>
      </c>
      <c r="H3640" s="1" t="s">
        <v>610</v>
      </c>
      <c r="I3640" s="27">
        <v>45078</v>
      </c>
      <c r="J3640" s="4">
        <v>250</v>
      </c>
      <c r="K3640" s="4">
        <v>1500</v>
      </c>
      <c r="L3640" s="1" t="s">
        <v>3155</v>
      </c>
      <c r="M3640" s="30"/>
    </row>
    <row r="3641" spans="1:13" x14ac:dyDescent="0.25">
      <c r="A3641" s="25" t="s">
        <v>6705</v>
      </c>
      <c r="B3641" s="1" t="s">
        <v>335</v>
      </c>
      <c r="C3641" s="25" t="s">
        <v>2580</v>
      </c>
      <c r="D3641" s="25" t="s">
        <v>5771</v>
      </c>
      <c r="E3641" s="25">
        <v>2.0606483999999998</v>
      </c>
      <c r="F3641" s="25">
        <v>45.242790399999997</v>
      </c>
      <c r="G3641" s="25" t="s">
        <v>2980</v>
      </c>
      <c r="H3641" s="1" t="s">
        <v>610</v>
      </c>
      <c r="I3641" s="27">
        <v>44682</v>
      </c>
      <c r="J3641" s="4">
        <v>50</v>
      </c>
      <c r="K3641" s="4">
        <v>300</v>
      </c>
      <c r="L3641" s="1" t="s">
        <v>3155</v>
      </c>
      <c r="M3641" s="30"/>
    </row>
    <row r="3642" spans="1:13" x14ac:dyDescent="0.25">
      <c r="A3642" s="25" t="s">
        <v>6706</v>
      </c>
      <c r="B3642" s="1" t="s">
        <v>335</v>
      </c>
      <c r="C3642" s="25" t="s">
        <v>2580</v>
      </c>
      <c r="D3642" s="25" t="s">
        <v>5772</v>
      </c>
      <c r="E3642" s="25">
        <v>2.0609289999999998</v>
      </c>
      <c r="F3642" s="25">
        <v>45.242930200000004</v>
      </c>
      <c r="G3642" s="25" t="s">
        <v>2980</v>
      </c>
      <c r="H3642" s="1" t="s">
        <v>610</v>
      </c>
      <c r="I3642" s="27">
        <v>44713</v>
      </c>
      <c r="J3642" s="4">
        <v>50</v>
      </c>
      <c r="K3642" s="4">
        <v>300</v>
      </c>
      <c r="L3642" s="1" t="s">
        <v>3155</v>
      </c>
      <c r="M3642" s="30"/>
    </row>
    <row r="3643" spans="1:13" x14ac:dyDescent="0.25">
      <c r="A3643" s="25" t="s">
        <v>6707</v>
      </c>
      <c r="B3643" s="1" t="s">
        <v>335</v>
      </c>
      <c r="C3643" s="25" t="s">
        <v>2580</v>
      </c>
      <c r="D3643" s="25" t="s">
        <v>5773</v>
      </c>
      <c r="E3643" s="25">
        <v>2.0609525999999998</v>
      </c>
      <c r="F3643" s="25">
        <v>45.242555099999997</v>
      </c>
      <c r="G3643" s="25" t="s">
        <v>2980</v>
      </c>
      <c r="H3643" s="1" t="s">
        <v>610</v>
      </c>
      <c r="I3643" s="27">
        <v>44713</v>
      </c>
      <c r="J3643" s="4">
        <v>50</v>
      </c>
      <c r="K3643" s="4">
        <v>300</v>
      </c>
      <c r="L3643" s="1" t="s">
        <v>3155</v>
      </c>
      <c r="M3643" s="30"/>
    </row>
    <row r="3644" spans="1:13" x14ac:dyDescent="0.25">
      <c r="A3644" s="25" t="s">
        <v>6708</v>
      </c>
      <c r="B3644" s="1" t="s">
        <v>335</v>
      </c>
      <c r="C3644" s="25" t="s">
        <v>2580</v>
      </c>
      <c r="D3644" s="25" t="s">
        <v>5774</v>
      </c>
      <c r="E3644" s="25">
        <v>2.0606594999999999</v>
      </c>
      <c r="F3644" s="25">
        <v>45.2431147</v>
      </c>
      <c r="G3644" s="25" t="s">
        <v>2980</v>
      </c>
      <c r="H3644" s="1" t="s">
        <v>610</v>
      </c>
      <c r="I3644" s="27">
        <v>44743</v>
      </c>
      <c r="J3644" s="4">
        <v>50</v>
      </c>
      <c r="K3644" s="4">
        <v>300</v>
      </c>
      <c r="L3644" s="1" t="s">
        <v>3155</v>
      </c>
      <c r="M3644" s="30"/>
    </row>
    <row r="3645" spans="1:13" x14ac:dyDescent="0.25">
      <c r="A3645" s="25" t="s">
        <v>6709</v>
      </c>
      <c r="B3645" s="1" t="s">
        <v>335</v>
      </c>
      <c r="C3645" s="25" t="s">
        <v>2580</v>
      </c>
      <c r="D3645" s="25" t="s">
        <v>5775</v>
      </c>
      <c r="E3645" s="25">
        <v>2.0578151999999998</v>
      </c>
      <c r="F3645" s="25">
        <v>45.258035900000003</v>
      </c>
      <c r="G3645" s="25" t="s">
        <v>2985</v>
      </c>
      <c r="H3645" s="1" t="s">
        <v>610</v>
      </c>
      <c r="I3645" s="27">
        <v>42887</v>
      </c>
      <c r="J3645" s="4">
        <v>60</v>
      </c>
      <c r="K3645" s="4">
        <v>360</v>
      </c>
      <c r="L3645" s="1" t="s">
        <v>3155</v>
      </c>
      <c r="M3645" s="30"/>
    </row>
    <row r="3646" spans="1:13" x14ac:dyDescent="0.25">
      <c r="A3646" s="25" t="s">
        <v>6710</v>
      </c>
      <c r="B3646" s="1" t="s">
        <v>335</v>
      </c>
      <c r="C3646" s="25" t="s">
        <v>2580</v>
      </c>
      <c r="D3646" s="25" t="s">
        <v>5776</v>
      </c>
      <c r="E3646" s="25">
        <v>2.0584535000000002</v>
      </c>
      <c r="F3646" s="25">
        <v>45.257150699999997</v>
      </c>
      <c r="G3646" s="25" t="s">
        <v>2985</v>
      </c>
      <c r="H3646" s="1" t="s">
        <v>610</v>
      </c>
      <c r="I3646" s="27">
        <v>42887</v>
      </c>
      <c r="J3646" s="4">
        <v>75</v>
      </c>
      <c r="K3646" s="4">
        <v>450</v>
      </c>
      <c r="L3646" s="1" t="s">
        <v>3155</v>
      </c>
      <c r="M3646" s="30"/>
    </row>
    <row r="3647" spans="1:13" x14ac:dyDescent="0.25">
      <c r="A3647" s="25" t="s">
        <v>6711</v>
      </c>
      <c r="B3647" s="1" t="s">
        <v>335</v>
      </c>
      <c r="C3647" s="25" t="s">
        <v>2580</v>
      </c>
      <c r="D3647" s="25" t="s">
        <v>5777</v>
      </c>
      <c r="E3647" s="25">
        <v>2.0579067000000002</v>
      </c>
      <c r="F3647" s="25">
        <v>45.258849900000001</v>
      </c>
      <c r="G3647" s="25" t="s">
        <v>2985</v>
      </c>
      <c r="H3647" s="1" t="s">
        <v>610</v>
      </c>
      <c r="I3647" s="27">
        <v>42887</v>
      </c>
      <c r="J3647" s="4">
        <v>70</v>
      </c>
      <c r="K3647" s="4">
        <v>420</v>
      </c>
      <c r="L3647" s="1" t="s">
        <v>3155</v>
      </c>
      <c r="M3647" s="30"/>
    </row>
    <row r="3648" spans="1:13" x14ac:dyDescent="0.25">
      <c r="A3648" s="25" t="s">
        <v>6712</v>
      </c>
      <c r="B3648" s="1" t="s">
        <v>335</v>
      </c>
      <c r="C3648" s="25" t="s">
        <v>2580</v>
      </c>
      <c r="D3648" s="25" t="s">
        <v>5778</v>
      </c>
      <c r="E3648" s="25">
        <v>2.0530501999999999</v>
      </c>
      <c r="F3648" s="25">
        <v>45.245347899999999</v>
      </c>
      <c r="G3648" s="25" t="s">
        <v>2980</v>
      </c>
      <c r="H3648" s="1" t="s">
        <v>610</v>
      </c>
      <c r="I3648" s="27">
        <v>44986</v>
      </c>
      <c r="J3648" s="4">
        <v>92</v>
      </c>
      <c r="K3648" s="4">
        <v>552</v>
      </c>
      <c r="L3648" s="1" t="s">
        <v>3155</v>
      </c>
      <c r="M3648" s="30"/>
    </row>
    <row r="3649" spans="1:13" x14ac:dyDescent="0.25">
      <c r="A3649" s="25" t="s">
        <v>6713</v>
      </c>
      <c r="B3649" s="1" t="s">
        <v>335</v>
      </c>
      <c r="C3649" s="25" t="s">
        <v>2580</v>
      </c>
      <c r="D3649" s="25" t="s">
        <v>5779</v>
      </c>
      <c r="E3649" s="25">
        <v>2.0603672</v>
      </c>
      <c r="F3649" s="25">
        <v>45.254085099999998</v>
      </c>
      <c r="G3649" s="25" t="s">
        <v>2984</v>
      </c>
      <c r="H3649" s="1" t="s">
        <v>610</v>
      </c>
      <c r="I3649" s="27">
        <v>44348</v>
      </c>
      <c r="J3649" s="4">
        <v>50</v>
      </c>
      <c r="K3649" s="4">
        <v>300</v>
      </c>
      <c r="L3649" s="1" t="s">
        <v>3155</v>
      </c>
      <c r="M3649" s="30"/>
    </row>
    <row r="3650" spans="1:13" x14ac:dyDescent="0.25">
      <c r="A3650" s="25" t="s">
        <v>6714</v>
      </c>
      <c r="B3650" s="1" t="s">
        <v>335</v>
      </c>
      <c r="C3650" s="25" t="s">
        <v>2580</v>
      </c>
      <c r="D3650" s="25" t="s">
        <v>5780</v>
      </c>
      <c r="E3650" s="25">
        <v>2.0473492000000002</v>
      </c>
      <c r="F3650" s="25">
        <v>45.251249600000001</v>
      </c>
      <c r="G3650" s="25" t="s">
        <v>2987</v>
      </c>
      <c r="H3650" s="1" t="s">
        <v>610</v>
      </c>
      <c r="I3650" s="27">
        <v>44896</v>
      </c>
      <c r="J3650" s="4">
        <v>50</v>
      </c>
      <c r="K3650" s="4">
        <v>300</v>
      </c>
      <c r="L3650" s="1" t="s">
        <v>3155</v>
      </c>
      <c r="M3650" s="30" t="s">
        <v>8254</v>
      </c>
    </row>
    <row r="3651" spans="1:13" x14ac:dyDescent="0.25">
      <c r="A3651" s="25" t="s">
        <v>6715</v>
      </c>
      <c r="B3651" s="1" t="s">
        <v>335</v>
      </c>
      <c r="C3651" s="25" t="s">
        <v>2580</v>
      </c>
      <c r="D3651" s="25" t="s">
        <v>5781</v>
      </c>
      <c r="E3651" s="25">
        <v>2.0534664999999999</v>
      </c>
      <c r="F3651" s="25">
        <v>45.260121900000001</v>
      </c>
      <c r="G3651" s="25" t="s">
        <v>2985</v>
      </c>
      <c r="H3651" s="1" t="s">
        <v>610</v>
      </c>
      <c r="I3651" s="27">
        <v>45627</v>
      </c>
      <c r="J3651" s="4">
        <v>80</v>
      </c>
      <c r="K3651" s="4">
        <v>450</v>
      </c>
      <c r="L3651" s="1" t="s">
        <v>3155</v>
      </c>
      <c r="M3651" s="30"/>
    </row>
    <row r="3652" spans="1:13" x14ac:dyDescent="0.25">
      <c r="A3652" s="25" t="s">
        <v>6716</v>
      </c>
      <c r="B3652" s="1" t="s">
        <v>335</v>
      </c>
      <c r="C3652" s="25" t="s">
        <v>2580</v>
      </c>
      <c r="D3652" s="25" t="s">
        <v>5782</v>
      </c>
      <c r="E3652" s="25">
        <v>2.0544582999999998</v>
      </c>
      <c r="F3652" s="25">
        <v>45.2698283</v>
      </c>
      <c r="G3652" s="25" t="s">
        <v>2968</v>
      </c>
      <c r="H3652" s="1" t="s">
        <v>610</v>
      </c>
      <c r="I3652" s="27">
        <v>41153</v>
      </c>
      <c r="J3652" s="4">
        <v>68</v>
      </c>
      <c r="K3652" s="4">
        <v>408</v>
      </c>
      <c r="L3652" s="1" t="s">
        <v>3155</v>
      </c>
      <c r="M3652" s="30"/>
    </row>
    <row r="3653" spans="1:13" x14ac:dyDescent="0.25">
      <c r="A3653" s="25" t="s">
        <v>6717</v>
      </c>
      <c r="B3653" s="1" t="s">
        <v>335</v>
      </c>
      <c r="C3653" s="25" t="s">
        <v>2580</v>
      </c>
      <c r="D3653" s="25" t="s">
        <v>5783</v>
      </c>
      <c r="E3653" s="25">
        <v>2.0534441000000001</v>
      </c>
      <c r="F3653" s="25">
        <v>45.269179899999997</v>
      </c>
      <c r="G3653" s="25" t="s">
        <v>2968</v>
      </c>
      <c r="H3653" s="1" t="s">
        <v>610</v>
      </c>
      <c r="I3653" s="27">
        <v>41153</v>
      </c>
      <c r="J3653" s="4">
        <v>73</v>
      </c>
      <c r="K3653" s="4">
        <v>438</v>
      </c>
      <c r="L3653" s="1" t="s">
        <v>3155</v>
      </c>
      <c r="M3653" s="30"/>
    </row>
    <row r="3654" spans="1:13" x14ac:dyDescent="0.25">
      <c r="A3654" s="25" t="s">
        <v>6718</v>
      </c>
      <c r="B3654" s="1" t="s">
        <v>335</v>
      </c>
      <c r="C3654" s="25" t="s">
        <v>2580</v>
      </c>
      <c r="D3654" s="25" t="s">
        <v>5784</v>
      </c>
      <c r="E3654" s="25">
        <v>2.0541426</v>
      </c>
      <c r="F3654" s="25">
        <v>45.269366499999997</v>
      </c>
      <c r="G3654" s="25" t="s">
        <v>2968</v>
      </c>
      <c r="H3654" s="1" t="s">
        <v>610</v>
      </c>
      <c r="I3654" s="27">
        <v>41153</v>
      </c>
      <c r="J3654" s="4">
        <v>77</v>
      </c>
      <c r="K3654" s="4">
        <v>462</v>
      </c>
      <c r="L3654" s="1" t="s">
        <v>3155</v>
      </c>
      <c r="M3654" s="30"/>
    </row>
    <row r="3655" spans="1:13" x14ac:dyDescent="0.25">
      <c r="A3655" s="25" t="s">
        <v>6719</v>
      </c>
      <c r="B3655" s="1" t="s">
        <v>335</v>
      </c>
      <c r="C3655" s="25" t="s">
        <v>2580</v>
      </c>
      <c r="D3655" s="25" t="s">
        <v>5785</v>
      </c>
      <c r="E3655" s="25">
        <v>2.0545353</v>
      </c>
      <c r="F3655" s="25">
        <v>45.269157900000003</v>
      </c>
      <c r="G3655" s="25" t="s">
        <v>2968</v>
      </c>
      <c r="H3655" s="1" t="s">
        <v>610</v>
      </c>
      <c r="I3655" s="27">
        <v>41153</v>
      </c>
      <c r="J3655" s="4">
        <v>70</v>
      </c>
      <c r="K3655" s="4">
        <v>420</v>
      </c>
      <c r="L3655" s="1" t="s">
        <v>3155</v>
      </c>
      <c r="M3655" s="30"/>
    </row>
    <row r="3656" spans="1:13" x14ac:dyDescent="0.25">
      <c r="A3656" s="25" t="s">
        <v>6720</v>
      </c>
      <c r="B3656" s="1" t="s">
        <v>335</v>
      </c>
      <c r="C3656" s="25" t="s">
        <v>2580</v>
      </c>
      <c r="D3656" s="25" t="s">
        <v>5786</v>
      </c>
      <c r="E3656" s="25">
        <v>2.0538685999999999</v>
      </c>
      <c r="F3656" s="25">
        <v>45.269775899999999</v>
      </c>
      <c r="G3656" s="25" t="s">
        <v>2968</v>
      </c>
      <c r="H3656" s="1" t="s">
        <v>610</v>
      </c>
      <c r="I3656" s="27">
        <v>41153</v>
      </c>
      <c r="J3656" s="4">
        <v>80</v>
      </c>
      <c r="K3656" s="4">
        <v>480</v>
      </c>
      <c r="L3656" s="1" t="s">
        <v>3155</v>
      </c>
      <c r="M3656" s="30"/>
    </row>
    <row r="3657" spans="1:13" x14ac:dyDescent="0.25">
      <c r="A3657" s="25" t="s">
        <v>6721</v>
      </c>
      <c r="B3657" s="1" t="s">
        <v>335</v>
      </c>
      <c r="C3657" s="25" t="s">
        <v>2580</v>
      </c>
      <c r="D3657" s="25" t="s">
        <v>5787</v>
      </c>
      <c r="E3657" s="25">
        <v>2.0536528999999999</v>
      </c>
      <c r="F3657" s="25">
        <v>45.268763399999997</v>
      </c>
      <c r="G3657" s="25" t="s">
        <v>2968</v>
      </c>
      <c r="H3657" s="1" t="s">
        <v>610</v>
      </c>
      <c r="I3657" s="27">
        <v>41122</v>
      </c>
      <c r="J3657" s="4">
        <v>60</v>
      </c>
      <c r="K3657" s="4">
        <v>360</v>
      </c>
      <c r="L3657" s="1" t="s">
        <v>3155</v>
      </c>
      <c r="M3657" s="30"/>
    </row>
    <row r="3658" spans="1:13" x14ac:dyDescent="0.25">
      <c r="A3658" s="25" t="s">
        <v>6722</v>
      </c>
      <c r="B3658" s="1" t="s">
        <v>335</v>
      </c>
      <c r="C3658" s="25" t="s">
        <v>2580</v>
      </c>
      <c r="D3658" s="25" t="s">
        <v>5788</v>
      </c>
      <c r="E3658" s="25">
        <v>2.0675986000000002</v>
      </c>
      <c r="F3658" s="25">
        <v>45.243929600000001</v>
      </c>
      <c r="G3658" s="25" t="s">
        <v>2983</v>
      </c>
      <c r="H3658" s="1" t="s">
        <v>610</v>
      </c>
      <c r="I3658" s="27">
        <v>45444</v>
      </c>
      <c r="J3658" s="4">
        <v>180</v>
      </c>
      <c r="K3658" s="4">
        <v>1080</v>
      </c>
      <c r="L3658" s="1" t="s">
        <v>3155</v>
      </c>
      <c r="M3658" s="30"/>
    </row>
    <row r="3659" spans="1:13" x14ac:dyDescent="0.25">
      <c r="A3659" s="25" t="s">
        <v>6723</v>
      </c>
      <c r="B3659" s="1" t="s">
        <v>335</v>
      </c>
      <c r="C3659" s="25" t="s">
        <v>2580</v>
      </c>
      <c r="D3659" s="25" t="s">
        <v>5789</v>
      </c>
      <c r="E3659" s="25">
        <v>2.0533283</v>
      </c>
      <c r="F3659" s="25">
        <v>45.259809500000003</v>
      </c>
      <c r="G3659" s="25" t="s">
        <v>2985</v>
      </c>
      <c r="H3659" s="1" t="s">
        <v>610</v>
      </c>
      <c r="I3659" s="27">
        <v>44470</v>
      </c>
      <c r="J3659" s="4">
        <v>77</v>
      </c>
      <c r="K3659" s="4">
        <v>462</v>
      </c>
      <c r="L3659" s="1" t="s">
        <v>3155</v>
      </c>
      <c r="M3659" s="30"/>
    </row>
    <row r="3660" spans="1:13" x14ac:dyDescent="0.25">
      <c r="A3660" s="25" t="s">
        <v>6724</v>
      </c>
      <c r="B3660" s="1" t="s">
        <v>335</v>
      </c>
      <c r="C3660" s="25" t="s">
        <v>2580</v>
      </c>
      <c r="D3660" s="25" t="s">
        <v>5790</v>
      </c>
      <c r="E3660" s="25">
        <v>2.0533079000000001</v>
      </c>
      <c r="F3660" s="25">
        <v>45.260151200000003</v>
      </c>
      <c r="G3660" s="25" t="s">
        <v>2985</v>
      </c>
      <c r="H3660" s="1" t="s">
        <v>610</v>
      </c>
      <c r="I3660" s="27">
        <v>44166</v>
      </c>
      <c r="J3660" s="4">
        <v>95</v>
      </c>
      <c r="K3660" s="4">
        <v>570</v>
      </c>
      <c r="L3660" s="1" t="s">
        <v>3155</v>
      </c>
      <c r="M3660" s="30"/>
    </row>
    <row r="3661" spans="1:13" x14ac:dyDescent="0.25">
      <c r="A3661" s="25" t="s">
        <v>6725</v>
      </c>
      <c r="B3661" s="1" t="s">
        <v>335</v>
      </c>
      <c r="C3661" s="25" t="s">
        <v>2580</v>
      </c>
      <c r="D3661" s="25" t="s">
        <v>5791</v>
      </c>
      <c r="E3661" s="25">
        <v>2.0447351</v>
      </c>
      <c r="F3661" s="25">
        <v>45.253394</v>
      </c>
      <c r="G3661" s="25" t="s">
        <v>2987</v>
      </c>
      <c r="H3661" s="1" t="s">
        <v>610</v>
      </c>
      <c r="I3661" s="27">
        <v>43040</v>
      </c>
      <c r="J3661" s="4">
        <v>76</v>
      </c>
      <c r="K3661" s="4">
        <v>456</v>
      </c>
      <c r="L3661" s="1" t="s">
        <v>3155</v>
      </c>
      <c r="M3661" s="30"/>
    </row>
    <row r="3662" spans="1:13" x14ac:dyDescent="0.25">
      <c r="A3662" s="25" t="s">
        <v>6726</v>
      </c>
      <c r="B3662" s="1" t="s">
        <v>335</v>
      </c>
      <c r="C3662" s="25" t="s">
        <v>2580</v>
      </c>
      <c r="D3662" s="25" t="s">
        <v>5792</v>
      </c>
      <c r="E3662" s="25">
        <v>2.0504997</v>
      </c>
      <c r="F3662" s="25">
        <v>45.256374100000002</v>
      </c>
      <c r="G3662" s="25" t="s">
        <v>2986</v>
      </c>
      <c r="H3662" s="1" t="s">
        <v>610</v>
      </c>
      <c r="I3662" s="27">
        <v>42917</v>
      </c>
      <c r="J3662" s="4">
        <v>96</v>
      </c>
      <c r="K3662" s="4">
        <v>540</v>
      </c>
      <c r="L3662" s="1" t="s">
        <v>3155</v>
      </c>
      <c r="M3662" s="30"/>
    </row>
    <row r="3663" spans="1:13" x14ac:dyDescent="0.25">
      <c r="A3663" s="25" t="s">
        <v>6727</v>
      </c>
      <c r="B3663" s="1" t="s">
        <v>335</v>
      </c>
      <c r="C3663" s="25" t="s">
        <v>2580</v>
      </c>
      <c r="D3663" s="25" t="s">
        <v>399</v>
      </c>
      <c r="E3663" s="25">
        <v>2.0655458000000002</v>
      </c>
      <c r="F3663" s="25">
        <v>45.2441715</v>
      </c>
      <c r="G3663" s="25" t="s">
        <v>2983</v>
      </c>
      <c r="H3663" s="1" t="s">
        <v>610</v>
      </c>
      <c r="I3663" s="27">
        <v>45627</v>
      </c>
      <c r="J3663" s="4">
        <v>57</v>
      </c>
      <c r="K3663" s="4">
        <v>114</v>
      </c>
      <c r="L3663" s="1" t="s">
        <v>3155</v>
      </c>
      <c r="M3663" s="30" t="s">
        <v>8254</v>
      </c>
    </row>
    <row r="3664" spans="1:13" x14ac:dyDescent="0.25">
      <c r="A3664" s="25" t="s">
        <v>6728</v>
      </c>
      <c r="B3664" s="1" t="s">
        <v>335</v>
      </c>
      <c r="C3664" s="25" t="s">
        <v>2580</v>
      </c>
      <c r="D3664" s="25" t="s">
        <v>156</v>
      </c>
      <c r="E3664" s="25">
        <v>2.0647129</v>
      </c>
      <c r="F3664" s="25">
        <v>45.244091500000003</v>
      </c>
      <c r="G3664" s="25" t="s">
        <v>2983</v>
      </c>
      <c r="H3664" s="1" t="s">
        <v>610</v>
      </c>
      <c r="I3664" s="27">
        <v>44197</v>
      </c>
      <c r="J3664" s="4">
        <v>62</v>
      </c>
      <c r="K3664" s="4">
        <v>372</v>
      </c>
      <c r="L3664" s="1" t="s">
        <v>3155</v>
      </c>
      <c r="M3664" s="30"/>
    </row>
    <row r="3665" spans="1:13" x14ac:dyDescent="0.25">
      <c r="A3665" s="25" t="s">
        <v>6729</v>
      </c>
      <c r="B3665" s="1" t="s">
        <v>335</v>
      </c>
      <c r="C3665" s="25" t="s">
        <v>2580</v>
      </c>
      <c r="D3665" s="25" t="s">
        <v>5793</v>
      </c>
      <c r="E3665" s="25">
        <v>2.0627187</v>
      </c>
      <c r="F3665" s="25">
        <v>45.253941500000003</v>
      </c>
      <c r="G3665" s="25" t="s">
        <v>2984</v>
      </c>
      <c r="H3665" s="1" t="s">
        <v>610</v>
      </c>
      <c r="I3665" s="27">
        <v>45627</v>
      </c>
      <c r="J3665" s="4">
        <v>100</v>
      </c>
      <c r="K3665" s="4">
        <v>600</v>
      </c>
      <c r="L3665" s="1" t="s">
        <v>3155</v>
      </c>
      <c r="M3665" s="30"/>
    </row>
    <row r="3666" spans="1:13" x14ac:dyDescent="0.25">
      <c r="A3666" s="25" t="s">
        <v>6730</v>
      </c>
      <c r="B3666" s="1" t="s">
        <v>335</v>
      </c>
      <c r="C3666" s="25" t="s">
        <v>2580</v>
      </c>
      <c r="D3666" s="25" t="s">
        <v>5794</v>
      </c>
      <c r="E3666" s="25">
        <v>2.0628597000000002</v>
      </c>
      <c r="F3666" s="25">
        <v>45.253651900000001</v>
      </c>
      <c r="G3666" s="25" t="s">
        <v>2984</v>
      </c>
      <c r="H3666" s="1" t="s">
        <v>610</v>
      </c>
      <c r="I3666" s="27">
        <v>45627</v>
      </c>
      <c r="J3666" s="4">
        <v>86</v>
      </c>
      <c r="K3666" s="4">
        <v>516</v>
      </c>
      <c r="L3666" s="1" t="s">
        <v>3155</v>
      </c>
      <c r="M3666" s="30"/>
    </row>
    <row r="3667" spans="1:13" x14ac:dyDescent="0.25">
      <c r="A3667" s="25" t="s">
        <v>6731</v>
      </c>
      <c r="B3667" s="1" t="s">
        <v>335</v>
      </c>
      <c r="C3667" s="25" t="s">
        <v>2580</v>
      </c>
      <c r="D3667" s="25" t="s">
        <v>5795</v>
      </c>
      <c r="E3667" s="25">
        <v>2.0631433000000001</v>
      </c>
      <c r="F3667" s="25">
        <v>45.253891699999997</v>
      </c>
      <c r="G3667" s="25" t="s">
        <v>2984</v>
      </c>
      <c r="H3667" s="1" t="s">
        <v>610</v>
      </c>
      <c r="I3667" s="27">
        <v>45627</v>
      </c>
      <c r="J3667" s="4">
        <v>80</v>
      </c>
      <c r="K3667" s="4">
        <v>480</v>
      </c>
      <c r="L3667" s="1" t="s">
        <v>3155</v>
      </c>
      <c r="M3667" s="30"/>
    </row>
    <row r="3668" spans="1:13" x14ac:dyDescent="0.25">
      <c r="A3668" s="25" t="s">
        <v>6732</v>
      </c>
      <c r="B3668" s="1" t="s">
        <v>335</v>
      </c>
      <c r="C3668" s="25" t="s">
        <v>2580</v>
      </c>
      <c r="D3668" s="25" t="s">
        <v>2933</v>
      </c>
      <c r="E3668" s="25">
        <v>2.0510470999999999</v>
      </c>
      <c r="F3668" s="25">
        <v>45.258967800000001</v>
      </c>
      <c r="G3668" s="25" t="s">
        <v>2985</v>
      </c>
      <c r="H3668" s="1" t="s">
        <v>610</v>
      </c>
      <c r="I3668" s="27">
        <v>45261</v>
      </c>
      <c r="J3668" s="4">
        <v>55</v>
      </c>
      <c r="K3668" s="4">
        <v>330</v>
      </c>
      <c r="L3668" s="1" t="s">
        <v>3155</v>
      </c>
      <c r="M3668" s="30"/>
    </row>
    <row r="3669" spans="1:13" x14ac:dyDescent="0.25">
      <c r="A3669" s="25" t="s">
        <v>6733</v>
      </c>
      <c r="B3669" s="1" t="s">
        <v>335</v>
      </c>
      <c r="C3669" s="25" t="s">
        <v>2580</v>
      </c>
      <c r="D3669" s="25" t="s">
        <v>5796</v>
      </c>
      <c r="E3669" s="25">
        <v>2.0511586999999998</v>
      </c>
      <c r="F3669" s="25">
        <v>45.258684600000002</v>
      </c>
      <c r="G3669" s="25" t="s">
        <v>2985</v>
      </c>
      <c r="H3669" s="1" t="s">
        <v>610</v>
      </c>
      <c r="I3669" s="27">
        <v>44896</v>
      </c>
      <c r="J3669" s="4">
        <v>55</v>
      </c>
      <c r="K3669" s="4">
        <v>330</v>
      </c>
      <c r="L3669" s="1" t="s">
        <v>3155</v>
      </c>
      <c r="M3669" s="30"/>
    </row>
    <row r="3670" spans="1:13" x14ac:dyDescent="0.25">
      <c r="A3670" s="25" t="s">
        <v>6734</v>
      </c>
      <c r="B3670" s="1" t="s">
        <v>335</v>
      </c>
      <c r="C3670" s="25" t="s">
        <v>2580</v>
      </c>
      <c r="D3670" s="25" t="s">
        <v>5797</v>
      </c>
      <c r="E3670" s="25">
        <v>2.0524805000000002</v>
      </c>
      <c r="F3670" s="25">
        <v>45.268834699999999</v>
      </c>
      <c r="G3670" s="25" t="s">
        <v>2988</v>
      </c>
      <c r="H3670" s="1" t="s">
        <v>610</v>
      </c>
      <c r="I3670" s="27">
        <v>44835</v>
      </c>
      <c r="J3670" s="4">
        <v>53</v>
      </c>
      <c r="K3670" s="4">
        <v>318</v>
      </c>
      <c r="L3670" s="1" t="s">
        <v>3155</v>
      </c>
      <c r="M3670" s="30"/>
    </row>
    <row r="3671" spans="1:13" x14ac:dyDescent="0.25">
      <c r="A3671" s="25" t="s">
        <v>6735</v>
      </c>
      <c r="B3671" s="1" t="s">
        <v>335</v>
      </c>
      <c r="C3671" s="25" t="s">
        <v>2580</v>
      </c>
      <c r="D3671" s="25" t="s">
        <v>5798</v>
      </c>
      <c r="E3671" s="25">
        <v>2.0529552</v>
      </c>
      <c r="F3671" s="25">
        <v>45.269585800000002</v>
      </c>
      <c r="G3671" s="25" t="s">
        <v>2968</v>
      </c>
      <c r="H3671" s="1" t="s">
        <v>610</v>
      </c>
      <c r="I3671" s="27">
        <v>44562</v>
      </c>
      <c r="J3671" s="4">
        <v>174</v>
      </c>
      <c r="K3671" s="4">
        <v>1044</v>
      </c>
      <c r="L3671" s="1" t="s">
        <v>3155</v>
      </c>
      <c r="M3671" s="30"/>
    </row>
    <row r="3672" spans="1:13" x14ac:dyDescent="0.25">
      <c r="A3672" s="25" t="s">
        <v>6736</v>
      </c>
      <c r="B3672" s="1" t="s">
        <v>335</v>
      </c>
      <c r="C3672" s="25" t="s">
        <v>2580</v>
      </c>
      <c r="D3672" s="25" t="s">
        <v>5799</v>
      </c>
      <c r="E3672" s="25">
        <v>2.0686091000000002</v>
      </c>
      <c r="F3672" s="25">
        <v>45.236032799999997</v>
      </c>
      <c r="G3672" s="25" t="s">
        <v>2979</v>
      </c>
      <c r="H3672" s="1" t="s">
        <v>610</v>
      </c>
      <c r="I3672" s="27">
        <v>43252</v>
      </c>
      <c r="J3672" s="4">
        <v>65</v>
      </c>
      <c r="K3672" s="4">
        <v>390</v>
      </c>
      <c r="L3672" s="1" t="s">
        <v>3155</v>
      </c>
      <c r="M3672" s="30"/>
    </row>
    <row r="3673" spans="1:13" x14ac:dyDescent="0.25">
      <c r="A3673" s="25" t="s">
        <v>6737</v>
      </c>
      <c r="B3673" s="1" t="s">
        <v>335</v>
      </c>
      <c r="C3673" s="25" t="s">
        <v>2580</v>
      </c>
      <c r="D3673" s="25" t="s">
        <v>5800</v>
      </c>
      <c r="E3673" s="25">
        <v>2.0684260999999999</v>
      </c>
      <c r="F3673" s="25">
        <v>45.236134300000003</v>
      </c>
      <c r="G3673" s="25" t="s">
        <v>2979</v>
      </c>
      <c r="H3673" s="1" t="s">
        <v>610</v>
      </c>
      <c r="I3673" s="27">
        <v>44713</v>
      </c>
      <c r="J3673" s="4">
        <v>85</v>
      </c>
      <c r="K3673" s="4">
        <v>390</v>
      </c>
      <c r="L3673" s="1" t="s">
        <v>3155</v>
      </c>
      <c r="M3673" s="30"/>
    </row>
    <row r="3674" spans="1:13" x14ac:dyDescent="0.25">
      <c r="A3674" s="25" t="s">
        <v>6738</v>
      </c>
      <c r="B3674" s="1" t="s">
        <v>335</v>
      </c>
      <c r="C3674" s="25" t="s">
        <v>2580</v>
      </c>
      <c r="D3674" s="25" t="s">
        <v>5801</v>
      </c>
      <c r="E3674" s="25">
        <v>2.068632</v>
      </c>
      <c r="F3674" s="25">
        <v>45.236142600000001</v>
      </c>
      <c r="G3674" s="25" t="s">
        <v>2979</v>
      </c>
      <c r="H3674" s="1" t="s">
        <v>610</v>
      </c>
      <c r="I3674" s="27">
        <v>44713</v>
      </c>
      <c r="J3674" s="4">
        <v>85</v>
      </c>
      <c r="K3674" s="4">
        <v>510</v>
      </c>
      <c r="L3674" s="1" t="s">
        <v>3155</v>
      </c>
      <c r="M3674" s="30"/>
    </row>
    <row r="3675" spans="1:13" x14ac:dyDescent="0.25">
      <c r="A3675" s="25" t="s">
        <v>6739</v>
      </c>
      <c r="B3675" s="1" t="s">
        <v>335</v>
      </c>
      <c r="C3675" s="25" t="s">
        <v>2580</v>
      </c>
      <c r="D3675" s="25" t="s">
        <v>5802</v>
      </c>
      <c r="E3675" s="25">
        <v>2.0688312</v>
      </c>
      <c r="F3675" s="25">
        <v>45.236168999999997</v>
      </c>
      <c r="G3675" s="25" t="s">
        <v>2979</v>
      </c>
      <c r="H3675" s="1" t="s">
        <v>610</v>
      </c>
      <c r="I3675" s="27">
        <v>42887</v>
      </c>
      <c r="J3675" s="4">
        <v>80</v>
      </c>
      <c r="K3675" s="4">
        <v>480</v>
      </c>
      <c r="L3675" s="1" t="s">
        <v>3155</v>
      </c>
      <c r="M3675" s="30"/>
    </row>
    <row r="3676" spans="1:13" x14ac:dyDescent="0.25">
      <c r="A3676" s="25" t="s">
        <v>6740</v>
      </c>
      <c r="B3676" s="1" t="s">
        <v>335</v>
      </c>
      <c r="C3676" s="25" t="s">
        <v>2580</v>
      </c>
      <c r="D3676" s="25" t="s">
        <v>5803</v>
      </c>
      <c r="E3676" s="25">
        <v>2.0460474</v>
      </c>
      <c r="F3676" s="25">
        <v>45.249601499999997</v>
      </c>
      <c r="G3676" s="25" t="s">
        <v>2987</v>
      </c>
      <c r="H3676" s="1" t="s">
        <v>610</v>
      </c>
      <c r="I3676" s="27">
        <v>45139</v>
      </c>
      <c r="J3676" s="4">
        <v>91</v>
      </c>
      <c r="K3676" s="4">
        <v>546</v>
      </c>
      <c r="L3676" s="1" t="s">
        <v>3155</v>
      </c>
      <c r="M3676" s="30"/>
    </row>
    <row r="3677" spans="1:13" x14ac:dyDescent="0.25">
      <c r="A3677" s="25" t="s">
        <v>6741</v>
      </c>
      <c r="B3677" s="1" t="s">
        <v>335</v>
      </c>
      <c r="C3677" s="25" t="s">
        <v>2580</v>
      </c>
      <c r="D3677" s="25" t="s">
        <v>5804</v>
      </c>
      <c r="E3677" s="25">
        <v>2.0543317999999999</v>
      </c>
      <c r="F3677" s="25">
        <v>45.2441441</v>
      </c>
      <c r="G3677" s="25" t="s">
        <v>2980</v>
      </c>
      <c r="H3677" s="1" t="s">
        <v>610</v>
      </c>
      <c r="I3677" s="27">
        <v>45017</v>
      </c>
      <c r="J3677" s="4">
        <v>100</v>
      </c>
      <c r="K3677" s="4">
        <v>600</v>
      </c>
      <c r="L3677" s="1" t="s">
        <v>3155</v>
      </c>
      <c r="M3677" s="30"/>
    </row>
    <row r="3678" spans="1:13" x14ac:dyDescent="0.25">
      <c r="A3678" s="25" t="s">
        <v>6742</v>
      </c>
      <c r="B3678" s="1" t="s">
        <v>335</v>
      </c>
      <c r="C3678" s="25" t="s">
        <v>2580</v>
      </c>
      <c r="D3678" s="25" t="s">
        <v>5805</v>
      </c>
      <c r="E3678" s="25">
        <v>2.0664178999999998</v>
      </c>
      <c r="F3678" s="25">
        <v>45.238802999999997</v>
      </c>
      <c r="G3678" s="25" t="s">
        <v>2979</v>
      </c>
      <c r="H3678" s="1" t="s">
        <v>610</v>
      </c>
      <c r="I3678" s="27">
        <v>45627</v>
      </c>
      <c r="J3678" s="4">
        <v>150</v>
      </c>
      <c r="K3678" s="4">
        <v>900</v>
      </c>
      <c r="L3678" s="1" t="s">
        <v>3155</v>
      </c>
      <c r="M3678" s="30"/>
    </row>
    <row r="3679" spans="1:13" x14ac:dyDescent="0.25">
      <c r="A3679" s="25" t="s">
        <v>6743</v>
      </c>
      <c r="B3679" s="1" t="s">
        <v>335</v>
      </c>
      <c r="C3679" s="25" t="s">
        <v>2580</v>
      </c>
      <c r="D3679" s="25" t="s">
        <v>5806</v>
      </c>
      <c r="E3679" s="25">
        <v>2.0658344999999998</v>
      </c>
      <c r="F3679" s="25">
        <v>45.239025499999997</v>
      </c>
      <c r="G3679" s="25" t="s">
        <v>2979</v>
      </c>
      <c r="H3679" s="1" t="s">
        <v>610</v>
      </c>
      <c r="I3679" s="27">
        <v>45627</v>
      </c>
      <c r="J3679" s="4">
        <v>100</v>
      </c>
      <c r="K3679" s="4">
        <v>600</v>
      </c>
      <c r="L3679" s="1" t="s">
        <v>3155</v>
      </c>
      <c r="M3679" s="30"/>
    </row>
    <row r="3680" spans="1:13" x14ac:dyDescent="0.25">
      <c r="A3680" s="25" t="s">
        <v>6744</v>
      </c>
      <c r="B3680" s="1" t="s">
        <v>335</v>
      </c>
      <c r="C3680" s="25" t="s">
        <v>2580</v>
      </c>
      <c r="D3680" s="25" t="s">
        <v>5807</v>
      </c>
      <c r="E3680" s="25">
        <v>2.0657676999999999</v>
      </c>
      <c r="F3680" s="25">
        <v>45.2394125</v>
      </c>
      <c r="G3680" s="25" t="s">
        <v>2979</v>
      </c>
      <c r="H3680" s="1" t="s">
        <v>610</v>
      </c>
      <c r="I3680" s="27">
        <v>45627</v>
      </c>
      <c r="J3680" s="4">
        <v>165</v>
      </c>
      <c r="K3680" s="4">
        <v>990</v>
      </c>
      <c r="L3680" s="1" t="s">
        <v>3155</v>
      </c>
      <c r="M3680" s="30"/>
    </row>
    <row r="3681" spans="1:13" x14ac:dyDescent="0.25">
      <c r="A3681" s="25" t="s">
        <v>6745</v>
      </c>
      <c r="B3681" s="1" t="s">
        <v>335</v>
      </c>
      <c r="C3681" s="25" t="s">
        <v>2580</v>
      </c>
      <c r="D3681" s="25" t="s">
        <v>5808</v>
      </c>
      <c r="E3681" s="25">
        <v>2.0660962</v>
      </c>
      <c r="F3681" s="25">
        <v>45.239271899999999</v>
      </c>
      <c r="G3681" s="25" t="s">
        <v>2979</v>
      </c>
      <c r="H3681" s="1" t="s">
        <v>610</v>
      </c>
      <c r="I3681" s="27">
        <v>45627</v>
      </c>
      <c r="J3681" s="4">
        <v>50</v>
      </c>
      <c r="K3681" s="4">
        <v>300</v>
      </c>
      <c r="L3681" s="1" t="s">
        <v>3155</v>
      </c>
      <c r="M3681" s="30"/>
    </row>
    <row r="3682" spans="1:13" x14ac:dyDescent="0.25">
      <c r="A3682" s="25" t="s">
        <v>6746</v>
      </c>
      <c r="B3682" s="1" t="s">
        <v>335</v>
      </c>
      <c r="C3682" s="25" t="s">
        <v>2580</v>
      </c>
      <c r="D3682" s="25" t="s">
        <v>5809</v>
      </c>
      <c r="E3682" s="25">
        <v>2.0660044000000002</v>
      </c>
      <c r="F3682" s="25">
        <v>45.238736600000003</v>
      </c>
      <c r="G3682" s="25" t="s">
        <v>2979</v>
      </c>
      <c r="H3682" s="1" t="s">
        <v>610</v>
      </c>
      <c r="I3682" s="27">
        <v>45627</v>
      </c>
      <c r="J3682" s="4">
        <v>100</v>
      </c>
      <c r="K3682" s="4">
        <v>600</v>
      </c>
      <c r="L3682" s="1" t="s">
        <v>3155</v>
      </c>
      <c r="M3682" s="30"/>
    </row>
    <row r="3683" spans="1:13" x14ac:dyDescent="0.25">
      <c r="A3683" s="25" t="s">
        <v>6747</v>
      </c>
      <c r="B3683" s="1" t="s">
        <v>335</v>
      </c>
      <c r="C3683" s="25" t="s">
        <v>2580</v>
      </c>
      <c r="D3683" s="25" t="s">
        <v>5810</v>
      </c>
      <c r="E3683" s="25">
        <v>2.0532161000000002</v>
      </c>
      <c r="F3683" s="25">
        <v>45.266554900000003</v>
      </c>
      <c r="G3683" s="25" t="s">
        <v>2988</v>
      </c>
      <c r="H3683" s="1" t="s">
        <v>610</v>
      </c>
      <c r="I3683" s="27">
        <v>41609</v>
      </c>
      <c r="J3683" s="4">
        <v>60</v>
      </c>
      <c r="K3683" s="4">
        <v>360</v>
      </c>
      <c r="L3683" s="1" t="s">
        <v>3155</v>
      </c>
      <c r="M3683" s="30" t="s">
        <v>8254</v>
      </c>
    </row>
    <row r="3684" spans="1:13" x14ac:dyDescent="0.25">
      <c r="A3684" s="25" t="s">
        <v>6748</v>
      </c>
      <c r="B3684" s="1" t="s">
        <v>335</v>
      </c>
      <c r="C3684" s="25" t="s">
        <v>2580</v>
      </c>
      <c r="D3684" s="25" t="s">
        <v>5811</v>
      </c>
      <c r="E3684" s="25">
        <v>2.0537413999999998</v>
      </c>
      <c r="F3684" s="25">
        <v>45.266999900000002</v>
      </c>
      <c r="G3684" s="25" t="s">
        <v>2988</v>
      </c>
      <c r="H3684" s="1" t="s">
        <v>610</v>
      </c>
      <c r="I3684" s="27">
        <v>41609</v>
      </c>
      <c r="J3684" s="4">
        <v>50</v>
      </c>
      <c r="K3684" s="4">
        <v>300</v>
      </c>
      <c r="L3684" s="1" t="s">
        <v>3155</v>
      </c>
      <c r="M3684" s="30" t="s">
        <v>8254</v>
      </c>
    </row>
    <row r="3685" spans="1:13" x14ac:dyDescent="0.25">
      <c r="A3685" s="25" t="s">
        <v>6749</v>
      </c>
      <c r="B3685" s="1" t="s">
        <v>335</v>
      </c>
      <c r="C3685" s="25" t="s">
        <v>2580</v>
      </c>
      <c r="D3685" s="25" t="s">
        <v>5812</v>
      </c>
      <c r="E3685" s="25">
        <v>2.0537714999999999</v>
      </c>
      <c r="F3685" s="25">
        <v>45.267004100000001</v>
      </c>
      <c r="G3685" s="25" t="s">
        <v>2988</v>
      </c>
      <c r="H3685" s="1" t="s">
        <v>610</v>
      </c>
      <c r="I3685" s="27">
        <v>41609</v>
      </c>
      <c r="J3685" s="4">
        <v>115</v>
      </c>
      <c r="K3685" s="4">
        <v>690</v>
      </c>
      <c r="L3685" s="1" t="s">
        <v>3155</v>
      </c>
      <c r="M3685" s="30" t="s">
        <v>8254</v>
      </c>
    </row>
    <row r="3686" spans="1:13" x14ac:dyDescent="0.25">
      <c r="A3686" s="25" t="s">
        <v>6750</v>
      </c>
      <c r="B3686" s="1" t="s">
        <v>335</v>
      </c>
      <c r="C3686" s="25" t="s">
        <v>2580</v>
      </c>
      <c r="D3686" s="25" t="s">
        <v>5813</v>
      </c>
      <c r="E3686" s="25">
        <v>2.0532423</v>
      </c>
      <c r="F3686" s="25">
        <v>45.266504300000001</v>
      </c>
      <c r="G3686" s="25" t="s">
        <v>2988</v>
      </c>
      <c r="H3686" s="1" t="s">
        <v>610</v>
      </c>
      <c r="I3686" s="27">
        <v>41609</v>
      </c>
      <c r="J3686" s="4">
        <v>75</v>
      </c>
      <c r="K3686" s="4">
        <v>450</v>
      </c>
      <c r="L3686" s="1" t="s">
        <v>3155</v>
      </c>
      <c r="M3686" s="30" t="s">
        <v>8254</v>
      </c>
    </row>
    <row r="3687" spans="1:13" x14ac:dyDescent="0.25">
      <c r="A3687" s="25" t="s">
        <v>6751</v>
      </c>
      <c r="B3687" s="1" t="s">
        <v>335</v>
      </c>
      <c r="C3687" s="25" t="s">
        <v>2580</v>
      </c>
      <c r="D3687" s="25" t="s">
        <v>5814</v>
      </c>
      <c r="E3687" s="25">
        <v>2.0536599999999998</v>
      </c>
      <c r="F3687" s="25">
        <v>45.266283000000001</v>
      </c>
      <c r="G3687" s="25" t="s">
        <v>2988</v>
      </c>
      <c r="H3687" s="1" t="s">
        <v>610</v>
      </c>
      <c r="I3687" s="27">
        <v>44835</v>
      </c>
      <c r="J3687" s="4">
        <v>53</v>
      </c>
      <c r="K3687" s="4">
        <v>318</v>
      </c>
      <c r="L3687" s="1" t="s">
        <v>3155</v>
      </c>
      <c r="M3687" s="30" t="s">
        <v>8254</v>
      </c>
    </row>
    <row r="3688" spans="1:13" x14ac:dyDescent="0.25">
      <c r="A3688" s="25" t="s">
        <v>6752</v>
      </c>
      <c r="B3688" s="1" t="s">
        <v>335</v>
      </c>
      <c r="C3688" s="25" t="s">
        <v>2580</v>
      </c>
      <c r="D3688" s="25" t="s">
        <v>5815</v>
      </c>
      <c r="E3688" s="25">
        <v>2.060295</v>
      </c>
      <c r="F3688" s="25">
        <v>45.259835000000002</v>
      </c>
      <c r="G3688" s="25" t="s">
        <v>2985</v>
      </c>
      <c r="H3688" s="1" t="s">
        <v>610</v>
      </c>
      <c r="I3688" s="27">
        <v>43282</v>
      </c>
      <c r="J3688" s="4">
        <v>73</v>
      </c>
      <c r="K3688" s="4">
        <v>438</v>
      </c>
      <c r="L3688" s="1" t="s">
        <v>3155</v>
      </c>
      <c r="M3688" s="30"/>
    </row>
    <row r="3689" spans="1:13" x14ac:dyDescent="0.25">
      <c r="A3689" s="25" t="s">
        <v>6753</v>
      </c>
      <c r="B3689" s="1" t="s">
        <v>335</v>
      </c>
      <c r="C3689" s="25" t="s">
        <v>2580</v>
      </c>
      <c r="D3689" s="25" t="s">
        <v>5816</v>
      </c>
      <c r="E3689" s="25">
        <v>2.0597818000000001</v>
      </c>
      <c r="F3689" s="25">
        <v>45.259361699999999</v>
      </c>
      <c r="G3689" s="25" t="s">
        <v>2985</v>
      </c>
      <c r="H3689" s="1" t="s">
        <v>610</v>
      </c>
      <c r="I3689" s="27">
        <v>43282</v>
      </c>
      <c r="J3689" s="4">
        <v>65</v>
      </c>
      <c r="K3689" s="4">
        <v>390</v>
      </c>
      <c r="L3689" s="1" t="s">
        <v>3155</v>
      </c>
      <c r="M3689" s="30"/>
    </row>
    <row r="3690" spans="1:13" x14ac:dyDescent="0.25">
      <c r="A3690" s="25" t="s">
        <v>6754</v>
      </c>
      <c r="B3690" s="1" t="s">
        <v>335</v>
      </c>
      <c r="C3690" s="25" t="s">
        <v>2580</v>
      </c>
      <c r="D3690" s="25" t="s">
        <v>5817</v>
      </c>
      <c r="E3690" s="25">
        <v>2.0599150000000002</v>
      </c>
      <c r="F3690" s="25">
        <v>45.259037300000003</v>
      </c>
      <c r="G3690" s="25" t="s">
        <v>2985</v>
      </c>
      <c r="H3690" s="1" t="s">
        <v>610</v>
      </c>
      <c r="I3690" s="27">
        <v>43282</v>
      </c>
      <c r="J3690" s="4">
        <v>80</v>
      </c>
      <c r="K3690" s="4">
        <v>480</v>
      </c>
      <c r="L3690" s="1" t="s">
        <v>3155</v>
      </c>
      <c r="M3690" s="30"/>
    </row>
    <row r="3691" spans="1:13" x14ac:dyDescent="0.25">
      <c r="A3691" s="25" t="s">
        <v>6755</v>
      </c>
      <c r="B3691" s="1" t="s">
        <v>335</v>
      </c>
      <c r="C3691" s="25" t="s">
        <v>2580</v>
      </c>
      <c r="D3691" s="25" t="s">
        <v>5818</v>
      </c>
      <c r="E3691" s="25">
        <v>2.0595954000000001</v>
      </c>
      <c r="F3691" s="25">
        <v>45.259358599999999</v>
      </c>
      <c r="G3691" s="25" t="s">
        <v>2985</v>
      </c>
      <c r="H3691" s="1" t="s">
        <v>610</v>
      </c>
      <c r="I3691" s="27">
        <v>43282</v>
      </c>
      <c r="J3691" s="4">
        <v>53</v>
      </c>
      <c r="K3691" s="4">
        <v>318</v>
      </c>
      <c r="L3691" s="1" t="s">
        <v>3155</v>
      </c>
      <c r="M3691" s="30"/>
    </row>
    <row r="3692" spans="1:13" x14ac:dyDescent="0.25">
      <c r="A3692" s="25" t="s">
        <v>6756</v>
      </c>
      <c r="B3692" s="1" t="s">
        <v>335</v>
      </c>
      <c r="C3692" s="25" t="s">
        <v>2580</v>
      </c>
      <c r="D3692" s="25" t="s">
        <v>3010</v>
      </c>
      <c r="E3692" s="25">
        <v>2.0655891999999998</v>
      </c>
      <c r="F3692" s="25">
        <v>45.2440912</v>
      </c>
      <c r="G3692" s="25" t="s">
        <v>2983</v>
      </c>
      <c r="H3692" s="1" t="s">
        <v>610</v>
      </c>
      <c r="I3692" s="27">
        <v>43831</v>
      </c>
      <c r="J3692" s="4">
        <v>810</v>
      </c>
      <c r="K3692" s="4">
        <v>4860</v>
      </c>
      <c r="L3692" s="1" t="s">
        <v>3155</v>
      </c>
      <c r="M3692" s="30"/>
    </row>
    <row r="3693" spans="1:13" x14ac:dyDescent="0.25">
      <c r="A3693" s="25" t="s">
        <v>6757</v>
      </c>
      <c r="B3693" s="1" t="s">
        <v>335</v>
      </c>
      <c r="C3693" s="25" t="s">
        <v>2580</v>
      </c>
      <c r="D3693" s="25" t="s">
        <v>5819</v>
      </c>
      <c r="E3693" s="25">
        <v>2.0440459</v>
      </c>
      <c r="F3693" s="25">
        <v>45.253946900000003</v>
      </c>
      <c r="G3693" s="25" t="s">
        <v>2987</v>
      </c>
      <c r="H3693" s="1" t="s">
        <v>610</v>
      </c>
      <c r="I3693" s="27">
        <v>45292</v>
      </c>
      <c r="J3693" s="4">
        <v>50</v>
      </c>
      <c r="K3693" s="4">
        <v>300</v>
      </c>
      <c r="L3693" s="1" t="s">
        <v>3155</v>
      </c>
      <c r="M3693" s="30"/>
    </row>
    <row r="3694" spans="1:13" x14ac:dyDescent="0.25">
      <c r="A3694" s="25" t="s">
        <v>6758</v>
      </c>
      <c r="B3694" s="1" t="s">
        <v>335</v>
      </c>
      <c r="C3694" s="25" t="s">
        <v>2580</v>
      </c>
      <c r="D3694" s="25" t="s">
        <v>5820</v>
      </c>
      <c r="E3694" s="25">
        <v>2.0440448</v>
      </c>
      <c r="F3694" s="25">
        <v>45.253309399999999</v>
      </c>
      <c r="G3694" s="25" t="s">
        <v>2987</v>
      </c>
      <c r="H3694" s="1" t="s">
        <v>610</v>
      </c>
      <c r="I3694" s="27">
        <v>45323</v>
      </c>
      <c r="J3694" s="4">
        <v>168</v>
      </c>
      <c r="K3694" s="4">
        <v>1008</v>
      </c>
      <c r="L3694" s="1" t="s">
        <v>3155</v>
      </c>
      <c r="M3694" s="30"/>
    </row>
    <row r="3695" spans="1:13" x14ac:dyDescent="0.25">
      <c r="A3695" s="25" t="s">
        <v>6759</v>
      </c>
      <c r="B3695" s="1" t="s">
        <v>335</v>
      </c>
      <c r="C3695" s="25" t="s">
        <v>2580</v>
      </c>
      <c r="D3695" s="25" t="s">
        <v>5821</v>
      </c>
      <c r="E3695" s="25">
        <v>2.0446506000000002</v>
      </c>
      <c r="F3695" s="25">
        <v>45.252991999999999</v>
      </c>
      <c r="G3695" s="25" t="s">
        <v>2987</v>
      </c>
      <c r="H3695" s="1" t="s">
        <v>610</v>
      </c>
      <c r="I3695" s="27">
        <v>45627</v>
      </c>
      <c r="J3695" s="4">
        <v>50</v>
      </c>
      <c r="K3695" s="4">
        <v>300</v>
      </c>
      <c r="L3695" s="1" t="s">
        <v>3155</v>
      </c>
      <c r="M3695" s="30"/>
    </row>
    <row r="3696" spans="1:13" x14ac:dyDescent="0.25">
      <c r="A3696" s="25" t="s">
        <v>6760</v>
      </c>
      <c r="B3696" s="1" t="s">
        <v>335</v>
      </c>
      <c r="C3696" s="25" t="s">
        <v>2580</v>
      </c>
      <c r="D3696" s="25" t="s">
        <v>5822</v>
      </c>
      <c r="E3696" s="25">
        <v>2.0628549999999999</v>
      </c>
      <c r="F3696" s="25">
        <v>45.243236899999999</v>
      </c>
      <c r="G3696" s="25" t="s">
        <v>2983</v>
      </c>
      <c r="H3696" s="1" t="s">
        <v>610</v>
      </c>
      <c r="I3696" s="27">
        <v>45627</v>
      </c>
      <c r="J3696" s="4">
        <v>1579</v>
      </c>
      <c r="K3696" s="4">
        <v>9474</v>
      </c>
      <c r="L3696" s="1" t="s">
        <v>3155</v>
      </c>
      <c r="M3696" s="30"/>
    </row>
    <row r="3697" spans="1:13" x14ac:dyDescent="0.25">
      <c r="A3697" s="25" t="s">
        <v>6761</v>
      </c>
      <c r="B3697" s="1" t="s">
        <v>335</v>
      </c>
      <c r="C3697" s="25" t="s">
        <v>2580</v>
      </c>
      <c r="D3697" s="25" t="s">
        <v>5823</v>
      </c>
      <c r="E3697" s="25">
        <v>2.0524317000000001</v>
      </c>
      <c r="F3697" s="25">
        <v>45.263785900000002</v>
      </c>
      <c r="G3697" s="25" t="s">
        <v>2988</v>
      </c>
      <c r="H3697" s="1" t="s">
        <v>610</v>
      </c>
      <c r="I3697" s="27">
        <v>45627</v>
      </c>
      <c r="J3697" s="4">
        <v>60</v>
      </c>
      <c r="K3697" s="4">
        <v>360</v>
      </c>
      <c r="L3697" s="1" t="s">
        <v>3155</v>
      </c>
      <c r="M3697" s="30"/>
    </row>
    <row r="3698" spans="1:13" x14ac:dyDescent="0.25">
      <c r="A3698" s="25" t="s">
        <v>6762</v>
      </c>
      <c r="B3698" s="1" t="s">
        <v>335</v>
      </c>
      <c r="C3698" s="25" t="s">
        <v>2580</v>
      </c>
      <c r="D3698" s="25" t="s">
        <v>5824</v>
      </c>
      <c r="E3698" s="25">
        <v>2.0527650999999998</v>
      </c>
      <c r="F3698" s="25">
        <v>45.263458999999997</v>
      </c>
      <c r="G3698" s="25" t="s">
        <v>2988</v>
      </c>
      <c r="H3698" s="1" t="s">
        <v>610</v>
      </c>
      <c r="I3698" s="27">
        <v>45627</v>
      </c>
      <c r="J3698" s="4">
        <v>60</v>
      </c>
      <c r="K3698" s="4">
        <v>360</v>
      </c>
      <c r="L3698" s="1" t="s">
        <v>3155</v>
      </c>
      <c r="M3698" s="30"/>
    </row>
    <row r="3699" spans="1:13" x14ac:dyDescent="0.25">
      <c r="A3699" s="25" t="s">
        <v>6763</v>
      </c>
      <c r="B3699" s="1" t="s">
        <v>335</v>
      </c>
      <c r="C3699" s="25" t="s">
        <v>2580</v>
      </c>
      <c r="D3699" s="25" t="s">
        <v>5825</v>
      </c>
      <c r="E3699" s="25">
        <v>2.0552689000000002</v>
      </c>
      <c r="F3699" s="25">
        <v>45.266278999999997</v>
      </c>
      <c r="G3699" s="25" t="s">
        <v>2988</v>
      </c>
      <c r="H3699" s="1" t="s">
        <v>610</v>
      </c>
      <c r="I3699" s="27">
        <v>45261</v>
      </c>
      <c r="J3699" s="4">
        <v>50</v>
      </c>
      <c r="K3699" s="4">
        <v>300</v>
      </c>
      <c r="L3699" s="1" t="s">
        <v>3155</v>
      </c>
      <c r="M3699" s="30"/>
    </row>
    <row r="3700" spans="1:13" x14ac:dyDescent="0.25">
      <c r="A3700" s="25" t="s">
        <v>6764</v>
      </c>
      <c r="B3700" s="1" t="s">
        <v>335</v>
      </c>
      <c r="C3700" s="25" t="s">
        <v>2580</v>
      </c>
      <c r="D3700" s="25" t="s">
        <v>5826</v>
      </c>
      <c r="E3700" s="25">
        <v>2.0555419000000001</v>
      </c>
      <c r="F3700" s="25">
        <v>45.267140400000002</v>
      </c>
      <c r="G3700" s="25" t="s">
        <v>2968</v>
      </c>
      <c r="H3700" s="1" t="s">
        <v>610</v>
      </c>
      <c r="I3700" s="27">
        <v>45261</v>
      </c>
      <c r="J3700" s="4">
        <v>50</v>
      </c>
      <c r="K3700" s="4">
        <v>300</v>
      </c>
      <c r="L3700" s="1" t="s">
        <v>3155</v>
      </c>
      <c r="M3700" s="30"/>
    </row>
    <row r="3701" spans="1:13" x14ac:dyDescent="0.25">
      <c r="A3701" s="25" t="s">
        <v>6765</v>
      </c>
      <c r="B3701" s="1" t="s">
        <v>335</v>
      </c>
      <c r="C3701" s="25" t="s">
        <v>2580</v>
      </c>
      <c r="D3701" s="25" t="s">
        <v>5827</v>
      </c>
      <c r="E3701" s="25">
        <v>2.0519968</v>
      </c>
      <c r="F3701" s="25">
        <v>45.264169000000003</v>
      </c>
      <c r="G3701" s="25" t="s">
        <v>2988</v>
      </c>
      <c r="H3701" s="1" t="s">
        <v>610</v>
      </c>
      <c r="I3701" s="27">
        <v>45627</v>
      </c>
      <c r="J3701" s="4">
        <v>55</v>
      </c>
      <c r="K3701" s="4">
        <v>330</v>
      </c>
      <c r="L3701" s="1" t="s">
        <v>3155</v>
      </c>
      <c r="M3701" s="30"/>
    </row>
    <row r="3702" spans="1:13" x14ac:dyDescent="0.25">
      <c r="A3702" s="25" t="s">
        <v>6766</v>
      </c>
      <c r="B3702" s="1" t="s">
        <v>335</v>
      </c>
      <c r="C3702" s="25" t="s">
        <v>2580</v>
      </c>
      <c r="D3702" s="25" t="s">
        <v>5828</v>
      </c>
      <c r="E3702" s="25">
        <v>2.062465</v>
      </c>
      <c r="F3702" s="25">
        <v>45.243773300000001</v>
      </c>
      <c r="G3702" s="25" t="s">
        <v>2983</v>
      </c>
      <c r="H3702" s="1" t="s">
        <v>610</v>
      </c>
      <c r="I3702" s="27">
        <v>43344</v>
      </c>
      <c r="J3702" s="4">
        <v>60</v>
      </c>
      <c r="K3702" s="4">
        <v>360</v>
      </c>
      <c r="L3702" s="1" t="s">
        <v>3155</v>
      </c>
      <c r="M3702" s="30"/>
    </row>
    <row r="3703" spans="1:13" x14ac:dyDescent="0.25">
      <c r="A3703" s="25" t="s">
        <v>6767</v>
      </c>
      <c r="B3703" s="1" t="s">
        <v>335</v>
      </c>
      <c r="C3703" s="25" t="s">
        <v>2580</v>
      </c>
      <c r="D3703" s="25" t="s">
        <v>5829</v>
      </c>
      <c r="E3703" s="25">
        <v>2.0623467</v>
      </c>
      <c r="F3703" s="25">
        <v>45.2432917</v>
      </c>
      <c r="G3703" s="25" t="s">
        <v>2983</v>
      </c>
      <c r="H3703" s="1" t="s">
        <v>610</v>
      </c>
      <c r="I3703" s="27">
        <v>45627</v>
      </c>
      <c r="J3703" s="4">
        <v>65</v>
      </c>
      <c r="K3703" s="4">
        <v>390</v>
      </c>
      <c r="L3703" s="1" t="s">
        <v>3155</v>
      </c>
      <c r="M3703" s="30"/>
    </row>
    <row r="3704" spans="1:13" x14ac:dyDescent="0.25">
      <c r="A3704" s="25" t="s">
        <v>6768</v>
      </c>
      <c r="B3704" s="1" t="s">
        <v>335</v>
      </c>
      <c r="C3704" s="25" t="s">
        <v>2580</v>
      </c>
      <c r="D3704" s="25" t="s">
        <v>5830</v>
      </c>
      <c r="E3704" s="25">
        <v>2.0549529</v>
      </c>
      <c r="F3704" s="25">
        <v>45.266127300000001</v>
      </c>
      <c r="G3704" s="25" t="s">
        <v>2988</v>
      </c>
      <c r="H3704" s="1" t="s">
        <v>610</v>
      </c>
      <c r="I3704" s="27">
        <v>44866</v>
      </c>
      <c r="J3704" s="4">
        <v>60</v>
      </c>
      <c r="K3704" s="4">
        <v>360</v>
      </c>
      <c r="L3704" s="1" t="s">
        <v>3155</v>
      </c>
      <c r="M3704" s="30"/>
    </row>
    <row r="3705" spans="1:13" x14ac:dyDescent="0.25">
      <c r="A3705" s="25" t="s">
        <v>6769</v>
      </c>
      <c r="B3705" s="1" t="s">
        <v>335</v>
      </c>
      <c r="C3705" s="25" t="s">
        <v>2580</v>
      </c>
      <c r="D3705" s="25" t="s">
        <v>5831</v>
      </c>
      <c r="E3705" s="25">
        <v>2.0666582</v>
      </c>
      <c r="F3705" s="25">
        <v>45.232726499999998</v>
      </c>
      <c r="G3705" s="25" t="s">
        <v>2978</v>
      </c>
      <c r="H3705" s="1" t="s">
        <v>610</v>
      </c>
      <c r="I3705" s="27">
        <v>43739</v>
      </c>
      <c r="J3705" s="4">
        <v>55</v>
      </c>
      <c r="K3705" s="4">
        <v>330</v>
      </c>
      <c r="L3705" s="1" t="s">
        <v>3155</v>
      </c>
      <c r="M3705" s="30"/>
    </row>
    <row r="3706" spans="1:13" x14ac:dyDescent="0.25">
      <c r="A3706" s="25" t="s">
        <v>6770</v>
      </c>
      <c r="B3706" s="1" t="s">
        <v>335</v>
      </c>
      <c r="C3706" s="25" t="s">
        <v>2580</v>
      </c>
      <c r="D3706" s="25" t="s">
        <v>5832</v>
      </c>
      <c r="E3706" s="25">
        <v>2.0668426000000002</v>
      </c>
      <c r="F3706" s="25">
        <v>45.232707599999998</v>
      </c>
      <c r="G3706" s="25" t="s">
        <v>2978</v>
      </c>
      <c r="H3706" s="1" t="s">
        <v>610</v>
      </c>
      <c r="I3706" s="27">
        <v>45231</v>
      </c>
      <c r="J3706" s="4">
        <v>70</v>
      </c>
      <c r="K3706" s="4">
        <v>350</v>
      </c>
      <c r="L3706" s="1" t="s">
        <v>3155</v>
      </c>
      <c r="M3706" s="30"/>
    </row>
    <row r="3707" spans="1:13" x14ac:dyDescent="0.25">
      <c r="A3707" s="25" t="s">
        <v>6771</v>
      </c>
      <c r="B3707" s="1" t="s">
        <v>335</v>
      </c>
      <c r="C3707" s="25" t="s">
        <v>2580</v>
      </c>
      <c r="D3707" s="25" t="s">
        <v>5833</v>
      </c>
      <c r="E3707" s="25">
        <v>2.0668015</v>
      </c>
      <c r="F3707" s="25">
        <v>45.232863700000003</v>
      </c>
      <c r="G3707" s="25" t="s">
        <v>2978</v>
      </c>
      <c r="H3707" s="1" t="s">
        <v>610</v>
      </c>
      <c r="I3707" s="27">
        <v>43678</v>
      </c>
      <c r="J3707" s="4">
        <v>60</v>
      </c>
      <c r="K3707" s="4">
        <v>300</v>
      </c>
      <c r="L3707" s="1" t="s">
        <v>3155</v>
      </c>
      <c r="M3707" s="30"/>
    </row>
    <row r="3708" spans="1:13" x14ac:dyDescent="0.25">
      <c r="A3708" s="25" t="s">
        <v>6772</v>
      </c>
      <c r="B3708" s="1" t="s">
        <v>335</v>
      </c>
      <c r="C3708" s="25" t="s">
        <v>2580</v>
      </c>
      <c r="D3708" s="25" t="s">
        <v>5834</v>
      </c>
      <c r="E3708" s="25">
        <v>2.0461355000000001</v>
      </c>
      <c r="F3708" s="25">
        <v>45.249844899999999</v>
      </c>
      <c r="G3708" s="25" t="s">
        <v>2987</v>
      </c>
      <c r="H3708" s="1" t="s">
        <v>610</v>
      </c>
      <c r="I3708" s="27">
        <v>44927</v>
      </c>
      <c r="J3708" s="4">
        <v>70</v>
      </c>
      <c r="K3708" s="4">
        <v>420</v>
      </c>
      <c r="L3708" s="1" t="s">
        <v>3155</v>
      </c>
      <c r="M3708" s="30"/>
    </row>
    <row r="3709" spans="1:13" x14ac:dyDescent="0.25">
      <c r="A3709" s="25" t="s">
        <v>6773</v>
      </c>
      <c r="B3709" s="1" t="s">
        <v>335</v>
      </c>
      <c r="C3709" s="25" t="s">
        <v>2580</v>
      </c>
      <c r="D3709" s="25" t="s">
        <v>5835</v>
      </c>
      <c r="E3709" s="25">
        <v>2.0459863999999999</v>
      </c>
      <c r="F3709" s="25">
        <v>45.250032500000003</v>
      </c>
      <c r="G3709" s="25" t="s">
        <v>2987</v>
      </c>
      <c r="H3709" s="1" t="s">
        <v>610</v>
      </c>
      <c r="I3709" s="27">
        <v>44927</v>
      </c>
      <c r="J3709" s="4">
        <v>95</v>
      </c>
      <c r="K3709" s="4">
        <v>570</v>
      </c>
      <c r="L3709" s="1" t="s">
        <v>3155</v>
      </c>
      <c r="M3709" s="30"/>
    </row>
    <row r="3710" spans="1:13" x14ac:dyDescent="0.25">
      <c r="A3710" s="25" t="s">
        <v>6774</v>
      </c>
      <c r="B3710" s="1" t="s">
        <v>335</v>
      </c>
      <c r="C3710" s="25" t="s">
        <v>2580</v>
      </c>
      <c r="D3710" s="25" t="s">
        <v>5836</v>
      </c>
      <c r="E3710" s="25">
        <v>2.0595316000000001</v>
      </c>
      <c r="F3710" s="25">
        <v>45.254491000000002</v>
      </c>
      <c r="G3710" s="25" t="s">
        <v>2984</v>
      </c>
      <c r="H3710" s="1" t="s">
        <v>610</v>
      </c>
      <c r="I3710" s="27">
        <v>44743</v>
      </c>
      <c r="J3710" s="4">
        <v>50</v>
      </c>
      <c r="K3710" s="4">
        <v>300</v>
      </c>
      <c r="L3710" s="1" t="s">
        <v>3155</v>
      </c>
      <c r="M3710" s="30"/>
    </row>
    <row r="3711" spans="1:13" x14ac:dyDescent="0.25">
      <c r="A3711" s="25" t="s">
        <v>6775</v>
      </c>
      <c r="B3711" s="1" t="s">
        <v>335</v>
      </c>
      <c r="C3711" s="25" t="s">
        <v>2580</v>
      </c>
      <c r="D3711" s="25" t="s">
        <v>5837</v>
      </c>
      <c r="E3711" s="25">
        <v>2.0677881999999999</v>
      </c>
      <c r="F3711" s="25">
        <v>45.234438099999998</v>
      </c>
      <c r="G3711" s="25" t="s">
        <v>2978</v>
      </c>
      <c r="H3711" s="1" t="s">
        <v>610</v>
      </c>
      <c r="I3711" s="27">
        <v>42887</v>
      </c>
      <c r="J3711" s="4">
        <v>140</v>
      </c>
      <c r="K3711" s="4">
        <v>840</v>
      </c>
      <c r="L3711" s="1" t="s">
        <v>3155</v>
      </c>
      <c r="M3711" s="30"/>
    </row>
    <row r="3712" spans="1:13" x14ac:dyDescent="0.25">
      <c r="A3712" s="25" t="s">
        <v>6776</v>
      </c>
      <c r="B3712" s="1" t="s">
        <v>335</v>
      </c>
      <c r="C3712" s="25" t="s">
        <v>2580</v>
      </c>
      <c r="D3712" s="25" t="s">
        <v>5838</v>
      </c>
      <c r="E3712" s="25">
        <v>2.0680239999999999</v>
      </c>
      <c r="F3712" s="25">
        <v>45.234503599999996</v>
      </c>
      <c r="G3712" s="25" t="s">
        <v>2978</v>
      </c>
      <c r="H3712" s="1" t="s">
        <v>610</v>
      </c>
      <c r="I3712" s="27">
        <v>42614</v>
      </c>
      <c r="J3712" s="4">
        <v>180</v>
      </c>
      <c r="K3712" s="4">
        <v>900</v>
      </c>
      <c r="L3712" s="1" t="s">
        <v>3155</v>
      </c>
      <c r="M3712" s="30"/>
    </row>
    <row r="3713" spans="1:13" x14ac:dyDescent="0.25">
      <c r="A3713" s="25" t="s">
        <v>6777</v>
      </c>
      <c r="B3713" s="1" t="s">
        <v>335</v>
      </c>
      <c r="C3713" s="25" t="s">
        <v>2580</v>
      </c>
      <c r="D3713" s="25" t="s">
        <v>5839</v>
      </c>
      <c r="E3713" s="25">
        <v>2.0459971000000001</v>
      </c>
      <c r="F3713" s="25">
        <v>45.257772500000002</v>
      </c>
      <c r="G3713" s="25" t="s">
        <v>2987</v>
      </c>
      <c r="H3713" s="1" t="s">
        <v>610</v>
      </c>
      <c r="I3713" s="27">
        <v>43739</v>
      </c>
      <c r="J3713" s="4">
        <v>51</v>
      </c>
      <c r="K3713" s="4">
        <v>306</v>
      </c>
      <c r="L3713" s="1" t="s">
        <v>3155</v>
      </c>
      <c r="M3713" s="30"/>
    </row>
    <row r="3714" spans="1:13" x14ac:dyDescent="0.25">
      <c r="A3714" s="25" t="s">
        <v>6778</v>
      </c>
      <c r="B3714" s="1" t="s">
        <v>335</v>
      </c>
      <c r="C3714" s="25" t="s">
        <v>2580</v>
      </c>
      <c r="D3714" s="25" t="s">
        <v>5840</v>
      </c>
      <c r="E3714" s="25">
        <v>2.0453643000000001</v>
      </c>
      <c r="F3714" s="25">
        <v>45.257499899999999</v>
      </c>
      <c r="G3714" s="25" t="s">
        <v>2987</v>
      </c>
      <c r="H3714" s="1" t="s">
        <v>610</v>
      </c>
      <c r="I3714" s="27">
        <v>44348</v>
      </c>
      <c r="J3714" s="4">
        <v>59</v>
      </c>
      <c r="K3714" s="4">
        <v>354</v>
      </c>
      <c r="L3714" s="1" t="s">
        <v>3155</v>
      </c>
      <c r="M3714" s="30"/>
    </row>
    <row r="3715" spans="1:13" x14ac:dyDescent="0.25">
      <c r="A3715" s="25" t="s">
        <v>6779</v>
      </c>
      <c r="B3715" s="1" t="s">
        <v>335</v>
      </c>
      <c r="C3715" s="25" t="s">
        <v>2580</v>
      </c>
      <c r="D3715" s="25" t="s">
        <v>5841</v>
      </c>
      <c r="E3715" s="25">
        <v>2.0451999000000001</v>
      </c>
      <c r="F3715" s="25">
        <v>45.258047500000004</v>
      </c>
      <c r="G3715" s="25" t="s">
        <v>2987</v>
      </c>
      <c r="H3715" s="1" t="s">
        <v>610</v>
      </c>
      <c r="I3715" s="27">
        <v>44348</v>
      </c>
      <c r="J3715" s="4">
        <v>63</v>
      </c>
      <c r="K3715" s="4">
        <v>378</v>
      </c>
      <c r="L3715" s="1" t="s">
        <v>3155</v>
      </c>
      <c r="M3715" s="30" t="s">
        <v>8254</v>
      </c>
    </row>
    <row r="3716" spans="1:13" x14ac:dyDescent="0.25">
      <c r="A3716" s="25" t="s">
        <v>6780</v>
      </c>
      <c r="B3716" s="1" t="s">
        <v>335</v>
      </c>
      <c r="C3716" s="25" t="s">
        <v>2580</v>
      </c>
      <c r="D3716" s="25" t="s">
        <v>5842</v>
      </c>
      <c r="E3716" s="25">
        <v>2.0457412000000001</v>
      </c>
      <c r="F3716" s="25">
        <v>45.257008800000001</v>
      </c>
      <c r="G3716" s="25" t="s">
        <v>2987</v>
      </c>
      <c r="H3716" s="1" t="s">
        <v>610</v>
      </c>
      <c r="I3716" s="27">
        <v>44348</v>
      </c>
      <c r="J3716" s="4">
        <v>58</v>
      </c>
      <c r="K3716" s="4">
        <v>348</v>
      </c>
      <c r="L3716" s="1" t="s">
        <v>3155</v>
      </c>
      <c r="M3716" s="30"/>
    </row>
    <row r="3717" spans="1:13" x14ac:dyDescent="0.25">
      <c r="A3717" s="25" t="s">
        <v>6781</v>
      </c>
      <c r="B3717" s="1" t="s">
        <v>335</v>
      </c>
      <c r="C3717" s="25" t="s">
        <v>2580</v>
      </c>
      <c r="D3717" s="25" t="s">
        <v>5843</v>
      </c>
      <c r="E3717" s="25">
        <v>2.0673822999999998</v>
      </c>
      <c r="F3717" s="25">
        <v>45.232848599999997</v>
      </c>
      <c r="G3717" s="25" t="s">
        <v>2978</v>
      </c>
      <c r="H3717" s="1" t="s">
        <v>610</v>
      </c>
      <c r="I3717" s="27">
        <v>45627</v>
      </c>
      <c r="J3717" s="4">
        <v>120</v>
      </c>
      <c r="K3717" s="4">
        <v>720</v>
      </c>
      <c r="L3717" s="1" t="s">
        <v>3155</v>
      </c>
      <c r="M3717" s="30"/>
    </row>
    <row r="3718" spans="1:13" x14ac:dyDescent="0.25">
      <c r="A3718" s="25" t="s">
        <v>6782</v>
      </c>
      <c r="B3718" s="1" t="s">
        <v>335</v>
      </c>
      <c r="C3718" s="25" t="s">
        <v>2580</v>
      </c>
      <c r="D3718" s="25" t="s">
        <v>5844</v>
      </c>
      <c r="E3718" s="25">
        <v>2.0610089</v>
      </c>
      <c r="F3718" s="25">
        <v>45.256359000000003</v>
      </c>
      <c r="G3718" s="25" t="s">
        <v>2984</v>
      </c>
      <c r="H3718" s="1" t="s">
        <v>610</v>
      </c>
      <c r="I3718" s="27">
        <v>45627</v>
      </c>
      <c r="J3718" s="4">
        <v>50</v>
      </c>
      <c r="K3718" s="4">
        <v>300</v>
      </c>
      <c r="L3718" s="1" t="s">
        <v>3155</v>
      </c>
      <c r="M3718" s="30"/>
    </row>
    <row r="3719" spans="1:13" x14ac:dyDescent="0.25">
      <c r="A3719" s="25" t="s">
        <v>6783</v>
      </c>
      <c r="B3719" s="1" t="s">
        <v>335</v>
      </c>
      <c r="C3719" s="25" t="s">
        <v>2580</v>
      </c>
      <c r="D3719" s="25" t="s">
        <v>5845</v>
      </c>
      <c r="E3719" s="25">
        <v>2.0603175</v>
      </c>
      <c r="F3719" s="25">
        <v>45.256437499999997</v>
      </c>
      <c r="G3719" s="25" t="s">
        <v>2984</v>
      </c>
      <c r="H3719" s="1" t="s">
        <v>610</v>
      </c>
      <c r="I3719" s="27">
        <v>45627</v>
      </c>
      <c r="J3719" s="4">
        <v>60</v>
      </c>
      <c r="K3719" s="4">
        <v>360</v>
      </c>
      <c r="L3719" s="1" t="s">
        <v>3155</v>
      </c>
      <c r="M3719" s="30"/>
    </row>
    <row r="3720" spans="1:13" x14ac:dyDescent="0.25">
      <c r="A3720" s="25" t="s">
        <v>6784</v>
      </c>
      <c r="B3720" s="1" t="s">
        <v>335</v>
      </c>
      <c r="C3720" s="25" t="s">
        <v>2580</v>
      </c>
      <c r="D3720" s="25" t="s">
        <v>5846</v>
      </c>
      <c r="E3720" s="25">
        <v>2.0601642</v>
      </c>
      <c r="F3720" s="25">
        <v>45.256119200000001</v>
      </c>
      <c r="G3720" s="25" t="s">
        <v>2984</v>
      </c>
      <c r="H3720" s="1" t="s">
        <v>610</v>
      </c>
      <c r="I3720" s="27">
        <v>45627</v>
      </c>
      <c r="J3720" s="4">
        <v>50</v>
      </c>
      <c r="K3720" s="4">
        <v>300</v>
      </c>
      <c r="L3720" s="1" t="s">
        <v>3155</v>
      </c>
      <c r="M3720" s="30"/>
    </row>
    <row r="3721" spans="1:13" x14ac:dyDescent="0.25">
      <c r="A3721" s="25" t="s">
        <v>6785</v>
      </c>
      <c r="B3721" s="1" t="s">
        <v>335</v>
      </c>
      <c r="C3721" s="25" t="s">
        <v>2580</v>
      </c>
      <c r="D3721" s="25" t="s">
        <v>5847</v>
      </c>
      <c r="E3721" s="25">
        <v>2.0602756000000002</v>
      </c>
      <c r="F3721" s="25">
        <v>45.255992800000001</v>
      </c>
      <c r="G3721" s="25" t="s">
        <v>2984</v>
      </c>
      <c r="H3721" s="1" t="s">
        <v>610</v>
      </c>
      <c r="I3721" s="27">
        <v>45627</v>
      </c>
      <c r="J3721" s="4">
        <v>137</v>
      </c>
      <c r="K3721" s="4">
        <v>822</v>
      </c>
      <c r="L3721" s="1" t="s">
        <v>3155</v>
      </c>
      <c r="M3721" s="30"/>
    </row>
    <row r="3722" spans="1:13" x14ac:dyDescent="0.25">
      <c r="A3722" s="25" t="s">
        <v>6786</v>
      </c>
      <c r="B3722" s="1" t="s">
        <v>335</v>
      </c>
      <c r="C3722" s="25" t="s">
        <v>2580</v>
      </c>
      <c r="D3722" s="25" t="s">
        <v>5848</v>
      </c>
      <c r="E3722" s="25">
        <v>2.0610154999999999</v>
      </c>
      <c r="F3722" s="25">
        <v>45.255759699999999</v>
      </c>
      <c r="G3722" s="25" t="s">
        <v>2984</v>
      </c>
      <c r="H3722" s="1" t="s">
        <v>610</v>
      </c>
      <c r="I3722" s="27">
        <v>45627</v>
      </c>
      <c r="J3722" s="4">
        <v>60</v>
      </c>
      <c r="K3722" s="4">
        <v>360</v>
      </c>
      <c r="L3722" s="1" t="s">
        <v>3155</v>
      </c>
      <c r="M3722" s="30"/>
    </row>
    <row r="3723" spans="1:13" x14ac:dyDescent="0.25">
      <c r="A3723" s="25" t="s">
        <v>6787</v>
      </c>
      <c r="B3723" s="1" t="s">
        <v>335</v>
      </c>
      <c r="C3723" s="25" t="s">
        <v>2580</v>
      </c>
      <c r="D3723" s="25" t="s">
        <v>3834</v>
      </c>
      <c r="E3723" s="25">
        <v>2.0666121999999998</v>
      </c>
      <c r="F3723" s="25">
        <v>45.254013399999998</v>
      </c>
      <c r="G3723" s="25" t="s">
        <v>2984</v>
      </c>
      <c r="H3723" s="1" t="s">
        <v>610</v>
      </c>
      <c r="I3723" s="27">
        <v>41974</v>
      </c>
      <c r="J3723" s="4">
        <v>65</v>
      </c>
      <c r="K3723" s="4">
        <v>390</v>
      </c>
      <c r="L3723" s="1" t="s">
        <v>3155</v>
      </c>
      <c r="M3723" s="30"/>
    </row>
    <row r="3724" spans="1:13" x14ac:dyDescent="0.25">
      <c r="A3724" s="25" t="s">
        <v>6788</v>
      </c>
      <c r="B3724" s="1" t="s">
        <v>335</v>
      </c>
      <c r="C3724" s="25" t="s">
        <v>2580</v>
      </c>
      <c r="D3724" s="25" t="s">
        <v>5849</v>
      </c>
      <c r="E3724" s="25">
        <v>2.0667016</v>
      </c>
      <c r="F3724" s="25">
        <v>45.241778199999999</v>
      </c>
      <c r="G3724" s="25" t="s">
        <v>2979</v>
      </c>
      <c r="H3724" s="1" t="s">
        <v>610</v>
      </c>
      <c r="I3724" s="27">
        <v>45627</v>
      </c>
      <c r="J3724" s="4">
        <v>60</v>
      </c>
      <c r="K3724" s="4">
        <v>360</v>
      </c>
      <c r="L3724" s="1" t="s">
        <v>3155</v>
      </c>
      <c r="M3724" s="30"/>
    </row>
    <row r="3725" spans="1:13" x14ac:dyDescent="0.25">
      <c r="A3725" s="25" t="s">
        <v>6789</v>
      </c>
      <c r="B3725" s="1" t="s">
        <v>335</v>
      </c>
      <c r="C3725" s="25" t="s">
        <v>2580</v>
      </c>
      <c r="D3725" s="25" t="s">
        <v>5850</v>
      </c>
      <c r="E3725" s="25">
        <v>2.0674329</v>
      </c>
      <c r="F3725" s="25">
        <v>45.2422757</v>
      </c>
      <c r="G3725" s="25" t="s">
        <v>2979</v>
      </c>
      <c r="H3725" s="1" t="s">
        <v>610</v>
      </c>
      <c r="I3725" s="27">
        <v>45627</v>
      </c>
      <c r="J3725" s="4">
        <v>100</v>
      </c>
      <c r="K3725" s="4">
        <v>600</v>
      </c>
      <c r="L3725" s="1" t="s">
        <v>3155</v>
      </c>
      <c r="M3725" s="30"/>
    </row>
    <row r="3726" spans="1:13" x14ac:dyDescent="0.25">
      <c r="A3726" s="25" t="s">
        <v>6790</v>
      </c>
      <c r="B3726" s="1" t="s">
        <v>335</v>
      </c>
      <c r="C3726" s="25" t="s">
        <v>2580</v>
      </c>
      <c r="D3726" s="25" t="s">
        <v>5851</v>
      </c>
      <c r="E3726" s="25">
        <v>2.0675644000000002</v>
      </c>
      <c r="F3726" s="25">
        <v>45.242178699999997</v>
      </c>
      <c r="G3726" s="25" t="s">
        <v>2979</v>
      </c>
      <c r="H3726" s="1" t="s">
        <v>610</v>
      </c>
      <c r="I3726" s="27">
        <v>45627</v>
      </c>
      <c r="J3726" s="4">
        <v>120</v>
      </c>
      <c r="K3726" s="4">
        <v>720</v>
      </c>
      <c r="L3726" s="1" t="s">
        <v>3155</v>
      </c>
      <c r="M3726" s="30"/>
    </row>
    <row r="3727" spans="1:13" x14ac:dyDescent="0.25">
      <c r="A3727" s="25" t="s">
        <v>6791</v>
      </c>
      <c r="B3727" s="1" t="s">
        <v>335</v>
      </c>
      <c r="C3727" s="25" t="s">
        <v>2580</v>
      </c>
      <c r="D3727" s="25" t="s">
        <v>5852</v>
      </c>
      <c r="E3727" s="25">
        <v>2.0666118999999998</v>
      </c>
      <c r="F3727" s="25">
        <v>45.241373199999998</v>
      </c>
      <c r="G3727" s="25" t="s">
        <v>2979</v>
      </c>
      <c r="H3727" s="1" t="s">
        <v>610</v>
      </c>
      <c r="I3727" s="27">
        <v>45627</v>
      </c>
      <c r="J3727" s="4">
        <v>60</v>
      </c>
      <c r="K3727" s="4">
        <v>360</v>
      </c>
      <c r="L3727" s="1" t="s">
        <v>3155</v>
      </c>
      <c r="M3727" s="30"/>
    </row>
    <row r="3728" spans="1:13" x14ac:dyDescent="0.25">
      <c r="A3728" s="25" t="s">
        <v>6792</v>
      </c>
      <c r="B3728" s="1" t="s">
        <v>335</v>
      </c>
      <c r="C3728" s="25" t="s">
        <v>2580</v>
      </c>
      <c r="D3728" s="25" t="s">
        <v>5853</v>
      </c>
      <c r="E3728" s="25">
        <v>2.0660428999999998</v>
      </c>
      <c r="F3728" s="25">
        <v>45.242109999999997</v>
      </c>
      <c r="G3728" s="25" t="s">
        <v>2979</v>
      </c>
      <c r="H3728" s="1" t="s">
        <v>610</v>
      </c>
      <c r="I3728" s="27">
        <v>45627</v>
      </c>
      <c r="J3728" s="4">
        <v>100</v>
      </c>
      <c r="K3728" s="4">
        <v>600</v>
      </c>
      <c r="L3728" s="1" t="s">
        <v>3155</v>
      </c>
      <c r="M3728" s="30"/>
    </row>
    <row r="3729" spans="1:13" x14ac:dyDescent="0.25">
      <c r="A3729" s="25" t="s">
        <v>6793</v>
      </c>
      <c r="B3729" s="1" t="s">
        <v>335</v>
      </c>
      <c r="C3729" s="25" t="s">
        <v>2580</v>
      </c>
      <c r="D3729" s="25" t="s">
        <v>5854</v>
      </c>
      <c r="E3729" s="25">
        <v>2.0667054999999999</v>
      </c>
      <c r="F3729" s="25">
        <v>45.2422453</v>
      </c>
      <c r="G3729" s="25" t="s">
        <v>2979</v>
      </c>
      <c r="H3729" s="1" t="s">
        <v>610</v>
      </c>
      <c r="I3729" s="27">
        <v>45627</v>
      </c>
      <c r="J3729" s="4">
        <v>60</v>
      </c>
      <c r="K3729" s="4">
        <v>360</v>
      </c>
      <c r="L3729" s="1" t="s">
        <v>3155</v>
      </c>
      <c r="M3729" s="30"/>
    </row>
    <row r="3730" spans="1:13" x14ac:dyDescent="0.25">
      <c r="A3730" s="25" t="s">
        <v>6794</v>
      </c>
      <c r="B3730" s="1" t="s">
        <v>335</v>
      </c>
      <c r="C3730" s="25" t="s">
        <v>2580</v>
      </c>
      <c r="D3730" s="25" t="s">
        <v>5855</v>
      </c>
      <c r="E3730" s="25">
        <v>2.0674909000000001</v>
      </c>
      <c r="F3730" s="25">
        <v>45.241045300000003</v>
      </c>
      <c r="G3730" s="25" t="s">
        <v>2979</v>
      </c>
      <c r="H3730" s="1" t="s">
        <v>610</v>
      </c>
      <c r="I3730" s="27">
        <v>44013</v>
      </c>
      <c r="J3730" s="4">
        <v>82</v>
      </c>
      <c r="K3730" s="4">
        <v>410</v>
      </c>
      <c r="L3730" s="1" t="s">
        <v>3155</v>
      </c>
      <c r="M3730" s="30"/>
    </row>
    <row r="3731" spans="1:13" x14ac:dyDescent="0.25">
      <c r="A3731" s="25" t="s">
        <v>6795</v>
      </c>
      <c r="B3731" s="1" t="s">
        <v>335</v>
      </c>
      <c r="C3731" s="25" t="s">
        <v>2580</v>
      </c>
      <c r="D3731" s="25" t="s">
        <v>5856</v>
      </c>
      <c r="E3731" s="25">
        <v>2.0670991999999999</v>
      </c>
      <c r="F3731" s="25">
        <v>45.241606400000002</v>
      </c>
      <c r="G3731" s="25" t="s">
        <v>2979</v>
      </c>
      <c r="H3731" s="1" t="s">
        <v>610</v>
      </c>
      <c r="I3731" s="27">
        <v>45231</v>
      </c>
      <c r="J3731" s="4">
        <v>60</v>
      </c>
      <c r="K3731" s="4">
        <v>300</v>
      </c>
      <c r="L3731" s="1" t="s">
        <v>3155</v>
      </c>
      <c r="M3731" s="30"/>
    </row>
    <row r="3732" spans="1:13" x14ac:dyDescent="0.25">
      <c r="A3732" s="25" t="s">
        <v>6796</v>
      </c>
      <c r="B3732" s="1" t="s">
        <v>335</v>
      </c>
      <c r="C3732" s="25" t="s">
        <v>2580</v>
      </c>
      <c r="D3732" s="25" t="s">
        <v>5857</v>
      </c>
      <c r="E3732" s="25">
        <v>2.0677343000000001</v>
      </c>
      <c r="F3732" s="25">
        <v>45.2403026</v>
      </c>
      <c r="G3732" s="25" t="s">
        <v>2979</v>
      </c>
      <c r="H3732" s="1" t="s">
        <v>610</v>
      </c>
      <c r="I3732" s="27">
        <v>44075</v>
      </c>
      <c r="J3732" s="4">
        <v>67</v>
      </c>
      <c r="K3732" s="4">
        <v>335</v>
      </c>
      <c r="L3732" s="1" t="s">
        <v>3155</v>
      </c>
      <c r="M3732" s="30"/>
    </row>
    <row r="3733" spans="1:13" x14ac:dyDescent="0.25">
      <c r="A3733" s="25" t="s">
        <v>6797</v>
      </c>
      <c r="B3733" s="1" t="s">
        <v>335</v>
      </c>
      <c r="C3733" s="25" t="s">
        <v>2580</v>
      </c>
      <c r="D3733" s="25" t="s">
        <v>5858</v>
      </c>
      <c r="E3733" s="25">
        <v>2.0560795999999999</v>
      </c>
      <c r="F3733" s="25">
        <v>45.258928599999997</v>
      </c>
      <c r="G3733" s="25" t="s">
        <v>2985</v>
      </c>
      <c r="H3733" s="1" t="s">
        <v>610</v>
      </c>
      <c r="I3733" s="27">
        <v>43101</v>
      </c>
      <c r="J3733" s="4">
        <v>100</v>
      </c>
      <c r="K3733" s="4">
        <v>600</v>
      </c>
      <c r="L3733" s="1" t="s">
        <v>3155</v>
      </c>
      <c r="M3733" s="30"/>
    </row>
    <row r="3734" spans="1:13" x14ac:dyDescent="0.25">
      <c r="A3734" s="25" t="s">
        <v>6798</v>
      </c>
      <c r="B3734" s="1" t="s">
        <v>335</v>
      </c>
      <c r="C3734" s="25" t="s">
        <v>2580</v>
      </c>
      <c r="D3734" s="25" t="s">
        <v>5859</v>
      </c>
      <c r="E3734" s="25">
        <v>2.0592207999999999</v>
      </c>
      <c r="F3734" s="25">
        <v>45.257060799999998</v>
      </c>
      <c r="G3734" s="25" t="s">
        <v>2984</v>
      </c>
      <c r="H3734" s="1" t="s">
        <v>610</v>
      </c>
      <c r="I3734" s="27">
        <v>45627</v>
      </c>
      <c r="J3734" s="4">
        <v>100</v>
      </c>
      <c r="K3734" s="4">
        <v>540</v>
      </c>
      <c r="L3734" s="1" t="s">
        <v>3155</v>
      </c>
      <c r="M3734" s="30"/>
    </row>
    <row r="3735" spans="1:13" x14ac:dyDescent="0.25">
      <c r="A3735" s="25" t="s">
        <v>6799</v>
      </c>
      <c r="B3735" s="1" t="s">
        <v>335</v>
      </c>
      <c r="C3735" s="25" t="s">
        <v>2580</v>
      </c>
      <c r="D3735" s="25" t="s">
        <v>5860</v>
      </c>
      <c r="E3735" s="25">
        <v>2.0517753000000001</v>
      </c>
      <c r="F3735" s="25">
        <v>45.267686599999998</v>
      </c>
      <c r="G3735" s="25" t="s">
        <v>2988</v>
      </c>
      <c r="H3735" s="1" t="s">
        <v>610</v>
      </c>
      <c r="I3735" s="27">
        <v>44896</v>
      </c>
      <c r="J3735" s="4">
        <v>95</v>
      </c>
      <c r="K3735" s="4">
        <v>570</v>
      </c>
      <c r="L3735" s="1" t="s">
        <v>3155</v>
      </c>
      <c r="M3735" s="30"/>
    </row>
    <row r="3736" spans="1:13" x14ac:dyDescent="0.25">
      <c r="A3736" s="25" t="s">
        <v>6800</v>
      </c>
      <c r="B3736" s="1" t="s">
        <v>335</v>
      </c>
      <c r="C3736" s="25" t="s">
        <v>2580</v>
      </c>
      <c r="D3736" s="25" t="s">
        <v>5861</v>
      </c>
      <c r="E3736" s="25">
        <v>2.0517023000000001</v>
      </c>
      <c r="F3736" s="25">
        <v>45.268095899999999</v>
      </c>
      <c r="G3736" s="25" t="s">
        <v>2988</v>
      </c>
      <c r="H3736" s="1" t="s">
        <v>610</v>
      </c>
      <c r="I3736" s="27">
        <v>44896</v>
      </c>
      <c r="J3736" s="4">
        <v>70</v>
      </c>
      <c r="K3736" s="4">
        <v>420</v>
      </c>
      <c r="L3736" s="1" t="s">
        <v>3155</v>
      </c>
      <c r="M3736" s="30" t="s">
        <v>8254</v>
      </c>
    </row>
    <row r="3737" spans="1:13" x14ac:dyDescent="0.25">
      <c r="A3737" s="25" t="s">
        <v>6801</v>
      </c>
      <c r="B3737" s="1" t="s">
        <v>335</v>
      </c>
      <c r="C3737" s="25" t="s">
        <v>2580</v>
      </c>
      <c r="D3737" s="25" t="s">
        <v>5862</v>
      </c>
      <c r="E3737" s="25">
        <v>2.0518016000000001</v>
      </c>
      <c r="F3737" s="25">
        <v>45.267835099999999</v>
      </c>
      <c r="G3737" s="25" t="s">
        <v>2988</v>
      </c>
      <c r="H3737" s="1" t="s">
        <v>610</v>
      </c>
      <c r="I3737" s="27">
        <v>44896</v>
      </c>
      <c r="J3737" s="4">
        <v>70</v>
      </c>
      <c r="K3737" s="4">
        <v>420</v>
      </c>
      <c r="L3737" s="1" t="s">
        <v>3155</v>
      </c>
      <c r="M3737" s="30" t="s">
        <v>8254</v>
      </c>
    </row>
    <row r="3738" spans="1:13" x14ac:dyDescent="0.25">
      <c r="A3738" s="25" t="s">
        <v>6802</v>
      </c>
      <c r="B3738" s="1" t="s">
        <v>335</v>
      </c>
      <c r="C3738" s="25" t="s">
        <v>2580</v>
      </c>
      <c r="D3738" s="25" t="s">
        <v>5863</v>
      </c>
      <c r="E3738" s="25">
        <v>2.0517723000000001</v>
      </c>
      <c r="F3738" s="25">
        <v>45.267705800000002</v>
      </c>
      <c r="G3738" s="25" t="s">
        <v>2988</v>
      </c>
      <c r="H3738" s="1" t="s">
        <v>610</v>
      </c>
      <c r="I3738" s="27">
        <v>44896</v>
      </c>
      <c r="J3738" s="4">
        <v>55</v>
      </c>
      <c r="K3738" s="4">
        <v>330</v>
      </c>
      <c r="L3738" s="1" t="s">
        <v>3155</v>
      </c>
      <c r="M3738" s="30"/>
    </row>
    <row r="3739" spans="1:13" x14ac:dyDescent="0.25">
      <c r="A3739" s="25" t="s">
        <v>6803</v>
      </c>
      <c r="B3739" s="1" t="s">
        <v>335</v>
      </c>
      <c r="C3739" s="25" t="s">
        <v>2580</v>
      </c>
      <c r="D3739" s="25" t="s">
        <v>5864</v>
      </c>
      <c r="E3739" s="25">
        <v>2.051774</v>
      </c>
      <c r="F3739" s="25">
        <v>45.2676661</v>
      </c>
      <c r="G3739" s="25" t="s">
        <v>2988</v>
      </c>
      <c r="H3739" s="1" t="s">
        <v>610</v>
      </c>
      <c r="I3739" s="27">
        <v>44896</v>
      </c>
      <c r="J3739" s="4">
        <v>60</v>
      </c>
      <c r="K3739" s="4">
        <v>360</v>
      </c>
      <c r="L3739" s="1" t="s">
        <v>3155</v>
      </c>
      <c r="M3739" s="30" t="s">
        <v>8254</v>
      </c>
    </row>
    <row r="3740" spans="1:13" x14ac:dyDescent="0.25">
      <c r="A3740" s="25" t="s">
        <v>6804</v>
      </c>
      <c r="B3740" s="1" t="s">
        <v>335</v>
      </c>
      <c r="C3740" s="25" t="s">
        <v>2580</v>
      </c>
      <c r="D3740" s="25" t="s">
        <v>5865</v>
      </c>
      <c r="E3740" s="25">
        <v>2.0423589999999998</v>
      </c>
      <c r="F3740" s="25">
        <v>45.261434000000001</v>
      </c>
      <c r="G3740" s="25" t="s">
        <v>2987</v>
      </c>
      <c r="H3740" s="1" t="s">
        <v>610</v>
      </c>
      <c r="I3740" s="27">
        <v>41518</v>
      </c>
      <c r="J3740" s="4">
        <v>70</v>
      </c>
      <c r="K3740" s="4">
        <v>420</v>
      </c>
      <c r="L3740" s="1" t="s">
        <v>3155</v>
      </c>
      <c r="M3740" s="30"/>
    </row>
    <row r="3741" spans="1:13" x14ac:dyDescent="0.25">
      <c r="A3741" s="25" t="s">
        <v>6805</v>
      </c>
      <c r="B3741" s="1" t="s">
        <v>335</v>
      </c>
      <c r="C3741" s="25" t="s">
        <v>2580</v>
      </c>
      <c r="D3741" s="25" t="s">
        <v>5866</v>
      </c>
      <c r="E3741" s="25">
        <v>2.0645009000000001</v>
      </c>
      <c r="F3741" s="25">
        <v>45.239478400000003</v>
      </c>
      <c r="G3741" s="25" t="s">
        <v>2979</v>
      </c>
      <c r="H3741" s="1" t="s">
        <v>610</v>
      </c>
      <c r="I3741" s="27">
        <v>45231</v>
      </c>
      <c r="J3741" s="4">
        <v>85</v>
      </c>
      <c r="K3741" s="4">
        <v>510</v>
      </c>
      <c r="L3741" s="1" t="s">
        <v>3155</v>
      </c>
      <c r="M3741" s="30"/>
    </row>
    <row r="3742" spans="1:13" x14ac:dyDescent="0.25">
      <c r="A3742" s="25" t="s">
        <v>6806</v>
      </c>
      <c r="B3742" s="1" t="s">
        <v>335</v>
      </c>
      <c r="C3742" s="25" t="s">
        <v>2580</v>
      </c>
      <c r="D3742" s="25" t="s">
        <v>5867</v>
      </c>
      <c r="E3742" s="25">
        <v>2.0420802</v>
      </c>
      <c r="F3742" s="25">
        <v>45.261040399999999</v>
      </c>
      <c r="G3742" s="25" t="s">
        <v>2987</v>
      </c>
      <c r="H3742" s="1" t="s">
        <v>610</v>
      </c>
      <c r="I3742" s="27">
        <v>43221</v>
      </c>
      <c r="J3742" s="4">
        <v>53</v>
      </c>
      <c r="K3742" s="4">
        <v>318</v>
      </c>
      <c r="L3742" s="1" t="s">
        <v>3155</v>
      </c>
      <c r="M3742" s="30"/>
    </row>
    <row r="3743" spans="1:13" x14ac:dyDescent="0.25">
      <c r="A3743" s="25" t="s">
        <v>6807</v>
      </c>
      <c r="B3743" s="1" t="s">
        <v>335</v>
      </c>
      <c r="C3743" s="25" t="s">
        <v>2580</v>
      </c>
      <c r="D3743" s="25" t="s">
        <v>2883</v>
      </c>
      <c r="E3743" s="25">
        <v>2.0641904000000002</v>
      </c>
      <c r="F3743" s="25">
        <v>45.239519600000001</v>
      </c>
      <c r="G3743" s="25" t="s">
        <v>2979</v>
      </c>
      <c r="H3743" s="1" t="s">
        <v>610</v>
      </c>
      <c r="I3743" s="27">
        <v>45231</v>
      </c>
      <c r="J3743" s="4">
        <v>105</v>
      </c>
      <c r="K3743" s="4">
        <v>630</v>
      </c>
      <c r="L3743" s="1" t="s">
        <v>3155</v>
      </c>
      <c r="M3743" s="30"/>
    </row>
    <row r="3744" spans="1:13" x14ac:dyDescent="0.25">
      <c r="A3744" s="25" t="s">
        <v>6808</v>
      </c>
      <c r="B3744" s="1" t="s">
        <v>335</v>
      </c>
      <c r="C3744" s="25" t="s">
        <v>2580</v>
      </c>
      <c r="D3744" s="25" t="s">
        <v>5868</v>
      </c>
      <c r="E3744" s="25">
        <v>2.0642592999999998</v>
      </c>
      <c r="F3744" s="25">
        <v>45.239884600000003</v>
      </c>
      <c r="G3744" s="25" t="s">
        <v>2979</v>
      </c>
      <c r="H3744" s="1" t="s">
        <v>610</v>
      </c>
      <c r="I3744" s="27">
        <v>45627</v>
      </c>
      <c r="J3744" s="4">
        <v>130</v>
      </c>
      <c r="K3744" s="4">
        <v>780</v>
      </c>
      <c r="L3744" s="1" t="s">
        <v>3155</v>
      </c>
      <c r="M3744" s="30"/>
    </row>
    <row r="3745" spans="1:13" x14ac:dyDescent="0.25">
      <c r="A3745" s="25" t="s">
        <v>6809</v>
      </c>
      <c r="B3745" s="1" t="s">
        <v>335</v>
      </c>
      <c r="C3745" s="25" t="s">
        <v>2580</v>
      </c>
      <c r="D3745" s="25" t="s">
        <v>5869</v>
      </c>
      <c r="E3745" s="25">
        <v>2.0629827999999999</v>
      </c>
      <c r="F3745" s="25">
        <v>45.253221500000002</v>
      </c>
      <c r="G3745" s="25" t="s">
        <v>2984</v>
      </c>
      <c r="H3745" s="1" t="s">
        <v>610</v>
      </c>
      <c r="I3745" s="27">
        <v>45627</v>
      </c>
      <c r="J3745" s="4">
        <v>50</v>
      </c>
      <c r="K3745" s="4">
        <v>300</v>
      </c>
      <c r="L3745" s="1" t="s">
        <v>3155</v>
      </c>
      <c r="M3745" s="30"/>
    </row>
    <row r="3746" spans="1:13" x14ac:dyDescent="0.25">
      <c r="A3746" s="25" t="s">
        <v>6810</v>
      </c>
      <c r="B3746" s="1" t="s">
        <v>335</v>
      </c>
      <c r="C3746" s="25" t="s">
        <v>2580</v>
      </c>
      <c r="D3746" s="25" t="s">
        <v>5870</v>
      </c>
      <c r="E3746" s="25">
        <v>2.0634416</v>
      </c>
      <c r="F3746" s="25">
        <v>45.253733400000002</v>
      </c>
      <c r="G3746" s="25" t="s">
        <v>2984</v>
      </c>
      <c r="H3746" s="1" t="s">
        <v>610</v>
      </c>
      <c r="I3746" s="27">
        <v>45627</v>
      </c>
      <c r="J3746" s="4">
        <v>70</v>
      </c>
      <c r="K3746" s="4">
        <v>420</v>
      </c>
      <c r="L3746" s="1" t="s">
        <v>3155</v>
      </c>
      <c r="M3746" s="30"/>
    </row>
    <row r="3747" spans="1:13" x14ac:dyDescent="0.25">
      <c r="A3747" s="25" t="s">
        <v>6811</v>
      </c>
      <c r="B3747" s="1" t="s">
        <v>335</v>
      </c>
      <c r="C3747" s="25" t="s">
        <v>2580</v>
      </c>
      <c r="D3747" s="25" t="s">
        <v>5871</v>
      </c>
      <c r="E3747" s="25">
        <v>2.0425887999999999</v>
      </c>
      <c r="F3747" s="25">
        <v>45.260829700000002</v>
      </c>
      <c r="G3747" s="25" t="s">
        <v>2987</v>
      </c>
      <c r="H3747" s="1" t="s">
        <v>610</v>
      </c>
      <c r="I3747" s="27">
        <v>45261</v>
      </c>
      <c r="J3747" s="4">
        <v>50</v>
      </c>
      <c r="K3747" s="4">
        <v>300</v>
      </c>
      <c r="L3747" s="1" t="s">
        <v>3155</v>
      </c>
      <c r="M3747" s="30"/>
    </row>
    <row r="3748" spans="1:13" x14ac:dyDescent="0.25">
      <c r="A3748" s="25" t="s">
        <v>6812</v>
      </c>
      <c r="B3748" s="1" t="s">
        <v>335</v>
      </c>
      <c r="C3748" s="25" t="s">
        <v>2580</v>
      </c>
      <c r="D3748" s="25" t="s">
        <v>2913</v>
      </c>
      <c r="E3748" s="25">
        <v>2.0662283000000001</v>
      </c>
      <c r="F3748" s="25">
        <v>45.244174000000001</v>
      </c>
      <c r="G3748" s="25" t="s">
        <v>2983</v>
      </c>
      <c r="H3748" s="1" t="s">
        <v>610</v>
      </c>
      <c r="I3748" s="27">
        <v>44562</v>
      </c>
      <c r="J3748" s="4">
        <v>96</v>
      </c>
      <c r="K3748" s="4">
        <v>576</v>
      </c>
      <c r="L3748" s="1" t="s">
        <v>3155</v>
      </c>
      <c r="M3748" s="30"/>
    </row>
    <row r="3749" spans="1:13" x14ac:dyDescent="0.25">
      <c r="A3749" s="25" t="s">
        <v>6813</v>
      </c>
      <c r="B3749" s="1" t="s">
        <v>335</v>
      </c>
      <c r="C3749" s="25" t="s">
        <v>2580</v>
      </c>
      <c r="D3749" s="25" t="s">
        <v>2914</v>
      </c>
      <c r="E3749" s="25">
        <v>2.0640627</v>
      </c>
      <c r="F3749" s="25">
        <v>45.242477600000001</v>
      </c>
      <c r="G3749" s="25" t="s">
        <v>2983</v>
      </c>
      <c r="H3749" s="1" t="s">
        <v>610</v>
      </c>
      <c r="I3749" s="27">
        <v>42887</v>
      </c>
      <c r="J3749" s="4">
        <v>105</v>
      </c>
      <c r="K3749" s="4">
        <v>630</v>
      </c>
      <c r="L3749" s="1" t="s">
        <v>3155</v>
      </c>
      <c r="M3749" s="30"/>
    </row>
    <row r="3750" spans="1:13" x14ac:dyDescent="0.25">
      <c r="A3750" s="25" t="s">
        <v>6814</v>
      </c>
      <c r="B3750" s="1" t="s">
        <v>335</v>
      </c>
      <c r="C3750" s="25" t="s">
        <v>2580</v>
      </c>
      <c r="D3750" s="25" t="s">
        <v>5872</v>
      </c>
      <c r="E3750" s="25">
        <v>2.0660447999999998</v>
      </c>
      <c r="F3750" s="25">
        <v>45.253655600000002</v>
      </c>
      <c r="G3750" s="25" t="s">
        <v>2984</v>
      </c>
      <c r="H3750" s="1" t="s">
        <v>610</v>
      </c>
      <c r="I3750" s="27">
        <v>41974</v>
      </c>
      <c r="J3750" s="4">
        <v>60</v>
      </c>
      <c r="K3750" s="4">
        <v>360</v>
      </c>
      <c r="L3750" s="1" t="s">
        <v>3155</v>
      </c>
      <c r="M3750" s="30"/>
    </row>
    <row r="3751" spans="1:13" x14ac:dyDescent="0.25">
      <c r="A3751" s="25" t="s">
        <v>6815</v>
      </c>
      <c r="B3751" s="1" t="s">
        <v>335</v>
      </c>
      <c r="C3751" s="25" t="s">
        <v>2580</v>
      </c>
      <c r="D3751" s="25" t="s">
        <v>5873</v>
      </c>
      <c r="E3751" s="25">
        <v>2.0550367</v>
      </c>
      <c r="F3751" s="25">
        <v>45.271518</v>
      </c>
      <c r="G3751" s="25" t="s">
        <v>2968</v>
      </c>
      <c r="H3751" s="1" t="s">
        <v>610</v>
      </c>
      <c r="I3751" s="27">
        <v>41244</v>
      </c>
      <c r="J3751" s="4">
        <v>87</v>
      </c>
      <c r="K3751" s="4">
        <v>522</v>
      </c>
      <c r="L3751" s="1" t="s">
        <v>3155</v>
      </c>
      <c r="M3751" s="30"/>
    </row>
    <row r="3752" spans="1:13" x14ac:dyDescent="0.25">
      <c r="A3752" s="25" t="s">
        <v>6816</v>
      </c>
      <c r="B3752" s="1" t="s">
        <v>335</v>
      </c>
      <c r="C3752" s="25" t="s">
        <v>2580</v>
      </c>
      <c r="D3752" s="25" t="s">
        <v>5874</v>
      </c>
      <c r="E3752" s="25">
        <v>2.0670584999999999</v>
      </c>
      <c r="F3752" s="25">
        <v>45.233176</v>
      </c>
      <c r="G3752" s="25" t="s">
        <v>2978</v>
      </c>
      <c r="H3752" s="1" t="s">
        <v>610</v>
      </c>
      <c r="I3752" s="27">
        <v>45627</v>
      </c>
      <c r="J3752" s="4">
        <v>120</v>
      </c>
      <c r="K3752" s="4">
        <v>720</v>
      </c>
      <c r="L3752" s="1" t="s">
        <v>3155</v>
      </c>
      <c r="M3752" s="30"/>
    </row>
    <row r="3753" spans="1:13" x14ac:dyDescent="0.25">
      <c r="A3753" s="25" t="s">
        <v>6817</v>
      </c>
      <c r="B3753" s="1" t="s">
        <v>335</v>
      </c>
      <c r="C3753" s="25" t="s">
        <v>2580</v>
      </c>
      <c r="D3753" s="25" t="s">
        <v>5875</v>
      </c>
      <c r="E3753" s="25">
        <v>2.0671955</v>
      </c>
      <c r="F3753" s="25">
        <v>45.233465199999998</v>
      </c>
      <c r="G3753" s="25" t="s">
        <v>2978</v>
      </c>
      <c r="H3753" s="1" t="s">
        <v>610</v>
      </c>
      <c r="I3753" s="27">
        <v>45627</v>
      </c>
      <c r="J3753" s="4">
        <v>75</v>
      </c>
      <c r="K3753" s="4">
        <v>450</v>
      </c>
      <c r="L3753" s="1" t="s">
        <v>3155</v>
      </c>
      <c r="M3753" s="30"/>
    </row>
    <row r="3754" spans="1:13" x14ac:dyDescent="0.25">
      <c r="A3754" s="25" t="s">
        <v>6818</v>
      </c>
      <c r="B3754" s="1" t="s">
        <v>335</v>
      </c>
      <c r="C3754" s="25" t="s">
        <v>2580</v>
      </c>
      <c r="D3754" s="25" t="s">
        <v>5876</v>
      </c>
      <c r="E3754" s="25">
        <v>2.0467819</v>
      </c>
      <c r="F3754" s="25">
        <v>45.250652000000002</v>
      </c>
      <c r="G3754" s="25" t="s">
        <v>2987</v>
      </c>
      <c r="H3754" s="1" t="s">
        <v>610</v>
      </c>
      <c r="I3754" s="27">
        <v>44835</v>
      </c>
      <c r="J3754" s="4">
        <v>185</v>
      </c>
      <c r="K3754" s="4">
        <v>1110</v>
      </c>
      <c r="L3754" s="1" t="s">
        <v>3155</v>
      </c>
      <c r="M3754" s="30"/>
    </row>
    <row r="3755" spans="1:13" x14ac:dyDescent="0.25">
      <c r="A3755" s="25" t="s">
        <v>6819</v>
      </c>
      <c r="B3755" s="1" t="s">
        <v>335</v>
      </c>
      <c r="C3755" s="25" t="s">
        <v>2580</v>
      </c>
      <c r="D3755" s="25" t="s">
        <v>5877</v>
      </c>
      <c r="E3755" s="25">
        <v>2.0399775999999998</v>
      </c>
      <c r="F3755" s="25">
        <v>45.250368000000002</v>
      </c>
      <c r="G3755" s="25" t="s">
        <v>2987</v>
      </c>
      <c r="H3755" s="1" t="s">
        <v>610</v>
      </c>
      <c r="I3755" s="27">
        <v>44774</v>
      </c>
      <c r="J3755" s="4">
        <v>50</v>
      </c>
      <c r="K3755" s="4">
        <v>300</v>
      </c>
      <c r="L3755" s="1" t="s">
        <v>3155</v>
      </c>
      <c r="M3755" s="30"/>
    </row>
    <row r="3756" spans="1:13" x14ac:dyDescent="0.25">
      <c r="A3756" s="25" t="s">
        <v>6820</v>
      </c>
      <c r="B3756" s="1" t="s">
        <v>335</v>
      </c>
      <c r="C3756" s="25" t="s">
        <v>2580</v>
      </c>
      <c r="D3756" s="25" t="s">
        <v>2915</v>
      </c>
      <c r="E3756" s="25">
        <v>2.0647053999999998</v>
      </c>
      <c r="F3756" s="25">
        <v>45.2443472</v>
      </c>
      <c r="G3756" s="25" t="s">
        <v>2983</v>
      </c>
      <c r="H3756" s="1" t="s">
        <v>610</v>
      </c>
      <c r="I3756" s="27">
        <v>44593</v>
      </c>
      <c r="J3756" s="4">
        <v>132</v>
      </c>
      <c r="K3756" s="4">
        <v>792</v>
      </c>
      <c r="L3756" s="1" t="s">
        <v>3155</v>
      </c>
      <c r="M3756" s="30"/>
    </row>
    <row r="3757" spans="1:13" x14ac:dyDescent="0.25">
      <c r="A3757" s="25" t="s">
        <v>6821</v>
      </c>
      <c r="B3757" s="1" t="s">
        <v>335</v>
      </c>
      <c r="C3757" s="25" t="s">
        <v>2580</v>
      </c>
      <c r="D3757" s="25" t="s">
        <v>5878</v>
      </c>
      <c r="E3757" s="25">
        <v>2.0463662999999999</v>
      </c>
      <c r="F3757" s="25">
        <v>45.250792099999998</v>
      </c>
      <c r="G3757" s="25" t="s">
        <v>2987</v>
      </c>
      <c r="H3757" s="1" t="s">
        <v>610</v>
      </c>
      <c r="I3757" s="27">
        <v>44896</v>
      </c>
      <c r="J3757" s="4">
        <v>148</v>
      </c>
      <c r="K3757" s="4">
        <v>888</v>
      </c>
      <c r="L3757" s="1" t="s">
        <v>3155</v>
      </c>
      <c r="M3757" s="30"/>
    </row>
    <row r="3758" spans="1:13" x14ac:dyDescent="0.25">
      <c r="A3758" s="25" t="s">
        <v>6822</v>
      </c>
      <c r="B3758" s="1" t="s">
        <v>335</v>
      </c>
      <c r="C3758" s="25" t="s">
        <v>2580</v>
      </c>
      <c r="D3758" s="25" t="s">
        <v>5879</v>
      </c>
      <c r="E3758" s="25">
        <v>2.0478556999999999</v>
      </c>
      <c r="F3758" s="25">
        <v>45.255893499999999</v>
      </c>
      <c r="G3758" s="25" t="s">
        <v>2986</v>
      </c>
      <c r="H3758" s="1" t="s">
        <v>610</v>
      </c>
      <c r="I3758" s="27">
        <v>44866</v>
      </c>
      <c r="J3758" s="4">
        <v>60</v>
      </c>
      <c r="K3758" s="4">
        <v>360</v>
      </c>
      <c r="L3758" s="1" t="s">
        <v>3155</v>
      </c>
      <c r="M3758" s="30"/>
    </row>
    <row r="3759" spans="1:13" x14ac:dyDescent="0.25">
      <c r="A3759" s="25" t="s">
        <v>6823</v>
      </c>
      <c r="B3759" s="1" t="s">
        <v>335</v>
      </c>
      <c r="C3759" s="25" t="s">
        <v>2580</v>
      </c>
      <c r="D3759" s="25" t="s">
        <v>5880</v>
      </c>
      <c r="E3759" s="25">
        <v>2.0480220999999998</v>
      </c>
      <c r="F3759" s="25">
        <v>45.254064499999998</v>
      </c>
      <c r="G3759" s="25" t="s">
        <v>2986</v>
      </c>
      <c r="H3759" s="1" t="s">
        <v>610</v>
      </c>
      <c r="I3759" s="27">
        <v>42948</v>
      </c>
      <c r="J3759" s="4">
        <v>60</v>
      </c>
      <c r="K3759" s="4">
        <v>360</v>
      </c>
      <c r="L3759" s="1" t="s">
        <v>3155</v>
      </c>
      <c r="M3759" s="30"/>
    </row>
    <row r="3760" spans="1:13" x14ac:dyDescent="0.25">
      <c r="A3760" s="25" t="s">
        <v>6824</v>
      </c>
      <c r="B3760" s="1" t="s">
        <v>335</v>
      </c>
      <c r="C3760" s="25" t="s">
        <v>2580</v>
      </c>
      <c r="D3760" s="25" t="s">
        <v>5881</v>
      </c>
      <c r="E3760" s="25">
        <v>2.0482187999999999</v>
      </c>
      <c r="F3760" s="25">
        <v>45.253991999999997</v>
      </c>
      <c r="G3760" s="25" t="s">
        <v>2986</v>
      </c>
      <c r="H3760" s="1" t="s">
        <v>610</v>
      </c>
      <c r="I3760" s="27">
        <v>43313</v>
      </c>
      <c r="J3760" s="4">
        <v>50</v>
      </c>
      <c r="K3760" s="4">
        <v>300</v>
      </c>
      <c r="L3760" s="1" t="s">
        <v>3155</v>
      </c>
      <c r="M3760" s="30"/>
    </row>
    <row r="3761" spans="1:13" x14ac:dyDescent="0.25">
      <c r="A3761" s="25" t="s">
        <v>6825</v>
      </c>
      <c r="B3761" s="1" t="s">
        <v>335</v>
      </c>
      <c r="C3761" s="25" t="s">
        <v>2580</v>
      </c>
      <c r="D3761" s="25" t="s">
        <v>5882</v>
      </c>
      <c r="E3761" s="25">
        <v>2.0640917000000001</v>
      </c>
      <c r="F3761" s="25">
        <v>45.237315000000002</v>
      </c>
      <c r="G3761" s="25" t="s">
        <v>2979</v>
      </c>
      <c r="H3761" s="1" t="s">
        <v>610</v>
      </c>
      <c r="I3761" s="27">
        <v>44136</v>
      </c>
      <c r="J3761" s="4">
        <v>80</v>
      </c>
      <c r="K3761" s="4">
        <v>480</v>
      </c>
      <c r="L3761" s="1" t="s">
        <v>3155</v>
      </c>
      <c r="M3761" s="30"/>
    </row>
    <row r="3762" spans="1:13" x14ac:dyDescent="0.25">
      <c r="A3762" s="25" t="s">
        <v>6826</v>
      </c>
      <c r="B3762" s="1" t="s">
        <v>335</v>
      </c>
      <c r="C3762" s="25" t="s">
        <v>2580</v>
      </c>
      <c r="D3762" s="25" t="s">
        <v>5883</v>
      </c>
      <c r="E3762" s="25">
        <v>2.0659168999999999</v>
      </c>
      <c r="F3762" s="25">
        <v>45.233996599999998</v>
      </c>
      <c r="G3762" s="25" t="s">
        <v>2978</v>
      </c>
      <c r="H3762" s="1" t="s">
        <v>610</v>
      </c>
      <c r="I3762" s="27">
        <v>44044</v>
      </c>
      <c r="J3762" s="4">
        <v>75</v>
      </c>
      <c r="K3762" s="4">
        <v>375</v>
      </c>
      <c r="L3762" s="1" t="s">
        <v>3155</v>
      </c>
      <c r="M3762" s="30"/>
    </row>
    <row r="3763" spans="1:13" x14ac:dyDescent="0.25">
      <c r="A3763" s="25" t="s">
        <v>6827</v>
      </c>
      <c r="B3763" s="1" t="s">
        <v>335</v>
      </c>
      <c r="C3763" s="25" t="s">
        <v>2580</v>
      </c>
      <c r="D3763" s="25" t="s">
        <v>5884</v>
      </c>
      <c r="E3763" s="25">
        <v>2.0659822999999999</v>
      </c>
      <c r="F3763" s="25">
        <v>45.233910600000002</v>
      </c>
      <c r="G3763" s="25" t="s">
        <v>2978</v>
      </c>
      <c r="H3763" s="1" t="s">
        <v>610</v>
      </c>
      <c r="I3763" s="27">
        <v>44105</v>
      </c>
      <c r="J3763" s="4">
        <v>85</v>
      </c>
      <c r="K3763" s="4">
        <v>425</v>
      </c>
      <c r="L3763" s="1" t="s">
        <v>3155</v>
      </c>
      <c r="M3763" s="30"/>
    </row>
    <row r="3764" spans="1:13" x14ac:dyDescent="0.25">
      <c r="A3764" s="25" t="s">
        <v>6828</v>
      </c>
      <c r="B3764" s="1" t="s">
        <v>335</v>
      </c>
      <c r="C3764" s="25" t="s">
        <v>2580</v>
      </c>
      <c r="D3764" s="25" t="s">
        <v>5885</v>
      </c>
      <c r="E3764" s="25">
        <v>2.0627426999999998</v>
      </c>
      <c r="F3764" s="25">
        <v>45.245238399999998</v>
      </c>
      <c r="G3764" s="25" t="s">
        <v>2983</v>
      </c>
      <c r="H3764" s="1" t="s">
        <v>610</v>
      </c>
      <c r="I3764" s="27">
        <v>43252</v>
      </c>
      <c r="J3764" s="4">
        <v>100</v>
      </c>
      <c r="K3764" s="4">
        <v>600</v>
      </c>
      <c r="L3764" s="1" t="s">
        <v>3155</v>
      </c>
      <c r="M3764" s="30"/>
    </row>
    <row r="3765" spans="1:13" x14ac:dyDescent="0.25">
      <c r="A3765" s="25" t="s">
        <v>6829</v>
      </c>
      <c r="B3765" s="1" t="s">
        <v>335</v>
      </c>
      <c r="C3765" s="25" t="s">
        <v>2580</v>
      </c>
      <c r="D3765" s="25" t="s">
        <v>5886</v>
      </c>
      <c r="E3765" s="25">
        <v>2.0596915</v>
      </c>
      <c r="F3765" s="25">
        <v>45.258375700000002</v>
      </c>
      <c r="G3765" s="25" t="s">
        <v>2985</v>
      </c>
      <c r="H3765" s="1" t="s">
        <v>610</v>
      </c>
      <c r="I3765" s="27">
        <v>44440</v>
      </c>
      <c r="J3765" s="4">
        <v>100</v>
      </c>
      <c r="K3765" s="4">
        <v>600</v>
      </c>
      <c r="L3765" s="1" t="s">
        <v>3155</v>
      </c>
      <c r="M3765" s="30"/>
    </row>
    <row r="3766" spans="1:13" x14ac:dyDescent="0.25">
      <c r="A3766" s="25" t="s">
        <v>6830</v>
      </c>
      <c r="B3766" s="1" t="s">
        <v>335</v>
      </c>
      <c r="C3766" s="25" t="s">
        <v>2580</v>
      </c>
      <c r="D3766" s="25" t="s">
        <v>5887</v>
      </c>
      <c r="E3766" s="25">
        <v>2.0594622</v>
      </c>
      <c r="F3766" s="25">
        <v>45.258633600000003</v>
      </c>
      <c r="G3766" s="25" t="s">
        <v>2985</v>
      </c>
      <c r="H3766" s="1" t="s">
        <v>610</v>
      </c>
      <c r="I3766" s="27">
        <v>44470</v>
      </c>
      <c r="J3766" s="4">
        <v>53</v>
      </c>
      <c r="K3766" s="4">
        <v>318</v>
      </c>
      <c r="L3766" s="1" t="s">
        <v>3155</v>
      </c>
      <c r="M3766" s="30"/>
    </row>
    <row r="3767" spans="1:13" x14ac:dyDescent="0.25">
      <c r="A3767" s="25" t="s">
        <v>6831</v>
      </c>
      <c r="B3767" s="1" t="s">
        <v>335</v>
      </c>
      <c r="C3767" s="25" t="s">
        <v>2580</v>
      </c>
      <c r="D3767" s="25" t="s">
        <v>5888</v>
      </c>
      <c r="E3767" s="25">
        <v>2.059685</v>
      </c>
      <c r="F3767" s="25">
        <v>45.258171699999998</v>
      </c>
      <c r="G3767" s="25" t="s">
        <v>2985</v>
      </c>
      <c r="H3767" s="1" t="s">
        <v>610</v>
      </c>
      <c r="I3767" s="27">
        <v>44470</v>
      </c>
      <c r="J3767" s="4">
        <v>75</v>
      </c>
      <c r="K3767" s="4">
        <v>450</v>
      </c>
      <c r="L3767" s="1" t="s">
        <v>3155</v>
      </c>
      <c r="M3767" s="30"/>
    </row>
    <row r="3768" spans="1:13" x14ac:dyDescent="0.25">
      <c r="A3768" s="25" t="s">
        <v>6832</v>
      </c>
      <c r="B3768" s="1" t="s">
        <v>335</v>
      </c>
      <c r="C3768" s="25" t="s">
        <v>2580</v>
      </c>
      <c r="D3768" s="25" t="s">
        <v>5889</v>
      </c>
      <c r="E3768" s="25">
        <v>2.0606925</v>
      </c>
      <c r="F3768" s="25">
        <v>45.258777899999998</v>
      </c>
      <c r="G3768" s="25" t="s">
        <v>2985</v>
      </c>
      <c r="H3768" s="1" t="s">
        <v>610</v>
      </c>
      <c r="I3768" s="27">
        <v>44440</v>
      </c>
      <c r="J3768" s="4">
        <v>53</v>
      </c>
      <c r="K3768" s="4">
        <v>318</v>
      </c>
      <c r="L3768" s="1" t="s">
        <v>3155</v>
      </c>
      <c r="M3768" s="30"/>
    </row>
    <row r="3769" spans="1:13" x14ac:dyDescent="0.25">
      <c r="A3769" s="25" t="s">
        <v>6833</v>
      </c>
      <c r="B3769" s="1" t="s">
        <v>335</v>
      </c>
      <c r="C3769" s="25" t="s">
        <v>2580</v>
      </c>
      <c r="D3769" s="25" t="s">
        <v>5890</v>
      </c>
      <c r="E3769" s="25">
        <v>2.0575057000000001</v>
      </c>
      <c r="F3769" s="25">
        <v>45.256648300000002</v>
      </c>
      <c r="G3769" s="25" t="s">
        <v>2985</v>
      </c>
      <c r="H3769" s="1" t="s">
        <v>610</v>
      </c>
      <c r="I3769" s="27">
        <v>44470</v>
      </c>
      <c r="J3769" s="4">
        <v>68</v>
      </c>
      <c r="K3769" s="4">
        <v>408</v>
      </c>
      <c r="L3769" s="1" t="s">
        <v>3155</v>
      </c>
      <c r="M3769" s="30"/>
    </row>
    <row r="3770" spans="1:13" x14ac:dyDescent="0.25">
      <c r="A3770" s="25" t="s">
        <v>6834</v>
      </c>
      <c r="B3770" s="1" t="s">
        <v>335</v>
      </c>
      <c r="C3770" s="25" t="s">
        <v>2580</v>
      </c>
      <c r="D3770" s="25" t="s">
        <v>5891</v>
      </c>
      <c r="E3770" s="25">
        <v>2.0577898000000001</v>
      </c>
      <c r="F3770" s="25">
        <v>45.256484999999998</v>
      </c>
      <c r="G3770" s="25" t="s">
        <v>2985</v>
      </c>
      <c r="H3770" s="1" t="s">
        <v>610</v>
      </c>
      <c r="I3770" s="27">
        <v>44409</v>
      </c>
      <c r="J3770" s="4">
        <v>53</v>
      </c>
      <c r="K3770" s="4">
        <v>318</v>
      </c>
      <c r="L3770" s="1" t="s">
        <v>3155</v>
      </c>
      <c r="M3770" s="30"/>
    </row>
    <row r="3771" spans="1:13" x14ac:dyDescent="0.25">
      <c r="A3771" s="25" t="s">
        <v>6835</v>
      </c>
      <c r="B3771" s="1" t="s">
        <v>335</v>
      </c>
      <c r="C3771" s="25" t="s">
        <v>2580</v>
      </c>
      <c r="D3771" s="25" t="s">
        <v>5892</v>
      </c>
      <c r="E3771" s="25">
        <v>2.0574222</v>
      </c>
      <c r="F3771" s="25">
        <v>45.256408700000001</v>
      </c>
      <c r="G3771" s="25" t="s">
        <v>2985</v>
      </c>
      <c r="H3771" s="1" t="s">
        <v>610</v>
      </c>
      <c r="I3771" s="27">
        <v>44470</v>
      </c>
      <c r="J3771" s="4">
        <v>73</v>
      </c>
      <c r="K3771" s="4">
        <v>438</v>
      </c>
      <c r="L3771" s="1" t="s">
        <v>3155</v>
      </c>
      <c r="M3771" s="30"/>
    </row>
    <row r="3772" spans="1:13" x14ac:dyDescent="0.25">
      <c r="A3772" s="25" t="s">
        <v>6836</v>
      </c>
      <c r="B3772" s="1" t="s">
        <v>335</v>
      </c>
      <c r="C3772" s="25" t="s">
        <v>2580</v>
      </c>
      <c r="D3772" s="25" t="s">
        <v>5893</v>
      </c>
      <c r="E3772" s="25">
        <v>2.0577044999999998</v>
      </c>
      <c r="F3772" s="25">
        <v>45.256793899999998</v>
      </c>
      <c r="G3772" s="25" t="s">
        <v>2985</v>
      </c>
      <c r="H3772" s="1" t="s">
        <v>610</v>
      </c>
      <c r="I3772" s="27">
        <v>44440</v>
      </c>
      <c r="J3772" s="4">
        <v>90</v>
      </c>
      <c r="K3772" s="4">
        <v>540</v>
      </c>
      <c r="L3772" s="1" t="s">
        <v>3155</v>
      </c>
      <c r="M3772" s="30"/>
    </row>
    <row r="3773" spans="1:13" x14ac:dyDescent="0.25">
      <c r="A3773" s="25" t="s">
        <v>6837</v>
      </c>
      <c r="B3773" s="1" t="s">
        <v>335</v>
      </c>
      <c r="C3773" s="25" t="s">
        <v>2580</v>
      </c>
      <c r="D3773" s="25" t="s">
        <v>5894</v>
      </c>
      <c r="E3773" s="25">
        <v>2.0609106000000001</v>
      </c>
      <c r="F3773" s="25">
        <v>45.253381500000003</v>
      </c>
      <c r="G3773" s="25" t="s">
        <v>2984</v>
      </c>
      <c r="H3773" s="1" t="s">
        <v>610</v>
      </c>
      <c r="I3773" s="27">
        <v>44866</v>
      </c>
      <c r="J3773" s="4">
        <v>115</v>
      </c>
      <c r="K3773" s="4">
        <v>690</v>
      </c>
      <c r="L3773" s="1" t="s">
        <v>3155</v>
      </c>
      <c r="M3773" s="30"/>
    </row>
    <row r="3774" spans="1:13" x14ac:dyDescent="0.25">
      <c r="A3774" s="25" t="s">
        <v>6838</v>
      </c>
      <c r="B3774" s="1" t="s">
        <v>335</v>
      </c>
      <c r="C3774" s="25" t="s">
        <v>2580</v>
      </c>
      <c r="D3774" s="25" t="s">
        <v>5895</v>
      </c>
      <c r="E3774" s="25">
        <v>2.0558054000000001</v>
      </c>
      <c r="F3774" s="25">
        <v>45.2719478</v>
      </c>
      <c r="G3774" s="25" t="s">
        <v>2968</v>
      </c>
      <c r="H3774" s="1" t="s">
        <v>610</v>
      </c>
      <c r="I3774" s="27">
        <v>41091</v>
      </c>
      <c r="J3774" s="4">
        <v>94</v>
      </c>
      <c r="K3774" s="4">
        <v>564</v>
      </c>
      <c r="L3774" s="1" t="s">
        <v>3155</v>
      </c>
      <c r="M3774" s="30"/>
    </row>
    <row r="3775" spans="1:13" x14ac:dyDescent="0.25">
      <c r="A3775" s="25" t="s">
        <v>6839</v>
      </c>
      <c r="B3775" s="1" t="s">
        <v>335</v>
      </c>
      <c r="C3775" s="25" t="s">
        <v>2580</v>
      </c>
      <c r="D3775" s="25" t="s">
        <v>2881</v>
      </c>
      <c r="E3775" s="25">
        <v>2.0457160000000001</v>
      </c>
      <c r="F3775" s="25">
        <v>45.258381800000002</v>
      </c>
      <c r="G3775" s="25" t="s">
        <v>2987</v>
      </c>
      <c r="H3775" s="1" t="s">
        <v>610</v>
      </c>
      <c r="I3775" s="27">
        <v>44228</v>
      </c>
      <c r="J3775" s="4">
        <v>70</v>
      </c>
      <c r="K3775" s="4">
        <v>420</v>
      </c>
      <c r="L3775" s="1" t="s">
        <v>3155</v>
      </c>
      <c r="M3775" s="30"/>
    </row>
    <row r="3776" spans="1:13" x14ac:dyDescent="0.25">
      <c r="A3776" s="25" t="s">
        <v>6840</v>
      </c>
      <c r="B3776" s="1" t="s">
        <v>335</v>
      </c>
      <c r="C3776" s="25" t="s">
        <v>2580</v>
      </c>
      <c r="D3776" s="25" t="s">
        <v>5896</v>
      </c>
      <c r="E3776" s="25">
        <v>2.0586780999999998</v>
      </c>
      <c r="F3776" s="25">
        <v>45.23263</v>
      </c>
      <c r="G3776" s="25" t="s">
        <v>2978</v>
      </c>
      <c r="H3776" s="1" t="s">
        <v>610</v>
      </c>
      <c r="I3776" s="27">
        <v>44805</v>
      </c>
      <c r="J3776" s="4">
        <v>60</v>
      </c>
      <c r="K3776" s="4">
        <v>300</v>
      </c>
      <c r="L3776" s="1" t="s">
        <v>3155</v>
      </c>
      <c r="M3776" s="30"/>
    </row>
    <row r="3777" spans="1:13" x14ac:dyDescent="0.25">
      <c r="A3777" s="25" t="s">
        <v>6841</v>
      </c>
      <c r="B3777" s="1" t="s">
        <v>335</v>
      </c>
      <c r="C3777" s="25" t="s">
        <v>2580</v>
      </c>
      <c r="D3777" s="25" t="s">
        <v>5897</v>
      </c>
      <c r="E3777" s="25">
        <v>2.0582962</v>
      </c>
      <c r="F3777" s="25">
        <v>45.256733400000002</v>
      </c>
      <c r="G3777" s="25" t="s">
        <v>2985</v>
      </c>
      <c r="H3777" s="1" t="s">
        <v>610</v>
      </c>
      <c r="I3777" s="27">
        <v>42705</v>
      </c>
      <c r="J3777" s="4">
        <v>60</v>
      </c>
      <c r="K3777" s="4">
        <v>300</v>
      </c>
      <c r="L3777" s="1" t="s">
        <v>3155</v>
      </c>
      <c r="M3777" s="30"/>
    </row>
    <row r="3778" spans="1:13" x14ac:dyDescent="0.25">
      <c r="A3778" s="25" t="s">
        <v>6842</v>
      </c>
      <c r="B3778" s="1" t="s">
        <v>335</v>
      </c>
      <c r="C3778" s="25" t="s">
        <v>2580</v>
      </c>
      <c r="D3778" s="25" t="s">
        <v>5898</v>
      </c>
      <c r="E3778" s="25">
        <v>2.0583573999999998</v>
      </c>
      <c r="F3778" s="25">
        <v>45.232366499999998</v>
      </c>
      <c r="G3778" s="25" t="s">
        <v>2978</v>
      </c>
      <c r="H3778" s="1" t="s">
        <v>610</v>
      </c>
      <c r="I3778" s="27">
        <v>45170</v>
      </c>
      <c r="J3778" s="4">
        <v>65</v>
      </c>
      <c r="K3778" s="4">
        <v>390</v>
      </c>
      <c r="L3778" s="1" t="s">
        <v>3155</v>
      </c>
      <c r="M3778" s="30"/>
    </row>
    <row r="3779" spans="1:13" x14ac:dyDescent="0.25">
      <c r="A3779" s="25" t="s">
        <v>6843</v>
      </c>
      <c r="B3779" s="1" t="s">
        <v>335</v>
      </c>
      <c r="C3779" s="25" t="s">
        <v>2580</v>
      </c>
      <c r="D3779" s="25" t="s">
        <v>5899</v>
      </c>
      <c r="E3779" s="25">
        <v>2.0563587999999999</v>
      </c>
      <c r="F3779" s="25">
        <v>45.243767900000002</v>
      </c>
      <c r="G3779" s="25" t="s">
        <v>2980</v>
      </c>
      <c r="H3779" s="1" t="s">
        <v>610</v>
      </c>
      <c r="I3779" s="27">
        <v>45627</v>
      </c>
      <c r="J3779" s="4">
        <v>110</v>
      </c>
      <c r="K3779" s="4">
        <v>220</v>
      </c>
      <c r="L3779" s="1" t="s">
        <v>3155</v>
      </c>
      <c r="M3779" s="30"/>
    </row>
    <row r="3780" spans="1:13" x14ac:dyDescent="0.25">
      <c r="A3780" s="25" t="s">
        <v>6844</v>
      </c>
      <c r="B3780" s="1" t="s">
        <v>335</v>
      </c>
      <c r="C3780" s="25" t="s">
        <v>2580</v>
      </c>
      <c r="D3780" s="25" t="s">
        <v>5900</v>
      </c>
      <c r="E3780" s="25">
        <v>2.0549365000000002</v>
      </c>
      <c r="F3780" s="25">
        <v>45.2427584</v>
      </c>
      <c r="G3780" s="25" t="s">
        <v>2980</v>
      </c>
      <c r="H3780" s="1" t="s">
        <v>610</v>
      </c>
      <c r="I3780" s="27">
        <v>45627</v>
      </c>
      <c r="J3780" s="4">
        <v>60</v>
      </c>
      <c r="K3780" s="4">
        <v>120</v>
      </c>
      <c r="L3780" s="1" t="s">
        <v>3155</v>
      </c>
      <c r="M3780" s="30"/>
    </row>
    <row r="3781" spans="1:13" x14ac:dyDescent="0.25">
      <c r="A3781" s="25" t="s">
        <v>6845</v>
      </c>
      <c r="B3781" s="1" t="s">
        <v>335</v>
      </c>
      <c r="C3781" s="25" t="s">
        <v>2580</v>
      </c>
      <c r="D3781" s="25" t="s">
        <v>5901</v>
      </c>
      <c r="E3781" s="25">
        <v>2.0565935999999998</v>
      </c>
      <c r="F3781" s="25">
        <v>45.243768199999998</v>
      </c>
      <c r="G3781" s="25" t="s">
        <v>2980</v>
      </c>
      <c r="H3781" s="1" t="s">
        <v>610</v>
      </c>
      <c r="I3781" s="27">
        <v>45627</v>
      </c>
      <c r="J3781" s="4">
        <v>50</v>
      </c>
      <c r="K3781" s="4">
        <v>100</v>
      </c>
      <c r="L3781" s="1" t="s">
        <v>3155</v>
      </c>
      <c r="M3781" s="30"/>
    </row>
    <row r="3782" spans="1:13" x14ac:dyDescent="0.25">
      <c r="A3782" s="25" t="s">
        <v>6846</v>
      </c>
      <c r="B3782" s="1" t="s">
        <v>335</v>
      </c>
      <c r="C3782" s="25" t="s">
        <v>2580</v>
      </c>
      <c r="D3782" s="25" t="s">
        <v>5902</v>
      </c>
      <c r="E3782" s="25">
        <v>2.0570113000000001</v>
      </c>
      <c r="F3782" s="25">
        <v>45.243326500000002</v>
      </c>
      <c r="G3782" s="25" t="s">
        <v>2980</v>
      </c>
      <c r="H3782" s="1" t="s">
        <v>610</v>
      </c>
      <c r="I3782" s="27">
        <v>45627</v>
      </c>
      <c r="J3782" s="4">
        <v>50</v>
      </c>
      <c r="K3782" s="4">
        <v>100</v>
      </c>
      <c r="L3782" s="1" t="s">
        <v>3155</v>
      </c>
      <c r="M3782" s="30"/>
    </row>
    <row r="3783" spans="1:13" x14ac:dyDescent="0.25">
      <c r="A3783" s="25" t="s">
        <v>6847</v>
      </c>
      <c r="B3783" s="1" t="s">
        <v>335</v>
      </c>
      <c r="C3783" s="25" t="s">
        <v>2580</v>
      </c>
      <c r="D3783" s="25" t="s">
        <v>5903</v>
      </c>
      <c r="E3783" s="25">
        <v>2.0484064000000002</v>
      </c>
      <c r="F3783" s="25">
        <v>45.256341800000001</v>
      </c>
      <c r="G3783" s="25" t="s">
        <v>2986</v>
      </c>
      <c r="H3783" s="1" t="s">
        <v>610</v>
      </c>
      <c r="I3783" s="27">
        <v>43344</v>
      </c>
      <c r="J3783" s="4">
        <v>60</v>
      </c>
      <c r="K3783" s="4">
        <v>360</v>
      </c>
      <c r="L3783" s="1" t="s">
        <v>3155</v>
      </c>
      <c r="M3783" s="30" t="s">
        <v>8254</v>
      </c>
    </row>
    <row r="3784" spans="1:13" x14ac:dyDescent="0.25">
      <c r="A3784" s="25" t="s">
        <v>6848</v>
      </c>
      <c r="B3784" s="1" t="s">
        <v>335</v>
      </c>
      <c r="C3784" s="25" t="s">
        <v>2580</v>
      </c>
      <c r="D3784" s="25" t="s">
        <v>5904</v>
      </c>
      <c r="E3784" s="25">
        <v>2.0482472999999999</v>
      </c>
      <c r="F3784" s="25">
        <v>45.256483799999998</v>
      </c>
      <c r="G3784" s="25" t="s">
        <v>2986</v>
      </c>
      <c r="H3784" s="1" t="s">
        <v>610</v>
      </c>
      <c r="I3784" s="27">
        <v>44531</v>
      </c>
      <c r="J3784" s="4">
        <v>60</v>
      </c>
      <c r="K3784" s="4">
        <v>360</v>
      </c>
      <c r="L3784" s="1" t="s">
        <v>3155</v>
      </c>
      <c r="M3784" s="30"/>
    </row>
    <row r="3785" spans="1:13" x14ac:dyDescent="0.25">
      <c r="A3785" s="25" t="s">
        <v>6849</v>
      </c>
      <c r="B3785" s="1" t="s">
        <v>335</v>
      </c>
      <c r="C3785" s="25" t="s">
        <v>2580</v>
      </c>
      <c r="D3785" s="25" t="s">
        <v>5905</v>
      </c>
      <c r="E3785" s="25">
        <v>2.0486697999999999</v>
      </c>
      <c r="F3785" s="25">
        <v>45.255678199999998</v>
      </c>
      <c r="G3785" s="25" t="s">
        <v>2986</v>
      </c>
      <c r="H3785" s="1" t="s">
        <v>610</v>
      </c>
      <c r="I3785" s="27">
        <v>44531</v>
      </c>
      <c r="J3785" s="4">
        <v>50</v>
      </c>
      <c r="K3785" s="4">
        <v>300</v>
      </c>
      <c r="L3785" s="1" t="s">
        <v>3155</v>
      </c>
      <c r="M3785" s="30" t="s">
        <v>8254</v>
      </c>
    </row>
    <row r="3786" spans="1:13" x14ac:dyDescent="0.25">
      <c r="A3786" s="25" t="s">
        <v>6850</v>
      </c>
      <c r="B3786" s="1" t="s">
        <v>335</v>
      </c>
      <c r="C3786" s="25" t="s">
        <v>2580</v>
      </c>
      <c r="D3786" s="25" t="s">
        <v>5906</v>
      </c>
      <c r="E3786" s="25">
        <v>2.0485731999999999</v>
      </c>
      <c r="F3786" s="25">
        <v>45.255518100000003</v>
      </c>
      <c r="G3786" s="25" t="s">
        <v>2986</v>
      </c>
      <c r="H3786" s="1" t="s">
        <v>610</v>
      </c>
      <c r="I3786" s="27">
        <v>44896</v>
      </c>
      <c r="J3786" s="4">
        <v>60</v>
      </c>
      <c r="K3786" s="4">
        <v>360</v>
      </c>
      <c r="L3786" s="1" t="s">
        <v>3155</v>
      </c>
      <c r="M3786" s="30" t="s">
        <v>8254</v>
      </c>
    </row>
    <row r="3787" spans="1:13" x14ac:dyDescent="0.25">
      <c r="A3787" s="25" t="s">
        <v>6851</v>
      </c>
      <c r="B3787" s="1" t="s">
        <v>335</v>
      </c>
      <c r="C3787" s="25" t="s">
        <v>2580</v>
      </c>
      <c r="D3787" s="25" t="s">
        <v>5907</v>
      </c>
      <c r="E3787" s="25">
        <v>2.0647715</v>
      </c>
      <c r="F3787" s="25">
        <v>45.2270647</v>
      </c>
      <c r="G3787" s="25" t="s">
        <v>2978</v>
      </c>
      <c r="H3787" s="1" t="s">
        <v>610</v>
      </c>
      <c r="I3787" s="27">
        <v>44866</v>
      </c>
      <c r="J3787" s="4">
        <v>65</v>
      </c>
      <c r="K3787" s="4">
        <v>325</v>
      </c>
      <c r="L3787" s="1" t="s">
        <v>3155</v>
      </c>
      <c r="M3787" s="30"/>
    </row>
    <row r="3788" spans="1:13" x14ac:dyDescent="0.25">
      <c r="A3788" s="25" t="s">
        <v>6852</v>
      </c>
      <c r="B3788" s="1" t="s">
        <v>335</v>
      </c>
      <c r="C3788" s="25" t="s">
        <v>2580</v>
      </c>
      <c r="D3788" s="25" t="s">
        <v>5908</v>
      </c>
      <c r="E3788" s="25">
        <v>2.0542221000000001</v>
      </c>
      <c r="F3788" s="25">
        <v>45.242372699999997</v>
      </c>
      <c r="G3788" s="25" t="s">
        <v>2980</v>
      </c>
      <c r="H3788" s="1" t="s">
        <v>610</v>
      </c>
      <c r="I3788" s="27">
        <v>45292</v>
      </c>
      <c r="J3788" s="4">
        <v>132</v>
      </c>
      <c r="K3788" s="4">
        <v>792</v>
      </c>
      <c r="L3788" s="1" t="s">
        <v>3155</v>
      </c>
      <c r="M3788" s="30"/>
    </row>
    <row r="3789" spans="1:13" x14ac:dyDescent="0.25">
      <c r="A3789" s="25" t="s">
        <v>6853</v>
      </c>
      <c r="B3789" s="1" t="s">
        <v>335</v>
      </c>
      <c r="C3789" s="25" t="s">
        <v>2580</v>
      </c>
      <c r="D3789" s="25" t="s">
        <v>2891</v>
      </c>
      <c r="E3789" s="25">
        <v>2.0522954000000002</v>
      </c>
      <c r="F3789" s="25">
        <v>45.246414999999999</v>
      </c>
      <c r="G3789" s="25" t="s">
        <v>2981</v>
      </c>
      <c r="H3789" s="1" t="s">
        <v>610</v>
      </c>
      <c r="I3789" s="27">
        <v>45017</v>
      </c>
      <c r="J3789" s="4">
        <v>55</v>
      </c>
      <c r="K3789" s="4">
        <v>330</v>
      </c>
      <c r="L3789" s="1" t="s">
        <v>3155</v>
      </c>
      <c r="M3789" s="30" t="s">
        <v>8263</v>
      </c>
    </row>
    <row r="3790" spans="1:13" x14ac:dyDescent="0.25">
      <c r="A3790" s="25" t="s">
        <v>6854</v>
      </c>
      <c r="B3790" s="1" t="s">
        <v>335</v>
      </c>
      <c r="C3790" s="25" t="s">
        <v>2580</v>
      </c>
      <c r="D3790" s="25" t="s">
        <v>2892</v>
      </c>
      <c r="E3790" s="25">
        <v>2.0521707</v>
      </c>
      <c r="F3790" s="25">
        <v>45.246504700000003</v>
      </c>
      <c r="G3790" s="25" t="s">
        <v>2981</v>
      </c>
      <c r="H3790" s="1" t="s">
        <v>610</v>
      </c>
      <c r="I3790" s="27">
        <v>44896</v>
      </c>
      <c r="J3790" s="4">
        <v>60</v>
      </c>
      <c r="K3790" s="4">
        <v>360</v>
      </c>
      <c r="L3790" s="1" t="s">
        <v>3155</v>
      </c>
      <c r="M3790" s="30"/>
    </row>
    <row r="3791" spans="1:13" x14ac:dyDescent="0.25">
      <c r="A3791" s="25" t="s">
        <v>6855</v>
      </c>
      <c r="B3791" s="1" t="s">
        <v>335</v>
      </c>
      <c r="C3791" s="25" t="s">
        <v>2580</v>
      </c>
      <c r="D3791" s="25" t="s">
        <v>5909</v>
      </c>
      <c r="E3791" s="25">
        <v>2.0514397</v>
      </c>
      <c r="F3791" s="25">
        <v>45.258902999999997</v>
      </c>
      <c r="G3791" s="25" t="s">
        <v>2985</v>
      </c>
      <c r="H3791" s="1" t="s">
        <v>610</v>
      </c>
      <c r="I3791" s="27">
        <v>44927</v>
      </c>
      <c r="J3791" s="4">
        <v>55</v>
      </c>
      <c r="K3791" s="4">
        <v>330</v>
      </c>
      <c r="L3791" s="1" t="s">
        <v>3155</v>
      </c>
      <c r="M3791" s="30"/>
    </row>
    <row r="3792" spans="1:13" x14ac:dyDescent="0.25">
      <c r="A3792" s="25" t="s">
        <v>6856</v>
      </c>
      <c r="B3792" s="1" t="s">
        <v>335</v>
      </c>
      <c r="C3792" s="25" t="s">
        <v>2580</v>
      </c>
      <c r="D3792" s="25" t="s">
        <v>5910</v>
      </c>
      <c r="E3792" s="25">
        <v>2.0516561000000002</v>
      </c>
      <c r="F3792" s="25">
        <v>45.264035499999999</v>
      </c>
      <c r="G3792" s="25" t="s">
        <v>2988</v>
      </c>
      <c r="H3792" s="1" t="s">
        <v>610</v>
      </c>
      <c r="I3792" s="27">
        <v>43252</v>
      </c>
      <c r="J3792" s="4">
        <v>60</v>
      </c>
      <c r="K3792" s="4">
        <v>360</v>
      </c>
      <c r="L3792" s="1" t="s">
        <v>3155</v>
      </c>
      <c r="M3792" s="30"/>
    </row>
    <row r="3793" spans="1:13" x14ac:dyDescent="0.25">
      <c r="A3793" s="25" t="s">
        <v>6857</v>
      </c>
      <c r="B3793" s="1" t="s">
        <v>335</v>
      </c>
      <c r="C3793" s="25" t="s">
        <v>2580</v>
      </c>
      <c r="D3793" s="25" t="s">
        <v>5911</v>
      </c>
      <c r="E3793" s="25">
        <v>2.0616205999999999</v>
      </c>
      <c r="F3793" s="25">
        <v>45.2392526</v>
      </c>
      <c r="G3793" s="25" t="s">
        <v>2979</v>
      </c>
      <c r="H3793" s="1" t="s">
        <v>610</v>
      </c>
      <c r="I3793" s="27">
        <v>45078</v>
      </c>
      <c r="J3793" s="4">
        <v>170</v>
      </c>
      <c r="K3793" s="4">
        <v>1020</v>
      </c>
      <c r="L3793" s="1" t="s">
        <v>3155</v>
      </c>
      <c r="M3793" s="30"/>
    </row>
    <row r="3794" spans="1:13" x14ac:dyDescent="0.25">
      <c r="A3794" s="25" t="s">
        <v>6858</v>
      </c>
      <c r="B3794" s="1" t="s">
        <v>335</v>
      </c>
      <c r="C3794" s="25" t="s">
        <v>2580</v>
      </c>
      <c r="D3794" s="25" t="s">
        <v>2934</v>
      </c>
      <c r="E3794" s="25">
        <v>2.0516342000000001</v>
      </c>
      <c r="F3794" s="25">
        <v>45.257478599999999</v>
      </c>
      <c r="G3794" s="25" t="s">
        <v>2985</v>
      </c>
      <c r="H3794" s="1" t="s">
        <v>610</v>
      </c>
      <c r="I3794" s="27">
        <v>44927</v>
      </c>
      <c r="J3794" s="4">
        <v>70</v>
      </c>
      <c r="K3794" s="4">
        <v>420</v>
      </c>
      <c r="L3794" s="1" t="s">
        <v>3155</v>
      </c>
      <c r="M3794" s="30"/>
    </row>
    <row r="3795" spans="1:13" x14ac:dyDescent="0.25">
      <c r="A3795" s="25" t="s">
        <v>6859</v>
      </c>
      <c r="B3795" s="1" t="s">
        <v>335</v>
      </c>
      <c r="C3795" s="25" t="s">
        <v>2580</v>
      </c>
      <c r="D3795" s="25" t="s">
        <v>2935</v>
      </c>
      <c r="E3795" s="25">
        <v>2.0515100999999998</v>
      </c>
      <c r="F3795" s="25">
        <v>45.258109300000001</v>
      </c>
      <c r="G3795" s="25" t="s">
        <v>2985</v>
      </c>
      <c r="H3795" s="1" t="s">
        <v>610</v>
      </c>
      <c r="I3795" s="27">
        <v>44927</v>
      </c>
      <c r="J3795" s="4">
        <v>60</v>
      </c>
      <c r="K3795" s="4">
        <v>360</v>
      </c>
      <c r="L3795" s="1" t="s">
        <v>3155</v>
      </c>
      <c r="M3795" s="30"/>
    </row>
    <row r="3796" spans="1:13" x14ac:dyDescent="0.25">
      <c r="A3796" s="25" t="s">
        <v>6860</v>
      </c>
      <c r="B3796" s="1" t="s">
        <v>335</v>
      </c>
      <c r="C3796" s="25" t="s">
        <v>2580</v>
      </c>
      <c r="D3796" s="25" t="s">
        <v>2936</v>
      </c>
      <c r="E3796" s="25">
        <v>2.0510782000000001</v>
      </c>
      <c r="F3796" s="25">
        <v>45.257791900000001</v>
      </c>
      <c r="G3796" s="25" t="s">
        <v>2985</v>
      </c>
      <c r="H3796" s="1" t="s">
        <v>610</v>
      </c>
      <c r="I3796" s="27">
        <v>44927</v>
      </c>
      <c r="J3796" s="4">
        <v>60</v>
      </c>
      <c r="K3796" s="4">
        <v>360</v>
      </c>
      <c r="L3796" s="1" t="s">
        <v>3155</v>
      </c>
      <c r="M3796" s="30"/>
    </row>
    <row r="3797" spans="1:13" x14ac:dyDescent="0.25">
      <c r="A3797" s="25" t="s">
        <v>6861</v>
      </c>
      <c r="B3797" s="1" t="s">
        <v>335</v>
      </c>
      <c r="C3797" s="25" t="s">
        <v>2580</v>
      </c>
      <c r="D3797" s="25" t="s">
        <v>2937</v>
      </c>
      <c r="E3797" s="25">
        <v>2.0520991999999998</v>
      </c>
      <c r="F3797" s="25">
        <v>45.2591733</v>
      </c>
      <c r="G3797" s="25" t="s">
        <v>2985</v>
      </c>
      <c r="H3797" s="1" t="s">
        <v>610</v>
      </c>
      <c r="I3797" s="27">
        <v>45261</v>
      </c>
      <c r="J3797" s="4">
        <v>70</v>
      </c>
      <c r="K3797" s="4">
        <v>420</v>
      </c>
      <c r="L3797" s="1" t="s">
        <v>3155</v>
      </c>
      <c r="M3797" s="30"/>
    </row>
    <row r="3798" spans="1:13" x14ac:dyDescent="0.25">
      <c r="A3798" s="25" t="s">
        <v>6862</v>
      </c>
      <c r="B3798" s="1" t="s">
        <v>335</v>
      </c>
      <c r="C3798" s="25" t="s">
        <v>2580</v>
      </c>
      <c r="D3798" s="25" t="s">
        <v>5912</v>
      </c>
      <c r="E3798" s="25">
        <v>2.0595656</v>
      </c>
      <c r="F3798" s="25">
        <v>45.254632999999998</v>
      </c>
      <c r="G3798" s="25" t="s">
        <v>2984</v>
      </c>
      <c r="H3798" s="1" t="s">
        <v>610</v>
      </c>
      <c r="I3798" s="27">
        <v>42887</v>
      </c>
      <c r="J3798" s="4">
        <v>50</v>
      </c>
      <c r="K3798" s="4">
        <v>300</v>
      </c>
      <c r="L3798" s="1" t="s">
        <v>3155</v>
      </c>
      <c r="M3798" s="30"/>
    </row>
    <row r="3799" spans="1:13" x14ac:dyDescent="0.25">
      <c r="A3799" s="25" t="s">
        <v>6863</v>
      </c>
      <c r="B3799" s="1" t="s">
        <v>335</v>
      </c>
      <c r="C3799" s="25" t="s">
        <v>2580</v>
      </c>
      <c r="D3799" s="25" t="s">
        <v>5913</v>
      </c>
      <c r="E3799" s="25">
        <v>2.0461119000000001</v>
      </c>
      <c r="F3799" s="25">
        <v>45.250500799999998</v>
      </c>
      <c r="G3799" s="25" t="s">
        <v>2987</v>
      </c>
      <c r="H3799" s="1" t="s">
        <v>610</v>
      </c>
      <c r="I3799" s="27">
        <v>43617</v>
      </c>
      <c r="J3799" s="4">
        <v>60</v>
      </c>
      <c r="K3799" s="4">
        <v>360</v>
      </c>
      <c r="L3799" s="1" t="s">
        <v>3155</v>
      </c>
      <c r="M3799" s="30"/>
    </row>
    <row r="3800" spans="1:13" x14ac:dyDescent="0.25">
      <c r="A3800" s="25" t="s">
        <v>6864</v>
      </c>
      <c r="B3800" s="1" t="s">
        <v>335</v>
      </c>
      <c r="C3800" s="25" t="s">
        <v>2580</v>
      </c>
      <c r="D3800" s="25" t="s">
        <v>5914</v>
      </c>
      <c r="E3800" s="25">
        <v>2.0569668000000001</v>
      </c>
      <c r="F3800" s="25">
        <v>45.245785900000001</v>
      </c>
      <c r="G3800" s="25" t="s">
        <v>2981</v>
      </c>
      <c r="H3800" s="1" t="s">
        <v>610</v>
      </c>
      <c r="I3800" s="27">
        <v>45200</v>
      </c>
      <c r="J3800" s="4">
        <v>60</v>
      </c>
      <c r="K3800" s="4">
        <v>360</v>
      </c>
      <c r="L3800" s="1" t="s">
        <v>3155</v>
      </c>
      <c r="M3800" s="30" t="s">
        <v>8263</v>
      </c>
    </row>
    <row r="3801" spans="1:13" x14ac:dyDescent="0.25">
      <c r="A3801" s="25" t="s">
        <v>6865</v>
      </c>
      <c r="B3801" s="1" t="s">
        <v>335</v>
      </c>
      <c r="C3801" s="25" t="s">
        <v>2580</v>
      </c>
      <c r="D3801" s="25" t="s">
        <v>5915</v>
      </c>
      <c r="E3801" s="25">
        <v>2.0593230999999999</v>
      </c>
      <c r="F3801" s="25">
        <v>45.2461634</v>
      </c>
      <c r="G3801" s="25" t="s">
        <v>2981</v>
      </c>
      <c r="H3801" s="1" t="s">
        <v>610</v>
      </c>
      <c r="I3801" s="27">
        <v>45200</v>
      </c>
      <c r="J3801" s="4">
        <v>50</v>
      </c>
      <c r="K3801" s="4">
        <v>300</v>
      </c>
      <c r="L3801" s="1" t="s">
        <v>3155</v>
      </c>
      <c r="M3801" s="30"/>
    </row>
    <row r="3802" spans="1:13" x14ac:dyDescent="0.25">
      <c r="A3802" s="25" t="s">
        <v>6866</v>
      </c>
      <c r="B3802" s="1" t="s">
        <v>335</v>
      </c>
      <c r="C3802" s="25" t="s">
        <v>2580</v>
      </c>
      <c r="D3802" s="25" t="s">
        <v>5916</v>
      </c>
      <c r="E3802" s="25">
        <v>2.05782</v>
      </c>
      <c r="F3802" s="25">
        <v>45.246025199999998</v>
      </c>
      <c r="G3802" s="25" t="s">
        <v>2981</v>
      </c>
      <c r="H3802" s="1" t="s">
        <v>610</v>
      </c>
      <c r="I3802" s="27">
        <v>45200</v>
      </c>
      <c r="J3802" s="4">
        <v>50</v>
      </c>
      <c r="K3802" s="4">
        <v>300</v>
      </c>
      <c r="L3802" s="1" t="s">
        <v>3155</v>
      </c>
      <c r="M3802" s="30"/>
    </row>
    <row r="3803" spans="1:13" x14ac:dyDescent="0.25">
      <c r="A3803" s="25" t="s">
        <v>6867</v>
      </c>
      <c r="B3803" s="1" t="s">
        <v>335</v>
      </c>
      <c r="C3803" s="25" t="s">
        <v>2580</v>
      </c>
      <c r="D3803" s="25" t="s">
        <v>5917</v>
      </c>
      <c r="E3803" s="25">
        <v>2.0578257</v>
      </c>
      <c r="F3803" s="25">
        <v>45.245264499999998</v>
      </c>
      <c r="G3803" s="25" t="s">
        <v>2981</v>
      </c>
      <c r="H3803" s="1" t="s">
        <v>610</v>
      </c>
      <c r="I3803" s="27">
        <v>45200</v>
      </c>
      <c r="J3803" s="4">
        <v>55</v>
      </c>
      <c r="K3803" s="4">
        <v>330</v>
      </c>
      <c r="L3803" s="1" t="s">
        <v>3155</v>
      </c>
      <c r="M3803" s="30" t="s">
        <v>8263</v>
      </c>
    </row>
    <row r="3804" spans="1:13" x14ac:dyDescent="0.25">
      <c r="A3804" s="25" t="s">
        <v>6868</v>
      </c>
      <c r="B3804" s="1" t="s">
        <v>335</v>
      </c>
      <c r="C3804" s="25" t="s">
        <v>2580</v>
      </c>
      <c r="D3804" s="25" t="s">
        <v>5918</v>
      </c>
      <c r="E3804" s="25">
        <v>2.0588215000000001</v>
      </c>
      <c r="F3804" s="25">
        <v>45.245617699999997</v>
      </c>
      <c r="G3804" s="25" t="s">
        <v>2981</v>
      </c>
      <c r="H3804" s="1" t="s">
        <v>610</v>
      </c>
      <c r="I3804" s="27">
        <v>45170</v>
      </c>
      <c r="J3804" s="4">
        <v>384</v>
      </c>
      <c r="K3804" s="4">
        <v>2304</v>
      </c>
      <c r="L3804" s="1" t="s">
        <v>3155</v>
      </c>
      <c r="M3804" s="30" t="s">
        <v>8263</v>
      </c>
    </row>
    <row r="3805" spans="1:13" x14ac:dyDescent="0.25">
      <c r="A3805" s="25" t="s">
        <v>6869</v>
      </c>
      <c r="B3805" s="1" t="s">
        <v>335</v>
      </c>
      <c r="C3805" s="25" t="s">
        <v>2580</v>
      </c>
      <c r="D3805" s="25" t="s">
        <v>5919</v>
      </c>
      <c r="E3805" s="25">
        <v>2.0521465000000001</v>
      </c>
      <c r="F3805" s="25">
        <v>45.267543699999997</v>
      </c>
      <c r="G3805" s="25" t="s">
        <v>2988</v>
      </c>
      <c r="H3805" s="1" t="s">
        <v>610</v>
      </c>
      <c r="I3805" s="27">
        <v>44531</v>
      </c>
      <c r="J3805" s="4">
        <v>60</v>
      </c>
      <c r="K3805" s="4">
        <v>360</v>
      </c>
      <c r="L3805" s="1" t="s">
        <v>3155</v>
      </c>
      <c r="M3805" s="30" t="s">
        <v>8254</v>
      </c>
    </row>
    <row r="3806" spans="1:13" x14ac:dyDescent="0.25">
      <c r="A3806" s="25" t="s">
        <v>6870</v>
      </c>
      <c r="B3806" s="1" t="s">
        <v>335</v>
      </c>
      <c r="C3806" s="25" t="s">
        <v>2580</v>
      </c>
      <c r="D3806" s="25" t="s">
        <v>5920</v>
      </c>
      <c r="E3806" s="25">
        <v>2.0523668000000002</v>
      </c>
      <c r="F3806" s="25">
        <v>45.266990700000001</v>
      </c>
      <c r="G3806" s="25" t="s">
        <v>2988</v>
      </c>
      <c r="H3806" s="1" t="s">
        <v>610</v>
      </c>
      <c r="I3806" s="27">
        <v>44531</v>
      </c>
      <c r="J3806" s="4">
        <v>70</v>
      </c>
      <c r="K3806" s="4">
        <v>420</v>
      </c>
      <c r="L3806" s="1" t="s">
        <v>3155</v>
      </c>
      <c r="M3806" s="30"/>
    </row>
    <row r="3807" spans="1:13" x14ac:dyDescent="0.25">
      <c r="A3807" s="25" t="s">
        <v>6871</v>
      </c>
      <c r="B3807" s="1" t="s">
        <v>335</v>
      </c>
      <c r="C3807" s="25" t="s">
        <v>2580</v>
      </c>
      <c r="D3807" s="25" t="s">
        <v>5921</v>
      </c>
      <c r="E3807" s="25">
        <v>2.0520706</v>
      </c>
      <c r="F3807" s="25">
        <v>45.267960700000003</v>
      </c>
      <c r="G3807" s="25" t="s">
        <v>2988</v>
      </c>
      <c r="H3807" s="1" t="s">
        <v>610</v>
      </c>
      <c r="I3807" s="27">
        <v>44166</v>
      </c>
      <c r="J3807" s="4">
        <v>65</v>
      </c>
      <c r="K3807" s="4">
        <v>390</v>
      </c>
      <c r="L3807" s="1" t="s">
        <v>3155</v>
      </c>
      <c r="M3807" s="30"/>
    </row>
    <row r="3808" spans="1:13" x14ac:dyDescent="0.25">
      <c r="A3808" s="25" t="s">
        <v>6872</v>
      </c>
      <c r="B3808" s="1" t="s">
        <v>335</v>
      </c>
      <c r="C3808" s="25" t="s">
        <v>2580</v>
      </c>
      <c r="D3808" s="25" t="s">
        <v>5922</v>
      </c>
      <c r="E3808" s="25">
        <v>2.0504476999999999</v>
      </c>
      <c r="F3808" s="25">
        <v>45.266799300000002</v>
      </c>
      <c r="G3808" s="25" t="s">
        <v>2988</v>
      </c>
      <c r="H3808" s="1" t="s">
        <v>610</v>
      </c>
      <c r="I3808" s="27">
        <v>44896</v>
      </c>
      <c r="J3808" s="4">
        <v>55</v>
      </c>
      <c r="K3808" s="4">
        <v>330</v>
      </c>
      <c r="L3808" s="1" t="s">
        <v>3155</v>
      </c>
      <c r="M3808" s="30"/>
    </row>
    <row r="3809" spans="1:13" x14ac:dyDescent="0.25">
      <c r="A3809" s="25" t="s">
        <v>6873</v>
      </c>
      <c r="B3809" s="1" t="s">
        <v>335</v>
      </c>
      <c r="C3809" s="25" t="s">
        <v>2580</v>
      </c>
      <c r="D3809" s="25" t="s">
        <v>5923</v>
      </c>
      <c r="E3809" s="25">
        <v>2.0451918999999998</v>
      </c>
      <c r="F3809" s="25">
        <v>45.251950100000002</v>
      </c>
      <c r="G3809" s="25" t="s">
        <v>2987</v>
      </c>
      <c r="H3809" s="1" t="s">
        <v>610</v>
      </c>
      <c r="I3809" s="27">
        <v>43770</v>
      </c>
      <c r="J3809" s="4">
        <v>74</v>
      </c>
      <c r="K3809" s="4">
        <v>444</v>
      </c>
      <c r="L3809" s="1" t="s">
        <v>3155</v>
      </c>
      <c r="M3809" s="30"/>
    </row>
    <row r="3810" spans="1:13" x14ac:dyDescent="0.25">
      <c r="A3810" s="25" t="s">
        <v>6874</v>
      </c>
      <c r="B3810" s="1" t="s">
        <v>335</v>
      </c>
      <c r="C3810" s="25" t="s">
        <v>2580</v>
      </c>
      <c r="D3810" s="25" t="s">
        <v>5924</v>
      </c>
      <c r="E3810" s="25">
        <v>2.0678185999999998</v>
      </c>
      <c r="F3810" s="25">
        <v>45.239355400000001</v>
      </c>
      <c r="G3810" s="25" t="s">
        <v>2979</v>
      </c>
      <c r="H3810" s="1" t="s">
        <v>610</v>
      </c>
      <c r="I3810" s="27">
        <v>45627</v>
      </c>
      <c r="J3810" s="4">
        <v>100</v>
      </c>
      <c r="K3810" s="4">
        <v>600</v>
      </c>
      <c r="L3810" s="1" t="s">
        <v>3155</v>
      </c>
      <c r="M3810" s="30"/>
    </row>
    <row r="3811" spans="1:13" x14ac:dyDescent="0.25">
      <c r="A3811" s="25" t="s">
        <v>6875</v>
      </c>
      <c r="B3811" s="1" t="s">
        <v>335</v>
      </c>
      <c r="C3811" s="25" t="s">
        <v>2580</v>
      </c>
      <c r="D3811" s="25" t="s">
        <v>5925</v>
      </c>
      <c r="E3811" s="25">
        <v>2.0521372000000002</v>
      </c>
      <c r="F3811" s="25">
        <v>45.2565247</v>
      </c>
      <c r="G3811" s="25" t="s">
        <v>2986</v>
      </c>
      <c r="H3811" s="1" t="s">
        <v>610</v>
      </c>
      <c r="I3811" s="27">
        <v>44835</v>
      </c>
      <c r="J3811" s="4">
        <v>76</v>
      </c>
      <c r="K3811" s="4">
        <v>456</v>
      </c>
      <c r="L3811" s="1" t="s">
        <v>3155</v>
      </c>
      <c r="M3811" s="30" t="s">
        <v>8254</v>
      </c>
    </row>
    <row r="3812" spans="1:13" x14ac:dyDescent="0.25">
      <c r="A3812" s="25" t="s">
        <v>6876</v>
      </c>
      <c r="B3812" s="1" t="s">
        <v>335</v>
      </c>
      <c r="C3812" s="25" t="s">
        <v>2580</v>
      </c>
      <c r="D3812" s="25" t="s">
        <v>5926</v>
      </c>
      <c r="E3812" s="25">
        <v>2.051787</v>
      </c>
      <c r="F3812" s="25">
        <v>45.256261100000003</v>
      </c>
      <c r="G3812" s="25" t="s">
        <v>2986</v>
      </c>
      <c r="H3812" s="1" t="s">
        <v>610</v>
      </c>
      <c r="I3812" s="27">
        <v>44896</v>
      </c>
      <c r="J3812" s="4">
        <v>85</v>
      </c>
      <c r="K3812" s="4">
        <v>510</v>
      </c>
      <c r="L3812" s="1" t="s">
        <v>3155</v>
      </c>
      <c r="M3812" s="30" t="s">
        <v>8254</v>
      </c>
    </row>
    <row r="3813" spans="1:13" x14ac:dyDescent="0.25">
      <c r="A3813" s="25" t="s">
        <v>6877</v>
      </c>
      <c r="B3813" s="1" t="s">
        <v>335</v>
      </c>
      <c r="C3813" s="25" t="s">
        <v>2580</v>
      </c>
      <c r="D3813" s="25" t="s">
        <v>5927</v>
      </c>
      <c r="E3813" s="25">
        <v>2.0521360999999998</v>
      </c>
      <c r="F3813" s="25">
        <v>45.256047799999997</v>
      </c>
      <c r="G3813" s="25" t="s">
        <v>2986</v>
      </c>
      <c r="H3813" s="1" t="s">
        <v>610</v>
      </c>
      <c r="I3813" s="27">
        <v>44531</v>
      </c>
      <c r="J3813" s="4">
        <v>154</v>
      </c>
      <c r="K3813" s="4">
        <v>879</v>
      </c>
      <c r="L3813" s="1" t="s">
        <v>3155</v>
      </c>
      <c r="M3813" s="30"/>
    </row>
    <row r="3814" spans="1:13" x14ac:dyDescent="0.25">
      <c r="A3814" s="25" t="s">
        <v>6878</v>
      </c>
      <c r="B3814" s="1" t="s">
        <v>335</v>
      </c>
      <c r="C3814" s="25" t="s">
        <v>2580</v>
      </c>
      <c r="D3814" s="25" t="s">
        <v>5928</v>
      </c>
      <c r="E3814" s="25">
        <v>2.0532522000000002</v>
      </c>
      <c r="F3814" s="25">
        <v>45.269403099999998</v>
      </c>
      <c r="G3814" s="25" t="s">
        <v>2968</v>
      </c>
      <c r="H3814" s="1" t="s">
        <v>610</v>
      </c>
      <c r="I3814" s="27">
        <v>44562</v>
      </c>
      <c r="J3814" s="4">
        <v>55</v>
      </c>
      <c r="K3814" s="4">
        <v>330</v>
      </c>
      <c r="L3814" s="1" t="s">
        <v>3155</v>
      </c>
      <c r="M3814" s="30"/>
    </row>
    <row r="3815" spans="1:13" x14ac:dyDescent="0.25">
      <c r="A3815" s="25" t="s">
        <v>6879</v>
      </c>
      <c r="B3815" s="1" t="s">
        <v>335</v>
      </c>
      <c r="C3815" s="25" t="s">
        <v>2580</v>
      </c>
      <c r="D3815" s="25" t="s">
        <v>5929</v>
      </c>
      <c r="E3815" s="25">
        <v>2.0622832999999998</v>
      </c>
      <c r="F3815" s="25">
        <v>45.225586700000001</v>
      </c>
      <c r="G3815" s="25" t="s">
        <v>2978</v>
      </c>
      <c r="H3815" s="1" t="s">
        <v>610</v>
      </c>
      <c r="I3815" s="27">
        <v>44440</v>
      </c>
      <c r="J3815" s="4">
        <v>63</v>
      </c>
      <c r="K3815" s="4">
        <v>378</v>
      </c>
      <c r="L3815" s="1" t="s">
        <v>3155</v>
      </c>
      <c r="M3815" s="30"/>
    </row>
    <row r="3816" spans="1:13" x14ac:dyDescent="0.25">
      <c r="A3816" s="25" t="s">
        <v>6880</v>
      </c>
      <c r="B3816" s="1" t="s">
        <v>335</v>
      </c>
      <c r="C3816" s="25" t="s">
        <v>2580</v>
      </c>
      <c r="D3816" s="25" t="s">
        <v>5930</v>
      </c>
      <c r="E3816" s="25">
        <v>2.0629292000000001</v>
      </c>
      <c r="F3816" s="25">
        <v>45.2264889</v>
      </c>
      <c r="G3816" s="25" t="s">
        <v>2978</v>
      </c>
      <c r="H3816" s="1" t="s">
        <v>610</v>
      </c>
      <c r="I3816" s="27">
        <v>44470</v>
      </c>
      <c r="J3816" s="4">
        <v>74</v>
      </c>
      <c r="K3816" s="4">
        <v>444</v>
      </c>
      <c r="L3816" s="1" t="s">
        <v>3155</v>
      </c>
      <c r="M3816" s="30"/>
    </row>
    <row r="3817" spans="1:13" x14ac:dyDescent="0.25">
      <c r="A3817" s="25" t="s">
        <v>6881</v>
      </c>
      <c r="B3817" s="1" t="s">
        <v>335</v>
      </c>
      <c r="C3817" s="25" t="s">
        <v>2580</v>
      </c>
      <c r="D3817" s="25" t="s">
        <v>5931</v>
      </c>
      <c r="E3817" s="25">
        <v>2.0622482999999998</v>
      </c>
      <c r="F3817" s="25">
        <v>45.226208300000003</v>
      </c>
      <c r="G3817" s="25" t="s">
        <v>2978</v>
      </c>
      <c r="H3817" s="1" t="s">
        <v>610</v>
      </c>
      <c r="I3817" s="27">
        <v>44440</v>
      </c>
      <c r="J3817" s="4">
        <v>71</v>
      </c>
      <c r="K3817" s="4">
        <v>426</v>
      </c>
      <c r="L3817" s="1" t="s">
        <v>3155</v>
      </c>
      <c r="M3817" s="30"/>
    </row>
    <row r="3818" spans="1:13" x14ac:dyDescent="0.25">
      <c r="A3818" s="25" t="s">
        <v>6882</v>
      </c>
      <c r="B3818" s="1" t="s">
        <v>335</v>
      </c>
      <c r="C3818" s="25" t="s">
        <v>2580</v>
      </c>
      <c r="D3818" s="25" t="s">
        <v>5932</v>
      </c>
      <c r="E3818" s="25">
        <v>2.0624340999999999</v>
      </c>
      <c r="F3818" s="25">
        <v>45.226009400000002</v>
      </c>
      <c r="G3818" s="25" t="s">
        <v>2978</v>
      </c>
      <c r="H3818" s="1" t="s">
        <v>610</v>
      </c>
      <c r="I3818" s="27">
        <v>44501</v>
      </c>
      <c r="J3818" s="4">
        <v>58</v>
      </c>
      <c r="K3818" s="4">
        <v>348</v>
      </c>
      <c r="L3818" s="1" t="s">
        <v>3155</v>
      </c>
      <c r="M3818" s="30"/>
    </row>
    <row r="3819" spans="1:13" x14ac:dyDescent="0.25">
      <c r="A3819" s="25" t="s">
        <v>6883</v>
      </c>
      <c r="B3819" s="1" t="s">
        <v>335</v>
      </c>
      <c r="C3819" s="25" t="s">
        <v>2580</v>
      </c>
      <c r="D3819" s="25" t="s">
        <v>112</v>
      </c>
      <c r="E3819" s="25">
        <v>2.0645967000000001</v>
      </c>
      <c r="F3819" s="25">
        <v>45.242996699999999</v>
      </c>
      <c r="G3819" s="25" t="s">
        <v>2983</v>
      </c>
      <c r="H3819" s="1" t="s">
        <v>610</v>
      </c>
      <c r="I3819" s="27">
        <v>43313</v>
      </c>
      <c r="J3819" s="4">
        <v>52</v>
      </c>
      <c r="K3819" s="4">
        <v>312</v>
      </c>
      <c r="L3819" s="1" t="s">
        <v>3155</v>
      </c>
      <c r="M3819" s="30"/>
    </row>
    <row r="3820" spans="1:13" x14ac:dyDescent="0.25">
      <c r="A3820" s="25" t="s">
        <v>6884</v>
      </c>
      <c r="B3820" s="1" t="s">
        <v>335</v>
      </c>
      <c r="C3820" s="25" t="s">
        <v>2580</v>
      </c>
      <c r="D3820" s="25" t="s">
        <v>5933</v>
      </c>
      <c r="E3820" s="25">
        <v>2.0612480999999998</v>
      </c>
      <c r="F3820" s="25">
        <v>45.245935099999997</v>
      </c>
      <c r="G3820" s="25" t="s">
        <v>2982</v>
      </c>
      <c r="H3820" s="1" t="s">
        <v>610</v>
      </c>
      <c r="I3820" s="27">
        <v>44986</v>
      </c>
      <c r="J3820" s="4">
        <v>80</v>
      </c>
      <c r="K3820" s="4">
        <v>480</v>
      </c>
      <c r="L3820" s="1" t="s">
        <v>3155</v>
      </c>
      <c r="M3820" s="30"/>
    </row>
    <row r="3821" spans="1:13" x14ac:dyDescent="0.25">
      <c r="A3821" s="25" t="s">
        <v>6885</v>
      </c>
      <c r="B3821" s="1" t="s">
        <v>335</v>
      </c>
      <c r="C3821" s="25" t="s">
        <v>2580</v>
      </c>
      <c r="D3821" s="25" t="s">
        <v>5934</v>
      </c>
      <c r="E3821" s="25">
        <v>2.0616764000000001</v>
      </c>
      <c r="F3821" s="25">
        <v>45.245659099999997</v>
      </c>
      <c r="G3821" s="25" t="s">
        <v>2982</v>
      </c>
      <c r="H3821" s="1" t="s">
        <v>610</v>
      </c>
      <c r="I3821" s="27">
        <v>44866</v>
      </c>
      <c r="J3821" s="4">
        <v>79</v>
      </c>
      <c r="K3821" s="4">
        <v>474</v>
      </c>
      <c r="L3821" s="1" t="s">
        <v>3155</v>
      </c>
      <c r="M3821" s="30"/>
    </row>
    <row r="3822" spans="1:13" x14ac:dyDescent="0.25">
      <c r="A3822" s="25" t="s">
        <v>6886</v>
      </c>
      <c r="B3822" s="1" t="s">
        <v>335</v>
      </c>
      <c r="C3822" s="25" t="s">
        <v>2580</v>
      </c>
      <c r="D3822" s="25" t="s">
        <v>5935</v>
      </c>
      <c r="E3822" s="25">
        <v>2.0608266999999998</v>
      </c>
      <c r="F3822" s="25">
        <v>45.237362400000002</v>
      </c>
      <c r="G3822" s="25" t="s">
        <v>2979</v>
      </c>
      <c r="H3822" s="1" t="s">
        <v>610</v>
      </c>
      <c r="I3822" s="27">
        <v>45078</v>
      </c>
      <c r="J3822" s="4">
        <v>50</v>
      </c>
      <c r="K3822" s="4">
        <v>300</v>
      </c>
      <c r="L3822" s="1" t="s">
        <v>3155</v>
      </c>
      <c r="M3822" s="30"/>
    </row>
    <row r="3823" spans="1:13" x14ac:dyDescent="0.25">
      <c r="A3823" s="25" t="s">
        <v>6887</v>
      </c>
      <c r="B3823" s="1" t="s">
        <v>335</v>
      </c>
      <c r="C3823" s="25" t="s">
        <v>2580</v>
      </c>
      <c r="D3823" s="25" t="s">
        <v>5936</v>
      </c>
      <c r="E3823" s="25">
        <v>2.0619166999999998</v>
      </c>
      <c r="F3823" s="25">
        <v>45.243524999999998</v>
      </c>
      <c r="G3823" s="25" t="s">
        <v>2983</v>
      </c>
      <c r="H3823" s="1" t="s">
        <v>610</v>
      </c>
      <c r="I3823" s="27">
        <v>44044</v>
      </c>
      <c r="J3823" s="4">
        <v>105</v>
      </c>
      <c r="K3823" s="4">
        <v>630</v>
      </c>
      <c r="L3823" s="1" t="s">
        <v>3155</v>
      </c>
      <c r="M3823" s="30"/>
    </row>
    <row r="3824" spans="1:13" x14ac:dyDescent="0.25">
      <c r="A3824" s="25" t="s">
        <v>6888</v>
      </c>
      <c r="B3824" s="1" t="s">
        <v>335</v>
      </c>
      <c r="C3824" s="25" t="s">
        <v>2580</v>
      </c>
      <c r="D3824" s="25" t="s">
        <v>5937</v>
      </c>
      <c r="E3824" s="25">
        <v>2.0453108000000002</v>
      </c>
      <c r="F3824" s="25">
        <v>45.252135699999997</v>
      </c>
      <c r="G3824" s="25" t="s">
        <v>2987</v>
      </c>
      <c r="H3824" s="1" t="s">
        <v>610</v>
      </c>
      <c r="I3824" s="27">
        <v>43770</v>
      </c>
      <c r="J3824" s="4">
        <v>55</v>
      </c>
      <c r="K3824" s="4">
        <v>330</v>
      </c>
      <c r="L3824" s="1" t="s">
        <v>3155</v>
      </c>
      <c r="M3824" s="30"/>
    </row>
    <row r="3825" spans="1:13" x14ac:dyDescent="0.25">
      <c r="A3825" s="25" t="s">
        <v>6889</v>
      </c>
      <c r="B3825" s="1" t="s">
        <v>335</v>
      </c>
      <c r="C3825" s="25" t="s">
        <v>2580</v>
      </c>
      <c r="D3825" s="25" t="s">
        <v>5938</v>
      </c>
      <c r="E3825" s="25">
        <v>2.0617036</v>
      </c>
      <c r="F3825" s="25">
        <v>45.243464600000003</v>
      </c>
      <c r="G3825" s="25" t="s">
        <v>2980</v>
      </c>
      <c r="H3825" s="1" t="s">
        <v>610</v>
      </c>
      <c r="I3825" s="27">
        <v>44044</v>
      </c>
      <c r="J3825" s="4">
        <v>75</v>
      </c>
      <c r="K3825" s="4">
        <v>450</v>
      </c>
      <c r="L3825" s="1" t="s">
        <v>3155</v>
      </c>
      <c r="M3825" s="30"/>
    </row>
    <row r="3826" spans="1:13" x14ac:dyDescent="0.25">
      <c r="A3826" s="25" t="s">
        <v>6890</v>
      </c>
      <c r="B3826" s="1" t="s">
        <v>335</v>
      </c>
      <c r="C3826" s="25" t="s">
        <v>2580</v>
      </c>
      <c r="D3826" s="25" t="s">
        <v>5939</v>
      </c>
      <c r="E3826" s="25">
        <v>2.0594803000000002</v>
      </c>
      <c r="F3826" s="25">
        <v>45.242153299999998</v>
      </c>
      <c r="G3826" s="25" t="s">
        <v>2980</v>
      </c>
      <c r="H3826" s="1" t="s">
        <v>610</v>
      </c>
      <c r="I3826" s="27">
        <v>44774</v>
      </c>
      <c r="J3826" s="4">
        <v>80</v>
      </c>
      <c r="K3826" s="4">
        <v>480</v>
      </c>
      <c r="L3826" s="1" t="s">
        <v>3155</v>
      </c>
      <c r="M3826" s="30"/>
    </row>
    <row r="3827" spans="1:13" x14ac:dyDescent="0.25">
      <c r="A3827" s="25" t="s">
        <v>6891</v>
      </c>
      <c r="B3827" s="1" t="s">
        <v>335</v>
      </c>
      <c r="C3827" s="25" t="s">
        <v>2580</v>
      </c>
      <c r="D3827" s="25" t="s">
        <v>5940</v>
      </c>
      <c r="E3827" s="25">
        <v>2.0619961999999998</v>
      </c>
      <c r="F3827" s="25">
        <v>45.244539000000003</v>
      </c>
      <c r="G3827" s="25" t="s">
        <v>2983</v>
      </c>
      <c r="H3827" s="1" t="s">
        <v>610</v>
      </c>
      <c r="I3827" s="27">
        <v>43709</v>
      </c>
      <c r="J3827" s="4">
        <v>144</v>
      </c>
      <c r="K3827" s="4">
        <v>864</v>
      </c>
      <c r="L3827" s="1" t="s">
        <v>3155</v>
      </c>
      <c r="M3827" s="30"/>
    </row>
    <row r="3828" spans="1:13" x14ac:dyDescent="0.25">
      <c r="A3828" s="25" t="s">
        <v>6892</v>
      </c>
      <c r="B3828" s="1" t="s">
        <v>335</v>
      </c>
      <c r="C3828" s="25" t="s">
        <v>2580</v>
      </c>
      <c r="D3828" s="25" t="s">
        <v>5941</v>
      </c>
      <c r="E3828" s="25">
        <v>2.0630373999999998</v>
      </c>
      <c r="F3828" s="25">
        <v>45.245466299999997</v>
      </c>
      <c r="G3828" s="25" t="s">
        <v>2983</v>
      </c>
      <c r="H3828" s="1" t="s">
        <v>610</v>
      </c>
      <c r="I3828" s="27">
        <v>44562</v>
      </c>
      <c r="J3828" s="4">
        <v>70</v>
      </c>
      <c r="K3828" s="4">
        <v>420</v>
      </c>
      <c r="L3828" s="1" t="s">
        <v>3155</v>
      </c>
      <c r="M3828" s="30"/>
    </row>
    <row r="3829" spans="1:13" x14ac:dyDescent="0.25">
      <c r="A3829" s="25" t="s">
        <v>6893</v>
      </c>
      <c r="B3829" s="1" t="s">
        <v>335</v>
      </c>
      <c r="C3829" s="25" t="s">
        <v>2580</v>
      </c>
      <c r="D3829" s="25" t="s">
        <v>5942</v>
      </c>
      <c r="E3829" s="25">
        <v>2.0601702999999998</v>
      </c>
      <c r="F3829" s="25">
        <v>45.242112599999999</v>
      </c>
      <c r="G3829" s="25" t="s">
        <v>2980</v>
      </c>
      <c r="H3829" s="1" t="s">
        <v>610</v>
      </c>
      <c r="I3829" s="27">
        <v>44682</v>
      </c>
      <c r="J3829" s="4">
        <v>80</v>
      </c>
      <c r="K3829" s="4">
        <v>480</v>
      </c>
      <c r="L3829" s="1" t="s">
        <v>3155</v>
      </c>
      <c r="M3829" s="30"/>
    </row>
    <row r="3830" spans="1:13" x14ac:dyDescent="0.25">
      <c r="A3830" s="25" t="s">
        <v>6894</v>
      </c>
      <c r="B3830" s="1" t="s">
        <v>335</v>
      </c>
      <c r="C3830" s="25" t="s">
        <v>2580</v>
      </c>
      <c r="D3830" s="25" t="s">
        <v>5943</v>
      </c>
      <c r="E3830" s="25">
        <v>2.0631357000000001</v>
      </c>
      <c r="F3830" s="25">
        <v>45.244883999999999</v>
      </c>
      <c r="G3830" s="25" t="s">
        <v>2983</v>
      </c>
      <c r="H3830" s="1" t="s">
        <v>610</v>
      </c>
      <c r="I3830" s="27">
        <v>45017</v>
      </c>
      <c r="J3830" s="4">
        <v>100</v>
      </c>
      <c r="K3830" s="4">
        <v>600</v>
      </c>
      <c r="L3830" s="1" t="s">
        <v>3155</v>
      </c>
      <c r="M3830" s="30"/>
    </row>
    <row r="3831" spans="1:13" x14ac:dyDescent="0.25">
      <c r="A3831" s="25" t="s">
        <v>6895</v>
      </c>
      <c r="B3831" s="1" t="s">
        <v>335</v>
      </c>
      <c r="C3831" s="25" t="s">
        <v>2580</v>
      </c>
      <c r="D3831" s="25" t="s">
        <v>5944</v>
      </c>
      <c r="E3831" s="25">
        <v>2.0616750000000001</v>
      </c>
      <c r="F3831" s="25">
        <v>45.242919999999998</v>
      </c>
      <c r="G3831" s="25" t="s">
        <v>2983</v>
      </c>
      <c r="H3831" s="1" t="s">
        <v>610</v>
      </c>
      <c r="I3831" s="27">
        <v>44409</v>
      </c>
      <c r="J3831" s="4">
        <v>100</v>
      </c>
      <c r="K3831" s="4">
        <v>600</v>
      </c>
      <c r="L3831" s="1" t="s">
        <v>3155</v>
      </c>
      <c r="M3831" s="30"/>
    </row>
    <row r="3832" spans="1:13" x14ac:dyDescent="0.25">
      <c r="A3832" s="25" t="s">
        <v>6896</v>
      </c>
      <c r="B3832" s="1" t="s">
        <v>335</v>
      </c>
      <c r="C3832" s="25" t="s">
        <v>2580</v>
      </c>
      <c r="D3832" s="25" t="s">
        <v>5945</v>
      </c>
      <c r="E3832" s="25">
        <v>2.0606239999999998</v>
      </c>
      <c r="F3832" s="25">
        <v>45.241866700000003</v>
      </c>
      <c r="G3832" s="25" t="s">
        <v>2980</v>
      </c>
      <c r="H3832" s="1" t="s">
        <v>610</v>
      </c>
      <c r="I3832" s="27">
        <v>44378</v>
      </c>
      <c r="J3832" s="4">
        <v>70</v>
      </c>
      <c r="K3832" s="4">
        <v>420</v>
      </c>
      <c r="L3832" s="1" t="s">
        <v>3155</v>
      </c>
      <c r="M3832" s="30"/>
    </row>
    <row r="3833" spans="1:13" x14ac:dyDescent="0.25">
      <c r="A3833" s="25" t="s">
        <v>6897</v>
      </c>
      <c r="B3833" s="1" t="s">
        <v>335</v>
      </c>
      <c r="C3833" s="25" t="s">
        <v>2580</v>
      </c>
      <c r="D3833" s="25" t="s">
        <v>5946</v>
      </c>
      <c r="E3833" s="25">
        <v>2.0624788999999999</v>
      </c>
      <c r="F3833" s="25">
        <v>45.243814800000003</v>
      </c>
      <c r="G3833" s="25" t="s">
        <v>2983</v>
      </c>
      <c r="H3833" s="1" t="s">
        <v>610</v>
      </c>
      <c r="I3833" s="27">
        <v>44896</v>
      </c>
      <c r="J3833" s="4">
        <v>70</v>
      </c>
      <c r="K3833" s="4">
        <v>420</v>
      </c>
      <c r="L3833" s="1" t="s">
        <v>3155</v>
      </c>
      <c r="M3833" s="30"/>
    </row>
    <row r="3834" spans="1:13" x14ac:dyDescent="0.25">
      <c r="A3834" s="25" t="s">
        <v>6898</v>
      </c>
      <c r="B3834" s="1" t="s">
        <v>335</v>
      </c>
      <c r="C3834" s="25" t="s">
        <v>2580</v>
      </c>
      <c r="D3834" s="25" t="s">
        <v>5947</v>
      </c>
      <c r="E3834" s="25">
        <v>2.0633723000000002</v>
      </c>
      <c r="F3834" s="25">
        <v>45.244495499999999</v>
      </c>
      <c r="G3834" s="25" t="s">
        <v>2983</v>
      </c>
      <c r="H3834" s="1" t="s">
        <v>610</v>
      </c>
      <c r="I3834" s="27">
        <v>44378</v>
      </c>
      <c r="J3834" s="4">
        <v>51</v>
      </c>
      <c r="K3834" s="4">
        <v>306</v>
      </c>
      <c r="L3834" s="1" t="s">
        <v>3155</v>
      </c>
      <c r="M3834" s="30"/>
    </row>
    <row r="3835" spans="1:13" x14ac:dyDescent="0.25">
      <c r="A3835" s="25" t="s">
        <v>6899</v>
      </c>
      <c r="B3835" s="1" t="s">
        <v>335</v>
      </c>
      <c r="C3835" s="25" t="s">
        <v>2580</v>
      </c>
      <c r="D3835" s="25" t="s">
        <v>5948</v>
      </c>
      <c r="E3835" s="25">
        <v>2.0623444000000002</v>
      </c>
      <c r="F3835" s="25">
        <v>45.245223699999997</v>
      </c>
      <c r="G3835" s="25" t="s">
        <v>2983</v>
      </c>
      <c r="H3835" s="1" t="s">
        <v>610</v>
      </c>
      <c r="I3835" s="27">
        <v>43282</v>
      </c>
      <c r="J3835" s="4">
        <v>100</v>
      </c>
      <c r="K3835" s="4">
        <v>600</v>
      </c>
      <c r="L3835" s="1" t="s">
        <v>3155</v>
      </c>
      <c r="M3835" s="30"/>
    </row>
    <row r="3836" spans="1:13" x14ac:dyDescent="0.25">
      <c r="A3836" s="25" t="s">
        <v>6900</v>
      </c>
      <c r="B3836" s="1" t="s">
        <v>335</v>
      </c>
      <c r="C3836" s="25" t="s">
        <v>2580</v>
      </c>
      <c r="D3836" s="25" t="s">
        <v>5949</v>
      </c>
      <c r="E3836" s="25">
        <v>2.061871</v>
      </c>
      <c r="F3836" s="25">
        <v>45.258011699999997</v>
      </c>
      <c r="G3836" s="25" t="s">
        <v>2984</v>
      </c>
      <c r="H3836" s="1" t="s">
        <v>610</v>
      </c>
      <c r="I3836" s="27">
        <v>45627</v>
      </c>
      <c r="J3836" s="4">
        <v>56</v>
      </c>
      <c r="K3836" s="4">
        <v>336</v>
      </c>
      <c r="L3836" s="1" t="s">
        <v>3155</v>
      </c>
      <c r="M3836" s="30"/>
    </row>
    <row r="3837" spans="1:13" x14ac:dyDescent="0.25">
      <c r="A3837" s="25" t="s">
        <v>6901</v>
      </c>
      <c r="B3837" s="1" t="s">
        <v>335</v>
      </c>
      <c r="C3837" s="25" t="s">
        <v>2580</v>
      </c>
      <c r="D3837" s="25" t="s">
        <v>5950</v>
      </c>
      <c r="E3837" s="25">
        <v>2.0610412</v>
      </c>
      <c r="F3837" s="25">
        <v>45.258569999999999</v>
      </c>
      <c r="G3837" s="25" t="s">
        <v>2985</v>
      </c>
      <c r="H3837" s="1" t="s">
        <v>610</v>
      </c>
      <c r="I3837" s="27">
        <v>45627</v>
      </c>
      <c r="J3837" s="4">
        <v>59</v>
      </c>
      <c r="K3837" s="4">
        <v>295</v>
      </c>
      <c r="L3837" s="1" t="s">
        <v>3155</v>
      </c>
      <c r="M3837" s="30"/>
    </row>
    <row r="3838" spans="1:13" x14ac:dyDescent="0.25">
      <c r="A3838" s="25" t="s">
        <v>6902</v>
      </c>
      <c r="B3838" s="1" t="s">
        <v>335</v>
      </c>
      <c r="C3838" s="25" t="s">
        <v>2580</v>
      </c>
      <c r="D3838" s="25" t="s">
        <v>5951</v>
      </c>
      <c r="E3838" s="25">
        <v>2.060953</v>
      </c>
      <c r="F3838" s="25">
        <v>45.258300400000003</v>
      </c>
      <c r="G3838" s="25" t="s">
        <v>2984</v>
      </c>
      <c r="H3838" s="1" t="s">
        <v>610</v>
      </c>
      <c r="I3838" s="27">
        <v>45627</v>
      </c>
      <c r="J3838" s="4">
        <v>54</v>
      </c>
      <c r="K3838" s="4">
        <v>270</v>
      </c>
      <c r="L3838" s="1" t="s">
        <v>3155</v>
      </c>
      <c r="M3838" s="30"/>
    </row>
    <row r="3839" spans="1:13" x14ac:dyDescent="0.25">
      <c r="A3839" s="25" t="s">
        <v>6903</v>
      </c>
      <c r="B3839" s="1" t="s">
        <v>335</v>
      </c>
      <c r="C3839" s="25" t="s">
        <v>2580</v>
      </c>
      <c r="D3839" s="25" t="s">
        <v>5952</v>
      </c>
      <c r="E3839" s="25">
        <v>2.0613106999999999</v>
      </c>
      <c r="F3839" s="25">
        <v>45.257978299999998</v>
      </c>
      <c r="G3839" s="25" t="s">
        <v>2984</v>
      </c>
      <c r="H3839" s="1" t="s">
        <v>610</v>
      </c>
      <c r="I3839" s="27">
        <v>45627</v>
      </c>
      <c r="J3839" s="4">
        <v>66</v>
      </c>
      <c r="K3839" s="4">
        <v>330</v>
      </c>
      <c r="L3839" s="1" t="s">
        <v>3155</v>
      </c>
      <c r="M3839" s="30"/>
    </row>
    <row r="3840" spans="1:13" x14ac:dyDescent="0.25">
      <c r="A3840" s="25" t="s">
        <v>6904</v>
      </c>
      <c r="B3840" s="1" t="s">
        <v>335</v>
      </c>
      <c r="C3840" s="25" t="s">
        <v>2580</v>
      </c>
      <c r="D3840" s="25" t="s">
        <v>5953</v>
      </c>
      <c r="E3840" s="25">
        <v>2.0609584999999999</v>
      </c>
      <c r="F3840" s="25">
        <v>45.245805400000002</v>
      </c>
      <c r="G3840" s="25" t="s">
        <v>2982</v>
      </c>
      <c r="H3840" s="1" t="s">
        <v>610</v>
      </c>
      <c r="I3840" s="27">
        <v>45139</v>
      </c>
      <c r="J3840" s="4">
        <v>100</v>
      </c>
      <c r="K3840" s="4">
        <v>600</v>
      </c>
      <c r="L3840" s="1" t="s">
        <v>3155</v>
      </c>
      <c r="M3840" s="30"/>
    </row>
    <row r="3841" spans="1:13" x14ac:dyDescent="0.25">
      <c r="A3841" s="25" t="s">
        <v>6905</v>
      </c>
      <c r="B3841" s="1" t="s">
        <v>335</v>
      </c>
      <c r="C3841" s="25" t="s">
        <v>2580</v>
      </c>
      <c r="D3841" s="25" t="s">
        <v>5954</v>
      </c>
      <c r="E3841" s="25">
        <v>2.0612566999999999</v>
      </c>
      <c r="F3841" s="25">
        <v>45.246158299999998</v>
      </c>
      <c r="G3841" s="25" t="s">
        <v>2982</v>
      </c>
      <c r="H3841" s="1" t="s">
        <v>610</v>
      </c>
      <c r="I3841" s="27">
        <v>45017</v>
      </c>
      <c r="J3841" s="4">
        <v>70</v>
      </c>
      <c r="K3841" s="4">
        <v>420</v>
      </c>
      <c r="L3841" s="1" t="s">
        <v>3155</v>
      </c>
      <c r="M3841" s="30"/>
    </row>
    <row r="3842" spans="1:13" x14ac:dyDescent="0.25">
      <c r="A3842" s="25" t="s">
        <v>6906</v>
      </c>
      <c r="B3842" s="1" t="s">
        <v>335</v>
      </c>
      <c r="C3842" s="25" t="s">
        <v>2580</v>
      </c>
      <c r="D3842" s="25" t="s">
        <v>5955</v>
      </c>
      <c r="E3842" s="25">
        <v>2.0656747000000002</v>
      </c>
      <c r="F3842" s="25">
        <v>45.243017600000002</v>
      </c>
      <c r="G3842" s="25" t="s">
        <v>2983</v>
      </c>
      <c r="H3842" s="1" t="s">
        <v>610</v>
      </c>
      <c r="I3842" s="27">
        <v>43862</v>
      </c>
      <c r="J3842" s="4">
        <v>527</v>
      </c>
      <c r="K3842" s="4">
        <v>3162</v>
      </c>
      <c r="L3842" s="1" t="s">
        <v>3155</v>
      </c>
      <c r="M3842" s="30"/>
    </row>
    <row r="3843" spans="1:13" x14ac:dyDescent="0.25">
      <c r="A3843" s="25" t="s">
        <v>6907</v>
      </c>
      <c r="B3843" s="1" t="s">
        <v>335</v>
      </c>
      <c r="C3843" s="25" t="s">
        <v>2580</v>
      </c>
      <c r="D3843" s="25" t="s">
        <v>5956</v>
      </c>
      <c r="E3843" s="25">
        <v>2.0669995999999999</v>
      </c>
      <c r="F3843" s="25">
        <v>45.252131200000001</v>
      </c>
      <c r="G3843" s="25" t="s">
        <v>2984</v>
      </c>
      <c r="H3843" s="1" t="s">
        <v>610</v>
      </c>
      <c r="I3843" s="27">
        <v>42917</v>
      </c>
      <c r="J3843" s="4">
        <v>62</v>
      </c>
      <c r="K3843" s="4">
        <v>310</v>
      </c>
      <c r="L3843" s="1" t="s">
        <v>3155</v>
      </c>
      <c r="M3843" s="30"/>
    </row>
    <row r="3844" spans="1:13" x14ac:dyDescent="0.25">
      <c r="A3844" s="25" t="s">
        <v>6908</v>
      </c>
      <c r="B3844" s="1" t="s">
        <v>335</v>
      </c>
      <c r="C3844" s="25" t="s">
        <v>2580</v>
      </c>
      <c r="D3844" s="25" t="s">
        <v>5957</v>
      </c>
      <c r="E3844" s="25">
        <v>2.0668700000000002</v>
      </c>
      <c r="F3844" s="25">
        <v>45.252238400000003</v>
      </c>
      <c r="G3844" s="25" t="s">
        <v>2984</v>
      </c>
      <c r="H3844" s="1" t="s">
        <v>610</v>
      </c>
      <c r="I3844" s="27">
        <v>43313</v>
      </c>
      <c r="J3844" s="4">
        <v>50</v>
      </c>
      <c r="K3844" s="4">
        <v>250</v>
      </c>
      <c r="L3844" s="1" t="s">
        <v>3155</v>
      </c>
      <c r="M3844" s="30"/>
    </row>
    <row r="3845" spans="1:13" x14ac:dyDescent="0.25">
      <c r="A3845" s="25" t="s">
        <v>6909</v>
      </c>
      <c r="B3845" s="1" t="s">
        <v>335</v>
      </c>
      <c r="C3845" s="25" t="s">
        <v>2580</v>
      </c>
      <c r="D3845" s="25" t="s">
        <v>5958</v>
      </c>
      <c r="E3845" s="25">
        <v>2.0672977000000001</v>
      </c>
      <c r="F3845" s="25">
        <v>45.252524299999997</v>
      </c>
      <c r="G3845" s="25" t="s">
        <v>2984</v>
      </c>
      <c r="H3845" s="1" t="s">
        <v>610</v>
      </c>
      <c r="I3845" s="27">
        <v>43647</v>
      </c>
      <c r="J3845" s="4">
        <v>56</v>
      </c>
      <c r="K3845" s="4">
        <v>280</v>
      </c>
      <c r="L3845" s="1" t="s">
        <v>3155</v>
      </c>
      <c r="M3845" s="30"/>
    </row>
    <row r="3846" spans="1:13" x14ac:dyDescent="0.25">
      <c r="A3846" s="25" t="s">
        <v>6910</v>
      </c>
      <c r="B3846" s="1" t="s">
        <v>335</v>
      </c>
      <c r="C3846" s="25" t="s">
        <v>2580</v>
      </c>
      <c r="D3846" s="25" t="s">
        <v>5959</v>
      </c>
      <c r="E3846" s="25">
        <v>2.0669699000000001</v>
      </c>
      <c r="F3846" s="25">
        <v>45.252255699999999</v>
      </c>
      <c r="G3846" s="25" t="s">
        <v>2984</v>
      </c>
      <c r="H3846" s="1" t="s">
        <v>610</v>
      </c>
      <c r="I3846" s="27">
        <v>43313</v>
      </c>
      <c r="J3846" s="4">
        <v>60</v>
      </c>
      <c r="K3846" s="4">
        <v>300</v>
      </c>
      <c r="L3846" s="1" t="s">
        <v>3155</v>
      </c>
      <c r="M3846" s="30"/>
    </row>
    <row r="3847" spans="1:13" x14ac:dyDescent="0.25">
      <c r="A3847" s="25" t="s">
        <v>6911</v>
      </c>
      <c r="B3847" s="1" t="s">
        <v>335</v>
      </c>
      <c r="C3847" s="25" t="s">
        <v>2580</v>
      </c>
      <c r="D3847" s="25" t="s">
        <v>5960</v>
      </c>
      <c r="E3847" s="25">
        <v>2.0658989000000001</v>
      </c>
      <c r="F3847" s="25">
        <v>45.248762499999998</v>
      </c>
      <c r="G3847" s="25" t="s">
        <v>2983</v>
      </c>
      <c r="H3847" s="1" t="s">
        <v>610</v>
      </c>
      <c r="I3847" s="27">
        <v>45627</v>
      </c>
      <c r="J3847" s="4">
        <v>343</v>
      </c>
      <c r="K3847" s="4">
        <v>2058</v>
      </c>
      <c r="L3847" s="1" t="s">
        <v>3155</v>
      </c>
      <c r="M3847" s="30"/>
    </row>
    <row r="3848" spans="1:13" x14ac:dyDescent="0.25">
      <c r="A3848" s="25" t="s">
        <v>6912</v>
      </c>
      <c r="B3848" s="1" t="s">
        <v>335</v>
      </c>
      <c r="C3848" s="25" t="s">
        <v>2580</v>
      </c>
      <c r="D3848" s="25" t="s">
        <v>5961</v>
      </c>
      <c r="E3848" s="25">
        <v>2.0523592000000002</v>
      </c>
      <c r="F3848" s="25">
        <v>45.255647600000003</v>
      </c>
      <c r="G3848" s="25" t="s">
        <v>2986</v>
      </c>
      <c r="H3848" s="1" t="s">
        <v>610</v>
      </c>
      <c r="I3848" s="27">
        <v>45261</v>
      </c>
      <c r="J3848" s="4">
        <v>60</v>
      </c>
      <c r="K3848" s="4">
        <v>360</v>
      </c>
      <c r="L3848" s="1" t="s">
        <v>3155</v>
      </c>
      <c r="M3848" s="30"/>
    </row>
    <row r="3849" spans="1:13" x14ac:dyDescent="0.25">
      <c r="A3849" s="25" t="s">
        <v>6913</v>
      </c>
      <c r="B3849" s="1" t="s">
        <v>335</v>
      </c>
      <c r="C3849" s="25" t="s">
        <v>2580</v>
      </c>
      <c r="D3849" s="25" t="s">
        <v>5962</v>
      </c>
      <c r="E3849" s="25">
        <v>2.0525422</v>
      </c>
      <c r="F3849" s="25">
        <v>45.256361400000003</v>
      </c>
      <c r="G3849" s="25" t="s">
        <v>2986</v>
      </c>
      <c r="H3849" s="1" t="s">
        <v>610</v>
      </c>
      <c r="I3849" s="27">
        <v>43983</v>
      </c>
      <c r="J3849" s="4">
        <v>50</v>
      </c>
      <c r="K3849" s="4">
        <v>300</v>
      </c>
      <c r="L3849" s="1" t="s">
        <v>3155</v>
      </c>
      <c r="M3849" s="30"/>
    </row>
    <row r="3850" spans="1:13" x14ac:dyDescent="0.25">
      <c r="A3850" s="25" t="s">
        <v>6914</v>
      </c>
      <c r="B3850" s="1" t="s">
        <v>335</v>
      </c>
      <c r="C3850" s="25" t="s">
        <v>2580</v>
      </c>
      <c r="D3850" s="25" t="s">
        <v>5963</v>
      </c>
      <c r="E3850" s="25">
        <v>2.0524233000000001</v>
      </c>
      <c r="F3850" s="25">
        <v>45.255621699999999</v>
      </c>
      <c r="G3850" s="25" t="s">
        <v>2986</v>
      </c>
      <c r="H3850" s="1" t="s">
        <v>610</v>
      </c>
      <c r="I3850" s="27">
        <v>44013</v>
      </c>
      <c r="J3850" s="4">
        <v>53</v>
      </c>
      <c r="K3850" s="4">
        <v>318</v>
      </c>
      <c r="L3850" s="1" t="s">
        <v>3155</v>
      </c>
      <c r="M3850" s="30"/>
    </row>
    <row r="3851" spans="1:13" x14ac:dyDescent="0.25">
      <c r="A3851" s="25" t="s">
        <v>6915</v>
      </c>
      <c r="B3851" s="1" t="s">
        <v>335</v>
      </c>
      <c r="C3851" s="25" t="s">
        <v>2580</v>
      </c>
      <c r="D3851" s="25" t="s">
        <v>2916</v>
      </c>
      <c r="E3851" s="25">
        <v>2.0666384</v>
      </c>
      <c r="F3851" s="25">
        <v>45.244916099999998</v>
      </c>
      <c r="G3851" s="25" t="s">
        <v>2983</v>
      </c>
      <c r="H3851" s="1" t="s">
        <v>610</v>
      </c>
      <c r="I3851" s="27">
        <v>44562</v>
      </c>
      <c r="J3851" s="4">
        <v>75</v>
      </c>
      <c r="K3851" s="4">
        <v>450</v>
      </c>
      <c r="L3851" s="1" t="s">
        <v>3155</v>
      </c>
      <c r="M3851" s="30"/>
    </row>
    <row r="3852" spans="1:13" x14ac:dyDescent="0.25">
      <c r="A3852" s="25" t="s">
        <v>6916</v>
      </c>
      <c r="B3852" s="1" t="s">
        <v>335</v>
      </c>
      <c r="C3852" s="25" t="s">
        <v>2580</v>
      </c>
      <c r="D3852" s="25" t="s">
        <v>5964</v>
      </c>
      <c r="E3852" s="25">
        <v>2.0588308999999998</v>
      </c>
      <c r="F3852" s="25">
        <v>45.2631473</v>
      </c>
      <c r="G3852" s="25" t="s">
        <v>2985</v>
      </c>
      <c r="H3852" s="1" t="s">
        <v>610</v>
      </c>
      <c r="I3852" s="27">
        <v>42948</v>
      </c>
      <c r="J3852" s="4">
        <v>78</v>
      </c>
      <c r="K3852" s="4">
        <v>468</v>
      </c>
      <c r="L3852" s="1" t="s">
        <v>3155</v>
      </c>
      <c r="M3852" s="30"/>
    </row>
    <row r="3853" spans="1:13" x14ac:dyDescent="0.25">
      <c r="A3853" s="25" t="s">
        <v>6917</v>
      </c>
      <c r="B3853" s="1" t="s">
        <v>335</v>
      </c>
      <c r="C3853" s="25" t="s">
        <v>2580</v>
      </c>
      <c r="D3853" s="25" t="s">
        <v>5965</v>
      </c>
      <c r="E3853" s="25">
        <v>2.0589756000000001</v>
      </c>
      <c r="F3853" s="25">
        <v>45.263241299999997</v>
      </c>
      <c r="G3853" s="25" t="s">
        <v>2985</v>
      </c>
      <c r="H3853" s="1" t="s">
        <v>610</v>
      </c>
      <c r="I3853" s="27">
        <v>42948</v>
      </c>
      <c r="J3853" s="4">
        <v>95</v>
      </c>
      <c r="K3853" s="4">
        <v>570</v>
      </c>
      <c r="L3853" s="1" t="s">
        <v>3155</v>
      </c>
      <c r="M3853" s="30"/>
    </row>
    <row r="3854" spans="1:13" x14ac:dyDescent="0.25">
      <c r="A3854" s="25" t="s">
        <v>6918</v>
      </c>
      <c r="B3854" s="1" t="s">
        <v>335</v>
      </c>
      <c r="C3854" s="25" t="s">
        <v>2580</v>
      </c>
      <c r="D3854" s="25" t="s">
        <v>5966</v>
      </c>
      <c r="E3854" s="25">
        <v>2.0588244000000002</v>
      </c>
      <c r="F3854" s="25">
        <v>45.263179299999997</v>
      </c>
      <c r="G3854" s="25" t="s">
        <v>2985</v>
      </c>
      <c r="H3854" s="1" t="s">
        <v>610</v>
      </c>
      <c r="I3854" s="27">
        <v>42948</v>
      </c>
      <c r="J3854" s="4">
        <v>65</v>
      </c>
      <c r="K3854" s="4">
        <v>390</v>
      </c>
      <c r="L3854" s="1" t="s">
        <v>3155</v>
      </c>
      <c r="M3854" s="30"/>
    </row>
    <row r="3855" spans="1:13" x14ac:dyDescent="0.25">
      <c r="A3855" s="25" t="s">
        <v>6919</v>
      </c>
      <c r="B3855" s="1" t="s">
        <v>335</v>
      </c>
      <c r="C3855" s="25" t="s">
        <v>2580</v>
      </c>
      <c r="D3855" s="25" t="s">
        <v>5967</v>
      </c>
      <c r="E3855" s="25">
        <v>2.058424</v>
      </c>
      <c r="F3855" s="25">
        <v>45.263511100000002</v>
      </c>
      <c r="G3855" s="25" t="s">
        <v>2985</v>
      </c>
      <c r="H3855" s="1" t="s">
        <v>610</v>
      </c>
      <c r="I3855" s="27">
        <v>42948</v>
      </c>
      <c r="J3855" s="4">
        <v>120</v>
      </c>
      <c r="K3855" s="4">
        <v>720</v>
      </c>
      <c r="L3855" s="1" t="s">
        <v>3155</v>
      </c>
      <c r="M3855" s="30"/>
    </row>
    <row r="3856" spans="1:13" x14ac:dyDescent="0.25">
      <c r="A3856" s="25" t="s">
        <v>6920</v>
      </c>
      <c r="B3856" s="1" t="s">
        <v>335</v>
      </c>
      <c r="C3856" s="25" t="s">
        <v>2580</v>
      </c>
      <c r="D3856" s="25" t="s">
        <v>5968</v>
      </c>
      <c r="E3856" s="25">
        <v>2.0572919000000001</v>
      </c>
      <c r="F3856" s="25">
        <v>45.243836100000003</v>
      </c>
      <c r="G3856" s="25" t="s">
        <v>2980</v>
      </c>
      <c r="H3856" s="1" t="s">
        <v>610</v>
      </c>
      <c r="I3856" s="27">
        <v>44896</v>
      </c>
      <c r="J3856" s="4">
        <v>58</v>
      </c>
      <c r="K3856" s="4">
        <v>348</v>
      </c>
      <c r="L3856" s="1" t="s">
        <v>3155</v>
      </c>
      <c r="M3856" s="30"/>
    </row>
    <row r="3857" spans="1:13" x14ac:dyDescent="0.25">
      <c r="A3857" s="25" t="s">
        <v>6921</v>
      </c>
      <c r="B3857" s="1" t="s">
        <v>335</v>
      </c>
      <c r="C3857" s="25" t="s">
        <v>2580</v>
      </c>
      <c r="D3857" s="25" t="s">
        <v>5969</v>
      </c>
      <c r="E3857" s="25">
        <v>2.0682328000000001</v>
      </c>
      <c r="F3857" s="25">
        <v>45.233188499999997</v>
      </c>
      <c r="G3857" s="25" t="s">
        <v>2978</v>
      </c>
      <c r="H3857" s="1" t="s">
        <v>610</v>
      </c>
      <c r="I3857" s="27">
        <v>44835</v>
      </c>
      <c r="J3857" s="4">
        <v>90</v>
      </c>
      <c r="K3857" s="4">
        <v>780</v>
      </c>
      <c r="L3857" s="1" t="s">
        <v>3155</v>
      </c>
      <c r="M3857" s="30"/>
    </row>
    <row r="3858" spans="1:13" x14ac:dyDescent="0.25">
      <c r="A3858" s="25" t="s">
        <v>6922</v>
      </c>
      <c r="B3858" s="1" t="s">
        <v>335</v>
      </c>
      <c r="C3858" s="25" t="s">
        <v>2580</v>
      </c>
      <c r="D3858" s="25" t="s">
        <v>5970</v>
      </c>
      <c r="E3858" s="25">
        <v>2.0679656999999998</v>
      </c>
      <c r="F3858" s="25">
        <v>45.232925100000003</v>
      </c>
      <c r="G3858" s="25" t="s">
        <v>2978</v>
      </c>
      <c r="H3858" s="1" t="s">
        <v>610</v>
      </c>
      <c r="I3858" s="27">
        <v>44713</v>
      </c>
      <c r="J3858" s="4">
        <v>220</v>
      </c>
      <c r="K3858" s="4">
        <v>1320</v>
      </c>
      <c r="L3858" s="1" t="s">
        <v>3155</v>
      </c>
      <c r="M3858" s="30"/>
    </row>
    <row r="3859" spans="1:13" x14ac:dyDescent="0.25">
      <c r="A3859" s="25" t="s">
        <v>6923</v>
      </c>
      <c r="B3859" s="1" t="s">
        <v>335</v>
      </c>
      <c r="C3859" s="25" t="s">
        <v>2580</v>
      </c>
      <c r="D3859" s="25" t="s">
        <v>5971</v>
      </c>
      <c r="E3859" s="25">
        <v>2.0673159999999999</v>
      </c>
      <c r="F3859" s="25">
        <v>45.234639399999999</v>
      </c>
      <c r="G3859" s="25" t="s">
        <v>2978</v>
      </c>
      <c r="H3859" s="1" t="s">
        <v>610</v>
      </c>
      <c r="I3859" s="27">
        <v>44713</v>
      </c>
      <c r="J3859" s="4">
        <v>100</v>
      </c>
      <c r="K3859" s="4">
        <v>600</v>
      </c>
      <c r="L3859" s="1" t="s">
        <v>3155</v>
      </c>
      <c r="M3859" s="30"/>
    </row>
    <row r="3860" spans="1:13" x14ac:dyDescent="0.25">
      <c r="A3860" s="25" t="s">
        <v>6924</v>
      </c>
      <c r="B3860" s="1" t="s">
        <v>335</v>
      </c>
      <c r="C3860" s="25" t="s">
        <v>2580</v>
      </c>
      <c r="D3860" s="25" t="s">
        <v>5972</v>
      </c>
      <c r="E3860" s="25">
        <v>2.0678670000000001</v>
      </c>
      <c r="F3860" s="25">
        <v>45.232793899999997</v>
      </c>
      <c r="G3860" s="25" t="s">
        <v>2978</v>
      </c>
      <c r="H3860" s="1" t="s">
        <v>610</v>
      </c>
      <c r="I3860" s="27">
        <v>44166</v>
      </c>
      <c r="J3860" s="4">
        <v>65</v>
      </c>
      <c r="K3860" s="4">
        <v>390</v>
      </c>
      <c r="L3860" s="1" t="s">
        <v>3155</v>
      </c>
      <c r="M3860" s="30"/>
    </row>
    <row r="3861" spans="1:13" x14ac:dyDescent="0.25">
      <c r="A3861" s="25" t="s">
        <v>6925</v>
      </c>
      <c r="B3861" s="1" t="s">
        <v>335</v>
      </c>
      <c r="C3861" s="25" t="s">
        <v>2580</v>
      </c>
      <c r="D3861" s="25" t="s">
        <v>5973</v>
      </c>
      <c r="E3861" s="25">
        <v>2.0470586000000002</v>
      </c>
      <c r="F3861" s="25">
        <v>45.255559699999999</v>
      </c>
      <c r="G3861" s="25" t="s">
        <v>2986</v>
      </c>
      <c r="H3861" s="1" t="s">
        <v>610</v>
      </c>
      <c r="I3861" s="27">
        <v>44531</v>
      </c>
      <c r="J3861" s="4">
        <v>53</v>
      </c>
      <c r="K3861" s="4">
        <v>318</v>
      </c>
      <c r="L3861" s="1" t="s">
        <v>3155</v>
      </c>
      <c r="M3861" s="30"/>
    </row>
    <row r="3862" spans="1:13" x14ac:dyDescent="0.25">
      <c r="A3862" s="25" t="s">
        <v>6926</v>
      </c>
      <c r="B3862" s="1" t="s">
        <v>335</v>
      </c>
      <c r="C3862" s="25" t="s">
        <v>2580</v>
      </c>
      <c r="D3862" s="25" t="s">
        <v>5974</v>
      </c>
      <c r="E3862" s="25">
        <v>2.0468202</v>
      </c>
      <c r="F3862" s="25">
        <v>45.256165799999998</v>
      </c>
      <c r="G3862" s="25" t="s">
        <v>2986</v>
      </c>
      <c r="H3862" s="1" t="s">
        <v>610</v>
      </c>
      <c r="I3862" s="27">
        <v>44713</v>
      </c>
      <c r="J3862" s="4">
        <v>76</v>
      </c>
      <c r="K3862" s="4">
        <v>456</v>
      </c>
      <c r="L3862" s="1" t="s">
        <v>3155</v>
      </c>
      <c r="M3862" s="30"/>
    </row>
    <row r="3863" spans="1:13" x14ac:dyDescent="0.25">
      <c r="A3863" s="25" t="s">
        <v>6927</v>
      </c>
      <c r="B3863" s="1" t="s">
        <v>335</v>
      </c>
      <c r="C3863" s="25" t="s">
        <v>2580</v>
      </c>
      <c r="D3863" s="25" t="s">
        <v>5975</v>
      </c>
      <c r="E3863" s="25">
        <v>2.0481438999999999</v>
      </c>
      <c r="F3863" s="25">
        <v>45.255434000000001</v>
      </c>
      <c r="G3863" s="25" t="s">
        <v>2986</v>
      </c>
      <c r="H3863" s="1" t="s">
        <v>610</v>
      </c>
      <c r="I3863" s="27">
        <v>42767</v>
      </c>
      <c r="J3863" s="4">
        <v>140</v>
      </c>
      <c r="K3863" s="4">
        <v>840</v>
      </c>
      <c r="L3863" s="1" t="s">
        <v>3155</v>
      </c>
      <c r="M3863" s="30"/>
    </row>
    <row r="3864" spans="1:13" x14ac:dyDescent="0.25">
      <c r="A3864" s="25" t="s">
        <v>6928</v>
      </c>
      <c r="B3864" s="1" t="s">
        <v>335</v>
      </c>
      <c r="C3864" s="25" t="s">
        <v>2580</v>
      </c>
      <c r="D3864" s="25" t="s">
        <v>5976</v>
      </c>
      <c r="E3864" s="25">
        <v>2.0473118000000001</v>
      </c>
      <c r="F3864" s="25">
        <v>45.256076100000001</v>
      </c>
      <c r="G3864" s="25" t="s">
        <v>2986</v>
      </c>
      <c r="H3864" s="1" t="s">
        <v>610</v>
      </c>
      <c r="I3864" s="27">
        <v>44409</v>
      </c>
      <c r="J3864" s="4">
        <v>51</v>
      </c>
      <c r="K3864" s="4">
        <v>306</v>
      </c>
      <c r="L3864" s="1" t="s">
        <v>3155</v>
      </c>
      <c r="M3864" s="30"/>
    </row>
    <row r="3865" spans="1:13" x14ac:dyDescent="0.25">
      <c r="A3865" s="25" t="s">
        <v>6929</v>
      </c>
      <c r="B3865" s="1" t="s">
        <v>335</v>
      </c>
      <c r="C3865" s="25" t="s">
        <v>2580</v>
      </c>
      <c r="D3865" s="25" t="s">
        <v>5977</v>
      </c>
      <c r="E3865" s="25">
        <v>2.047841</v>
      </c>
      <c r="F3865" s="25">
        <v>45.256019299999998</v>
      </c>
      <c r="G3865" s="25" t="s">
        <v>2986</v>
      </c>
      <c r="H3865" s="1" t="s">
        <v>610</v>
      </c>
      <c r="I3865" s="27">
        <v>43221</v>
      </c>
      <c r="J3865" s="4">
        <v>55</v>
      </c>
      <c r="K3865" s="4">
        <v>330</v>
      </c>
      <c r="L3865" s="1" t="s">
        <v>3155</v>
      </c>
      <c r="M3865" s="30"/>
    </row>
    <row r="3866" spans="1:13" x14ac:dyDescent="0.25">
      <c r="A3866" s="25" t="s">
        <v>6930</v>
      </c>
      <c r="B3866" s="1" t="s">
        <v>335</v>
      </c>
      <c r="C3866" s="25" t="s">
        <v>2580</v>
      </c>
      <c r="D3866" s="25" t="s">
        <v>5978</v>
      </c>
      <c r="E3866" s="25">
        <v>2.0476744999999998</v>
      </c>
      <c r="F3866" s="25">
        <v>45.255577600000002</v>
      </c>
      <c r="G3866" s="25" t="s">
        <v>2986</v>
      </c>
      <c r="H3866" s="1" t="s">
        <v>610</v>
      </c>
      <c r="I3866" s="27">
        <v>44531</v>
      </c>
      <c r="J3866" s="4">
        <v>71</v>
      </c>
      <c r="K3866" s="4">
        <v>426</v>
      </c>
      <c r="L3866" s="1" t="s">
        <v>3155</v>
      </c>
      <c r="M3866" s="30"/>
    </row>
    <row r="3867" spans="1:13" x14ac:dyDescent="0.25">
      <c r="A3867" s="25" t="s">
        <v>6931</v>
      </c>
      <c r="B3867" s="1" t="s">
        <v>335</v>
      </c>
      <c r="C3867" s="25" t="s">
        <v>2580</v>
      </c>
      <c r="D3867" s="25" t="s">
        <v>5979</v>
      </c>
      <c r="E3867" s="25">
        <v>2.0455478999999999</v>
      </c>
      <c r="F3867" s="25">
        <v>45.252641300000001</v>
      </c>
      <c r="G3867" s="25" t="s">
        <v>2987</v>
      </c>
      <c r="H3867" s="1" t="s">
        <v>610</v>
      </c>
      <c r="I3867" s="27">
        <v>45474</v>
      </c>
      <c r="J3867" s="4">
        <v>50</v>
      </c>
      <c r="K3867" s="4">
        <v>300</v>
      </c>
      <c r="L3867" s="1" t="s">
        <v>3155</v>
      </c>
      <c r="M3867" s="30"/>
    </row>
    <row r="3868" spans="1:13" x14ac:dyDescent="0.25">
      <c r="A3868" s="25" t="s">
        <v>6932</v>
      </c>
      <c r="B3868" s="1" t="s">
        <v>335</v>
      </c>
      <c r="C3868" s="25" t="s">
        <v>2580</v>
      </c>
      <c r="D3868" s="25" t="s">
        <v>5980</v>
      </c>
      <c r="E3868" s="25">
        <v>2.0456864000000001</v>
      </c>
      <c r="F3868" s="25">
        <v>45.253047299999999</v>
      </c>
      <c r="G3868" s="25" t="s">
        <v>2987</v>
      </c>
      <c r="H3868" s="1" t="s">
        <v>610</v>
      </c>
      <c r="I3868" s="27">
        <v>44470</v>
      </c>
      <c r="J3868" s="4">
        <v>75</v>
      </c>
      <c r="K3868" s="4">
        <v>450</v>
      </c>
      <c r="L3868" s="1" t="s">
        <v>3155</v>
      </c>
      <c r="M3868" s="30" t="s">
        <v>8254</v>
      </c>
    </row>
    <row r="3869" spans="1:13" x14ac:dyDescent="0.25">
      <c r="A3869" s="25" t="s">
        <v>6933</v>
      </c>
      <c r="B3869" s="1" t="s">
        <v>335</v>
      </c>
      <c r="C3869" s="25" t="s">
        <v>2580</v>
      </c>
      <c r="D3869" s="25" t="s">
        <v>5981</v>
      </c>
      <c r="E3869" s="25">
        <v>2.0553916000000001</v>
      </c>
      <c r="F3869" s="25">
        <v>45.2702551</v>
      </c>
      <c r="G3869" s="25" t="s">
        <v>2968</v>
      </c>
      <c r="H3869" s="1" t="s">
        <v>610</v>
      </c>
      <c r="I3869" s="27">
        <v>45261</v>
      </c>
      <c r="J3869" s="4">
        <v>50</v>
      </c>
      <c r="K3869" s="4">
        <v>300</v>
      </c>
      <c r="L3869" s="1" t="s">
        <v>3155</v>
      </c>
      <c r="M3869" s="30"/>
    </row>
    <row r="3870" spans="1:13" x14ac:dyDescent="0.25">
      <c r="A3870" s="25" t="s">
        <v>6934</v>
      </c>
      <c r="B3870" s="1" t="s">
        <v>335</v>
      </c>
      <c r="C3870" s="25" t="s">
        <v>2580</v>
      </c>
      <c r="D3870" s="25" t="s">
        <v>5982</v>
      </c>
      <c r="E3870" s="25">
        <v>2.0513981999999999</v>
      </c>
      <c r="F3870" s="25">
        <v>45.266519700000003</v>
      </c>
      <c r="G3870" s="25" t="s">
        <v>2988</v>
      </c>
      <c r="H3870" s="1" t="s">
        <v>610</v>
      </c>
      <c r="I3870" s="27">
        <v>44835</v>
      </c>
      <c r="J3870" s="4">
        <v>80</v>
      </c>
      <c r="K3870" s="4">
        <v>420</v>
      </c>
      <c r="L3870" s="1" t="s">
        <v>3155</v>
      </c>
      <c r="M3870" s="30" t="s">
        <v>8254</v>
      </c>
    </row>
    <row r="3871" spans="1:13" x14ac:dyDescent="0.25">
      <c r="A3871" s="25" t="s">
        <v>6935</v>
      </c>
      <c r="B3871" s="1" t="s">
        <v>335</v>
      </c>
      <c r="C3871" s="25" t="s">
        <v>2580</v>
      </c>
      <c r="D3871" s="25" t="s">
        <v>5983</v>
      </c>
      <c r="E3871" s="25">
        <v>2.0510373999999998</v>
      </c>
      <c r="F3871" s="25">
        <v>45.266783699999998</v>
      </c>
      <c r="G3871" s="25" t="s">
        <v>2988</v>
      </c>
      <c r="H3871" s="1" t="s">
        <v>610</v>
      </c>
      <c r="I3871" s="27">
        <v>44896</v>
      </c>
      <c r="J3871" s="4">
        <v>60</v>
      </c>
      <c r="K3871" s="4">
        <v>330</v>
      </c>
      <c r="L3871" s="1" t="s">
        <v>3155</v>
      </c>
      <c r="M3871" s="30" t="s">
        <v>8254</v>
      </c>
    </row>
    <row r="3872" spans="1:13" x14ac:dyDescent="0.25">
      <c r="A3872" s="25" t="s">
        <v>6936</v>
      </c>
      <c r="B3872" s="1" t="s">
        <v>335</v>
      </c>
      <c r="C3872" s="25" t="s">
        <v>2580</v>
      </c>
      <c r="D3872" s="25" t="s">
        <v>5984</v>
      </c>
      <c r="E3872" s="25">
        <v>2.0549746999999998</v>
      </c>
      <c r="F3872" s="25">
        <v>45.270232300000004</v>
      </c>
      <c r="G3872" s="25" t="s">
        <v>2968</v>
      </c>
      <c r="H3872" s="1" t="s">
        <v>610</v>
      </c>
      <c r="I3872" s="27">
        <v>45261</v>
      </c>
      <c r="J3872" s="4">
        <v>55</v>
      </c>
      <c r="K3872" s="4">
        <v>330</v>
      </c>
      <c r="L3872" s="1" t="s">
        <v>3155</v>
      </c>
      <c r="M3872" s="30"/>
    </row>
    <row r="3873" spans="1:13" x14ac:dyDescent="0.25">
      <c r="A3873" s="25" t="s">
        <v>6937</v>
      </c>
      <c r="B3873" s="1" t="s">
        <v>335</v>
      </c>
      <c r="C3873" s="25" t="s">
        <v>2580</v>
      </c>
      <c r="D3873" s="25" t="s">
        <v>5985</v>
      </c>
      <c r="E3873" s="25">
        <v>2.0585415</v>
      </c>
      <c r="F3873" s="25">
        <v>45.230228699999998</v>
      </c>
      <c r="G3873" s="25" t="s">
        <v>2978</v>
      </c>
      <c r="H3873" s="1" t="s">
        <v>610</v>
      </c>
      <c r="I3873" s="27">
        <v>44774</v>
      </c>
      <c r="J3873" s="4">
        <v>85</v>
      </c>
      <c r="K3873" s="4">
        <v>510</v>
      </c>
      <c r="L3873" s="1" t="s">
        <v>3155</v>
      </c>
      <c r="M3873" s="30"/>
    </row>
    <row r="3874" spans="1:13" x14ac:dyDescent="0.25">
      <c r="A3874" s="25" t="s">
        <v>6938</v>
      </c>
      <c r="B3874" s="1" t="s">
        <v>335</v>
      </c>
      <c r="C3874" s="25" t="s">
        <v>2580</v>
      </c>
      <c r="D3874" s="25" t="s">
        <v>5986</v>
      </c>
      <c r="E3874" s="25">
        <v>2.0584806000000002</v>
      </c>
      <c r="F3874" s="25">
        <v>45.229914100000002</v>
      </c>
      <c r="G3874" s="25" t="s">
        <v>2978</v>
      </c>
      <c r="H3874" s="1" t="s">
        <v>610</v>
      </c>
      <c r="I3874" s="27">
        <v>45200</v>
      </c>
      <c r="J3874" s="4">
        <v>58</v>
      </c>
      <c r="K3874" s="4">
        <v>348</v>
      </c>
      <c r="L3874" s="1" t="s">
        <v>3155</v>
      </c>
      <c r="M3874" s="30"/>
    </row>
    <row r="3875" spans="1:13" x14ac:dyDescent="0.25">
      <c r="A3875" s="25" t="s">
        <v>6939</v>
      </c>
      <c r="B3875" s="1" t="s">
        <v>335</v>
      </c>
      <c r="C3875" s="25" t="s">
        <v>2580</v>
      </c>
      <c r="D3875" s="25" t="s">
        <v>5987</v>
      </c>
      <c r="E3875" s="25">
        <v>2.0589781999999999</v>
      </c>
      <c r="F3875" s="25">
        <v>45.230151200000002</v>
      </c>
      <c r="G3875" s="25" t="s">
        <v>2978</v>
      </c>
      <c r="H3875" s="1" t="s">
        <v>610</v>
      </c>
      <c r="I3875" s="27">
        <v>44805</v>
      </c>
      <c r="J3875" s="4">
        <v>95</v>
      </c>
      <c r="K3875" s="4">
        <v>570</v>
      </c>
      <c r="L3875" s="1" t="s">
        <v>3155</v>
      </c>
      <c r="M3875" s="30"/>
    </row>
    <row r="3876" spans="1:13" x14ac:dyDescent="0.25">
      <c r="A3876" s="25" t="s">
        <v>6940</v>
      </c>
      <c r="B3876" s="1" t="s">
        <v>335</v>
      </c>
      <c r="C3876" s="25" t="s">
        <v>2580</v>
      </c>
      <c r="D3876" s="25" t="s">
        <v>5988</v>
      </c>
      <c r="E3876" s="25">
        <v>2.0541195999999999</v>
      </c>
      <c r="F3876" s="25">
        <v>45.256322599999997</v>
      </c>
      <c r="G3876" s="25" t="s">
        <v>2985</v>
      </c>
      <c r="H3876" s="1" t="s">
        <v>610</v>
      </c>
      <c r="I3876" s="27">
        <v>45627</v>
      </c>
      <c r="J3876" s="4">
        <v>105</v>
      </c>
      <c r="K3876" s="4">
        <v>630</v>
      </c>
      <c r="L3876" s="1" t="s">
        <v>3155</v>
      </c>
      <c r="M3876" s="30"/>
    </row>
    <row r="3877" spans="1:13" x14ac:dyDescent="0.25">
      <c r="A3877" s="25" t="s">
        <v>6941</v>
      </c>
      <c r="B3877" s="1" t="s">
        <v>335</v>
      </c>
      <c r="C3877" s="25" t="s">
        <v>2580</v>
      </c>
      <c r="D3877" s="25" t="s">
        <v>5989</v>
      </c>
      <c r="E3877" s="25">
        <v>2.0550188</v>
      </c>
      <c r="F3877" s="25">
        <v>45.256719099999998</v>
      </c>
      <c r="G3877" s="25" t="s">
        <v>2985</v>
      </c>
      <c r="H3877" s="1" t="s">
        <v>610</v>
      </c>
      <c r="I3877" s="27">
        <v>45627</v>
      </c>
      <c r="J3877" s="4">
        <v>135</v>
      </c>
      <c r="K3877" s="4">
        <v>810</v>
      </c>
      <c r="L3877" s="1" t="s">
        <v>3155</v>
      </c>
      <c r="M3877" s="30"/>
    </row>
    <row r="3878" spans="1:13" x14ac:dyDescent="0.25">
      <c r="A3878" s="25" t="s">
        <v>6942</v>
      </c>
      <c r="B3878" s="1" t="s">
        <v>335</v>
      </c>
      <c r="C3878" s="25" t="s">
        <v>2580</v>
      </c>
      <c r="D3878" s="25" t="s">
        <v>5990</v>
      </c>
      <c r="E3878" s="25">
        <v>2.0544277000000002</v>
      </c>
      <c r="F3878" s="25">
        <v>45.255993400000001</v>
      </c>
      <c r="G3878" s="25" t="s">
        <v>2985</v>
      </c>
      <c r="H3878" s="1" t="s">
        <v>610</v>
      </c>
      <c r="I3878" s="27">
        <v>45627</v>
      </c>
      <c r="J3878" s="4">
        <v>80</v>
      </c>
      <c r="K3878" s="4">
        <v>480</v>
      </c>
      <c r="L3878" s="1" t="s">
        <v>3155</v>
      </c>
      <c r="M3878" s="30"/>
    </row>
    <row r="3879" spans="1:13" x14ac:dyDescent="0.25">
      <c r="A3879" s="25" t="s">
        <v>6943</v>
      </c>
      <c r="B3879" s="1" t="s">
        <v>335</v>
      </c>
      <c r="C3879" s="25" t="s">
        <v>2580</v>
      </c>
      <c r="D3879" s="25" t="s">
        <v>5991</v>
      </c>
      <c r="E3879" s="25">
        <v>2.0538234000000002</v>
      </c>
      <c r="F3879" s="25">
        <v>45.2561313</v>
      </c>
      <c r="G3879" s="25" t="s">
        <v>2985</v>
      </c>
      <c r="H3879" s="1" t="s">
        <v>610</v>
      </c>
      <c r="I3879" s="27">
        <v>43344</v>
      </c>
      <c r="J3879" s="4">
        <v>60</v>
      </c>
      <c r="K3879" s="4">
        <v>360</v>
      </c>
      <c r="L3879" s="1" t="s">
        <v>3155</v>
      </c>
      <c r="M3879" s="30"/>
    </row>
    <row r="3880" spans="1:13" x14ac:dyDescent="0.25">
      <c r="A3880" s="25" t="s">
        <v>6944</v>
      </c>
      <c r="B3880" s="1" t="s">
        <v>335</v>
      </c>
      <c r="C3880" s="25" t="s">
        <v>2580</v>
      </c>
      <c r="D3880" s="25" t="s">
        <v>5992</v>
      </c>
      <c r="E3880" s="25">
        <v>2.0545653000000001</v>
      </c>
      <c r="F3880" s="25">
        <v>45.256306000000002</v>
      </c>
      <c r="G3880" s="25" t="s">
        <v>2985</v>
      </c>
      <c r="H3880" s="1" t="s">
        <v>610</v>
      </c>
      <c r="I3880" s="27">
        <v>41913</v>
      </c>
      <c r="J3880" s="4">
        <v>50</v>
      </c>
      <c r="K3880" s="4">
        <v>306</v>
      </c>
      <c r="L3880" s="1" t="s">
        <v>3155</v>
      </c>
      <c r="M3880" s="30"/>
    </row>
    <row r="3881" spans="1:13" x14ac:dyDescent="0.25">
      <c r="A3881" s="25" t="s">
        <v>6945</v>
      </c>
      <c r="B3881" s="1" t="s">
        <v>335</v>
      </c>
      <c r="C3881" s="25" t="s">
        <v>2580</v>
      </c>
      <c r="D3881" s="25" t="s">
        <v>5993</v>
      </c>
      <c r="E3881" s="25">
        <v>2.0537583000000001</v>
      </c>
      <c r="F3881" s="25">
        <v>45.256162699999997</v>
      </c>
      <c r="G3881" s="25" t="s">
        <v>2985</v>
      </c>
      <c r="H3881" s="1" t="s">
        <v>610</v>
      </c>
      <c r="I3881" s="27">
        <v>44317</v>
      </c>
      <c r="J3881" s="4">
        <v>70</v>
      </c>
      <c r="K3881" s="4">
        <v>420</v>
      </c>
      <c r="L3881" s="1" t="s">
        <v>3155</v>
      </c>
      <c r="M3881" s="30"/>
    </row>
    <row r="3882" spans="1:13" x14ac:dyDescent="0.25">
      <c r="A3882" s="25" t="s">
        <v>6946</v>
      </c>
      <c r="B3882" s="1" t="s">
        <v>335</v>
      </c>
      <c r="C3882" s="25" t="s">
        <v>2580</v>
      </c>
      <c r="D3882" s="25" t="s">
        <v>5994</v>
      </c>
      <c r="E3882" s="25">
        <v>2.0547683999999999</v>
      </c>
      <c r="F3882" s="25">
        <v>45.257001700000004</v>
      </c>
      <c r="G3882" s="25" t="s">
        <v>2985</v>
      </c>
      <c r="H3882" s="1" t="s">
        <v>610</v>
      </c>
      <c r="I3882" s="27">
        <v>43497</v>
      </c>
      <c r="J3882" s="4">
        <v>115</v>
      </c>
      <c r="K3882" s="4">
        <v>690</v>
      </c>
      <c r="L3882" s="1" t="s">
        <v>3155</v>
      </c>
      <c r="M3882" s="30"/>
    </row>
    <row r="3883" spans="1:13" x14ac:dyDescent="0.25">
      <c r="A3883" s="25" t="s">
        <v>6947</v>
      </c>
      <c r="B3883" s="1" t="s">
        <v>335</v>
      </c>
      <c r="C3883" s="25" t="s">
        <v>2580</v>
      </c>
      <c r="D3883" s="25" t="s">
        <v>5995</v>
      </c>
      <c r="E3883" s="25">
        <v>2.0540349999999998</v>
      </c>
      <c r="F3883" s="25">
        <v>45.25611</v>
      </c>
      <c r="G3883" s="25" t="s">
        <v>2985</v>
      </c>
      <c r="H3883" s="1" t="s">
        <v>610</v>
      </c>
      <c r="I3883" s="27">
        <v>41913</v>
      </c>
      <c r="J3883" s="4">
        <v>90</v>
      </c>
      <c r="K3883" s="4">
        <v>570</v>
      </c>
      <c r="L3883" s="1" t="s">
        <v>3155</v>
      </c>
      <c r="M3883" s="30"/>
    </row>
    <row r="3884" spans="1:13" x14ac:dyDescent="0.25">
      <c r="A3884" s="25" t="s">
        <v>6948</v>
      </c>
      <c r="B3884" s="1" t="s">
        <v>335</v>
      </c>
      <c r="C3884" s="25" t="s">
        <v>2580</v>
      </c>
      <c r="D3884" s="25" t="s">
        <v>5996</v>
      </c>
      <c r="E3884" s="25">
        <v>2.0543255</v>
      </c>
      <c r="F3884" s="25">
        <v>45.256445200000002</v>
      </c>
      <c r="G3884" s="25" t="s">
        <v>2985</v>
      </c>
      <c r="H3884" s="1" t="s">
        <v>610</v>
      </c>
      <c r="I3884" s="27">
        <v>44562</v>
      </c>
      <c r="J3884" s="4">
        <v>115</v>
      </c>
      <c r="K3884" s="4">
        <v>690</v>
      </c>
      <c r="L3884" s="1" t="s">
        <v>3155</v>
      </c>
      <c r="M3884" s="30"/>
    </row>
    <row r="3885" spans="1:13" x14ac:dyDescent="0.25">
      <c r="A3885" s="25" t="s">
        <v>6949</v>
      </c>
      <c r="B3885" s="1" t="s">
        <v>335</v>
      </c>
      <c r="C3885" s="25" t="s">
        <v>2580</v>
      </c>
      <c r="D3885" s="25" t="s">
        <v>5997</v>
      </c>
      <c r="E3885" s="25">
        <v>2.0647875</v>
      </c>
      <c r="F3885" s="25">
        <v>45.228695399999999</v>
      </c>
      <c r="G3885" s="25" t="s">
        <v>2978</v>
      </c>
      <c r="H3885" s="1" t="s">
        <v>610</v>
      </c>
      <c r="I3885" s="27">
        <v>44866</v>
      </c>
      <c r="J3885" s="4">
        <v>71</v>
      </c>
      <c r="K3885" s="4">
        <v>380</v>
      </c>
      <c r="L3885" s="1" t="s">
        <v>3155</v>
      </c>
      <c r="M3885" s="30"/>
    </row>
    <row r="3886" spans="1:13" x14ac:dyDescent="0.25">
      <c r="A3886" s="25" t="s">
        <v>6950</v>
      </c>
      <c r="B3886" s="1" t="s">
        <v>335</v>
      </c>
      <c r="C3886" s="25" t="s">
        <v>2580</v>
      </c>
      <c r="D3886" s="25" t="s">
        <v>5998</v>
      </c>
      <c r="E3886" s="25">
        <v>2.0460908999999998</v>
      </c>
      <c r="F3886" s="25">
        <v>45.251347899999999</v>
      </c>
      <c r="G3886" s="25" t="s">
        <v>2987</v>
      </c>
      <c r="H3886" s="1" t="s">
        <v>610</v>
      </c>
      <c r="I3886" s="27">
        <v>44774</v>
      </c>
      <c r="J3886" s="4">
        <v>52</v>
      </c>
      <c r="K3886" s="4">
        <v>312</v>
      </c>
      <c r="L3886" s="1" t="s">
        <v>3155</v>
      </c>
      <c r="M3886" s="30"/>
    </row>
    <row r="3887" spans="1:13" x14ac:dyDescent="0.25">
      <c r="A3887" s="25" t="s">
        <v>6951</v>
      </c>
      <c r="B3887" s="1" t="s">
        <v>335</v>
      </c>
      <c r="C3887" s="25" t="s">
        <v>2580</v>
      </c>
      <c r="D3887" s="25" t="s">
        <v>5999</v>
      </c>
      <c r="E3887" s="25">
        <v>2.0462715999999999</v>
      </c>
      <c r="F3887" s="25">
        <v>45.251341799999999</v>
      </c>
      <c r="G3887" s="25" t="s">
        <v>2987</v>
      </c>
      <c r="H3887" s="1" t="s">
        <v>610</v>
      </c>
      <c r="I3887" s="27">
        <v>44866</v>
      </c>
      <c r="J3887" s="4">
        <v>59</v>
      </c>
      <c r="K3887" s="4">
        <v>354</v>
      </c>
      <c r="L3887" s="1" t="s">
        <v>3155</v>
      </c>
      <c r="M3887" s="30"/>
    </row>
    <row r="3888" spans="1:13" x14ac:dyDescent="0.25">
      <c r="A3888" s="25" t="s">
        <v>6952</v>
      </c>
      <c r="B3888" s="1" t="s">
        <v>335</v>
      </c>
      <c r="C3888" s="25" t="s">
        <v>2580</v>
      </c>
      <c r="D3888" s="25" t="s">
        <v>6000</v>
      </c>
      <c r="E3888" s="25">
        <v>2.0452780000000002</v>
      </c>
      <c r="F3888" s="25">
        <v>45.250260099999998</v>
      </c>
      <c r="G3888" s="25" t="s">
        <v>2987</v>
      </c>
      <c r="H3888" s="1" t="s">
        <v>610</v>
      </c>
      <c r="I3888" s="27">
        <v>43617</v>
      </c>
      <c r="J3888" s="4">
        <v>110</v>
      </c>
      <c r="K3888" s="4">
        <v>660</v>
      </c>
      <c r="L3888" s="1" t="s">
        <v>3155</v>
      </c>
      <c r="M3888" s="30"/>
    </row>
    <row r="3889" spans="1:13" x14ac:dyDescent="0.25">
      <c r="A3889" s="25" t="s">
        <v>6953</v>
      </c>
      <c r="B3889" s="1" t="s">
        <v>335</v>
      </c>
      <c r="C3889" s="25" t="s">
        <v>2580</v>
      </c>
      <c r="D3889" s="25" t="s">
        <v>6001</v>
      </c>
      <c r="E3889" s="25">
        <v>2.0452243999999999</v>
      </c>
      <c r="F3889" s="25">
        <v>45.250065800000002</v>
      </c>
      <c r="G3889" s="25" t="s">
        <v>2987</v>
      </c>
      <c r="H3889" s="1" t="s">
        <v>610</v>
      </c>
      <c r="I3889" s="27">
        <v>43617</v>
      </c>
      <c r="J3889" s="4">
        <v>60</v>
      </c>
      <c r="K3889" s="4">
        <v>360</v>
      </c>
      <c r="L3889" s="1" t="s">
        <v>3155</v>
      </c>
      <c r="M3889" s="30"/>
    </row>
    <row r="3890" spans="1:13" x14ac:dyDescent="0.25">
      <c r="A3890" s="25" t="s">
        <v>6954</v>
      </c>
      <c r="B3890" s="1" t="s">
        <v>335</v>
      </c>
      <c r="C3890" s="25" t="s">
        <v>2580</v>
      </c>
      <c r="D3890" s="25" t="s">
        <v>6002</v>
      </c>
      <c r="E3890" s="25">
        <v>2.0453589999999999</v>
      </c>
      <c r="F3890" s="25">
        <v>45.250256100000001</v>
      </c>
      <c r="G3890" s="25" t="s">
        <v>2987</v>
      </c>
      <c r="H3890" s="1" t="s">
        <v>610</v>
      </c>
      <c r="I3890" s="27">
        <v>43617</v>
      </c>
      <c r="J3890" s="4">
        <v>80</v>
      </c>
      <c r="K3890" s="4">
        <v>480</v>
      </c>
      <c r="L3890" s="1" t="s">
        <v>3155</v>
      </c>
      <c r="M3890" s="30"/>
    </row>
    <row r="3891" spans="1:13" x14ac:dyDescent="0.25">
      <c r="A3891" s="25" t="s">
        <v>6955</v>
      </c>
      <c r="B3891" s="1" t="s">
        <v>335</v>
      </c>
      <c r="C3891" s="25" t="s">
        <v>2580</v>
      </c>
      <c r="D3891" s="25" t="s">
        <v>6003</v>
      </c>
      <c r="E3891" s="25">
        <v>2.0683403</v>
      </c>
      <c r="F3891" s="25">
        <v>45.249109599999997</v>
      </c>
      <c r="G3891" s="25" t="s">
        <v>2983</v>
      </c>
      <c r="H3891" s="1" t="s">
        <v>610</v>
      </c>
      <c r="I3891" s="27">
        <v>44166</v>
      </c>
      <c r="J3891" s="4">
        <v>64</v>
      </c>
      <c r="K3891" s="4">
        <v>384</v>
      </c>
      <c r="L3891" s="1" t="s">
        <v>3155</v>
      </c>
      <c r="M3891" s="30"/>
    </row>
    <row r="3892" spans="1:13" x14ac:dyDescent="0.25">
      <c r="A3892" s="25" t="s">
        <v>6956</v>
      </c>
      <c r="B3892" s="1" t="s">
        <v>335</v>
      </c>
      <c r="C3892" s="25" t="s">
        <v>2580</v>
      </c>
      <c r="D3892" s="25" t="s">
        <v>6004</v>
      </c>
      <c r="E3892" s="25">
        <v>2.0603045</v>
      </c>
      <c r="F3892" s="25">
        <v>45.2543431</v>
      </c>
      <c r="G3892" s="25" t="s">
        <v>2984</v>
      </c>
      <c r="H3892" s="1" t="s">
        <v>610</v>
      </c>
      <c r="I3892" s="27">
        <v>44348</v>
      </c>
      <c r="J3892" s="4">
        <v>60</v>
      </c>
      <c r="K3892" s="4">
        <v>360</v>
      </c>
      <c r="L3892" s="1" t="s">
        <v>3155</v>
      </c>
      <c r="M3892" s="30"/>
    </row>
    <row r="3893" spans="1:13" x14ac:dyDescent="0.25">
      <c r="A3893" s="25" t="s">
        <v>6957</v>
      </c>
      <c r="B3893" s="1" t="s">
        <v>335</v>
      </c>
      <c r="C3893" s="25" t="s">
        <v>2580</v>
      </c>
      <c r="D3893" s="25" t="s">
        <v>6005</v>
      </c>
      <c r="E3893" s="25">
        <v>2.0506882000000002</v>
      </c>
      <c r="F3893" s="25">
        <v>45.262551899999998</v>
      </c>
      <c r="G3893" s="25" t="s">
        <v>2988</v>
      </c>
      <c r="H3893" s="1" t="s">
        <v>610</v>
      </c>
      <c r="I3893" s="27">
        <v>44440</v>
      </c>
      <c r="J3893" s="4">
        <v>70</v>
      </c>
      <c r="K3893" s="4">
        <v>420</v>
      </c>
      <c r="L3893" s="1" t="s">
        <v>3155</v>
      </c>
      <c r="M3893" s="30"/>
    </row>
    <row r="3894" spans="1:13" x14ac:dyDescent="0.25">
      <c r="A3894" s="25" t="s">
        <v>6958</v>
      </c>
      <c r="B3894" s="1" t="s">
        <v>335</v>
      </c>
      <c r="C3894" s="25" t="s">
        <v>2580</v>
      </c>
      <c r="D3894" s="25" t="s">
        <v>6006</v>
      </c>
      <c r="E3894" s="25">
        <v>2.0605870999999998</v>
      </c>
      <c r="F3894" s="25">
        <v>45.253704900000002</v>
      </c>
      <c r="G3894" s="25" t="s">
        <v>2984</v>
      </c>
      <c r="H3894" s="1" t="s">
        <v>610</v>
      </c>
      <c r="I3894" s="27">
        <v>44348</v>
      </c>
      <c r="J3894" s="4">
        <v>50</v>
      </c>
      <c r="K3894" s="4">
        <v>300</v>
      </c>
      <c r="L3894" s="1" t="s">
        <v>3155</v>
      </c>
      <c r="M3894" s="30"/>
    </row>
    <row r="3895" spans="1:13" x14ac:dyDescent="0.25">
      <c r="A3895" s="25" t="s">
        <v>6959</v>
      </c>
      <c r="B3895" s="1" t="s">
        <v>335</v>
      </c>
      <c r="C3895" s="25" t="s">
        <v>2580</v>
      </c>
      <c r="D3895" s="25" t="s">
        <v>6007</v>
      </c>
      <c r="E3895" s="25">
        <v>2.0681788000000001</v>
      </c>
      <c r="F3895" s="25">
        <v>45.2353551</v>
      </c>
      <c r="G3895" s="25" t="s">
        <v>2978</v>
      </c>
      <c r="H3895" s="1" t="s">
        <v>610</v>
      </c>
      <c r="I3895" s="27">
        <v>44866</v>
      </c>
      <c r="J3895" s="4">
        <v>105</v>
      </c>
      <c r="K3895" s="4">
        <v>630</v>
      </c>
      <c r="L3895" s="1" t="s">
        <v>3155</v>
      </c>
      <c r="M3895" s="30"/>
    </row>
    <row r="3896" spans="1:13" x14ac:dyDescent="0.25">
      <c r="A3896" s="25" t="s">
        <v>6960</v>
      </c>
      <c r="B3896" s="1" t="s">
        <v>335</v>
      </c>
      <c r="C3896" s="25" t="s">
        <v>2580</v>
      </c>
      <c r="D3896" s="25" t="s">
        <v>6008</v>
      </c>
      <c r="E3896" s="25">
        <v>2.0631358999999998</v>
      </c>
      <c r="F3896" s="25">
        <v>45.226689399999998</v>
      </c>
      <c r="G3896" s="25" t="s">
        <v>2978</v>
      </c>
      <c r="H3896" s="1" t="s">
        <v>610</v>
      </c>
      <c r="I3896" s="27">
        <v>43374</v>
      </c>
      <c r="J3896" s="4">
        <v>82</v>
      </c>
      <c r="K3896" s="4">
        <v>410</v>
      </c>
      <c r="L3896" s="1" t="s">
        <v>3155</v>
      </c>
      <c r="M3896" s="30"/>
    </row>
    <row r="3897" spans="1:13" x14ac:dyDescent="0.25">
      <c r="A3897" s="25" t="s">
        <v>6961</v>
      </c>
      <c r="B3897" s="1" t="s">
        <v>335</v>
      </c>
      <c r="C3897" s="25" t="s">
        <v>2580</v>
      </c>
      <c r="D3897" s="25" t="s">
        <v>6009</v>
      </c>
      <c r="E3897" s="25">
        <v>2.0632883999999998</v>
      </c>
      <c r="F3897" s="25">
        <v>45.226333099999998</v>
      </c>
      <c r="G3897" s="25" t="s">
        <v>2978</v>
      </c>
      <c r="H3897" s="1" t="s">
        <v>610</v>
      </c>
      <c r="I3897" s="27">
        <v>43739</v>
      </c>
      <c r="J3897" s="4">
        <v>80</v>
      </c>
      <c r="K3897" s="4">
        <v>400</v>
      </c>
      <c r="L3897" s="1" t="s">
        <v>3155</v>
      </c>
      <c r="M3897" s="30"/>
    </row>
    <row r="3898" spans="1:13" x14ac:dyDescent="0.25">
      <c r="A3898" s="25" t="s">
        <v>6962</v>
      </c>
      <c r="B3898" s="1" t="s">
        <v>335</v>
      </c>
      <c r="C3898" s="25" t="s">
        <v>2580</v>
      </c>
      <c r="D3898" s="25" t="s">
        <v>6010</v>
      </c>
      <c r="E3898" s="25">
        <v>2.0682171999999999</v>
      </c>
      <c r="F3898" s="25">
        <v>45.235532399999997</v>
      </c>
      <c r="G3898" s="25" t="s">
        <v>2978</v>
      </c>
      <c r="H3898" s="1" t="s">
        <v>610</v>
      </c>
      <c r="I3898" s="27">
        <v>44866</v>
      </c>
      <c r="J3898" s="4">
        <v>85</v>
      </c>
      <c r="K3898" s="4">
        <v>510</v>
      </c>
      <c r="L3898" s="1" t="s">
        <v>3155</v>
      </c>
      <c r="M3898" s="30"/>
    </row>
    <row r="3899" spans="1:13" x14ac:dyDescent="0.25">
      <c r="A3899" s="25" t="s">
        <v>6963</v>
      </c>
      <c r="B3899" s="1" t="s">
        <v>335</v>
      </c>
      <c r="C3899" s="25" t="s">
        <v>2580</v>
      </c>
      <c r="D3899" s="25" t="s">
        <v>6011</v>
      </c>
      <c r="E3899" s="25">
        <v>2.0678348</v>
      </c>
      <c r="F3899" s="25">
        <v>45.235601799999998</v>
      </c>
      <c r="G3899" s="25" t="s">
        <v>2978</v>
      </c>
      <c r="H3899" s="1" t="s">
        <v>610</v>
      </c>
      <c r="I3899" s="27">
        <v>44896</v>
      </c>
      <c r="J3899" s="4">
        <v>60</v>
      </c>
      <c r="K3899" s="4">
        <v>360</v>
      </c>
      <c r="L3899" s="1" t="s">
        <v>3155</v>
      </c>
      <c r="M3899" s="30"/>
    </row>
    <row r="3900" spans="1:13" x14ac:dyDescent="0.25">
      <c r="A3900" s="25" t="s">
        <v>6964</v>
      </c>
      <c r="B3900" s="1" t="s">
        <v>335</v>
      </c>
      <c r="C3900" s="25" t="s">
        <v>2580</v>
      </c>
      <c r="D3900" s="25" t="s">
        <v>6012</v>
      </c>
      <c r="E3900" s="25">
        <v>2.0685582999999998</v>
      </c>
      <c r="F3900" s="25">
        <v>45.235706700000001</v>
      </c>
      <c r="G3900" s="25" t="s">
        <v>2978</v>
      </c>
      <c r="H3900" s="1" t="s">
        <v>610</v>
      </c>
      <c r="I3900" s="27">
        <v>44866</v>
      </c>
      <c r="J3900" s="4">
        <v>125</v>
      </c>
      <c r="K3900" s="4">
        <v>750</v>
      </c>
      <c r="L3900" s="1" t="s">
        <v>3155</v>
      </c>
      <c r="M3900" s="30"/>
    </row>
    <row r="3901" spans="1:13" x14ac:dyDescent="0.25">
      <c r="A3901" s="25" t="s">
        <v>6965</v>
      </c>
      <c r="B3901" s="1" t="s">
        <v>335</v>
      </c>
      <c r="C3901" s="25" t="s">
        <v>2580</v>
      </c>
      <c r="D3901" s="25" t="s">
        <v>6013</v>
      </c>
      <c r="E3901" s="25">
        <v>2.0677077000000001</v>
      </c>
      <c r="F3901" s="25">
        <v>45.235613499999999</v>
      </c>
      <c r="G3901" s="25" t="s">
        <v>2978</v>
      </c>
      <c r="H3901" s="1" t="s">
        <v>610</v>
      </c>
      <c r="I3901" s="27">
        <v>44531</v>
      </c>
      <c r="J3901" s="4">
        <v>65</v>
      </c>
      <c r="K3901" s="4">
        <v>390</v>
      </c>
      <c r="L3901" s="1" t="s">
        <v>3155</v>
      </c>
      <c r="M3901" s="30"/>
    </row>
    <row r="3902" spans="1:13" x14ac:dyDescent="0.25">
      <c r="A3902" s="25" t="s">
        <v>6966</v>
      </c>
      <c r="B3902" s="1" t="s">
        <v>335</v>
      </c>
      <c r="C3902" s="25" t="s">
        <v>2580</v>
      </c>
      <c r="D3902" s="25" t="s">
        <v>6014</v>
      </c>
      <c r="E3902" s="25">
        <v>2.0674225000000002</v>
      </c>
      <c r="F3902" s="25">
        <v>45.235789099999998</v>
      </c>
      <c r="G3902" s="25" t="s">
        <v>2978</v>
      </c>
      <c r="H3902" s="1" t="s">
        <v>610</v>
      </c>
      <c r="I3902" s="27">
        <v>44531</v>
      </c>
      <c r="J3902" s="4">
        <v>70</v>
      </c>
      <c r="K3902" s="4">
        <v>450</v>
      </c>
      <c r="L3902" s="1" t="s">
        <v>3155</v>
      </c>
      <c r="M3902" s="30"/>
    </row>
    <row r="3903" spans="1:13" x14ac:dyDescent="0.25">
      <c r="A3903" s="25" t="s">
        <v>6967</v>
      </c>
      <c r="B3903" s="1" t="s">
        <v>335</v>
      </c>
      <c r="C3903" s="25" t="s">
        <v>2580</v>
      </c>
      <c r="D3903" s="25" t="s">
        <v>6015</v>
      </c>
      <c r="E3903" s="25">
        <v>2.0511754</v>
      </c>
      <c r="F3903" s="25">
        <v>45.2670721</v>
      </c>
      <c r="G3903" s="25" t="s">
        <v>2988</v>
      </c>
      <c r="H3903" s="1" t="s">
        <v>610</v>
      </c>
      <c r="I3903" s="27">
        <v>45292</v>
      </c>
      <c r="J3903" s="4">
        <v>55</v>
      </c>
      <c r="K3903" s="4">
        <v>330</v>
      </c>
      <c r="L3903" s="1" t="s">
        <v>3155</v>
      </c>
      <c r="M3903" s="30" t="s">
        <v>8254</v>
      </c>
    </row>
    <row r="3904" spans="1:13" x14ac:dyDescent="0.25">
      <c r="A3904" s="25" t="s">
        <v>6968</v>
      </c>
      <c r="B3904" s="1" t="s">
        <v>335</v>
      </c>
      <c r="C3904" s="25" t="s">
        <v>2580</v>
      </c>
      <c r="D3904" s="25" t="s">
        <v>6016</v>
      </c>
      <c r="E3904" s="25">
        <v>2.0511001000000002</v>
      </c>
      <c r="F3904" s="25">
        <v>45.266777500000003</v>
      </c>
      <c r="G3904" s="25" t="s">
        <v>2988</v>
      </c>
      <c r="H3904" s="1" t="s">
        <v>610</v>
      </c>
      <c r="I3904" s="27">
        <v>44927</v>
      </c>
      <c r="J3904" s="4">
        <v>75</v>
      </c>
      <c r="K3904" s="4">
        <v>450</v>
      </c>
      <c r="L3904" s="1" t="s">
        <v>3155</v>
      </c>
      <c r="M3904" s="30" t="s">
        <v>8254</v>
      </c>
    </row>
    <row r="3905" spans="1:13" x14ac:dyDescent="0.25">
      <c r="A3905" s="25" t="s">
        <v>6969</v>
      </c>
      <c r="B3905" s="1" t="s">
        <v>335</v>
      </c>
      <c r="C3905" s="25" t="s">
        <v>2580</v>
      </c>
      <c r="D3905" s="25" t="s">
        <v>6017</v>
      </c>
      <c r="E3905" s="25">
        <v>2.0504487999999998</v>
      </c>
      <c r="F3905" s="25">
        <v>45.2689612</v>
      </c>
      <c r="G3905" s="25" t="s">
        <v>2988</v>
      </c>
      <c r="H3905" s="1" t="s">
        <v>610</v>
      </c>
      <c r="I3905" s="27">
        <v>44562</v>
      </c>
      <c r="J3905" s="4">
        <v>83</v>
      </c>
      <c r="K3905" s="4">
        <v>498</v>
      </c>
      <c r="L3905" s="1" t="s">
        <v>3155</v>
      </c>
      <c r="M3905" s="30" t="s">
        <v>8254</v>
      </c>
    </row>
    <row r="3906" spans="1:13" x14ac:dyDescent="0.25">
      <c r="A3906" s="25" t="s">
        <v>6970</v>
      </c>
      <c r="B3906" s="1" t="s">
        <v>335</v>
      </c>
      <c r="C3906" s="25" t="s">
        <v>2580</v>
      </c>
      <c r="D3906" s="25" t="s">
        <v>6018</v>
      </c>
      <c r="E3906" s="25">
        <v>2.0514537000000002</v>
      </c>
      <c r="F3906" s="25">
        <v>45.268805100000002</v>
      </c>
      <c r="G3906" s="25" t="s">
        <v>2988</v>
      </c>
      <c r="H3906" s="1" t="s">
        <v>610</v>
      </c>
      <c r="I3906" s="27">
        <v>44927</v>
      </c>
      <c r="J3906" s="4">
        <v>90</v>
      </c>
      <c r="K3906" s="4">
        <v>540</v>
      </c>
      <c r="L3906" s="1" t="s">
        <v>3155</v>
      </c>
      <c r="M3906" s="30" t="s">
        <v>8254</v>
      </c>
    </row>
    <row r="3907" spans="1:13" x14ac:dyDescent="0.25">
      <c r="A3907" s="25" t="s">
        <v>6971</v>
      </c>
      <c r="B3907" s="1" t="s">
        <v>335</v>
      </c>
      <c r="C3907" s="25" t="s">
        <v>2580</v>
      </c>
      <c r="D3907" s="25" t="s">
        <v>6019</v>
      </c>
      <c r="E3907" s="25">
        <v>2.0515131000000002</v>
      </c>
      <c r="F3907" s="25">
        <v>45.267854900000003</v>
      </c>
      <c r="G3907" s="25" t="s">
        <v>2988</v>
      </c>
      <c r="H3907" s="1" t="s">
        <v>610</v>
      </c>
      <c r="I3907" s="27">
        <v>45323</v>
      </c>
      <c r="J3907" s="4">
        <v>78</v>
      </c>
      <c r="K3907" s="4">
        <v>468</v>
      </c>
      <c r="L3907" s="1" t="s">
        <v>3155</v>
      </c>
      <c r="M3907" s="30" t="s">
        <v>8254</v>
      </c>
    </row>
    <row r="3908" spans="1:13" x14ac:dyDescent="0.25">
      <c r="A3908" s="25" t="s">
        <v>6972</v>
      </c>
      <c r="B3908" s="1" t="s">
        <v>335</v>
      </c>
      <c r="C3908" s="25" t="s">
        <v>2580</v>
      </c>
      <c r="D3908" s="25" t="s">
        <v>6020</v>
      </c>
      <c r="E3908" s="25">
        <v>2.0502916999999998</v>
      </c>
      <c r="F3908" s="25">
        <v>45.268554000000002</v>
      </c>
      <c r="G3908" s="25" t="s">
        <v>2988</v>
      </c>
      <c r="H3908" s="1" t="s">
        <v>610</v>
      </c>
      <c r="I3908" s="27">
        <v>44927</v>
      </c>
      <c r="J3908" s="4">
        <v>65</v>
      </c>
      <c r="K3908" s="4">
        <v>390</v>
      </c>
      <c r="L3908" s="1" t="s">
        <v>3155</v>
      </c>
      <c r="M3908" s="30" t="s">
        <v>8254</v>
      </c>
    </row>
    <row r="3909" spans="1:13" x14ac:dyDescent="0.25">
      <c r="A3909" s="25" t="s">
        <v>6973</v>
      </c>
      <c r="B3909" s="1" t="s">
        <v>335</v>
      </c>
      <c r="C3909" s="25" t="s">
        <v>2580</v>
      </c>
      <c r="D3909" s="25" t="s">
        <v>2917</v>
      </c>
      <c r="E3909" s="25">
        <v>2.0663374000000001</v>
      </c>
      <c r="F3909" s="25">
        <v>45.248969199999998</v>
      </c>
      <c r="G3909" s="25" t="s">
        <v>2983</v>
      </c>
      <c r="H3909" s="1" t="s">
        <v>610</v>
      </c>
      <c r="I3909" s="27">
        <v>45627</v>
      </c>
      <c r="J3909" s="4">
        <v>304</v>
      </c>
      <c r="K3909" s="4">
        <v>1824</v>
      </c>
      <c r="L3909" s="1" t="s">
        <v>3155</v>
      </c>
      <c r="M3909" s="30"/>
    </row>
    <row r="3910" spans="1:13" x14ac:dyDescent="0.25">
      <c r="A3910" s="25" t="s">
        <v>6974</v>
      </c>
      <c r="B3910" s="1" t="s">
        <v>335</v>
      </c>
      <c r="C3910" s="25" t="s">
        <v>2580</v>
      </c>
      <c r="D3910" s="25" t="s">
        <v>6021</v>
      </c>
      <c r="E3910" s="25">
        <v>2.0685221999999999</v>
      </c>
      <c r="F3910" s="25">
        <v>45.241785200000002</v>
      </c>
      <c r="G3910" s="25" t="s">
        <v>2983</v>
      </c>
      <c r="H3910" s="1" t="s">
        <v>610</v>
      </c>
      <c r="I3910" s="27">
        <v>45444</v>
      </c>
      <c r="J3910" s="4">
        <v>150</v>
      </c>
      <c r="K3910" s="4">
        <v>900</v>
      </c>
      <c r="L3910" s="1" t="s">
        <v>3155</v>
      </c>
      <c r="M3910" s="30"/>
    </row>
    <row r="3911" spans="1:13" x14ac:dyDescent="0.25">
      <c r="A3911" s="25" t="s">
        <v>6975</v>
      </c>
      <c r="B3911" s="1" t="s">
        <v>335</v>
      </c>
      <c r="C3911" s="25" t="s">
        <v>2580</v>
      </c>
      <c r="D3911" s="25" t="s">
        <v>6022</v>
      </c>
      <c r="E3911" s="25">
        <v>2.0553937000000002</v>
      </c>
      <c r="F3911" s="25">
        <v>45.267422000000003</v>
      </c>
      <c r="G3911" s="25" t="s">
        <v>2968</v>
      </c>
      <c r="H3911" s="1" t="s">
        <v>610</v>
      </c>
      <c r="I3911" s="27">
        <v>44927</v>
      </c>
      <c r="J3911" s="4">
        <v>90</v>
      </c>
      <c r="K3911" s="4">
        <v>540</v>
      </c>
      <c r="L3911" s="1" t="s">
        <v>3155</v>
      </c>
      <c r="M3911" s="30"/>
    </row>
    <row r="3912" spans="1:13" x14ac:dyDescent="0.25">
      <c r="A3912" s="25" t="s">
        <v>6976</v>
      </c>
      <c r="B3912" s="1" t="s">
        <v>335</v>
      </c>
      <c r="C3912" s="25" t="s">
        <v>2580</v>
      </c>
      <c r="D3912" s="25" t="s">
        <v>6023</v>
      </c>
      <c r="E3912" s="25">
        <v>2.0554180999999998</v>
      </c>
      <c r="F3912" s="25">
        <v>45.267415300000003</v>
      </c>
      <c r="G3912" s="25" t="s">
        <v>2968</v>
      </c>
      <c r="H3912" s="1" t="s">
        <v>610</v>
      </c>
      <c r="I3912" s="27">
        <v>44866</v>
      </c>
      <c r="J3912" s="4">
        <v>53</v>
      </c>
      <c r="K3912" s="4">
        <v>318</v>
      </c>
      <c r="L3912" s="1" t="s">
        <v>3155</v>
      </c>
      <c r="M3912" s="30"/>
    </row>
    <row r="3913" spans="1:13" x14ac:dyDescent="0.25">
      <c r="A3913" s="25" t="s">
        <v>6977</v>
      </c>
      <c r="B3913" s="1" t="s">
        <v>335</v>
      </c>
      <c r="C3913" s="25" t="s">
        <v>2580</v>
      </c>
      <c r="D3913" s="25" t="s">
        <v>6024</v>
      </c>
      <c r="E3913" s="25">
        <v>2.0683278</v>
      </c>
      <c r="F3913" s="25">
        <v>45.250617499999997</v>
      </c>
      <c r="G3913" s="25" t="s">
        <v>2984</v>
      </c>
      <c r="H3913" s="1" t="s">
        <v>610</v>
      </c>
      <c r="I3913" s="27">
        <v>42339</v>
      </c>
      <c r="J3913" s="4">
        <v>65</v>
      </c>
      <c r="K3913" s="4">
        <v>520</v>
      </c>
      <c r="L3913" s="1" t="s">
        <v>3155</v>
      </c>
      <c r="M3913" s="30"/>
    </row>
    <row r="3914" spans="1:13" x14ac:dyDescent="0.25">
      <c r="A3914" s="25" t="s">
        <v>6978</v>
      </c>
      <c r="B3914" s="1" t="s">
        <v>335</v>
      </c>
      <c r="C3914" s="25" t="s">
        <v>2580</v>
      </c>
      <c r="D3914" s="25" t="s">
        <v>6025</v>
      </c>
      <c r="E3914" s="25">
        <v>2.0576362000000001</v>
      </c>
      <c r="F3914" s="25">
        <v>45.264241900000002</v>
      </c>
      <c r="G3914" s="25" t="s">
        <v>2968</v>
      </c>
      <c r="H3914" s="1" t="s">
        <v>610</v>
      </c>
      <c r="I3914" s="27">
        <v>41609</v>
      </c>
      <c r="J3914" s="4">
        <v>130</v>
      </c>
      <c r="K3914" s="4">
        <v>780</v>
      </c>
      <c r="L3914" s="1" t="s">
        <v>3155</v>
      </c>
      <c r="M3914" s="30"/>
    </row>
    <row r="3915" spans="1:13" x14ac:dyDescent="0.25">
      <c r="A3915" s="25" t="s">
        <v>6979</v>
      </c>
      <c r="B3915" s="1" t="s">
        <v>335</v>
      </c>
      <c r="C3915" s="25" t="s">
        <v>2580</v>
      </c>
      <c r="D3915" s="25" t="s">
        <v>6026</v>
      </c>
      <c r="E3915" s="25">
        <v>2.0661124000000002</v>
      </c>
      <c r="F3915" s="25">
        <v>45.235548799999997</v>
      </c>
      <c r="G3915" s="25" t="s">
        <v>2978</v>
      </c>
      <c r="H3915" s="1" t="s">
        <v>610</v>
      </c>
      <c r="I3915" s="27">
        <v>44531</v>
      </c>
      <c r="J3915" s="4">
        <v>65</v>
      </c>
      <c r="K3915" s="4">
        <v>390</v>
      </c>
      <c r="L3915" s="1" t="s">
        <v>3155</v>
      </c>
      <c r="M3915" s="30"/>
    </row>
    <row r="3916" spans="1:13" x14ac:dyDescent="0.25">
      <c r="A3916" s="25" t="s">
        <v>6980</v>
      </c>
      <c r="B3916" s="1" t="s">
        <v>335</v>
      </c>
      <c r="C3916" s="25" t="s">
        <v>2580</v>
      </c>
      <c r="D3916" s="25" t="s">
        <v>6027</v>
      </c>
      <c r="E3916" s="25">
        <v>2.0664251999999999</v>
      </c>
      <c r="F3916" s="25">
        <v>45.235764799999998</v>
      </c>
      <c r="G3916" s="25" t="s">
        <v>2978</v>
      </c>
      <c r="H3916" s="1" t="s">
        <v>610</v>
      </c>
      <c r="I3916" s="27">
        <v>44531</v>
      </c>
      <c r="J3916" s="4">
        <v>55</v>
      </c>
      <c r="K3916" s="4">
        <v>330</v>
      </c>
      <c r="L3916" s="1" t="s">
        <v>3155</v>
      </c>
      <c r="M3916" s="30"/>
    </row>
    <row r="3917" spans="1:13" x14ac:dyDescent="0.25">
      <c r="A3917" s="25" t="s">
        <v>6981</v>
      </c>
      <c r="B3917" s="1" t="s">
        <v>335</v>
      </c>
      <c r="C3917" s="25" t="s">
        <v>2580</v>
      </c>
      <c r="D3917" s="25" t="s">
        <v>6028</v>
      </c>
      <c r="E3917" s="25">
        <v>2.0653773000000002</v>
      </c>
      <c r="F3917" s="25">
        <v>45.236350199999997</v>
      </c>
      <c r="G3917" s="25" t="s">
        <v>2979</v>
      </c>
      <c r="H3917" s="1" t="s">
        <v>610</v>
      </c>
      <c r="I3917" s="27">
        <v>44896</v>
      </c>
      <c r="J3917" s="4">
        <v>60</v>
      </c>
      <c r="K3917" s="4">
        <v>360</v>
      </c>
      <c r="L3917" s="1" t="s">
        <v>3155</v>
      </c>
      <c r="M3917" s="30"/>
    </row>
    <row r="3918" spans="1:13" x14ac:dyDescent="0.25">
      <c r="A3918" s="25" t="s">
        <v>6982</v>
      </c>
      <c r="B3918" s="1" t="s">
        <v>335</v>
      </c>
      <c r="C3918" s="25" t="s">
        <v>2580</v>
      </c>
      <c r="D3918" s="25" t="s">
        <v>6029</v>
      </c>
      <c r="E3918" s="25">
        <v>2.0539953999999998</v>
      </c>
      <c r="F3918" s="25">
        <v>45.258060899999997</v>
      </c>
      <c r="G3918" s="25" t="s">
        <v>2985</v>
      </c>
      <c r="H3918" s="1" t="s">
        <v>610</v>
      </c>
      <c r="I3918" s="27">
        <v>44562</v>
      </c>
      <c r="J3918" s="4">
        <v>60</v>
      </c>
      <c r="K3918" s="4">
        <v>360</v>
      </c>
      <c r="L3918" s="1" t="s">
        <v>3155</v>
      </c>
      <c r="M3918" s="30"/>
    </row>
    <row r="3919" spans="1:13" x14ac:dyDescent="0.25">
      <c r="A3919" s="25" t="s">
        <v>6983</v>
      </c>
      <c r="B3919" s="1" t="s">
        <v>335</v>
      </c>
      <c r="C3919" s="25" t="s">
        <v>2580</v>
      </c>
      <c r="D3919" s="25" t="s">
        <v>6030</v>
      </c>
      <c r="E3919" s="25">
        <v>2.053194</v>
      </c>
      <c r="F3919" s="25">
        <v>45.258712899999999</v>
      </c>
      <c r="G3919" s="25" t="s">
        <v>2985</v>
      </c>
      <c r="H3919" s="1" t="s">
        <v>610</v>
      </c>
      <c r="I3919" s="27">
        <v>43831</v>
      </c>
      <c r="J3919" s="4">
        <v>117</v>
      </c>
      <c r="K3919" s="4">
        <v>702</v>
      </c>
      <c r="L3919" s="1" t="s">
        <v>3155</v>
      </c>
      <c r="M3919" s="30"/>
    </row>
    <row r="3920" spans="1:13" x14ac:dyDescent="0.25">
      <c r="A3920" s="25" t="s">
        <v>6984</v>
      </c>
      <c r="B3920" s="1" t="s">
        <v>335</v>
      </c>
      <c r="C3920" s="25" t="s">
        <v>2580</v>
      </c>
      <c r="D3920" s="25" t="s">
        <v>2938</v>
      </c>
      <c r="E3920" s="25">
        <v>2.0535961</v>
      </c>
      <c r="F3920" s="25">
        <v>45.258206000000001</v>
      </c>
      <c r="G3920" s="25" t="s">
        <v>2985</v>
      </c>
      <c r="H3920" s="1" t="s">
        <v>610</v>
      </c>
      <c r="I3920" s="27">
        <v>44562</v>
      </c>
      <c r="J3920" s="4">
        <v>51</v>
      </c>
      <c r="K3920" s="4">
        <v>306</v>
      </c>
      <c r="L3920" s="1" t="s">
        <v>3155</v>
      </c>
      <c r="M3920" s="30"/>
    </row>
    <row r="3921" spans="1:13" x14ac:dyDescent="0.25">
      <c r="A3921" s="25" t="s">
        <v>6985</v>
      </c>
      <c r="B3921" s="1" t="s">
        <v>335</v>
      </c>
      <c r="C3921" s="25" t="s">
        <v>2580</v>
      </c>
      <c r="D3921" s="25" t="s">
        <v>6031</v>
      </c>
      <c r="E3921" s="25">
        <v>2.0529494000000001</v>
      </c>
      <c r="F3921" s="25">
        <v>45.2586911</v>
      </c>
      <c r="G3921" s="25" t="s">
        <v>2985</v>
      </c>
      <c r="H3921" s="1" t="s">
        <v>610</v>
      </c>
      <c r="I3921" s="27">
        <v>44562</v>
      </c>
      <c r="J3921" s="4">
        <v>50</v>
      </c>
      <c r="K3921" s="4">
        <v>300</v>
      </c>
      <c r="L3921" s="1" t="s">
        <v>3155</v>
      </c>
      <c r="M3921" s="30"/>
    </row>
    <row r="3922" spans="1:13" x14ac:dyDescent="0.25">
      <c r="A3922" s="25" t="s">
        <v>6986</v>
      </c>
      <c r="B3922" s="1" t="s">
        <v>335</v>
      </c>
      <c r="C3922" s="25" t="s">
        <v>2580</v>
      </c>
      <c r="D3922" s="25" t="s">
        <v>2939</v>
      </c>
      <c r="E3922" s="25">
        <v>2.0536962999999999</v>
      </c>
      <c r="F3922" s="25">
        <v>45.2581098</v>
      </c>
      <c r="G3922" s="25" t="s">
        <v>2985</v>
      </c>
      <c r="H3922" s="1" t="s">
        <v>610</v>
      </c>
      <c r="I3922" s="27">
        <v>44562</v>
      </c>
      <c r="J3922" s="4">
        <v>65</v>
      </c>
      <c r="K3922" s="4">
        <v>390</v>
      </c>
      <c r="L3922" s="1" t="s">
        <v>3155</v>
      </c>
      <c r="M3922" s="30"/>
    </row>
    <row r="3923" spans="1:13" x14ac:dyDescent="0.25">
      <c r="A3923" s="25" t="s">
        <v>6987</v>
      </c>
      <c r="B3923" s="1" t="s">
        <v>335</v>
      </c>
      <c r="C3923" s="25" t="s">
        <v>2580</v>
      </c>
      <c r="D3923" s="25" t="s">
        <v>6032</v>
      </c>
      <c r="E3923" s="25">
        <v>2.0527926000000001</v>
      </c>
      <c r="F3923" s="25">
        <v>45.257350099999996</v>
      </c>
      <c r="G3923" s="25" t="s">
        <v>2985</v>
      </c>
      <c r="H3923" s="1" t="s">
        <v>610</v>
      </c>
      <c r="I3923" s="27">
        <v>44896</v>
      </c>
      <c r="J3923" s="4">
        <v>50</v>
      </c>
      <c r="K3923" s="4">
        <v>300</v>
      </c>
      <c r="L3923" s="1" t="s">
        <v>3155</v>
      </c>
      <c r="M3923" s="30"/>
    </row>
    <row r="3924" spans="1:13" x14ac:dyDescent="0.25">
      <c r="A3924" s="25" t="s">
        <v>6988</v>
      </c>
      <c r="B3924" s="1" t="s">
        <v>335</v>
      </c>
      <c r="C3924" s="25" t="s">
        <v>2580</v>
      </c>
      <c r="D3924" s="25" t="s">
        <v>2940</v>
      </c>
      <c r="E3924" s="25">
        <v>2.0532227000000001</v>
      </c>
      <c r="F3924" s="25">
        <v>45.257615299999998</v>
      </c>
      <c r="G3924" s="25" t="s">
        <v>2985</v>
      </c>
      <c r="H3924" s="1" t="s">
        <v>610</v>
      </c>
      <c r="I3924" s="27">
        <v>44896</v>
      </c>
      <c r="J3924" s="4">
        <v>75</v>
      </c>
      <c r="K3924" s="4">
        <v>450</v>
      </c>
      <c r="L3924" s="1" t="s">
        <v>3155</v>
      </c>
      <c r="M3924" s="30"/>
    </row>
    <row r="3925" spans="1:13" x14ac:dyDescent="0.25">
      <c r="A3925" s="25" t="s">
        <v>6989</v>
      </c>
      <c r="B3925" s="1" t="s">
        <v>335</v>
      </c>
      <c r="C3925" s="25" t="s">
        <v>2580</v>
      </c>
      <c r="D3925" s="25" t="s">
        <v>6033</v>
      </c>
      <c r="E3925" s="25">
        <v>2.0531252000000002</v>
      </c>
      <c r="F3925" s="25">
        <v>45.257565200000002</v>
      </c>
      <c r="G3925" s="25" t="s">
        <v>2985</v>
      </c>
      <c r="H3925" s="1" t="s">
        <v>610</v>
      </c>
      <c r="I3925" s="27">
        <v>44896</v>
      </c>
      <c r="J3925" s="4">
        <v>55</v>
      </c>
      <c r="K3925" s="4">
        <v>330</v>
      </c>
      <c r="L3925" s="1" t="s">
        <v>3155</v>
      </c>
      <c r="M3925" s="30"/>
    </row>
    <row r="3926" spans="1:13" x14ac:dyDescent="0.25">
      <c r="A3926" s="25" t="s">
        <v>6990</v>
      </c>
      <c r="B3926" s="1" t="s">
        <v>335</v>
      </c>
      <c r="C3926" s="25" t="s">
        <v>2580</v>
      </c>
      <c r="D3926" s="25" t="s">
        <v>2941</v>
      </c>
      <c r="E3926" s="25">
        <v>2.0523577</v>
      </c>
      <c r="F3926" s="25">
        <v>45.257888700000002</v>
      </c>
      <c r="G3926" s="25" t="s">
        <v>2985</v>
      </c>
      <c r="H3926" s="1" t="s">
        <v>610</v>
      </c>
      <c r="I3926" s="27">
        <v>45017</v>
      </c>
      <c r="J3926" s="4">
        <v>70</v>
      </c>
      <c r="K3926" s="4">
        <v>420</v>
      </c>
      <c r="L3926" s="1" t="s">
        <v>3155</v>
      </c>
      <c r="M3926" s="30"/>
    </row>
    <row r="3927" spans="1:13" x14ac:dyDescent="0.25">
      <c r="A3927" s="25" t="s">
        <v>6991</v>
      </c>
      <c r="B3927" s="1" t="s">
        <v>335</v>
      </c>
      <c r="C3927" s="25" t="s">
        <v>2580</v>
      </c>
      <c r="D3927" s="25" t="s">
        <v>2942</v>
      </c>
      <c r="E3927" s="25">
        <v>2.0524211000000001</v>
      </c>
      <c r="F3927" s="25">
        <v>45.2578733</v>
      </c>
      <c r="G3927" s="25" t="s">
        <v>2985</v>
      </c>
      <c r="H3927" s="1" t="s">
        <v>610</v>
      </c>
      <c r="I3927" s="27">
        <v>44896</v>
      </c>
      <c r="J3927" s="4">
        <v>60</v>
      </c>
      <c r="K3927" s="4">
        <v>360</v>
      </c>
      <c r="L3927" s="1" t="s">
        <v>3155</v>
      </c>
      <c r="M3927" s="30"/>
    </row>
    <row r="3928" spans="1:13" x14ac:dyDescent="0.25">
      <c r="A3928" s="25" t="s">
        <v>6992</v>
      </c>
      <c r="B3928" s="1" t="s">
        <v>335</v>
      </c>
      <c r="C3928" s="25" t="s">
        <v>2580</v>
      </c>
      <c r="D3928" s="25" t="s">
        <v>6034</v>
      </c>
      <c r="E3928" s="25">
        <v>2.0524550000000001</v>
      </c>
      <c r="F3928" s="25">
        <v>45.259395099999999</v>
      </c>
      <c r="G3928" s="25" t="s">
        <v>2985</v>
      </c>
      <c r="H3928" s="1" t="s">
        <v>610</v>
      </c>
      <c r="I3928" s="27">
        <v>44562</v>
      </c>
      <c r="J3928" s="4">
        <v>90</v>
      </c>
      <c r="K3928" s="4">
        <v>540</v>
      </c>
      <c r="L3928" s="1" t="s">
        <v>3155</v>
      </c>
      <c r="M3928" s="30"/>
    </row>
    <row r="3929" spans="1:13" x14ac:dyDescent="0.25">
      <c r="A3929" s="25" t="s">
        <v>6993</v>
      </c>
      <c r="B3929" s="1" t="s">
        <v>335</v>
      </c>
      <c r="C3929" s="25" t="s">
        <v>2580</v>
      </c>
      <c r="D3929" s="25" t="s">
        <v>6035</v>
      </c>
      <c r="E3929" s="25">
        <v>2.0524798999999998</v>
      </c>
      <c r="F3929" s="25">
        <v>45.258188500000003</v>
      </c>
      <c r="G3929" s="25" t="s">
        <v>2985</v>
      </c>
      <c r="H3929" s="1" t="s">
        <v>610</v>
      </c>
      <c r="I3929" s="27">
        <v>44896</v>
      </c>
      <c r="J3929" s="4">
        <v>50</v>
      </c>
      <c r="K3929" s="4">
        <v>300</v>
      </c>
      <c r="L3929" s="1" t="s">
        <v>3155</v>
      </c>
      <c r="M3929" s="30"/>
    </row>
    <row r="3930" spans="1:13" x14ac:dyDescent="0.25">
      <c r="A3930" s="25" t="s">
        <v>6994</v>
      </c>
      <c r="B3930" s="1" t="s">
        <v>335</v>
      </c>
      <c r="C3930" s="25" t="s">
        <v>2580</v>
      </c>
      <c r="D3930" s="25" t="s">
        <v>6036</v>
      </c>
      <c r="E3930" s="25">
        <v>2.0521457999999999</v>
      </c>
      <c r="F3930" s="25">
        <v>45.257719600000001</v>
      </c>
      <c r="G3930" s="25" t="s">
        <v>2985</v>
      </c>
      <c r="H3930" s="1" t="s">
        <v>610</v>
      </c>
      <c r="I3930" s="27">
        <v>44774</v>
      </c>
      <c r="J3930" s="4">
        <v>60</v>
      </c>
      <c r="K3930" s="4">
        <v>360</v>
      </c>
      <c r="L3930" s="1" t="s">
        <v>3155</v>
      </c>
      <c r="M3930" s="30"/>
    </row>
    <row r="3931" spans="1:13" x14ac:dyDescent="0.25">
      <c r="A3931" s="25" t="s">
        <v>6995</v>
      </c>
      <c r="B3931" s="1" t="s">
        <v>335</v>
      </c>
      <c r="C3931" s="25" t="s">
        <v>2580</v>
      </c>
      <c r="D3931" s="25" t="s">
        <v>6037</v>
      </c>
      <c r="E3931" s="25">
        <v>2.0522331999999999</v>
      </c>
      <c r="F3931" s="25">
        <v>45.257226299999999</v>
      </c>
      <c r="G3931" s="25" t="s">
        <v>2985</v>
      </c>
      <c r="H3931" s="1" t="s">
        <v>610</v>
      </c>
      <c r="I3931" s="27">
        <v>45017</v>
      </c>
      <c r="J3931" s="4">
        <v>50</v>
      </c>
      <c r="K3931" s="4">
        <v>300</v>
      </c>
      <c r="L3931" s="1" t="s">
        <v>3155</v>
      </c>
      <c r="M3931" s="30"/>
    </row>
    <row r="3932" spans="1:13" x14ac:dyDescent="0.25">
      <c r="A3932" s="25" t="s">
        <v>6996</v>
      </c>
      <c r="B3932" s="1" t="s">
        <v>335</v>
      </c>
      <c r="C3932" s="25" t="s">
        <v>2580</v>
      </c>
      <c r="D3932" s="25" t="s">
        <v>2918</v>
      </c>
      <c r="E3932" s="25">
        <v>2.0643587999999999</v>
      </c>
      <c r="F3932" s="25">
        <v>45.2450081</v>
      </c>
      <c r="G3932" s="25" t="s">
        <v>2983</v>
      </c>
      <c r="H3932" s="1" t="s">
        <v>610</v>
      </c>
      <c r="I3932" s="27">
        <v>44317</v>
      </c>
      <c r="J3932" s="4">
        <v>121</v>
      </c>
      <c r="K3932" s="4">
        <v>726</v>
      </c>
      <c r="L3932" s="1" t="s">
        <v>3155</v>
      </c>
      <c r="M3932" s="30"/>
    </row>
    <row r="3933" spans="1:13" x14ac:dyDescent="0.25">
      <c r="A3933" s="25" t="s">
        <v>6997</v>
      </c>
      <c r="B3933" s="1" t="s">
        <v>335</v>
      </c>
      <c r="C3933" s="25" t="s">
        <v>2580</v>
      </c>
      <c r="D3933" s="25" t="s">
        <v>6038</v>
      </c>
      <c r="E3933" s="25">
        <v>2.0620517</v>
      </c>
      <c r="F3933" s="25">
        <v>45.2263053</v>
      </c>
      <c r="G3933" s="25" t="s">
        <v>2978</v>
      </c>
      <c r="H3933" s="1" t="s">
        <v>610</v>
      </c>
      <c r="I3933" s="27">
        <v>43800</v>
      </c>
      <c r="J3933" s="4">
        <v>60</v>
      </c>
      <c r="K3933" s="4">
        <v>360</v>
      </c>
      <c r="L3933" s="1" t="s">
        <v>3155</v>
      </c>
      <c r="M3933" s="30"/>
    </row>
    <row r="3934" spans="1:13" x14ac:dyDescent="0.25">
      <c r="A3934" s="25" t="s">
        <v>6998</v>
      </c>
      <c r="B3934" s="1" t="s">
        <v>335</v>
      </c>
      <c r="C3934" s="25" t="s">
        <v>2580</v>
      </c>
      <c r="D3934" s="25" t="s">
        <v>6039</v>
      </c>
      <c r="E3934" s="25">
        <v>2.0619269</v>
      </c>
      <c r="F3934" s="25">
        <v>45.226262200000001</v>
      </c>
      <c r="G3934" s="25" t="s">
        <v>2978</v>
      </c>
      <c r="H3934" s="1" t="s">
        <v>610</v>
      </c>
      <c r="I3934" s="27">
        <v>43435</v>
      </c>
      <c r="J3934" s="4">
        <v>60</v>
      </c>
      <c r="K3934" s="4">
        <v>360</v>
      </c>
      <c r="L3934" s="1" t="s">
        <v>3155</v>
      </c>
      <c r="M3934" s="30"/>
    </row>
    <row r="3935" spans="1:13" x14ac:dyDescent="0.25">
      <c r="A3935" s="25" t="s">
        <v>6999</v>
      </c>
      <c r="B3935" s="1" t="s">
        <v>335</v>
      </c>
      <c r="C3935" s="25" t="s">
        <v>2580</v>
      </c>
      <c r="D3935" s="25" t="s">
        <v>2573</v>
      </c>
      <c r="E3935" s="25">
        <v>2.0633398999999999</v>
      </c>
      <c r="F3935" s="25">
        <v>45.242933399999998</v>
      </c>
      <c r="G3935" s="25" t="s">
        <v>2983</v>
      </c>
      <c r="H3935" s="1" t="s">
        <v>610</v>
      </c>
      <c r="I3935" s="27">
        <v>43770</v>
      </c>
      <c r="J3935" s="4">
        <v>90</v>
      </c>
      <c r="K3935" s="4">
        <v>540</v>
      </c>
      <c r="L3935" s="1" t="s">
        <v>3155</v>
      </c>
      <c r="M3935" s="30"/>
    </row>
    <row r="3936" spans="1:13" x14ac:dyDescent="0.25">
      <c r="A3936" s="25" t="s">
        <v>7000</v>
      </c>
      <c r="B3936" s="1" t="s">
        <v>335</v>
      </c>
      <c r="C3936" s="25" t="s">
        <v>2580</v>
      </c>
      <c r="D3936" s="25" t="s">
        <v>6040</v>
      </c>
      <c r="E3936" s="25">
        <v>2.0599425</v>
      </c>
      <c r="F3936" s="25">
        <v>45.254342000000001</v>
      </c>
      <c r="G3936" s="25" t="s">
        <v>2984</v>
      </c>
      <c r="H3936" s="1" t="s">
        <v>610</v>
      </c>
      <c r="I3936" s="27">
        <v>44713</v>
      </c>
      <c r="J3936" s="4">
        <v>50</v>
      </c>
      <c r="K3936" s="4">
        <v>300</v>
      </c>
      <c r="L3936" s="1" t="s">
        <v>3155</v>
      </c>
      <c r="M3936" s="30"/>
    </row>
    <row r="3937" spans="1:13" x14ac:dyDescent="0.25">
      <c r="A3937" s="25" t="s">
        <v>7001</v>
      </c>
      <c r="B3937" s="1" t="s">
        <v>335</v>
      </c>
      <c r="C3937" s="25" t="s">
        <v>2580</v>
      </c>
      <c r="D3937" s="25" t="s">
        <v>6041</v>
      </c>
      <c r="E3937" s="25">
        <v>2.0639433999999999</v>
      </c>
      <c r="F3937" s="25">
        <v>45.226442599999999</v>
      </c>
      <c r="G3937" s="25" t="s">
        <v>2978</v>
      </c>
      <c r="H3937" s="1" t="s">
        <v>610</v>
      </c>
      <c r="I3937" s="27">
        <v>44136</v>
      </c>
      <c r="J3937" s="4">
        <v>113</v>
      </c>
      <c r="K3937" s="4">
        <v>565</v>
      </c>
      <c r="L3937" s="1" t="s">
        <v>3155</v>
      </c>
      <c r="M3937" s="30"/>
    </row>
    <row r="3938" spans="1:13" x14ac:dyDescent="0.25">
      <c r="A3938" s="25" t="s">
        <v>7002</v>
      </c>
      <c r="B3938" s="1" t="s">
        <v>335</v>
      </c>
      <c r="C3938" s="25" t="s">
        <v>2580</v>
      </c>
      <c r="D3938" s="25" t="s">
        <v>6042</v>
      </c>
      <c r="E3938" s="25">
        <v>2.0637941</v>
      </c>
      <c r="F3938" s="25">
        <v>45.225627799999998</v>
      </c>
      <c r="G3938" s="25" t="s">
        <v>2978</v>
      </c>
      <c r="H3938" s="1" t="s">
        <v>610</v>
      </c>
      <c r="I3938" s="27">
        <v>43739</v>
      </c>
      <c r="J3938" s="4">
        <v>75</v>
      </c>
      <c r="K3938" s="4">
        <v>450</v>
      </c>
      <c r="L3938" s="1" t="s">
        <v>3155</v>
      </c>
      <c r="M3938" s="30"/>
    </row>
    <row r="3939" spans="1:13" x14ac:dyDescent="0.25">
      <c r="A3939" s="25" t="s">
        <v>7003</v>
      </c>
      <c r="B3939" s="1" t="s">
        <v>335</v>
      </c>
      <c r="C3939" s="25" t="s">
        <v>2580</v>
      </c>
      <c r="D3939" s="25" t="s">
        <v>6043</v>
      </c>
      <c r="E3939" s="25">
        <v>2.0644898999999999</v>
      </c>
      <c r="F3939" s="25">
        <v>45.227328100000001</v>
      </c>
      <c r="G3939" s="25" t="s">
        <v>2978</v>
      </c>
      <c r="H3939" s="1" t="s">
        <v>610</v>
      </c>
      <c r="I3939" s="27">
        <v>44105</v>
      </c>
      <c r="J3939" s="4">
        <v>60</v>
      </c>
      <c r="K3939" s="4">
        <v>300</v>
      </c>
      <c r="L3939" s="1" t="s">
        <v>3155</v>
      </c>
      <c r="M3939" s="30"/>
    </row>
    <row r="3940" spans="1:13" x14ac:dyDescent="0.25">
      <c r="A3940" s="25" t="s">
        <v>7004</v>
      </c>
      <c r="B3940" s="1" t="s">
        <v>335</v>
      </c>
      <c r="C3940" s="25" t="s">
        <v>2580</v>
      </c>
      <c r="D3940" s="25" t="s">
        <v>6044</v>
      </c>
      <c r="E3940" s="25">
        <v>2.0644459999999998</v>
      </c>
      <c r="F3940" s="25">
        <v>45.227397500000002</v>
      </c>
      <c r="G3940" s="25" t="s">
        <v>2978</v>
      </c>
      <c r="H3940" s="1" t="s">
        <v>610</v>
      </c>
      <c r="I3940" s="27">
        <v>44075</v>
      </c>
      <c r="J3940" s="4">
        <v>50</v>
      </c>
      <c r="K3940" s="4">
        <v>250</v>
      </c>
      <c r="L3940" s="1" t="s">
        <v>3155</v>
      </c>
      <c r="M3940" s="30"/>
    </row>
    <row r="3941" spans="1:13" x14ac:dyDescent="0.25">
      <c r="A3941" s="25" t="s">
        <v>7005</v>
      </c>
      <c r="B3941" s="1" t="s">
        <v>335</v>
      </c>
      <c r="C3941" s="25" t="s">
        <v>2580</v>
      </c>
      <c r="D3941" s="25" t="s">
        <v>6045</v>
      </c>
      <c r="E3941" s="25">
        <v>2.0684052999999998</v>
      </c>
      <c r="F3941" s="25">
        <v>45.250778500000003</v>
      </c>
      <c r="G3941" s="25" t="s">
        <v>2984</v>
      </c>
      <c r="H3941" s="1" t="s">
        <v>610</v>
      </c>
      <c r="I3941" s="27">
        <v>42705</v>
      </c>
      <c r="J3941" s="4">
        <v>60</v>
      </c>
      <c r="K3941" s="4">
        <v>360</v>
      </c>
      <c r="L3941" s="1" t="s">
        <v>3155</v>
      </c>
      <c r="M3941" s="30"/>
    </row>
    <row r="3942" spans="1:13" x14ac:dyDescent="0.25">
      <c r="A3942" s="25" t="s">
        <v>7006</v>
      </c>
      <c r="B3942" s="1" t="s">
        <v>335</v>
      </c>
      <c r="C3942" s="25" t="s">
        <v>2580</v>
      </c>
      <c r="D3942" s="25" t="s">
        <v>6046</v>
      </c>
      <c r="E3942" s="25">
        <v>2.0546628</v>
      </c>
      <c r="F3942" s="25">
        <v>45.256688599999997</v>
      </c>
      <c r="G3942" s="25" t="s">
        <v>2985</v>
      </c>
      <c r="H3942" s="1" t="s">
        <v>610</v>
      </c>
      <c r="I3942" s="27">
        <v>44562</v>
      </c>
      <c r="J3942" s="4">
        <v>130</v>
      </c>
      <c r="K3942" s="4">
        <v>780</v>
      </c>
      <c r="L3942" s="1" t="s">
        <v>3155</v>
      </c>
      <c r="M3942" s="30"/>
    </row>
    <row r="3943" spans="1:13" x14ac:dyDescent="0.25">
      <c r="A3943" s="25" t="s">
        <v>7007</v>
      </c>
      <c r="B3943" s="1" t="s">
        <v>335</v>
      </c>
      <c r="C3943" s="25" t="s">
        <v>2580</v>
      </c>
      <c r="D3943" s="25" t="s">
        <v>6047</v>
      </c>
      <c r="E3943" s="25">
        <v>2.0403281</v>
      </c>
      <c r="F3943" s="25">
        <v>45.250833299999996</v>
      </c>
      <c r="G3943" s="25" t="s">
        <v>2987</v>
      </c>
      <c r="H3943" s="1" t="s">
        <v>610</v>
      </c>
      <c r="I3943" s="27">
        <v>44440</v>
      </c>
      <c r="J3943" s="4">
        <v>50</v>
      </c>
      <c r="K3943" s="4">
        <v>300</v>
      </c>
      <c r="L3943" s="1" t="s">
        <v>3155</v>
      </c>
      <c r="M3943" s="30" t="s">
        <v>8254</v>
      </c>
    </row>
    <row r="3944" spans="1:13" x14ac:dyDescent="0.25">
      <c r="A3944" s="25" t="s">
        <v>7008</v>
      </c>
      <c r="B3944" s="1" t="s">
        <v>335</v>
      </c>
      <c r="C3944" s="25" t="s">
        <v>2580</v>
      </c>
      <c r="D3944" s="25" t="s">
        <v>6048</v>
      </c>
      <c r="E3944" s="25">
        <v>2.0673949999999999</v>
      </c>
      <c r="F3944" s="25">
        <v>45.2394733</v>
      </c>
      <c r="G3944" s="25" t="s">
        <v>2979</v>
      </c>
      <c r="H3944" s="1" t="s">
        <v>610</v>
      </c>
      <c r="I3944" s="27">
        <v>44075</v>
      </c>
      <c r="J3944" s="4">
        <v>112</v>
      </c>
      <c r="K3944" s="4">
        <v>600</v>
      </c>
      <c r="L3944" s="1" t="s">
        <v>3155</v>
      </c>
      <c r="M3944" s="30"/>
    </row>
    <row r="3945" spans="1:13" x14ac:dyDescent="0.25">
      <c r="A3945" s="25" t="s">
        <v>7009</v>
      </c>
      <c r="B3945" s="1" t="s">
        <v>335</v>
      </c>
      <c r="C3945" s="25" t="s">
        <v>2580</v>
      </c>
      <c r="D3945" s="25" t="s">
        <v>6049</v>
      </c>
      <c r="E3945" s="25">
        <v>2.0666953000000001</v>
      </c>
      <c r="F3945" s="25">
        <v>45.239465000000003</v>
      </c>
      <c r="G3945" s="25" t="s">
        <v>2979</v>
      </c>
      <c r="H3945" s="1" t="s">
        <v>610</v>
      </c>
      <c r="I3945" s="27">
        <v>44896</v>
      </c>
      <c r="J3945" s="4">
        <v>50</v>
      </c>
      <c r="K3945" s="4">
        <v>300</v>
      </c>
      <c r="L3945" s="1" t="s">
        <v>3155</v>
      </c>
      <c r="M3945" s="30"/>
    </row>
    <row r="3946" spans="1:13" x14ac:dyDescent="0.25">
      <c r="A3946" s="25" t="s">
        <v>7010</v>
      </c>
      <c r="B3946" s="1" t="s">
        <v>335</v>
      </c>
      <c r="C3946" s="25" t="s">
        <v>2580</v>
      </c>
      <c r="D3946" s="25" t="s">
        <v>6050</v>
      </c>
      <c r="E3946" s="25">
        <v>2.0675455</v>
      </c>
      <c r="F3946" s="25">
        <v>45.248336399999999</v>
      </c>
      <c r="G3946" s="25" t="s">
        <v>2983</v>
      </c>
      <c r="H3946" s="1" t="s">
        <v>610</v>
      </c>
      <c r="I3946" s="27">
        <v>45627</v>
      </c>
      <c r="J3946" s="4">
        <v>84</v>
      </c>
      <c r="K3946" s="4">
        <v>504</v>
      </c>
      <c r="L3946" s="1" t="s">
        <v>3155</v>
      </c>
      <c r="M3946" s="30"/>
    </row>
    <row r="3947" spans="1:13" x14ac:dyDescent="0.25">
      <c r="A3947" s="25" t="s">
        <v>7011</v>
      </c>
      <c r="B3947" s="1" t="s">
        <v>335</v>
      </c>
      <c r="C3947" s="25" t="s">
        <v>2580</v>
      </c>
      <c r="D3947" s="25" t="s">
        <v>6051</v>
      </c>
      <c r="E3947" s="25">
        <v>2.0526152</v>
      </c>
      <c r="F3947" s="25">
        <v>45.265655000000002</v>
      </c>
      <c r="G3947" s="25" t="s">
        <v>2988</v>
      </c>
      <c r="H3947" s="1" t="s">
        <v>610</v>
      </c>
      <c r="I3947" s="27">
        <v>45261</v>
      </c>
      <c r="J3947" s="4">
        <v>300</v>
      </c>
      <c r="K3947" s="4">
        <v>1800</v>
      </c>
      <c r="L3947" s="1" t="s">
        <v>3155</v>
      </c>
      <c r="M3947" s="30" t="s">
        <v>8254</v>
      </c>
    </row>
    <row r="3948" spans="1:13" x14ac:dyDescent="0.25">
      <c r="A3948" s="25" t="s">
        <v>7012</v>
      </c>
      <c r="B3948" s="1" t="s">
        <v>335</v>
      </c>
      <c r="C3948" s="25" t="s">
        <v>2580</v>
      </c>
      <c r="D3948" s="25" t="s">
        <v>6052</v>
      </c>
      <c r="E3948" s="25">
        <v>2.0525158999999999</v>
      </c>
      <c r="F3948" s="25">
        <v>45.265862900000002</v>
      </c>
      <c r="G3948" s="25" t="s">
        <v>2988</v>
      </c>
      <c r="H3948" s="1" t="s">
        <v>610</v>
      </c>
      <c r="I3948" s="27">
        <v>45261</v>
      </c>
      <c r="J3948" s="4">
        <v>300</v>
      </c>
      <c r="K3948" s="4">
        <v>1800</v>
      </c>
      <c r="L3948" s="1" t="s">
        <v>3155</v>
      </c>
      <c r="M3948" s="30" t="s">
        <v>8254</v>
      </c>
    </row>
    <row r="3949" spans="1:13" x14ac:dyDescent="0.25">
      <c r="A3949" s="25" t="s">
        <v>7013</v>
      </c>
      <c r="B3949" s="1" t="s">
        <v>335</v>
      </c>
      <c r="C3949" s="25" t="s">
        <v>2580</v>
      </c>
      <c r="D3949" s="25" t="s">
        <v>6053</v>
      </c>
      <c r="E3949" s="25">
        <v>2.0525082000000001</v>
      </c>
      <c r="F3949" s="25">
        <v>45.265819700000002</v>
      </c>
      <c r="G3949" s="25" t="s">
        <v>2988</v>
      </c>
      <c r="H3949" s="1" t="s">
        <v>610</v>
      </c>
      <c r="I3949" s="27">
        <v>45261</v>
      </c>
      <c r="J3949" s="4">
        <v>150</v>
      </c>
      <c r="K3949" s="4">
        <v>900</v>
      </c>
      <c r="L3949" s="1" t="s">
        <v>3155</v>
      </c>
      <c r="M3949" s="30"/>
    </row>
    <row r="3950" spans="1:13" x14ac:dyDescent="0.25">
      <c r="A3950" s="25" t="s">
        <v>7014</v>
      </c>
      <c r="B3950" s="1" t="s">
        <v>335</v>
      </c>
      <c r="C3950" s="25" t="s">
        <v>2580</v>
      </c>
      <c r="D3950" s="25" t="s">
        <v>6054</v>
      </c>
      <c r="E3950" s="25">
        <v>2.0531372000000001</v>
      </c>
      <c r="F3950" s="25">
        <v>45.265999000000001</v>
      </c>
      <c r="G3950" s="25" t="s">
        <v>2988</v>
      </c>
      <c r="H3950" s="1" t="s">
        <v>610</v>
      </c>
      <c r="I3950" s="27">
        <v>45261</v>
      </c>
      <c r="J3950" s="4">
        <v>223</v>
      </c>
      <c r="K3950" s="4">
        <v>1338</v>
      </c>
      <c r="L3950" s="1" t="s">
        <v>3155</v>
      </c>
      <c r="M3950" s="30"/>
    </row>
    <row r="3951" spans="1:13" x14ac:dyDescent="0.25">
      <c r="A3951" s="25" t="s">
        <v>7015</v>
      </c>
      <c r="B3951" s="1" t="s">
        <v>335</v>
      </c>
      <c r="C3951" s="25" t="s">
        <v>2580</v>
      </c>
      <c r="D3951" s="25" t="s">
        <v>6055</v>
      </c>
      <c r="E3951" s="25">
        <v>2.0527229</v>
      </c>
      <c r="F3951" s="25">
        <v>45.265565799999997</v>
      </c>
      <c r="G3951" s="25" t="s">
        <v>2988</v>
      </c>
      <c r="H3951" s="1" t="s">
        <v>610</v>
      </c>
      <c r="I3951" s="27">
        <v>45261</v>
      </c>
      <c r="J3951" s="4">
        <v>330</v>
      </c>
      <c r="K3951" s="4">
        <v>1980</v>
      </c>
      <c r="L3951" s="1" t="s">
        <v>3155</v>
      </c>
      <c r="M3951" s="30" t="s">
        <v>8254</v>
      </c>
    </row>
    <row r="3952" spans="1:13" x14ac:dyDescent="0.25">
      <c r="A3952" s="25" t="s">
        <v>7016</v>
      </c>
      <c r="B3952" s="1" t="s">
        <v>335</v>
      </c>
      <c r="C3952" s="25" t="s">
        <v>2580</v>
      </c>
      <c r="D3952" s="25" t="s">
        <v>6056</v>
      </c>
      <c r="E3952" s="25">
        <v>2.0527069999999998</v>
      </c>
      <c r="F3952" s="25">
        <v>45.265391399999999</v>
      </c>
      <c r="G3952" s="25" t="s">
        <v>2988</v>
      </c>
      <c r="H3952" s="1" t="s">
        <v>610</v>
      </c>
      <c r="I3952" s="27">
        <v>45261</v>
      </c>
      <c r="J3952" s="4">
        <v>249</v>
      </c>
      <c r="K3952" s="4">
        <v>1494</v>
      </c>
      <c r="L3952" s="1" t="s">
        <v>3155</v>
      </c>
      <c r="M3952" s="30"/>
    </row>
    <row r="3953" spans="1:13" x14ac:dyDescent="0.25">
      <c r="A3953" s="25" t="s">
        <v>7017</v>
      </c>
      <c r="B3953" s="1" t="s">
        <v>335</v>
      </c>
      <c r="C3953" s="25" t="s">
        <v>2580</v>
      </c>
      <c r="D3953" s="25" t="s">
        <v>6057</v>
      </c>
      <c r="E3953" s="25">
        <v>2.0531261000000001</v>
      </c>
      <c r="F3953" s="25">
        <v>45.266005800000002</v>
      </c>
      <c r="G3953" s="25" t="s">
        <v>2988</v>
      </c>
      <c r="H3953" s="1" t="s">
        <v>610</v>
      </c>
      <c r="I3953" s="27">
        <v>45261</v>
      </c>
      <c r="J3953" s="4">
        <v>297</v>
      </c>
      <c r="K3953" s="4">
        <v>1782</v>
      </c>
      <c r="L3953" s="1" t="s">
        <v>3155</v>
      </c>
      <c r="M3953" s="30" t="s">
        <v>8254</v>
      </c>
    </row>
    <row r="3954" spans="1:13" x14ac:dyDescent="0.25">
      <c r="A3954" s="25" t="s">
        <v>7018</v>
      </c>
      <c r="B3954" s="1" t="s">
        <v>335</v>
      </c>
      <c r="C3954" s="25" t="s">
        <v>2580</v>
      </c>
      <c r="D3954" s="25" t="s">
        <v>6058</v>
      </c>
      <c r="E3954" s="25">
        <v>2.0479737999999998</v>
      </c>
      <c r="F3954" s="25">
        <v>45.253205299999998</v>
      </c>
      <c r="G3954" s="25" t="s">
        <v>2987</v>
      </c>
      <c r="H3954" s="1" t="s">
        <v>610</v>
      </c>
      <c r="I3954" s="27">
        <v>45292</v>
      </c>
      <c r="J3954" s="4">
        <v>50</v>
      </c>
      <c r="K3954" s="4">
        <v>300</v>
      </c>
      <c r="L3954" s="1" t="s">
        <v>3155</v>
      </c>
      <c r="M3954" s="30"/>
    </row>
    <row r="3955" spans="1:13" x14ac:dyDescent="0.25">
      <c r="A3955" s="25" t="s">
        <v>7019</v>
      </c>
      <c r="B3955" s="1" t="s">
        <v>335</v>
      </c>
      <c r="C3955" s="25" t="s">
        <v>2580</v>
      </c>
      <c r="D3955" s="25" t="s">
        <v>6059</v>
      </c>
      <c r="E3955" s="25">
        <v>2.0417322000000002</v>
      </c>
      <c r="F3955" s="25">
        <v>45.250673900000002</v>
      </c>
      <c r="G3955" s="25" t="s">
        <v>2987</v>
      </c>
      <c r="H3955" s="1" t="s">
        <v>610</v>
      </c>
      <c r="I3955" s="27">
        <v>44743</v>
      </c>
      <c r="J3955" s="4">
        <v>70</v>
      </c>
      <c r="K3955" s="4">
        <v>420</v>
      </c>
      <c r="L3955" s="1" t="s">
        <v>3155</v>
      </c>
      <c r="M3955" s="30"/>
    </row>
    <row r="3956" spans="1:13" x14ac:dyDescent="0.25">
      <c r="A3956" s="25" t="s">
        <v>7020</v>
      </c>
      <c r="B3956" s="1" t="s">
        <v>335</v>
      </c>
      <c r="C3956" s="25" t="s">
        <v>2580</v>
      </c>
      <c r="D3956" s="25" t="s">
        <v>6060</v>
      </c>
      <c r="E3956" s="25">
        <v>2.0415999</v>
      </c>
      <c r="F3956" s="25">
        <v>45.250402800000003</v>
      </c>
      <c r="G3956" s="25" t="s">
        <v>2987</v>
      </c>
      <c r="H3956" s="1" t="s">
        <v>610</v>
      </c>
      <c r="I3956" s="27">
        <v>45108</v>
      </c>
      <c r="J3956" s="4">
        <v>95</v>
      </c>
      <c r="K3956" s="4">
        <v>570</v>
      </c>
      <c r="L3956" s="1" t="s">
        <v>3155</v>
      </c>
      <c r="M3956" s="30" t="s">
        <v>8254</v>
      </c>
    </row>
    <row r="3957" spans="1:13" x14ac:dyDescent="0.25">
      <c r="A3957" s="25" t="s">
        <v>7021</v>
      </c>
      <c r="B3957" s="1" t="s">
        <v>335</v>
      </c>
      <c r="C3957" s="25" t="s">
        <v>2580</v>
      </c>
      <c r="D3957" s="25" t="s">
        <v>6061</v>
      </c>
      <c r="E3957" s="25">
        <v>2.0529649999999999</v>
      </c>
      <c r="F3957" s="25">
        <v>45.242849999999997</v>
      </c>
      <c r="G3957" s="25" t="s">
        <v>2980</v>
      </c>
      <c r="H3957" s="1" t="s">
        <v>610</v>
      </c>
      <c r="I3957" s="27">
        <v>45261</v>
      </c>
      <c r="J3957" s="4">
        <v>90</v>
      </c>
      <c r="K3957" s="4">
        <v>540</v>
      </c>
      <c r="L3957" s="1" t="s">
        <v>3155</v>
      </c>
      <c r="M3957" s="30"/>
    </row>
    <row r="3958" spans="1:13" x14ac:dyDescent="0.25">
      <c r="A3958" s="25" t="s">
        <v>7022</v>
      </c>
      <c r="B3958" s="1" t="s">
        <v>335</v>
      </c>
      <c r="C3958" s="25" t="s">
        <v>2580</v>
      </c>
      <c r="D3958" s="25" t="s">
        <v>6062</v>
      </c>
      <c r="E3958" s="25">
        <v>2.0594581000000001</v>
      </c>
      <c r="F3958" s="25">
        <v>45.2435452</v>
      </c>
      <c r="G3958" s="25" t="s">
        <v>2980</v>
      </c>
      <c r="H3958" s="1" t="s">
        <v>610</v>
      </c>
      <c r="I3958" s="27">
        <v>45078</v>
      </c>
      <c r="J3958" s="4">
        <v>50</v>
      </c>
      <c r="K3958" s="4">
        <v>300</v>
      </c>
      <c r="L3958" s="1" t="s">
        <v>3155</v>
      </c>
      <c r="M3958" s="30"/>
    </row>
    <row r="3959" spans="1:13" x14ac:dyDescent="0.25">
      <c r="A3959" s="25" t="s">
        <v>7023</v>
      </c>
      <c r="B3959" s="1" t="s">
        <v>335</v>
      </c>
      <c r="C3959" s="25" t="s">
        <v>2580</v>
      </c>
      <c r="D3959" s="25" t="s">
        <v>6063</v>
      </c>
      <c r="E3959" s="25">
        <v>2.0597756999999999</v>
      </c>
      <c r="F3959" s="25">
        <v>45.2438219</v>
      </c>
      <c r="G3959" s="25" t="s">
        <v>2980</v>
      </c>
      <c r="H3959" s="1" t="s">
        <v>610</v>
      </c>
      <c r="I3959" s="27">
        <v>45047</v>
      </c>
      <c r="J3959" s="4">
        <v>90</v>
      </c>
      <c r="K3959" s="4">
        <v>540</v>
      </c>
      <c r="L3959" s="1" t="s">
        <v>3155</v>
      </c>
      <c r="M3959" s="30"/>
    </row>
    <row r="3960" spans="1:13" x14ac:dyDescent="0.25">
      <c r="A3960" s="25" t="s">
        <v>7024</v>
      </c>
      <c r="B3960" s="1" t="s">
        <v>335</v>
      </c>
      <c r="C3960" s="25" t="s">
        <v>2580</v>
      </c>
      <c r="D3960" s="25" t="s">
        <v>6064</v>
      </c>
      <c r="E3960" s="25">
        <v>2.0594632000000002</v>
      </c>
      <c r="F3960" s="25">
        <v>45.243670600000002</v>
      </c>
      <c r="G3960" s="25" t="s">
        <v>2980</v>
      </c>
      <c r="H3960" s="1" t="s">
        <v>610</v>
      </c>
      <c r="I3960" s="27">
        <v>45047</v>
      </c>
      <c r="J3960" s="4">
        <v>55</v>
      </c>
      <c r="K3960" s="4">
        <v>330</v>
      </c>
      <c r="L3960" s="1" t="s">
        <v>3155</v>
      </c>
      <c r="M3960" s="30"/>
    </row>
    <row r="3961" spans="1:13" x14ac:dyDescent="0.25">
      <c r="A3961" s="25" t="s">
        <v>7025</v>
      </c>
      <c r="B3961" s="1" t="s">
        <v>335</v>
      </c>
      <c r="C3961" s="25" t="s">
        <v>2580</v>
      </c>
      <c r="D3961" s="25" t="s">
        <v>6065</v>
      </c>
      <c r="E3961" s="25">
        <v>2.0595113999999999</v>
      </c>
      <c r="F3961" s="25">
        <v>45.243842299999997</v>
      </c>
      <c r="G3961" s="25" t="s">
        <v>2980</v>
      </c>
      <c r="H3961" s="1" t="s">
        <v>610</v>
      </c>
      <c r="I3961" s="27">
        <v>45017</v>
      </c>
      <c r="J3961" s="4">
        <v>50</v>
      </c>
      <c r="K3961" s="4">
        <v>300</v>
      </c>
      <c r="L3961" s="1" t="s">
        <v>3155</v>
      </c>
      <c r="M3961" s="30"/>
    </row>
    <row r="3962" spans="1:13" x14ac:dyDescent="0.25">
      <c r="A3962" s="25" t="s">
        <v>7026</v>
      </c>
      <c r="B3962" s="1" t="s">
        <v>335</v>
      </c>
      <c r="C3962" s="25" t="s">
        <v>2580</v>
      </c>
      <c r="D3962" s="25" t="s">
        <v>6066</v>
      </c>
      <c r="E3962" s="25">
        <v>2.0608303000000001</v>
      </c>
      <c r="F3962" s="25">
        <v>45.246352600000002</v>
      </c>
      <c r="G3962" s="25" t="s">
        <v>2982</v>
      </c>
      <c r="H3962" s="1" t="s">
        <v>610</v>
      </c>
      <c r="I3962" s="27">
        <v>45139</v>
      </c>
      <c r="J3962" s="4">
        <v>80</v>
      </c>
      <c r="K3962" s="4">
        <v>480</v>
      </c>
      <c r="L3962" s="1" t="s">
        <v>3155</v>
      </c>
      <c r="M3962" s="30"/>
    </row>
    <row r="3963" spans="1:13" x14ac:dyDescent="0.25">
      <c r="A3963" s="25" t="s">
        <v>7027</v>
      </c>
      <c r="B3963" s="1" t="s">
        <v>335</v>
      </c>
      <c r="C3963" s="25" t="s">
        <v>2580</v>
      </c>
      <c r="D3963" s="25" t="s">
        <v>6067</v>
      </c>
      <c r="E3963" s="25">
        <v>2.0600491999999999</v>
      </c>
      <c r="F3963" s="25">
        <v>45.245218100000002</v>
      </c>
      <c r="G3963" s="25" t="s">
        <v>2982</v>
      </c>
      <c r="H3963" s="1" t="s">
        <v>610</v>
      </c>
      <c r="I3963" s="27">
        <v>44409</v>
      </c>
      <c r="J3963" s="4">
        <v>70</v>
      </c>
      <c r="K3963" s="4">
        <v>420</v>
      </c>
      <c r="L3963" s="1" t="s">
        <v>3155</v>
      </c>
      <c r="M3963" s="30"/>
    </row>
    <row r="3964" spans="1:13" x14ac:dyDescent="0.25">
      <c r="A3964" s="25" t="s">
        <v>7028</v>
      </c>
      <c r="B3964" s="1" t="s">
        <v>335</v>
      </c>
      <c r="C3964" s="25" t="s">
        <v>2580</v>
      </c>
      <c r="D3964" s="25" t="s">
        <v>6068</v>
      </c>
      <c r="E3964" s="25">
        <v>2.0606084</v>
      </c>
      <c r="F3964" s="25">
        <v>45.245002100000001</v>
      </c>
      <c r="G3964" s="25" t="s">
        <v>2982</v>
      </c>
      <c r="H3964" s="1" t="s">
        <v>610</v>
      </c>
      <c r="I3964" s="27">
        <v>44378</v>
      </c>
      <c r="J3964" s="4">
        <v>80</v>
      </c>
      <c r="K3964" s="4">
        <v>480</v>
      </c>
      <c r="L3964" s="1" t="s">
        <v>3155</v>
      </c>
      <c r="M3964" s="30"/>
    </row>
    <row r="3965" spans="1:13" x14ac:dyDescent="0.25">
      <c r="A3965" s="25" t="s">
        <v>7029</v>
      </c>
      <c r="B3965" s="1" t="s">
        <v>335</v>
      </c>
      <c r="C3965" s="25" t="s">
        <v>2580</v>
      </c>
      <c r="D3965" s="25" t="s">
        <v>6069</v>
      </c>
      <c r="E3965" s="25">
        <v>2.0604000999999998</v>
      </c>
      <c r="F3965" s="25">
        <v>45.244790500000001</v>
      </c>
      <c r="G3965" s="25" t="s">
        <v>2982</v>
      </c>
      <c r="H3965" s="1" t="s">
        <v>610</v>
      </c>
      <c r="I3965" s="27">
        <v>44440</v>
      </c>
      <c r="J3965" s="4">
        <v>65</v>
      </c>
      <c r="K3965" s="4">
        <v>390</v>
      </c>
      <c r="L3965" s="1" t="s">
        <v>3155</v>
      </c>
      <c r="M3965" s="30"/>
    </row>
    <row r="3966" spans="1:13" x14ac:dyDescent="0.25">
      <c r="A3966" s="25" t="s">
        <v>7030</v>
      </c>
      <c r="B3966" s="1" t="s">
        <v>335</v>
      </c>
      <c r="C3966" s="25" t="s">
        <v>2580</v>
      </c>
      <c r="D3966" s="25" t="s">
        <v>6070</v>
      </c>
      <c r="E3966" s="25">
        <v>2.0605785000000001</v>
      </c>
      <c r="F3966" s="25">
        <v>45.246524200000003</v>
      </c>
      <c r="G3966" s="25" t="s">
        <v>2982</v>
      </c>
      <c r="H3966" s="1" t="s">
        <v>610</v>
      </c>
      <c r="I3966" s="27">
        <v>45231</v>
      </c>
      <c r="J3966" s="4">
        <v>70</v>
      </c>
      <c r="K3966" s="4">
        <v>420</v>
      </c>
      <c r="L3966" s="1" t="s">
        <v>3155</v>
      </c>
      <c r="M3966" s="30"/>
    </row>
    <row r="3967" spans="1:13" x14ac:dyDescent="0.25">
      <c r="A3967" s="25" t="s">
        <v>7031</v>
      </c>
      <c r="B3967" s="1" t="s">
        <v>335</v>
      </c>
      <c r="C3967" s="25" t="s">
        <v>2580</v>
      </c>
      <c r="D3967" s="25" t="s">
        <v>6071</v>
      </c>
      <c r="E3967" s="25">
        <v>2.0608696000000002</v>
      </c>
      <c r="F3967" s="25">
        <v>45.246656399999999</v>
      </c>
      <c r="G3967" s="25" t="s">
        <v>2982</v>
      </c>
      <c r="H3967" s="1" t="s">
        <v>610</v>
      </c>
      <c r="I3967" s="27">
        <v>45200</v>
      </c>
      <c r="J3967" s="4">
        <v>60</v>
      </c>
      <c r="K3967" s="4">
        <v>360</v>
      </c>
      <c r="L3967" s="1" t="s">
        <v>3155</v>
      </c>
      <c r="M3967" s="30"/>
    </row>
    <row r="3968" spans="1:13" x14ac:dyDescent="0.25">
      <c r="A3968" s="25" t="s">
        <v>7032</v>
      </c>
      <c r="B3968" s="1" t="s">
        <v>335</v>
      </c>
      <c r="C3968" s="25" t="s">
        <v>2580</v>
      </c>
      <c r="D3968" s="25" t="s">
        <v>6072</v>
      </c>
      <c r="E3968" s="25">
        <v>2.0602216000000002</v>
      </c>
      <c r="F3968" s="25">
        <v>45.245161699999997</v>
      </c>
      <c r="G3968" s="25" t="s">
        <v>2982</v>
      </c>
      <c r="H3968" s="1" t="s">
        <v>610</v>
      </c>
      <c r="I3968" s="27">
        <v>44287</v>
      </c>
      <c r="J3968" s="4">
        <v>72</v>
      </c>
      <c r="K3968" s="4">
        <v>432</v>
      </c>
      <c r="L3968" s="1" t="s">
        <v>3155</v>
      </c>
      <c r="M3968" s="30"/>
    </row>
    <row r="3969" spans="1:13" x14ac:dyDescent="0.25">
      <c r="A3969" s="25" t="s">
        <v>7033</v>
      </c>
      <c r="B3969" s="1" t="s">
        <v>335</v>
      </c>
      <c r="C3969" s="25" t="s">
        <v>2580</v>
      </c>
      <c r="D3969" s="25" t="s">
        <v>6073</v>
      </c>
      <c r="E3969" s="25">
        <v>2.0611052999999999</v>
      </c>
      <c r="F3969" s="25">
        <v>45.247807999999999</v>
      </c>
      <c r="G3969" s="25" t="s">
        <v>2981</v>
      </c>
      <c r="H3969" s="1" t="s">
        <v>610</v>
      </c>
      <c r="I3969" s="27">
        <v>42826</v>
      </c>
      <c r="J3969" s="4">
        <v>60</v>
      </c>
      <c r="K3969" s="4">
        <v>360</v>
      </c>
      <c r="L3969" s="1" t="s">
        <v>3155</v>
      </c>
      <c r="M3969" s="30" t="s">
        <v>8263</v>
      </c>
    </row>
    <row r="3970" spans="1:13" x14ac:dyDescent="0.25">
      <c r="A3970" s="25" t="s">
        <v>7034</v>
      </c>
      <c r="B3970" s="1" t="s">
        <v>335</v>
      </c>
      <c r="C3970" s="25" t="s">
        <v>2580</v>
      </c>
      <c r="D3970" s="25" t="s">
        <v>6074</v>
      </c>
      <c r="E3970" s="25">
        <v>2.0581461000000001</v>
      </c>
      <c r="F3970" s="25">
        <v>45.247003999999997</v>
      </c>
      <c r="G3970" s="25" t="s">
        <v>2981</v>
      </c>
      <c r="H3970" s="1" t="s">
        <v>610</v>
      </c>
      <c r="I3970" s="27">
        <v>45261</v>
      </c>
      <c r="J3970" s="4">
        <v>53</v>
      </c>
      <c r="K3970" s="4">
        <v>318</v>
      </c>
      <c r="L3970" s="1" t="s">
        <v>3155</v>
      </c>
      <c r="M3970" s="30" t="s">
        <v>8263</v>
      </c>
    </row>
    <row r="3971" spans="1:13" x14ac:dyDescent="0.25">
      <c r="A3971" s="25" t="s">
        <v>7035</v>
      </c>
      <c r="B3971" s="1" t="s">
        <v>335</v>
      </c>
      <c r="C3971" s="25" t="s">
        <v>2580</v>
      </c>
      <c r="D3971" s="25" t="s">
        <v>6075</v>
      </c>
      <c r="E3971" s="25">
        <v>2.0573280999999999</v>
      </c>
      <c r="F3971" s="25">
        <v>45.246384800000001</v>
      </c>
      <c r="G3971" s="25" t="s">
        <v>2981</v>
      </c>
      <c r="H3971" s="1" t="s">
        <v>610</v>
      </c>
      <c r="I3971" s="27">
        <v>45261</v>
      </c>
      <c r="J3971" s="4">
        <v>60</v>
      </c>
      <c r="K3971" s="4">
        <v>360</v>
      </c>
      <c r="L3971" s="1" t="s">
        <v>3155</v>
      </c>
      <c r="M3971" s="30" t="s">
        <v>8263</v>
      </c>
    </row>
    <row r="3972" spans="1:13" x14ac:dyDescent="0.25">
      <c r="A3972" s="25" t="s">
        <v>7036</v>
      </c>
      <c r="B3972" s="1" t="s">
        <v>335</v>
      </c>
      <c r="C3972" s="25" t="s">
        <v>2580</v>
      </c>
      <c r="D3972" s="25" t="s">
        <v>6076</v>
      </c>
      <c r="E3972" s="25">
        <v>2.0576498999999999</v>
      </c>
      <c r="F3972" s="25">
        <v>45.248079300000001</v>
      </c>
      <c r="G3972" s="25" t="s">
        <v>2981</v>
      </c>
      <c r="H3972" s="1" t="s">
        <v>610</v>
      </c>
      <c r="I3972" s="27">
        <v>45261</v>
      </c>
      <c r="J3972" s="4">
        <v>55</v>
      </c>
      <c r="K3972" s="4">
        <v>330</v>
      </c>
      <c r="L3972" s="1" t="s">
        <v>3155</v>
      </c>
      <c r="M3972" s="30" t="s">
        <v>8263</v>
      </c>
    </row>
    <row r="3973" spans="1:13" x14ac:dyDescent="0.25">
      <c r="A3973" s="25" t="s">
        <v>7037</v>
      </c>
      <c r="B3973" s="1" t="s">
        <v>335</v>
      </c>
      <c r="C3973" s="25" t="s">
        <v>2580</v>
      </c>
      <c r="D3973" s="25" t="s">
        <v>6077</v>
      </c>
      <c r="E3973" s="25">
        <v>2.0585022999999998</v>
      </c>
      <c r="F3973" s="25">
        <v>45.248793200000001</v>
      </c>
      <c r="G3973" s="25" t="s">
        <v>2981</v>
      </c>
      <c r="H3973" s="1" t="s">
        <v>610</v>
      </c>
      <c r="I3973" s="27">
        <v>45261</v>
      </c>
      <c r="J3973" s="4">
        <v>68</v>
      </c>
      <c r="K3973" s="4">
        <v>408</v>
      </c>
      <c r="L3973" s="1" t="s">
        <v>3155</v>
      </c>
      <c r="M3973" s="30" t="s">
        <v>8263</v>
      </c>
    </row>
    <row r="3974" spans="1:13" x14ac:dyDescent="0.25">
      <c r="A3974" s="25" t="s">
        <v>7038</v>
      </c>
      <c r="B3974" s="1" t="s">
        <v>335</v>
      </c>
      <c r="C3974" s="25" t="s">
        <v>2580</v>
      </c>
      <c r="D3974" s="25" t="s">
        <v>6078</v>
      </c>
      <c r="E3974" s="25">
        <v>2.0580349</v>
      </c>
      <c r="F3974" s="25">
        <v>45.247940700000001</v>
      </c>
      <c r="G3974" s="25" t="s">
        <v>2981</v>
      </c>
      <c r="H3974" s="1" t="s">
        <v>610</v>
      </c>
      <c r="I3974" s="27">
        <v>45261</v>
      </c>
      <c r="J3974" s="4">
        <v>80</v>
      </c>
      <c r="K3974" s="4">
        <v>480</v>
      </c>
      <c r="L3974" s="1" t="s">
        <v>3155</v>
      </c>
      <c r="M3974" s="30" t="s">
        <v>8263</v>
      </c>
    </row>
    <row r="3975" spans="1:13" x14ac:dyDescent="0.25">
      <c r="A3975" s="25" t="s">
        <v>7039</v>
      </c>
      <c r="B3975" s="1" t="s">
        <v>335</v>
      </c>
      <c r="C3975" s="25" t="s">
        <v>2580</v>
      </c>
      <c r="D3975" s="25" t="s">
        <v>6079</v>
      </c>
      <c r="E3975" s="25">
        <v>2.0578083999999999</v>
      </c>
      <c r="F3975" s="25">
        <v>45.248791199999999</v>
      </c>
      <c r="G3975" s="25" t="s">
        <v>2981</v>
      </c>
      <c r="H3975" s="1" t="s">
        <v>610</v>
      </c>
      <c r="I3975" s="27">
        <v>44774</v>
      </c>
      <c r="J3975" s="4">
        <v>67</v>
      </c>
      <c r="K3975" s="4">
        <v>402</v>
      </c>
      <c r="L3975" s="1" t="s">
        <v>3155</v>
      </c>
      <c r="M3975" s="30" t="s">
        <v>8263</v>
      </c>
    </row>
    <row r="3976" spans="1:13" x14ac:dyDescent="0.25">
      <c r="A3976" s="25" t="s">
        <v>7040</v>
      </c>
      <c r="B3976" s="1" t="s">
        <v>335</v>
      </c>
      <c r="C3976" s="25" t="s">
        <v>2580</v>
      </c>
      <c r="D3976" s="25" t="s">
        <v>6080</v>
      </c>
      <c r="E3976" s="25">
        <v>2.0578427000000001</v>
      </c>
      <c r="F3976" s="25">
        <v>45.247043499999997</v>
      </c>
      <c r="G3976" s="25" t="s">
        <v>2981</v>
      </c>
      <c r="H3976" s="1" t="s">
        <v>610</v>
      </c>
      <c r="I3976" s="27">
        <v>45261</v>
      </c>
      <c r="J3976" s="4">
        <v>50</v>
      </c>
      <c r="K3976" s="4">
        <v>300</v>
      </c>
      <c r="L3976" s="1" t="s">
        <v>3155</v>
      </c>
      <c r="M3976" s="30" t="s">
        <v>8263</v>
      </c>
    </row>
    <row r="3977" spans="1:13" x14ac:dyDescent="0.25">
      <c r="A3977" s="25" t="s">
        <v>7041</v>
      </c>
      <c r="B3977" s="1" t="s">
        <v>335</v>
      </c>
      <c r="C3977" s="25" t="s">
        <v>2580</v>
      </c>
      <c r="D3977" s="25" t="s">
        <v>6081</v>
      </c>
      <c r="E3977" s="25">
        <v>2.0573187000000002</v>
      </c>
      <c r="F3977" s="25">
        <v>45.247596399999999</v>
      </c>
      <c r="G3977" s="25" t="s">
        <v>2981</v>
      </c>
      <c r="H3977" s="1" t="s">
        <v>610</v>
      </c>
      <c r="I3977" s="27">
        <v>45261</v>
      </c>
      <c r="J3977" s="4">
        <v>134</v>
      </c>
      <c r="K3977" s="4">
        <v>804</v>
      </c>
      <c r="L3977" s="1" t="s">
        <v>3155</v>
      </c>
      <c r="M3977" s="30"/>
    </row>
    <row r="3978" spans="1:13" x14ac:dyDescent="0.25">
      <c r="A3978" s="25" t="s">
        <v>7042</v>
      </c>
      <c r="B3978" s="1" t="s">
        <v>335</v>
      </c>
      <c r="C3978" s="25" t="s">
        <v>2580</v>
      </c>
      <c r="D3978" s="25" t="s">
        <v>2943</v>
      </c>
      <c r="E3978" s="25">
        <v>2.0593783000000001</v>
      </c>
      <c r="F3978" s="25">
        <v>45.260367600000002</v>
      </c>
      <c r="G3978" s="25" t="s">
        <v>2985</v>
      </c>
      <c r="H3978" s="1" t="s">
        <v>610</v>
      </c>
      <c r="I3978" s="27">
        <v>44105</v>
      </c>
      <c r="J3978" s="4">
        <v>215</v>
      </c>
      <c r="K3978" s="4">
        <v>1290</v>
      </c>
      <c r="L3978" s="1" t="s">
        <v>3155</v>
      </c>
      <c r="M3978" s="30"/>
    </row>
    <row r="3979" spans="1:13" x14ac:dyDescent="0.25">
      <c r="A3979" s="25" t="s">
        <v>7043</v>
      </c>
      <c r="B3979" s="1" t="s">
        <v>335</v>
      </c>
      <c r="C3979" s="25" t="s">
        <v>2580</v>
      </c>
      <c r="D3979" s="25" t="s">
        <v>2944</v>
      </c>
      <c r="E3979" s="25">
        <v>2.0584589000000002</v>
      </c>
      <c r="F3979" s="25">
        <v>45.259332499999999</v>
      </c>
      <c r="G3979" s="25" t="s">
        <v>2985</v>
      </c>
      <c r="H3979" s="1" t="s">
        <v>610</v>
      </c>
      <c r="I3979" s="27">
        <v>42278</v>
      </c>
      <c r="J3979" s="4">
        <v>155</v>
      </c>
      <c r="K3979" s="4">
        <v>900</v>
      </c>
      <c r="L3979" s="1" t="s">
        <v>3155</v>
      </c>
      <c r="M3979" s="30"/>
    </row>
    <row r="3980" spans="1:13" x14ac:dyDescent="0.25">
      <c r="A3980" s="25" t="s">
        <v>7044</v>
      </c>
      <c r="B3980" s="1" t="s">
        <v>335</v>
      </c>
      <c r="C3980" s="25" t="s">
        <v>2580</v>
      </c>
      <c r="D3980" s="25" t="s">
        <v>6082</v>
      </c>
      <c r="E3980" s="25">
        <v>2.0573093999999998</v>
      </c>
      <c r="F3980" s="25">
        <v>45.2594414</v>
      </c>
      <c r="G3980" s="25" t="s">
        <v>2985</v>
      </c>
      <c r="H3980" s="1" t="s">
        <v>610</v>
      </c>
      <c r="I3980" s="27">
        <v>42644</v>
      </c>
      <c r="J3980" s="4">
        <v>195</v>
      </c>
      <c r="K3980" s="4">
        <v>1140</v>
      </c>
      <c r="L3980" s="1" t="s">
        <v>3155</v>
      </c>
      <c r="M3980" s="30"/>
    </row>
    <row r="3981" spans="1:13" x14ac:dyDescent="0.25">
      <c r="A3981" s="25" t="s">
        <v>7045</v>
      </c>
      <c r="B3981" s="1" t="s">
        <v>335</v>
      </c>
      <c r="C3981" s="25" t="s">
        <v>2580</v>
      </c>
      <c r="D3981" s="25" t="s">
        <v>2945</v>
      </c>
      <c r="E3981" s="25">
        <v>2.0592518000000002</v>
      </c>
      <c r="F3981" s="25">
        <v>45.2601412</v>
      </c>
      <c r="G3981" s="25" t="s">
        <v>2985</v>
      </c>
      <c r="H3981" s="1" t="s">
        <v>610</v>
      </c>
      <c r="I3981" s="27">
        <v>42278</v>
      </c>
      <c r="J3981" s="4">
        <v>70</v>
      </c>
      <c r="K3981" s="4">
        <v>420</v>
      </c>
      <c r="L3981" s="1" t="s">
        <v>3155</v>
      </c>
      <c r="M3981" s="30"/>
    </row>
    <row r="3982" spans="1:13" x14ac:dyDescent="0.25">
      <c r="A3982" s="25" t="s">
        <v>7046</v>
      </c>
      <c r="B3982" s="1" t="s">
        <v>335</v>
      </c>
      <c r="C3982" s="25" t="s">
        <v>2580</v>
      </c>
      <c r="D3982" s="25" t="s">
        <v>2946</v>
      </c>
      <c r="E3982" s="25">
        <v>2.0588738000000002</v>
      </c>
      <c r="F3982" s="25">
        <v>45.260442300000001</v>
      </c>
      <c r="G3982" s="25" t="s">
        <v>2985</v>
      </c>
      <c r="H3982" s="1" t="s">
        <v>610</v>
      </c>
      <c r="I3982" s="27">
        <v>42644</v>
      </c>
      <c r="J3982" s="4">
        <v>175</v>
      </c>
      <c r="K3982" s="4">
        <v>1020</v>
      </c>
      <c r="L3982" s="1" t="s">
        <v>3155</v>
      </c>
      <c r="M3982" s="30"/>
    </row>
    <row r="3983" spans="1:13" x14ac:dyDescent="0.25">
      <c r="A3983" s="25" t="s">
        <v>7047</v>
      </c>
      <c r="B3983" s="1" t="s">
        <v>335</v>
      </c>
      <c r="C3983" s="25" t="s">
        <v>2580</v>
      </c>
      <c r="D3983" s="25" t="s">
        <v>6083</v>
      </c>
      <c r="E3983" s="25">
        <v>2.0546536999999998</v>
      </c>
      <c r="F3983" s="25">
        <v>45.255469300000001</v>
      </c>
      <c r="G3983" s="25" t="s">
        <v>2986</v>
      </c>
      <c r="H3983" s="1" t="s">
        <v>610</v>
      </c>
      <c r="I3983" s="27">
        <v>45170</v>
      </c>
      <c r="J3983" s="4">
        <v>40</v>
      </c>
      <c r="K3983" s="4">
        <v>240</v>
      </c>
      <c r="L3983" s="1" t="s">
        <v>3155</v>
      </c>
      <c r="M3983" s="30"/>
    </row>
    <row r="3984" spans="1:13" x14ac:dyDescent="0.25">
      <c r="A3984" s="25" t="s">
        <v>7048</v>
      </c>
      <c r="B3984" s="1" t="s">
        <v>335</v>
      </c>
      <c r="C3984" s="25" t="s">
        <v>2580</v>
      </c>
      <c r="D3984" s="25" t="s">
        <v>6084</v>
      </c>
      <c r="E3984" s="25">
        <v>2.0487795000000002</v>
      </c>
      <c r="F3984" s="25">
        <v>45.253947199999999</v>
      </c>
      <c r="G3984" s="25" t="s">
        <v>2986</v>
      </c>
      <c r="H3984" s="1" t="s">
        <v>610</v>
      </c>
      <c r="I3984" s="27">
        <v>45536</v>
      </c>
      <c r="J3984" s="4">
        <v>60</v>
      </c>
      <c r="K3984" s="4">
        <v>360</v>
      </c>
      <c r="L3984" s="1" t="s">
        <v>3155</v>
      </c>
      <c r="M3984" s="30"/>
    </row>
    <row r="3985" spans="1:13" x14ac:dyDescent="0.25">
      <c r="A3985" s="25" t="s">
        <v>7049</v>
      </c>
      <c r="B3985" s="1" t="s">
        <v>335</v>
      </c>
      <c r="C3985" s="25" t="s">
        <v>2580</v>
      </c>
      <c r="D3985" s="25" t="s">
        <v>6085</v>
      </c>
      <c r="E3985" s="25">
        <v>2.0472994999999998</v>
      </c>
      <c r="F3985" s="25">
        <v>45.251685999999999</v>
      </c>
      <c r="G3985" s="25" t="s">
        <v>2987</v>
      </c>
      <c r="H3985" s="1" t="s">
        <v>610</v>
      </c>
      <c r="I3985" s="27">
        <v>44440</v>
      </c>
      <c r="J3985" s="4">
        <v>93</v>
      </c>
      <c r="K3985" s="4">
        <v>558</v>
      </c>
      <c r="L3985" s="1" t="s">
        <v>3155</v>
      </c>
      <c r="M3985" s="30"/>
    </row>
    <row r="3986" spans="1:13" x14ac:dyDescent="0.25">
      <c r="A3986" s="25" t="s">
        <v>7050</v>
      </c>
      <c r="B3986" s="1" t="s">
        <v>335</v>
      </c>
      <c r="C3986" s="25" t="s">
        <v>2580</v>
      </c>
      <c r="D3986" s="25" t="s">
        <v>323</v>
      </c>
      <c r="E3986" s="25">
        <v>2.0628779000000002</v>
      </c>
      <c r="F3986" s="25">
        <v>45.243227400000002</v>
      </c>
      <c r="G3986" s="25" t="s">
        <v>2983</v>
      </c>
      <c r="H3986" s="1" t="s">
        <v>610</v>
      </c>
      <c r="I3986" s="27">
        <v>45627</v>
      </c>
      <c r="J3986" s="4">
        <v>110</v>
      </c>
      <c r="K3986" s="4">
        <v>220</v>
      </c>
      <c r="L3986" s="1" t="s">
        <v>3155</v>
      </c>
      <c r="M3986" s="30"/>
    </row>
    <row r="3987" spans="1:13" x14ac:dyDescent="0.25">
      <c r="A3987" s="25" t="s">
        <v>7051</v>
      </c>
      <c r="B3987" s="1" t="s">
        <v>335</v>
      </c>
      <c r="C3987" s="25" t="s">
        <v>2580</v>
      </c>
      <c r="D3987" s="25" t="s">
        <v>6086</v>
      </c>
      <c r="E3987" s="25">
        <v>2.0565471</v>
      </c>
      <c r="F3987" s="25">
        <v>45.2681325</v>
      </c>
      <c r="G3987" s="25" t="s">
        <v>2968</v>
      </c>
      <c r="H3987" s="1" t="s">
        <v>610</v>
      </c>
      <c r="I3987" s="27">
        <v>44743</v>
      </c>
      <c r="J3987" s="4">
        <v>55</v>
      </c>
      <c r="K3987" s="4">
        <v>330</v>
      </c>
      <c r="L3987" s="1" t="s">
        <v>3155</v>
      </c>
      <c r="M3987" s="30"/>
    </row>
    <row r="3988" spans="1:13" x14ac:dyDescent="0.25">
      <c r="A3988" s="25" t="s">
        <v>7052</v>
      </c>
      <c r="B3988" s="1" t="s">
        <v>335</v>
      </c>
      <c r="C3988" s="25" t="s">
        <v>2580</v>
      </c>
      <c r="D3988" s="25" t="s">
        <v>6087</v>
      </c>
      <c r="E3988" s="25">
        <v>2.0565338</v>
      </c>
      <c r="F3988" s="25">
        <v>45.2679422</v>
      </c>
      <c r="G3988" s="25" t="s">
        <v>2968</v>
      </c>
      <c r="H3988" s="1" t="s">
        <v>610</v>
      </c>
      <c r="I3988" s="27">
        <v>45108</v>
      </c>
      <c r="J3988" s="4">
        <v>60</v>
      </c>
      <c r="K3988" s="4">
        <v>360</v>
      </c>
      <c r="L3988" s="1" t="s">
        <v>3155</v>
      </c>
      <c r="M3988" s="30"/>
    </row>
    <row r="3989" spans="1:13" x14ac:dyDescent="0.25">
      <c r="A3989" s="25" t="s">
        <v>7053</v>
      </c>
      <c r="B3989" s="1" t="s">
        <v>335</v>
      </c>
      <c r="C3989" s="25" t="s">
        <v>2580</v>
      </c>
      <c r="D3989" s="25" t="s">
        <v>6088</v>
      </c>
      <c r="E3989" s="25">
        <v>2.0555889999999999</v>
      </c>
      <c r="F3989" s="25">
        <v>45.267716800000002</v>
      </c>
      <c r="G3989" s="25" t="s">
        <v>2968</v>
      </c>
      <c r="H3989" s="1" t="s">
        <v>610</v>
      </c>
      <c r="I3989" s="27">
        <v>44743</v>
      </c>
      <c r="J3989" s="4">
        <v>90</v>
      </c>
      <c r="K3989" s="4">
        <v>540</v>
      </c>
      <c r="L3989" s="1" t="s">
        <v>3155</v>
      </c>
      <c r="M3989" s="30"/>
    </row>
    <row r="3990" spans="1:13" x14ac:dyDescent="0.25">
      <c r="A3990" s="25" t="s">
        <v>7054</v>
      </c>
      <c r="B3990" s="1" t="s">
        <v>335</v>
      </c>
      <c r="C3990" s="25" t="s">
        <v>2580</v>
      </c>
      <c r="D3990" s="25" t="s">
        <v>6089</v>
      </c>
      <c r="E3990" s="25">
        <v>2.0570434</v>
      </c>
      <c r="F3990" s="25">
        <v>45.268228100000002</v>
      </c>
      <c r="G3990" s="25" t="s">
        <v>2968</v>
      </c>
      <c r="H3990" s="1" t="s">
        <v>610</v>
      </c>
      <c r="I3990" s="27">
        <v>44743</v>
      </c>
      <c r="J3990" s="4">
        <v>115</v>
      </c>
      <c r="K3990" s="4">
        <v>510</v>
      </c>
      <c r="L3990" s="1" t="s">
        <v>3155</v>
      </c>
      <c r="M3990" s="30"/>
    </row>
    <row r="3991" spans="1:13" x14ac:dyDescent="0.25">
      <c r="A3991" s="25" t="s">
        <v>7055</v>
      </c>
      <c r="B3991" s="1" t="s">
        <v>335</v>
      </c>
      <c r="C3991" s="25" t="s">
        <v>2580</v>
      </c>
      <c r="D3991" s="25" t="s">
        <v>6090</v>
      </c>
      <c r="E3991" s="25">
        <v>2.0562738</v>
      </c>
      <c r="F3991" s="25">
        <v>45.267637000000001</v>
      </c>
      <c r="G3991" s="25" t="s">
        <v>2968</v>
      </c>
      <c r="H3991" s="1" t="s">
        <v>610</v>
      </c>
      <c r="I3991" s="27">
        <v>44743</v>
      </c>
      <c r="J3991" s="4">
        <v>90</v>
      </c>
      <c r="K3991" s="4">
        <v>540</v>
      </c>
      <c r="L3991" s="1" t="s">
        <v>3155</v>
      </c>
      <c r="M3991" s="30"/>
    </row>
    <row r="3992" spans="1:13" x14ac:dyDescent="0.25">
      <c r="A3992" s="25" t="s">
        <v>7056</v>
      </c>
      <c r="B3992" s="1" t="s">
        <v>335</v>
      </c>
      <c r="C3992" s="25" t="s">
        <v>2580</v>
      </c>
      <c r="D3992" s="25" t="s">
        <v>6091</v>
      </c>
      <c r="E3992" s="25">
        <v>2.0487994</v>
      </c>
      <c r="F3992" s="25">
        <v>45.2537284</v>
      </c>
      <c r="G3992" s="25" t="s">
        <v>2986</v>
      </c>
      <c r="H3992" s="1" t="s">
        <v>610</v>
      </c>
      <c r="I3992" s="27">
        <v>45231</v>
      </c>
      <c r="J3992" s="4">
        <v>75</v>
      </c>
      <c r="K3992" s="4">
        <v>450</v>
      </c>
      <c r="L3992" s="1" t="s">
        <v>3155</v>
      </c>
      <c r="M3992" s="30"/>
    </row>
    <row r="3993" spans="1:13" x14ac:dyDescent="0.25">
      <c r="A3993" s="25" t="s">
        <v>7057</v>
      </c>
      <c r="B3993" s="1" t="s">
        <v>335</v>
      </c>
      <c r="C3993" s="25" t="s">
        <v>2580</v>
      </c>
      <c r="D3993" s="25" t="s">
        <v>6092</v>
      </c>
      <c r="E3993" s="25">
        <v>2.0500549000000001</v>
      </c>
      <c r="F3993" s="25">
        <v>45.257312599999999</v>
      </c>
      <c r="G3993" s="25" t="s">
        <v>2986</v>
      </c>
      <c r="H3993" s="1" t="s">
        <v>610</v>
      </c>
      <c r="I3993" s="27">
        <v>43770</v>
      </c>
      <c r="J3993" s="4">
        <v>68</v>
      </c>
      <c r="K3993" s="4">
        <v>408</v>
      </c>
      <c r="L3993" s="1" t="s">
        <v>3155</v>
      </c>
      <c r="M3993" s="30"/>
    </row>
    <row r="3994" spans="1:13" x14ac:dyDescent="0.25">
      <c r="A3994" s="25" t="s">
        <v>7058</v>
      </c>
      <c r="B3994" s="1" t="s">
        <v>335</v>
      </c>
      <c r="C3994" s="25" t="s">
        <v>2580</v>
      </c>
      <c r="D3994" s="25" t="s">
        <v>6093</v>
      </c>
      <c r="E3994" s="25">
        <v>2.0511187999999998</v>
      </c>
      <c r="F3994" s="25">
        <v>45.2569497</v>
      </c>
      <c r="G3994" s="25" t="s">
        <v>2986</v>
      </c>
      <c r="H3994" s="1" t="s">
        <v>610</v>
      </c>
      <c r="I3994" s="27">
        <v>44927</v>
      </c>
      <c r="J3994" s="4">
        <v>60</v>
      </c>
      <c r="K3994" s="4">
        <v>360</v>
      </c>
      <c r="L3994" s="1" t="s">
        <v>3155</v>
      </c>
      <c r="M3994" s="30"/>
    </row>
    <row r="3995" spans="1:13" x14ac:dyDescent="0.25">
      <c r="A3995" s="25" t="s">
        <v>7059</v>
      </c>
      <c r="B3995" s="1" t="s">
        <v>335</v>
      </c>
      <c r="C3995" s="25" t="s">
        <v>2580</v>
      </c>
      <c r="D3995" s="25" t="s">
        <v>6094</v>
      </c>
      <c r="E3995" s="25">
        <v>2.0504975999999999</v>
      </c>
      <c r="F3995" s="25">
        <v>45.257348700000001</v>
      </c>
      <c r="G3995" s="25" t="s">
        <v>2986</v>
      </c>
      <c r="H3995" s="1" t="s">
        <v>610</v>
      </c>
      <c r="I3995" s="27">
        <v>43405</v>
      </c>
      <c r="J3995" s="4">
        <v>55</v>
      </c>
      <c r="K3995" s="4">
        <v>330</v>
      </c>
      <c r="L3995" s="1" t="s">
        <v>3155</v>
      </c>
      <c r="M3995" s="30"/>
    </row>
    <row r="3996" spans="1:13" x14ac:dyDescent="0.25">
      <c r="A3996" s="25" t="s">
        <v>7060</v>
      </c>
      <c r="B3996" s="1" t="s">
        <v>335</v>
      </c>
      <c r="C3996" s="25" t="s">
        <v>2580</v>
      </c>
      <c r="D3996" s="25" t="s">
        <v>6095</v>
      </c>
      <c r="E3996" s="25">
        <v>2.0509797999999999</v>
      </c>
      <c r="F3996" s="25">
        <v>45.256686899999998</v>
      </c>
      <c r="G3996" s="25" t="s">
        <v>2986</v>
      </c>
      <c r="H3996" s="1" t="s">
        <v>610</v>
      </c>
      <c r="I3996" s="27">
        <v>44896</v>
      </c>
      <c r="J3996" s="4">
        <v>50</v>
      </c>
      <c r="K3996" s="4">
        <v>300</v>
      </c>
      <c r="L3996" s="1" t="s">
        <v>3155</v>
      </c>
      <c r="M3996" s="30"/>
    </row>
    <row r="3997" spans="1:13" x14ac:dyDescent="0.25">
      <c r="A3997" s="25" t="s">
        <v>7061</v>
      </c>
      <c r="B3997" s="1" t="s">
        <v>335</v>
      </c>
      <c r="C3997" s="25" t="s">
        <v>2580</v>
      </c>
      <c r="D3997" s="25" t="s">
        <v>6096</v>
      </c>
      <c r="E3997" s="25">
        <v>2.0506310000000001</v>
      </c>
      <c r="F3997" s="25">
        <v>45.257193700000002</v>
      </c>
      <c r="G3997" s="25" t="s">
        <v>2986</v>
      </c>
      <c r="H3997" s="1" t="s">
        <v>610</v>
      </c>
      <c r="I3997" s="27">
        <v>43647</v>
      </c>
      <c r="J3997" s="4">
        <v>80</v>
      </c>
      <c r="K3997" s="4">
        <v>480</v>
      </c>
      <c r="L3997" s="1" t="s">
        <v>3155</v>
      </c>
      <c r="M3997" s="30" t="s">
        <v>8254</v>
      </c>
    </row>
    <row r="3998" spans="1:13" x14ac:dyDescent="0.25">
      <c r="A3998" s="25" t="s">
        <v>7062</v>
      </c>
      <c r="B3998" s="1" t="s">
        <v>335</v>
      </c>
      <c r="C3998" s="25" t="s">
        <v>2580</v>
      </c>
      <c r="D3998" s="25" t="s">
        <v>6097</v>
      </c>
      <c r="E3998" s="25">
        <v>2.0514749999999999</v>
      </c>
      <c r="F3998" s="25">
        <v>45.2564268</v>
      </c>
      <c r="G3998" s="25" t="s">
        <v>2986</v>
      </c>
      <c r="H3998" s="1" t="s">
        <v>610</v>
      </c>
      <c r="I3998" s="27">
        <v>41061</v>
      </c>
      <c r="J3998" s="4">
        <v>50</v>
      </c>
      <c r="K3998" s="4">
        <v>300</v>
      </c>
      <c r="L3998" s="1" t="s">
        <v>3155</v>
      </c>
      <c r="M3998" s="30" t="s">
        <v>8254</v>
      </c>
    </row>
    <row r="3999" spans="1:13" x14ac:dyDescent="0.25">
      <c r="A3999" s="25" t="s">
        <v>7063</v>
      </c>
      <c r="B3999" s="1" t="s">
        <v>335</v>
      </c>
      <c r="C3999" s="25" t="s">
        <v>2580</v>
      </c>
      <c r="D3999" s="25" t="s">
        <v>2948</v>
      </c>
      <c r="E3999" s="25">
        <v>2.0509955999999998</v>
      </c>
      <c r="F3999" s="25">
        <v>45.257003900000001</v>
      </c>
      <c r="G3999" s="25" t="s">
        <v>2986</v>
      </c>
      <c r="H3999" s="1" t="s">
        <v>610</v>
      </c>
      <c r="I3999" s="27">
        <v>44044</v>
      </c>
      <c r="J3999" s="4">
        <v>85</v>
      </c>
      <c r="K3999" s="4">
        <v>510</v>
      </c>
      <c r="L3999" s="1" t="s">
        <v>3155</v>
      </c>
      <c r="M3999" s="30" t="s">
        <v>8254</v>
      </c>
    </row>
    <row r="4000" spans="1:13" x14ac:dyDescent="0.25">
      <c r="A4000" s="25" t="s">
        <v>7064</v>
      </c>
      <c r="B4000" s="1" t="s">
        <v>335</v>
      </c>
      <c r="C4000" s="25" t="s">
        <v>2580</v>
      </c>
      <c r="D4000" s="25" t="s">
        <v>6098</v>
      </c>
      <c r="E4000" s="25">
        <v>2.0511685000000002</v>
      </c>
      <c r="F4000" s="25">
        <v>45.256442</v>
      </c>
      <c r="G4000" s="25" t="s">
        <v>2986</v>
      </c>
      <c r="H4000" s="1" t="s">
        <v>610</v>
      </c>
      <c r="I4000" s="27">
        <v>41183</v>
      </c>
      <c r="J4000" s="4">
        <v>61</v>
      </c>
      <c r="K4000" s="4">
        <v>366</v>
      </c>
      <c r="L4000" s="1" t="s">
        <v>3155</v>
      </c>
      <c r="M4000" s="30" t="s">
        <v>8254</v>
      </c>
    </row>
    <row r="4001" spans="1:13" x14ac:dyDescent="0.25">
      <c r="A4001" s="25" t="s">
        <v>7065</v>
      </c>
      <c r="B4001" s="1" t="s">
        <v>335</v>
      </c>
      <c r="C4001" s="25" t="s">
        <v>2580</v>
      </c>
      <c r="D4001" s="25" t="s">
        <v>6099</v>
      </c>
      <c r="E4001" s="25">
        <v>2.0512817000000001</v>
      </c>
      <c r="F4001" s="25">
        <v>45.256828200000001</v>
      </c>
      <c r="G4001" s="25" t="s">
        <v>2986</v>
      </c>
      <c r="H4001" s="1" t="s">
        <v>610</v>
      </c>
      <c r="I4001" s="27">
        <v>43800</v>
      </c>
      <c r="J4001" s="4">
        <v>50</v>
      </c>
      <c r="K4001" s="4">
        <v>300</v>
      </c>
      <c r="L4001" s="1" t="s">
        <v>3155</v>
      </c>
      <c r="M4001" s="30"/>
    </row>
    <row r="4002" spans="1:13" x14ac:dyDescent="0.25">
      <c r="A4002" s="25" t="s">
        <v>7066</v>
      </c>
      <c r="B4002" s="1" t="s">
        <v>335</v>
      </c>
      <c r="C4002" s="25" t="s">
        <v>2580</v>
      </c>
      <c r="D4002" s="25" t="s">
        <v>6100</v>
      </c>
      <c r="E4002" s="25">
        <v>2.0557527000000002</v>
      </c>
      <c r="F4002" s="25">
        <v>45.257711800000003</v>
      </c>
      <c r="G4002" s="25" t="s">
        <v>2985</v>
      </c>
      <c r="H4002" s="1" t="s">
        <v>610</v>
      </c>
      <c r="I4002" s="27">
        <v>45627</v>
      </c>
      <c r="J4002" s="4">
        <v>60</v>
      </c>
      <c r="K4002" s="4">
        <v>360</v>
      </c>
      <c r="L4002" s="1" t="s">
        <v>3155</v>
      </c>
      <c r="M4002" s="30"/>
    </row>
    <row r="4003" spans="1:13" x14ac:dyDescent="0.25">
      <c r="A4003" s="25" t="s">
        <v>7067</v>
      </c>
      <c r="B4003" s="1" t="s">
        <v>335</v>
      </c>
      <c r="C4003" s="25" t="s">
        <v>2580</v>
      </c>
      <c r="D4003" s="25" t="s">
        <v>6101</v>
      </c>
      <c r="E4003" s="25">
        <v>2.0553378000000002</v>
      </c>
      <c r="F4003" s="25">
        <v>45.257135300000002</v>
      </c>
      <c r="G4003" s="25" t="s">
        <v>2985</v>
      </c>
      <c r="H4003" s="1" t="s">
        <v>610</v>
      </c>
      <c r="I4003" s="27">
        <v>45200</v>
      </c>
      <c r="J4003" s="4">
        <v>55</v>
      </c>
      <c r="K4003" s="4">
        <v>330</v>
      </c>
      <c r="L4003" s="1" t="s">
        <v>3155</v>
      </c>
      <c r="M4003" s="30"/>
    </row>
    <row r="4004" spans="1:13" x14ac:dyDescent="0.25">
      <c r="A4004" s="25" t="s">
        <v>7068</v>
      </c>
      <c r="B4004" s="1" t="s">
        <v>335</v>
      </c>
      <c r="C4004" s="25" t="s">
        <v>2580</v>
      </c>
      <c r="D4004" s="25" t="s">
        <v>6102</v>
      </c>
      <c r="E4004" s="25">
        <v>2.0556236000000001</v>
      </c>
      <c r="F4004" s="25">
        <v>45.257294399999999</v>
      </c>
      <c r="G4004" s="25" t="s">
        <v>2985</v>
      </c>
      <c r="H4004" s="1" t="s">
        <v>610</v>
      </c>
      <c r="I4004" s="27">
        <v>45139</v>
      </c>
      <c r="J4004" s="4">
        <v>50</v>
      </c>
      <c r="K4004" s="4">
        <v>300</v>
      </c>
      <c r="L4004" s="1" t="s">
        <v>3155</v>
      </c>
      <c r="M4004" s="30"/>
    </row>
    <row r="4005" spans="1:13" x14ac:dyDescent="0.25">
      <c r="A4005" s="25" t="s">
        <v>7069</v>
      </c>
      <c r="B4005" s="1" t="s">
        <v>335</v>
      </c>
      <c r="C4005" s="25" t="s">
        <v>2580</v>
      </c>
      <c r="D4005" s="25" t="s">
        <v>6103</v>
      </c>
      <c r="E4005" s="25">
        <v>2.0555336</v>
      </c>
      <c r="F4005" s="25">
        <v>45.256806099999999</v>
      </c>
      <c r="G4005" s="25" t="s">
        <v>2985</v>
      </c>
      <c r="H4005" s="1" t="s">
        <v>610</v>
      </c>
      <c r="I4005" s="27">
        <v>45231</v>
      </c>
      <c r="J4005" s="4">
        <v>55</v>
      </c>
      <c r="K4005" s="4">
        <v>330</v>
      </c>
      <c r="L4005" s="1" t="s">
        <v>3155</v>
      </c>
      <c r="M4005" s="30"/>
    </row>
    <row r="4006" spans="1:13" x14ac:dyDescent="0.25">
      <c r="A4006" s="25" t="s">
        <v>7070</v>
      </c>
      <c r="B4006" s="1" t="s">
        <v>335</v>
      </c>
      <c r="C4006" s="25" t="s">
        <v>2580</v>
      </c>
      <c r="D4006" s="25" t="s">
        <v>6104</v>
      </c>
      <c r="E4006" s="25">
        <v>2.0561034999999999</v>
      </c>
      <c r="F4006" s="25">
        <v>45.2575152</v>
      </c>
      <c r="G4006" s="25" t="s">
        <v>2985</v>
      </c>
      <c r="H4006" s="1" t="s">
        <v>610</v>
      </c>
      <c r="I4006" s="27">
        <v>45170</v>
      </c>
      <c r="J4006" s="4">
        <v>55</v>
      </c>
      <c r="K4006" s="4">
        <v>330</v>
      </c>
      <c r="L4006" s="1" t="s">
        <v>3155</v>
      </c>
      <c r="M4006" s="30"/>
    </row>
    <row r="4007" spans="1:13" x14ac:dyDescent="0.25">
      <c r="A4007" s="25" t="s">
        <v>7071</v>
      </c>
      <c r="B4007" s="1" t="s">
        <v>335</v>
      </c>
      <c r="C4007" s="25" t="s">
        <v>2580</v>
      </c>
      <c r="D4007" s="25" t="s">
        <v>6105</v>
      </c>
      <c r="E4007" s="25">
        <v>2.0556953999999998</v>
      </c>
      <c r="F4007" s="25">
        <v>45.257513799999998</v>
      </c>
      <c r="G4007" s="25" t="s">
        <v>2985</v>
      </c>
      <c r="H4007" s="1" t="s">
        <v>610</v>
      </c>
      <c r="I4007" s="27">
        <v>45261</v>
      </c>
      <c r="J4007" s="4">
        <v>50</v>
      </c>
      <c r="K4007" s="4">
        <v>300</v>
      </c>
      <c r="L4007" s="1" t="s">
        <v>3155</v>
      </c>
      <c r="M4007" s="30"/>
    </row>
    <row r="4008" spans="1:13" x14ac:dyDescent="0.25">
      <c r="A4008" s="25" t="s">
        <v>7072</v>
      </c>
      <c r="B4008" s="1" t="s">
        <v>335</v>
      </c>
      <c r="C4008" s="25" t="s">
        <v>2580</v>
      </c>
      <c r="D4008" s="25" t="s">
        <v>6106</v>
      </c>
      <c r="E4008" s="25">
        <v>2.0611299000000001</v>
      </c>
      <c r="F4008" s="25">
        <v>45.226249799999998</v>
      </c>
      <c r="G4008" s="25" t="s">
        <v>2978</v>
      </c>
      <c r="H4008" s="1" t="s">
        <v>610</v>
      </c>
      <c r="I4008" s="27">
        <v>45261</v>
      </c>
      <c r="J4008" s="4">
        <v>60</v>
      </c>
      <c r="K4008" s="4">
        <v>360</v>
      </c>
      <c r="L4008" s="1" t="s">
        <v>3155</v>
      </c>
      <c r="M4008" s="30"/>
    </row>
    <row r="4009" spans="1:13" x14ac:dyDescent="0.25">
      <c r="A4009" s="25" t="s">
        <v>7073</v>
      </c>
      <c r="B4009" s="1" t="s">
        <v>335</v>
      </c>
      <c r="C4009" s="25" t="s">
        <v>2580</v>
      </c>
      <c r="D4009" s="25" t="s">
        <v>6107</v>
      </c>
      <c r="E4009" s="25">
        <v>2.0612802000000001</v>
      </c>
      <c r="F4009" s="25">
        <v>45.226270999999997</v>
      </c>
      <c r="G4009" s="25" t="s">
        <v>2978</v>
      </c>
      <c r="H4009" s="1" t="s">
        <v>610</v>
      </c>
      <c r="I4009" s="27">
        <v>44166</v>
      </c>
      <c r="J4009" s="4">
        <v>60</v>
      </c>
      <c r="K4009" s="4">
        <v>360</v>
      </c>
      <c r="L4009" s="1" t="s">
        <v>3155</v>
      </c>
      <c r="M4009" s="30"/>
    </row>
    <row r="4010" spans="1:13" x14ac:dyDescent="0.25">
      <c r="A4010" s="1" t="s">
        <v>2443</v>
      </c>
      <c r="B4010" s="1" t="s">
        <v>719</v>
      </c>
      <c r="C4010" s="1" t="s">
        <v>2420</v>
      </c>
      <c r="D4010" s="1" t="s">
        <v>2442</v>
      </c>
      <c r="E4010" s="1">
        <v>8.7723061229999999</v>
      </c>
      <c r="F4010" s="1">
        <v>44.939450780000001</v>
      </c>
      <c r="J4010" s="4">
        <v>250</v>
      </c>
      <c r="K4010" s="4">
        <v>1350</v>
      </c>
      <c r="L4010" s="1" t="s">
        <v>7090</v>
      </c>
      <c r="M4010" s="30"/>
    </row>
    <row r="4011" spans="1:13" x14ac:dyDescent="0.25">
      <c r="A4011" s="1" t="s">
        <v>2441</v>
      </c>
      <c r="B4011" s="1" t="s">
        <v>719</v>
      </c>
      <c r="C4011" s="1" t="s">
        <v>2420</v>
      </c>
      <c r="D4011" s="1" t="s">
        <v>2440</v>
      </c>
      <c r="E4011" s="1">
        <v>9.1857100119999995</v>
      </c>
      <c r="F4011" s="1">
        <v>44.986326419999997</v>
      </c>
      <c r="J4011" s="2">
        <v>100</v>
      </c>
      <c r="K4011" s="2">
        <v>500</v>
      </c>
      <c r="L4011" s="1" t="s">
        <v>7090</v>
      </c>
      <c r="M4011" s="30"/>
    </row>
    <row r="4012" spans="1:13" x14ac:dyDescent="0.25">
      <c r="A4012" s="1" t="s">
        <v>2439</v>
      </c>
      <c r="B4012" s="1" t="s">
        <v>719</v>
      </c>
      <c r="C4012" s="1" t="s">
        <v>2420</v>
      </c>
      <c r="D4012" s="1" t="s">
        <v>2438</v>
      </c>
      <c r="E4012" s="1">
        <v>8.8443094500000008</v>
      </c>
      <c r="F4012" s="1">
        <v>44.784462410000003</v>
      </c>
      <c r="J4012" s="4">
        <v>300</v>
      </c>
      <c r="K4012" s="4">
        <v>1620</v>
      </c>
      <c r="L4012" s="1" t="s">
        <v>7090</v>
      </c>
      <c r="M4012" s="30"/>
    </row>
    <row r="4013" spans="1:13" x14ac:dyDescent="0.25">
      <c r="A4013" s="1" t="s">
        <v>2437</v>
      </c>
      <c r="B4013" s="1" t="s">
        <v>719</v>
      </c>
      <c r="C4013" s="1" t="s">
        <v>2420</v>
      </c>
      <c r="D4013" s="1" t="s">
        <v>2436</v>
      </c>
      <c r="E4013" s="1">
        <v>8.9916959330000008</v>
      </c>
      <c r="F4013" s="1">
        <v>44.9916433</v>
      </c>
      <c r="J4013" s="2">
        <v>170</v>
      </c>
      <c r="K4013" s="2">
        <v>918</v>
      </c>
      <c r="L4013" s="1" t="s">
        <v>7090</v>
      </c>
      <c r="M4013" s="30"/>
    </row>
    <row r="4014" spans="1:13" x14ac:dyDescent="0.25">
      <c r="A4014" s="1" t="s">
        <v>2435</v>
      </c>
      <c r="B4014" s="1" t="s">
        <v>719</v>
      </c>
      <c r="C4014" s="1" t="s">
        <v>2420</v>
      </c>
      <c r="D4014" s="1" t="s">
        <v>2434</v>
      </c>
      <c r="E4014" s="1">
        <v>9.3194059589999991</v>
      </c>
      <c r="F4014" s="1">
        <v>44.859286660000002</v>
      </c>
      <c r="J4014" s="4">
        <v>200</v>
      </c>
      <c r="K4014" s="4">
        <v>800</v>
      </c>
      <c r="L4014" s="1" t="s">
        <v>7090</v>
      </c>
      <c r="M4014" s="30"/>
    </row>
    <row r="4015" spans="1:13" x14ac:dyDescent="0.25">
      <c r="A4015" s="1" t="s">
        <v>2433</v>
      </c>
      <c r="B4015" s="1" t="s">
        <v>719</v>
      </c>
      <c r="C4015" s="1" t="s">
        <v>2420</v>
      </c>
      <c r="D4015" s="1" t="s">
        <v>2432</v>
      </c>
      <c r="E4015" s="1">
        <v>9.7959229249999993</v>
      </c>
      <c r="F4015" s="1">
        <v>45.104866749999999</v>
      </c>
      <c r="J4015" s="2">
        <v>300</v>
      </c>
      <c r="K4015" s="2">
        <v>1620</v>
      </c>
      <c r="L4015" s="1" t="s">
        <v>7090</v>
      </c>
      <c r="M4015" s="30"/>
    </row>
    <row r="4016" spans="1:13" x14ac:dyDescent="0.25">
      <c r="A4016" s="1" t="s">
        <v>2431</v>
      </c>
      <c r="B4016" s="1" t="s">
        <v>719</v>
      </c>
      <c r="C4016" s="1" t="s">
        <v>2420</v>
      </c>
      <c r="D4016" s="1" t="s">
        <v>2430</v>
      </c>
      <c r="E4016" s="1">
        <v>8.6956759659999996</v>
      </c>
      <c r="F4016" s="1">
        <v>44.929722730000002</v>
      </c>
      <c r="J4016" s="4">
        <v>100</v>
      </c>
      <c r="K4016" s="4">
        <v>300</v>
      </c>
      <c r="L4016" s="1" t="s">
        <v>7090</v>
      </c>
      <c r="M4016" s="30"/>
    </row>
    <row r="4017" spans="1:13" x14ac:dyDescent="0.25">
      <c r="A4017" s="1" t="s">
        <v>2429</v>
      </c>
      <c r="B4017" s="1" t="s">
        <v>719</v>
      </c>
      <c r="C4017" s="1" t="s">
        <v>2420</v>
      </c>
      <c r="D4017" s="1" t="s">
        <v>2428</v>
      </c>
      <c r="E4017" s="1">
        <v>8.6676002830000005</v>
      </c>
      <c r="F4017" s="1">
        <v>45.014383250000002</v>
      </c>
      <c r="J4017" s="4">
        <v>300</v>
      </c>
      <c r="K4017" s="4">
        <v>1620</v>
      </c>
      <c r="L4017" s="1" t="s">
        <v>7090</v>
      </c>
      <c r="M4017" s="30"/>
    </row>
    <row r="4018" spans="1:13" x14ac:dyDescent="0.25">
      <c r="A4018" s="1" t="s">
        <v>2427</v>
      </c>
      <c r="B4018" s="1" t="s">
        <v>719</v>
      </c>
      <c r="C4018" s="1" t="s">
        <v>2420</v>
      </c>
      <c r="D4018" s="1" t="s">
        <v>2426</v>
      </c>
      <c r="E4018" s="1">
        <v>9.4078058410000001</v>
      </c>
      <c r="F4018" s="1">
        <v>45.05869233</v>
      </c>
      <c r="J4018" s="4">
        <v>250</v>
      </c>
      <c r="K4018" s="4">
        <v>1250</v>
      </c>
      <c r="L4018" s="1" t="s">
        <v>7090</v>
      </c>
      <c r="M4018" s="30"/>
    </row>
    <row r="4019" spans="1:13" x14ac:dyDescent="0.25">
      <c r="A4019" s="1" t="s">
        <v>2425</v>
      </c>
      <c r="B4019" s="1" t="s">
        <v>719</v>
      </c>
      <c r="C4019" s="1" t="s">
        <v>2420</v>
      </c>
      <c r="D4019" s="1" t="s">
        <v>2424</v>
      </c>
      <c r="E4019" s="1">
        <v>8.5949396759999992</v>
      </c>
      <c r="F4019" s="1">
        <v>45.244631390000002</v>
      </c>
      <c r="J4019" s="4">
        <v>100</v>
      </c>
      <c r="K4019" s="4">
        <v>300</v>
      </c>
      <c r="L4019" s="1" t="s">
        <v>7090</v>
      </c>
      <c r="M4019" s="30"/>
    </row>
    <row r="4020" spans="1:13" x14ac:dyDescent="0.25">
      <c r="A4020" s="1" t="s">
        <v>2423</v>
      </c>
      <c r="B4020" s="1" t="s">
        <v>719</v>
      </c>
      <c r="C4020" s="1" t="s">
        <v>2420</v>
      </c>
      <c r="D4020" s="1" t="s">
        <v>2422</v>
      </c>
      <c r="E4020" s="1">
        <v>8.5974781520000008</v>
      </c>
      <c r="F4020" s="1">
        <v>45.241178599999998</v>
      </c>
      <c r="J4020" s="4">
        <v>450</v>
      </c>
      <c r="K4020" s="4">
        <v>1500</v>
      </c>
      <c r="L4020" s="1" t="s">
        <v>7090</v>
      </c>
      <c r="M4020" s="30"/>
    </row>
    <row r="4021" spans="1:13" x14ac:dyDescent="0.25">
      <c r="A4021" s="1" t="s">
        <v>2421</v>
      </c>
      <c r="B4021" s="1" t="s">
        <v>719</v>
      </c>
      <c r="C4021" s="1" t="s">
        <v>2420</v>
      </c>
      <c r="D4021" s="1" t="s">
        <v>2419</v>
      </c>
      <c r="E4021" s="1">
        <v>9.4104811250000004</v>
      </c>
      <c r="F4021" s="1">
        <v>45.066042430000003</v>
      </c>
      <c r="J4021" s="4">
        <v>475</v>
      </c>
      <c r="K4021" s="4">
        <v>2600</v>
      </c>
      <c r="L4021" s="1" t="s">
        <v>7090</v>
      </c>
      <c r="M4021" s="30"/>
    </row>
    <row r="4022" spans="1:13" x14ac:dyDescent="0.25">
      <c r="A4022" s="1" t="s">
        <v>564</v>
      </c>
      <c r="B4022" s="1" t="s">
        <v>545</v>
      </c>
      <c r="C4022" s="1" t="s">
        <v>329</v>
      </c>
      <c r="D4022" s="1" t="s">
        <v>563</v>
      </c>
      <c r="E4022" s="1">
        <v>2.8758588999999999</v>
      </c>
      <c r="F4022" s="1">
        <v>43.011888900000002</v>
      </c>
      <c r="I4022" s="3">
        <v>44287</v>
      </c>
      <c r="J4022" s="2">
        <v>120</v>
      </c>
      <c r="K4022" s="2">
        <v>720</v>
      </c>
      <c r="L4022" s="1" t="s">
        <v>8266</v>
      </c>
      <c r="M4022" s="30"/>
    </row>
    <row r="4023" spans="1:13" x14ac:dyDescent="0.25">
      <c r="A4023" s="1" t="s">
        <v>586</v>
      </c>
      <c r="B4023" s="1" t="s">
        <v>545</v>
      </c>
      <c r="C4023" s="1" t="s">
        <v>329</v>
      </c>
      <c r="D4023" s="1" t="s">
        <v>585</v>
      </c>
      <c r="E4023" s="1">
        <v>2.8767545999999999</v>
      </c>
      <c r="F4023" s="1">
        <v>42.999667299999999</v>
      </c>
      <c r="I4023" s="3">
        <v>44378</v>
      </c>
      <c r="J4023" s="2">
        <v>240</v>
      </c>
      <c r="K4023" s="2">
        <v>1440</v>
      </c>
      <c r="L4023" s="1" t="s">
        <v>8265</v>
      </c>
      <c r="M4023" s="30"/>
    </row>
    <row r="4024" spans="1:13" x14ac:dyDescent="0.25">
      <c r="A4024" s="1" t="s">
        <v>562</v>
      </c>
      <c r="B4024" s="1" t="s">
        <v>545</v>
      </c>
      <c r="C4024" s="1" t="s">
        <v>329</v>
      </c>
      <c r="D4024" s="1" t="s">
        <v>561</v>
      </c>
      <c r="E4024" s="1">
        <v>2.8667753999999999</v>
      </c>
      <c r="F4024" s="1">
        <v>43.006335399999998</v>
      </c>
      <c r="I4024" s="3">
        <v>44256</v>
      </c>
      <c r="J4024" s="2">
        <v>150</v>
      </c>
      <c r="K4024" s="2">
        <v>900</v>
      </c>
      <c r="L4024" s="1" t="s">
        <v>8266</v>
      </c>
      <c r="M4024" s="30"/>
    </row>
    <row r="4025" spans="1:13" x14ac:dyDescent="0.25">
      <c r="A4025" s="1" t="s">
        <v>584</v>
      </c>
      <c r="B4025" s="1" t="s">
        <v>545</v>
      </c>
      <c r="C4025" s="1" t="s">
        <v>329</v>
      </c>
      <c r="D4025" s="1" t="s">
        <v>583</v>
      </c>
      <c r="E4025" s="1">
        <v>2.8759044999999999</v>
      </c>
      <c r="F4025" s="1">
        <v>43.008667199999998</v>
      </c>
      <c r="I4025" s="3">
        <v>44166</v>
      </c>
      <c r="J4025" s="2">
        <v>72</v>
      </c>
      <c r="K4025" s="2">
        <v>432</v>
      </c>
      <c r="L4025" s="1" t="s">
        <v>8266</v>
      </c>
      <c r="M4025" s="30"/>
    </row>
    <row r="4026" spans="1:13" x14ac:dyDescent="0.25">
      <c r="A4026" s="1" t="s">
        <v>560</v>
      </c>
      <c r="B4026" s="1" t="s">
        <v>545</v>
      </c>
      <c r="C4026" s="1" t="s">
        <v>329</v>
      </c>
      <c r="D4026" s="1" t="s">
        <v>559</v>
      </c>
      <c r="E4026" s="1">
        <v>2.8762884999999998</v>
      </c>
      <c r="F4026" s="1">
        <v>43.011943799999997</v>
      </c>
      <c r="I4026" s="3">
        <v>44652</v>
      </c>
      <c r="J4026" s="2">
        <v>120</v>
      </c>
      <c r="K4026" s="2">
        <v>720</v>
      </c>
      <c r="L4026" s="1" t="s">
        <v>8266</v>
      </c>
      <c r="M4026" s="30"/>
    </row>
    <row r="4027" spans="1:13" x14ac:dyDescent="0.25">
      <c r="A4027" s="1" t="s">
        <v>582</v>
      </c>
      <c r="B4027" s="1" t="s">
        <v>545</v>
      </c>
      <c r="C4027" s="1" t="s">
        <v>329</v>
      </c>
      <c r="D4027" s="1" t="s">
        <v>431</v>
      </c>
      <c r="E4027" s="1">
        <v>2.8677632000000002</v>
      </c>
      <c r="F4027" s="1">
        <v>43.005979000000004</v>
      </c>
      <c r="I4027" s="3">
        <v>44075</v>
      </c>
      <c r="J4027" s="2">
        <v>91</v>
      </c>
      <c r="K4027" s="2">
        <v>546</v>
      </c>
      <c r="L4027" s="1" t="s">
        <v>8266</v>
      </c>
      <c r="M4027" s="30"/>
    </row>
    <row r="4028" spans="1:13" x14ac:dyDescent="0.25">
      <c r="A4028" s="1" t="s">
        <v>558</v>
      </c>
      <c r="B4028" s="1" t="s">
        <v>545</v>
      </c>
      <c r="C4028" s="1" t="s">
        <v>329</v>
      </c>
      <c r="D4028" s="1" t="s">
        <v>557</v>
      </c>
      <c r="E4028" s="1">
        <v>2.8753251</v>
      </c>
      <c r="F4028" s="1">
        <v>43.011090799999998</v>
      </c>
      <c r="I4028" s="3">
        <v>44621</v>
      </c>
      <c r="J4028" s="2">
        <v>155</v>
      </c>
      <c r="K4028" s="2">
        <v>930</v>
      </c>
      <c r="L4028" s="1" t="s">
        <v>8266</v>
      </c>
      <c r="M4028" s="30"/>
    </row>
    <row r="4029" spans="1:13" x14ac:dyDescent="0.25">
      <c r="A4029" s="1" t="s">
        <v>591</v>
      </c>
      <c r="B4029" s="1" t="s">
        <v>545</v>
      </c>
      <c r="C4029" s="1" t="s">
        <v>329</v>
      </c>
      <c r="D4029" s="1" t="s">
        <v>348</v>
      </c>
      <c r="E4029" s="1">
        <v>2.8750384000000002</v>
      </c>
      <c r="F4029" s="1">
        <v>43.011409399999998</v>
      </c>
      <c r="I4029" s="3">
        <v>44013</v>
      </c>
      <c r="J4029" s="2">
        <v>157</v>
      </c>
      <c r="K4029" s="2">
        <v>942</v>
      </c>
      <c r="L4029" s="1" t="s">
        <v>8265</v>
      </c>
      <c r="M4029" s="30"/>
    </row>
    <row r="4030" spans="1:13" x14ac:dyDescent="0.25">
      <c r="A4030" s="1" t="s">
        <v>556</v>
      </c>
      <c r="B4030" s="1" t="s">
        <v>545</v>
      </c>
      <c r="C4030" s="1" t="s">
        <v>329</v>
      </c>
      <c r="D4030" s="1" t="s">
        <v>555</v>
      </c>
      <c r="E4030" s="1">
        <v>2.8749726</v>
      </c>
      <c r="F4030" s="1">
        <v>43.010296599999997</v>
      </c>
      <c r="I4030" s="3">
        <v>44621</v>
      </c>
      <c r="J4030" s="2">
        <v>151</v>
      </c>
      <c r="K4030" s="2">
        <v>906</v>
      </c>
      <c r="L4030" s="1" t="s">
        <v>8265</v>
      </c>
      <c r="M4030" s="30"/>
    </row>
    <row r="4031" spans="1:13" x14ac:dyDescent="0.25">
      <c r="A4031" s="1" t="s">
        <v>590</v>
      </c>
      <c r="B4031" s="1" t="s">
        <v>545</v>
      </c>
      <c r="C4031" s="1" t="s">
        <v>329</v>
      </c>
      <c r="D4031" s="1" t="s">
        <v>589</v>
      </c>
      <c r="E4031" s="1">
        <v>2.8783783000000001</v>
      </c>
      <c r="F4031" s="1">
        <v>43.007419800000001</v>
      </c>
      <c r="I4031" s="3">
        <v>44013</v>
      </c>
      <c r="J4031" s="2">
        <v>304</v>
      </c>
      <c r="K4031" s="2">
        <v>1824</v>
      </c>
      <c r="L4031" s="1" t="s">
        <v>8266</v>
      </c>
      <c r="M4031" s="30"/>
    </row>
    <row r="4032" spans="1:13" x14ac:dyDescent="0.25">
      <c r="A4032" s="1" t="s">
        <v>581</v>
      </c>
      <c r="B4032" s="1" t="s">
        <v>545</v>
      </c>
      <c r="C4032" s="1" t="s">
        <v>329</v>
      </c>
      <c r="D4032" s="1" t="s">
        <v>580</v>
      </c>
      <c r="E4032" s="1">
        <v>2.8763086000000002</v>
      </c>
      <c r="F4032" s="1">
        <v>43.002926500000001</v>
      </c>
      <c r="I4032" s="3">
        <v>44470</v>
      </c>
      <c r="J4032" s="2">
        <v>82</v>
      </c>
      <c r="K4032" s="2">
        <v>492</v>
      </c>
      <c r="L4032" s="1" t="s">
        <v>8265</v>
      </c>
      <c r="M4032" s="30"/>
    </row>
    <row r="4033" spans="1:13" x14ac:dyDescent="0.25">
      <c r="A4033" s="1" t="s">
        <v>579</v>
      </c>
      <c r="B4033" s="1" t="s">
        <v>545</v>
      </c>
      <c r="C4033" s="1" t="s">
        <v>329</v>
      </c>
      <c r="D4033" s="1" t="s">
        <v>334</v>
      </c>
      <c r="E4033" s="1">
        <v>2.8682523999999998</v>
      </c>
      <c r="F4033" s="1">
        <v>42.999646800000001</v>
      </c>
      <c r="I4033" s="3">
        <v>44621</v>
      </c>
      <c r="J4033" s="2">
        <v>138</v>
      </c>
      <c r="K4033" s="2">
        <v>828</v>
      </c>
      <c r="L4033" s="1" t="s">
        <v>8265</v>
      </c>
      <c r="M4033" s="30"/>
    </row>
    <row r="4034" spans="1:13" x14ac:dyDescent="0.25">
      <c r="A4034" s="1" t="s">
        <v>578</v>
      </c>
      <c r="B4034" s="1" t="s">
        <v>545</v>
      </c>
      <c r="C4034" s="1" t="s">
        <v>329</v>
      </c>
      <c r="D4034" s="1" t="s">
        <v>577</v>
      </c>
      <c r="E4034" s="1">
        <v>2.8669492999999999</v>
      </c>
      <c r="F4034" s="1">
        <v>43.0070841</v>
      </c>
      <c r="I4034" s="3">
        <v>44317</v>
      </c>
      <c r="J4034" s="2">
        <v>154</v>
      </c>
      <c r="K4034" s="2">
        <v>924</v>
      </c>
      <c r="L4034" s="1" t="s">
        <v>8265</v>
      </c>
      <c r="M4034" s="30"/>
    </row>
    <row r="4035" spans="1:13" x14ac:dyDescent="0.25">
      <c r="A4035" s="1" t="s">
        <v>554</v>
      </c>
      <c r="B4035" s="1" t="s">
        <v>545</v>
      </c>
      <c r="C4035" s="1" t="s">
        <v>329</v>
      </c>
      <c r="D4035" s="1" t="s">
        <v>553</v>
      </c>
      <c r="E4035" s="1">
        <v>2.8777922999999999</v>
      </c>
      <c r="F4035" s="1">
        <v>43.012585299999998</v>
      </c>
      <c r="I4035" s="3">
        <v>44621</v>
      </c>
      <c r="J4035" s="2">
        <v>50</v>
      </c>
      <c r="K4035" s="2">
        <v>300</v>
      </c>
      <c r="L4035" s="1" t="s">
        <v>8266</v>
      </c>
      <c r="M4035" s="30"/>
    </row>
    <row r="4036" spans="1:13" x14ac:dyDescent="0.25">
      <c r="A4036" s="1" t="s">
        <v>576</v>
      </c>
      <c r="B4036" s="1" t="s">
        <v>545</v>
      </c>
      <c r="C4036" s="1" t="s">
        <v>329</v>
      </c>
      <c r="D4036" s="1" t="s">
        <v>575</v>
      </c>
      <c r="E4036" s="1">
        <v>2.8730392999999999</v>
      </c>
      <c r="F4036" s="1">
        <v>43.009753699999997</v>
      </c>
      <c r="I4036" s="3">
        <v>44044</v>
      </c>
      <c r="J4036" s="2">
        <v>258</v>
      </c>
      <c r="K4036" s="2">
        <v>1548</v>
      </c>
      <c r="L4036" s="1" t="s">
        <v>8265</v>
      </c>
      <c r="M4036" s="30"/>
    </row>
    <row r="4037" spans="1:13" x14ac:dyDescent="0.25">
      <c r="A4037" s="1" t="s">
        <v>574</v>
      </c>
      <c r="B4037" s="1" t="s">
        <v>545</v>
      </c>
      <c r="C4037" s="1" t="s">
        <v>329</v>
      </c>
      <c r="D4037" s="1" t="s">
        <v>573</v>
      </c>
      <c r="E4037" s="1">
        <v>2.8659862999999999</v>
      </c>
      <c r="F4037" s="1">
        <v>42.998216499999998</v>
      </c>
      <c r="I4037" s="3">
        <v>44256</v>
      </c>
      <c r="J4037" s="2">
        <v>61</v>
      </c>
      <c r="K4037" s="2">
        <v>366</v>
      </c>
      <c r="L4037" s="1" t="s">
        <v>8266</v>
      </c>
      <c r="M4037" s="30"/>
    </row>
    <row r="4038" spans="1:13" x14ac:dyDescent="0.25">
      <c r="A4038" s="1" t="s">
        <v>552</v>
      </c>
      <c r="B4038" s="1" t="s">
        <v>545</v>
      </c>
      <c r="C4038" s="1" t="s">
        <v>329</v>
      </c>
      <c r="D4038" s="1" t="s">
        <v>551</v>
      </c>
      <c r="E4038" s="1">
        <v>2.8748794000000002</v>
      </c>
      <c r="F4038" s="1">
        <v>43.011823999999997</v>
      </c>
      <c r="I4038" s="3">
        <v>44593</v>
      </c>
      <c r="J4038" s="2">
        <v>237</v>
      </c>
      <c r="K4038" s="2">
        <v>1422</v>
      </c>
      <c r="L4038" s="1" t="s">
        <v>8265</v>
      </c>
      <c r="M4038" s="30"/>
    </row>
    <row r="4039" spans="1:13" x14ac:dyDescent="0.25">
      <c r="A4039" s="1" t="s">
        <v>588</v>
      </c>
      <c r="B4039" s="1" t="s">
        <v>545</v>
      </c>
      <c r="C4039" s="1" t="s">
        <v>329</v>
      </c>
      <c r="D4039" s="1" t="s">
        <v>587</v>
      </c>
      <c r="E4039" s="1">
        <v>2.8632936</v>
      </c>
      <c r="F4039" s="1">
        <v>43.003111400000002</v>
      </c>
      <c r="I4039" s="3">
        <v>44317</v>
      </c>
      <c r="J4039" s="2">
        <v>85</v>
      </c>
      <c r="K4039" s="2">
        <v>510</v>
      </c>
      <c r="L4039" s="1" t="s">
        <v>8266</v>
      </c>
      <c r="M4039" s="30"/>
    </row>
    <row r="4040" spans="1:13" x14ac:dyDescent="0.25">
      <c r="A4040" s="1" t="s">
        <v>550</v>
      </c>
      <c r="B4040" s="1" t="s">
        <v>545</v>
      </c>
      <c r="C4040" s="1" t="s">
        <v>329</v>
      </c>
      <c r="D4040" s="1" t="s">
        <v>549</v>
      </c>
      <c r="E4040" s="1">
        <v>2.8824725999999998</v>
      </c>
      <c r="F4040" s="1">
        <v>42.994648400000003</v>
      </c>
      <c r="I4040" s="3">
        <v>44317</v>
      </c>
      <c r="J4040" s="2">
        <v>250</v>
      </c>
      <c r="K4040" s="2">
        <v>900</v>
      </c>
      <c r="L4040" s="1" t="s">
        <v>7090</v>
      </c>
      <c r="M4040" s="30"/>
    </row>
    <row r="4041" spans="1:13" x14ac:dyDescent="0.25">
      <c r="A4041" s="1" t="s">
        <v>572</v>
      </c>
      <c r="B4041" s="1" t="s">
        <v>545</v>
      </c>
      <c r="C4041" s="1" t="s">
        <v>329</v>
      </c>
      <c r="D4041" s="1" t="s">
        <v>571</v>
      </c>
      <c r="E4041" s="1">
        <v>2.8676751999999999</v>
      </c>
      <c r="F4041" s="1">
        <v>43.007649700000002</v>
      </c>
      <c r="I4041" s="3">
        <v>44593</v>
      </c>
      <c r="J4041" s="2">
        <v>125</v>
      </c>
      <c r="K4041" s="2">
        <v>750</v>
      </c>
      <c r="L4041" s="1" t="s">
        <v>8266</v>
      </c>
      <c r="M4041" s="30"/>
    </row>
    <row r="4042" spans="1:13" x14ac:dyDescent="0.25">
      <c r="A4042" s="1" t="s">
        <v>548</v>
      </c>
      <c r="B4042" s="1" t="s">
        <v>545</v>
      </c>
      <c r="C4042" s="1" t="s">
        <v>329</v>
      </c>
      <c r="D4042" s="1" t="s">
        <v>547</v>
      </c>
      <c r="E4042" s="1">
        <v>2.8781574000000001</v>
      </c>
      <c r="F4042" s="1">
        <v>43.0122711</v>
      </c>
      <c r="I4042" s="3">
        <v>44713</v>
      </c>
      <c r="J4042" s="2">
        <v>235</v>
      </c>
      <c r="K4042" s="2">
        <v>1410</v>
      </c>
      <c r="L4042" s="1" t="s">
        <v>8265</v>
      </c>
      <c r="M4042" s="30"/>
    </row>
    <row r="4043" spans="1:13" x14ac:dyDescent="0.25">
      <c r="A4043" s="1" t="s">
        <v>570</v>
      </c>
      <c r="B4043" s="1" t="s">
        <v>545</v>
      </c>
      <c r="C4043" s="1" t="s">
        <v>329</v>
      </c>
      <c r="D4043" s="1" t="s">
        <v>569</v>
      </c>
      <c r="E4043" s="1">
        <v>2.8784109</v>
      </c>
      <c r="F4043" s="1">
        <v>43.009609300000001</v>
      </c>
      <c r="I4043" s="3">
        <v>44501</v>
      </c>
      <c r="J4043" s="2">
        <v>168</v>
      </c>
      <c r="K4043" s="2">
        <v>1008</v>
      </c>
      <c r="L4043" s="1" t="s">
        <v>8265</v>
      </c>
      <c r="M4043" s="30"/>
    </row>
    <row r="4044" spans="1:13" x14ac:dyDescent="0.25">
      <c r="A4044" s="1" t="s">
        <v>568</v>
      </c>
      <c r="B4044" s="1" t="s">
        <v>545</v>
      </c>
      <c r="C4044" s="1" t="s">
        <v>329</v>
      </c>
      <c r="D4044" s="1" t="s">
        <v>567</v>
      </c>
      <c r="E4044" s="1">
        <v>2.8691051999999999</v>
      </c>
      <c r="F4044" s="1">
        <v>42.999494599999998</v>
      </c>
      <c r="I4044" s="3">
        <v>44287</v>
      </c>
      <c r="J4044" s="2">
        <v>163</v>
      </c>
      <c r="K4044" s="2">
        <v>978</v>
      </c>
      <c r="L4044" s="1" t="s">
        <v>8265</v>
      </c>
      <c r="M4044" s="30"/>
    </row>
    <row r="4045" spans="1:13" x14ac:dyDescent="0.25">
      <c r="A4045" s="1" t="s">
        <v>546</v>
      </c>
      <c r="B4045" s="1" t="s">
        <v>545</v>
      </c>
      <c r="C4045" s="1" t="s">
        <v>329</v>
      </c>
      <c r="D4045" s="1" t="s">
        <v>544</v>
      </c>
      <c r="E4045" s="1">
        <v>2.8745441999999999</v>
      </c>
      <c r="F4045" s="1">
        <v>43.011141500000001</v>
      </c>
      <c r="I4045" s="3">
        <v>44621</v>
      </c>
      <c r="J4045" s="2">
        <v>165</v>
      </c>
      <c r="K4045" s="2">
        <v>990</v>
      </c>
      <c r="L4045" s="1" t="s">
        <v>8266</v>
      </c>
      <c r="M4045" s="30"/>
    </row>
    <row r="4046" spans="1:13" x14ac:dyDescent="0.25">
      <c r="A4046" s="1" t="s">
        <v>566</v>
      </c>
      <c r="B4046" s="1" t="s">
        <v>545</v>
      </c>
      <c r="C4046" s="1" t="s">
        <v>329</v>
      </c>
      <c r="D4046" s="1" t="s">
        <v>565</v>
      </c>
      <c r="E4046" s="1">
        <v>2.8759716000000002</v>
      </c>
      <c r="F4046" s="1">
        <v>43.004545100000001</v>
      </c>
      <c r="I4046" s="3">
        <v>44593</v>
      </c>
      <c r="J4046" s="2">
        <v>189</v>
      </c>
      <c r="K4046" s="2">
        <v>1134</v>
      </c>
      <c r="L4046" s="1" t="s">
        <v>8265</v>
      </c>
      <c r="M4046" s="30"/>
    </row>
    <row r="4047" spans="1:13" x14ac:dyDescent="0.25">
      <c r="A4047" s="1" t="s">
        <v>2268</v>
      </c>
      <c r="B4047" s="1" t="s">
        <v>36</v>
      </c>
      <c r="C4047" s="1" t="s">
        <v>2252</v>
      </c>
      <c r="D4047" s="1" t="s">
        <v>1864</v>
      </c>
      <c r="E4047" s="1">
        <v>9.5037175000000005</v>
      </c>
      <c r="F4047" s="1">
        <v>49.080724699999998</v>
      </c>
      <c r="I4047" s="3">
        <v>38108</v>
      </c>
      <c r="J4047" s="2">
        <v>273</v>
      </c>
      <c r="K4047" s="2">
        <v>1419</v>
      </c>
      <c r="L4047" s="1" t="s">
        <v>3155</v>
      </c>
      <c r="M4047" s="30"/>
    </row>
    <row r="4048" spans="1:13" x14ac:dyDescent="0.25">
      <c r="A4048" s="1" t="s">
        <v>2263</v>
      </c>
      <c r="B4048" s="1" t="s">
        <v>36</v>
      </c>
      <c r="C4048" s="1" t="s">
        <v>2252</v>
      </c>
      <c r="D4048" s="1" t="s">
        <v>2262</v>
      </c>
      <c r="E4048" s="1">
        <v>9.4822284000000003</v>
      </c>
      <c r="F4048" s="1">
        <v>49.077334800000003</v>
      </c>
      <c r="I4048" s="3">
        <v>38626</v>
      </c>
      <c r="J4048" s="2">
        <v>225</v>
      </c>
      <c r="K4048" s="2">
        <v>1125</v>
      </c>
      <c r="L4048" s="1" t="s">
        <v>3155</v>
      </c>
      <c r="M4048" s="30"/>
    </row>
    <row r="4049" spans="1:13" x14ac:dyDescent="0.25">
      <c r="A4049" s="1" t="s">
        <v>2258</v>
      </c>
      <c r="B4049" s="1" t="s">
        <v>36</v>
      </c>
      <c r="C4049" s="1" t="s">
        <v>2252</v>
      </c>
      <c r="D4049" s="1" t="s">
        <v>2257</v>
      </c>
      <c r="E4049" s="1">
        <v>9.5086600000000008</v>
      </c>
      <c r="F4049" s="1">
        <v>49.079312399999999</v>
      </c>
      <c r="I4049" s="3">
        <v>38777</v>
      </c>
      <c r="J4049" s="2">
        <v>220</v>
      </c>
      <c r="K4049" s="2">
        <v>1100</v>
      </c>
      <c r="L4049" s="1" t="s">
        <v>3155</v>
      </c>
      <c r="M4049" s="30"/>
    </row>
    <row r="4050" spans="1:13" x14ac:dyDescent="0.25">
      <c r="A4050" s="1" t="s">
        <v>2253</v>
      </c>
      <c r="B4050" s="1" t="s">
        <v>36</v>
      </c>
      <c r="C4050" s="1" t="s">
        <v>2252</v>
      </c>
      <c r="D4050" s="1" t="s">
        <v>2251</v>
      </c>
      <c r="E4050" s="1">
        <v>9.5073963999999993</v>
      </c>
      <c r="F4050" s="1">
        <v>49.089204799999997</v>
      </c>
      <c r="I4050" s="3">
        <v>33270</v>
      </c>
      <c r="J4050" s="2">
        <v>190</v>
      </c>
      <c r="K4050" s="2">
        <v>950</v>
      </c>
      <c r="L4050" s="1" t="s">
        <v>3155</v>
      </c>
      <c r="M4050" s="30"/>
    </row>
    <row r="4051" spans="1:13" x14ac:dyDescent="0.25">
      <c r="A4051" s="1" t="s">
        <v>2272</v>
      </c>
      <c r="B4051" s="1" t="s">
        <v>36</v>
      </c>
      <c r="C4051" s="1" t="s">
        <v>2252</v>
      </c>
      <c r="D4051" s="1" t="s">
        <v>2271</v>
      </c>
      <c r="E4051" s="1">
        <v>9.4778979000000003</v>
      </c>
      <c r="F4051" s="1">
        <v>49.079133300000002</v>
      </c>
      <c r="I4051" s="3">
        <v>42795</v>
      </c>
      <c r="J4051" s="2">
        <v>428</v>
      </c>
      <c r="K4051" s="2">
        <v>2140</v>
      </c>
      <c r="L4051" s="1" t="s">
        <v>3155</v>
      </c>
      <c r="M4051" s="30"/>
    </row>
    <row r="4052" spans="1:13" x14ac:dyDescent="0.25">
      <c r="A4052" s="1" t="s">
        <v>2267</v>
      </c>
      <c r="B4052" s="1" t="s">
        <v>36</v>
      </c>
      <c r="C4052" s="1" t="s">
        <v>2252</v>
      </c>
      <c r="D4052" s="1" t="s">
        <v>2266</v>
      </c>
      <c r="E4052" s="1">
        <v>9.4755073000000003</v>
      </c>
      <c r="F4052" s="1">
        <v>49.0793952</v>
      </c>
      <c r="I4052" s="3">
        <v>38443</v>
      </c>
      <c r="J4052" s="2">
        <v>237</v>
      </c>
      <c r="K4052" s="2">
        <v>1185</v>
      </c>
      <c r="L4052" s="1" t="s">
        <v>3155</v>
      </c>
      <c r="M4052" s="30"/>
    </row>
    <row r="4053" spans="1:13" x14ac:dyDescent="0.25">
      <c r="A4053" s="1" t="s">
        <v>2270</v>
      </c>
      <c r="B4053" s="1" t="s">
        <v>36</v>
      </c>
      <c r="C4053" s="1" t="s">
        <v>2252</v>
      </c>
      <c r="D4053" s="1" t="s">
        <v>2269</v>
      </c>
      <c r="E4053" s="1">
        <v>9.4844258000000004</v>
      </c>
      <c r="F4053" s="1">
        <v>49.0761094</v>
      </c>
      <c r="I4053" s="3">
        <v>40756</v>
      </c>
      <c r="J4053" s="2">
        <v>418</v>
      </c>
      <c r="K4053" s="2">
        <v>2090</v>
      </c>
      <c r="L4053" s="1" t="s">
        <v>3155</v>
      </c>
      <c r="M4053" s="30"/>
    </row>
    <row r="4054" spans="1:13" x14ac:dyDescent="0.25">
      <c r="A4054" s="1" t="s">
        <v>2265</v>
      </c>
      <c r="B4054" s="1" t="s">
        <v>36</v>
      </c>
      <c r="C4054" s="1" t="s">
        <v>2252</v>
      </c>
      <c r="D4054" s="1" t="s">
        <v>2264</v>
      </c>
      <c r="E4054" s="1">
        <v>9.4762471000000001</v>
      </c>
      <c r="F4054" s="1">
        <v>49.078541399999999</v>
      </c>
      <c r="I4054" s="3">
        <v>39934</v>
      </c>
      <c r="J4054" s="2">
        <v>892</v>
      </c>
      <c r="K4054" s="2">
        <v>4460</v>
      </c>
      <c r="L4054" s="1" t="s">
        <v>3155</v>
      </c>
      <c r="M4054" s="30"/>
    </row>
    <row r="4055" spans="1:13" x14ac:dyDescent="0.25">
      <c r="A4055" s="1" t="s">
        <v>2255</v>
      </c>
      <c r="B4055" s="1" t="s">
        <v>36</v>
      </c>
      <c r="C4055" s="1" t="s">
        <v>2252</v>
      </c>
      <c r="D4055" s="1" t="s">
        <v>2254</v>
      </c>
      <c r="E4055" s="1">
        <v>9.5070417999999997</v>
      </c>
      <c r="F4055" s="1">
        <v>49.0921071</v>
      </c>
      <c r="I4055" s="3">
        <v>32203</v>
      </c>
      <c r="J4055" s="2">
        <v>377</v>
      </c>
      <c r="K4055" s="2">
        <v>1885</v>
      </c>
      <c r="L4055" s="1" t="s">
        <v>3155</v>
      </c>
      <c r="M4055" s="30"/>
    </row>
    <row r="4056" spans="1:13" x14ac:dyDescent="0.25">
      <c r="A4056" s="1" t="s">
        <v>2259</v>
      </c>
      <c r="B4056" s="1" t="s">
        <v>36</v>
      </c>
      <c r="C4056" s="1" t="s">
        <v>2252</v>
      </c>
      <c r="D4056" s="1" t="s">
        <v>2</v>
      </c>
      <c r="E4056" s="1">
        <v>9.4766528000000001</v>
      </c>
      <c r="F4056" s="1">
        <v>49.076282499999998</v>
      </c>
      <c r="I4056" s="3">
        <v>39234</v>
      </c>
      <c r="J4056" s="2">
        <v>199</v>
      </c>
      <c r="K4056" s="2">
        <v>995</v>
      </c>
      <c r="L4056" s="1" t="s">
        <v>3155</v>
      </c>
      <c r="M4056" s="30"/>
    </row>
    <row r="4057" spans="1:13" x14ac:dyDescent="0.25">
      <c r="A4057" s="1" t="s">
        <v>2256</v>
      </c>
      <c r="B4057" s="1" t="s">
        <v>36</v>
      </c>
      <c r="C4057" s="1" t="s">
        <v>2252</v>
      </c>
      <c r="D4057" s="1" t="s">
        <v>438</v>
      </c>
      <c r="E4057" s="1">
        <v>9.5064337999999999</v>
      </c>
      <c r="F4057" s="1">
        <v>49.0812156</v>
      </c>
      <c r="I4057" s="3">
        <v>37469</v>
      </c>
      <c r="J4057" s="2">
        <v>242</v>
      </c>
      <c r="K4057" s="2">
        <v>1210</v>
      </c>
      <c r="L4057" s="1" t="s">
        <v>3155</v>
      </c>
      <c r="M4057" s="30"/>
    </row>
    <row r="4058" spans="1:13" x14ac:dyDescent="0.25">
      <c r="A4058" s="1" t="s">
        <v>2261</v>
      </c>
      <c r="B4058" s="1" t="s">
        <v>36</v>
      </c>
      <c r="C4058" s="1" t="s">
        <v>2252</v>
      </c>
      <c r="D4058" s="1" t="s">
        <v>2260</v>
      </c>
      <c r="E4058" s="1">
        <v>9.5180009999999999</v>
      </c>
      <c r="F4058" s="1">
        <v>49.0796329</v>
      </c>
      <c r="I4058" s="3">
        <v>37773</v>
      </c>
      <c r="J4058" s="2">
        <v>245</v>
      </c>
      <c r="K4058" s="2">
        <v>1225</v>
      </c>
      <c r="L4058" s="1" t="s">
        <v>3155</v>
      </c>
      <c r="M4058" s="30"/>
    </row>
    <row r="4059" spans="1:13" x14ac:dyDescent="0.25">
      <c r="A4059" s="1" t="s">
        <v>2418</v>
      </c>
      <c r="B4059" s="1" t="s">
        <v>719</v>
      </c>
      <c r="C4059" s="1" t="s">
        <v>2413</v>
      </c>
      <c r="D4059" s="1" t="s">
        <v>2417</v>
      </c>
      <c r="E4059" s="1">
        <v>10.06963994</v>
      </c>
      <c r="F4059" s="1">
        <v>45.84654974</v>
      </c>
      <c r="J4059" s="2">
        <v>100</v>
      </c>
      <c r="K4059" s="2">
        <v>300</v>
      </c>
      <c r="L4059" s="1" t="s">
        <v>7090</v>
      </c>
      <c r="M4059" s="30"/>
    </row>
    <row r="4060" spans="1:13" x14ac:dyDescent="0.25">
      <c r="A4060" s="1" t="s">
        <v>2416</v>
      </c>
      <c r="B4060" s="1" t="s">
        <v>719</v>
      </c>
      <c r="C4060" s="1" t="s">
        <v>2413</v>
      </c>
      <c r="D4060" s="1" t="s">
        <v>2415</v>
      </c>
      <c r="E4060" s="1">
        <v>9.9490913499999998</v>
      </c>
      <c r="F4060" s="1">
        <v>45.460772650000003</v>
      </c>
      <c r="J4060" s="2">
        <v>160</v>
      </c>
      <c r="K4060" s="2">
        <v>900</v>
      </c>
      <c r="L4060" s="1" t="s">
        <v>7090</v>
      </c>
      <c r="M4060" s="30"/>
    </row>
    <row r="4061" spans="1:13" x14ac:dyDescent="0.25">
      <c r="A4061" s="1" t="s">
        <v>2414</v>
      </c>
      <c r="B4061" s="1" t="s">
        <v>719</v>
      </c>
      <c r="C4061" s="1" t="s">
        <v>2413</v>
      </c>
      <c r="D4061" s="1" t="s">
        <v>156</v>
      </c>
      <c r="E4061" s="1">
        <v>9.9826704750000008</v>
      </c>
      <c r="F4061" s="1">
        <v>44.953252050000003</v>
      </c>
      <c r="J4061" s="2">
        <v>200</v>
      </c>
      <c r="K4061" s="2">
        <v>600</v>
      </c>
      <c r="L4061" s="1" t="s">
        <v>7090</v>
      </c>
      <c r="M4061" s="30"/>
    </row>
    <row r="4062" spans="1:13" x14ac:dyDescent="0.25">
      <c r="A4062" s="1" t="s">
        <v>2591</v>
      </c>
      <c r="B4062" s="1" t="s">
        <v>2369</v>
      </c>
      <c r="C4062" s="1" t="s">
        <v>2595</v>
      </c>
      <c r="D4062" s="1" t="s">
        <v>2596</v>
      </c>
      <c r="E4062" s="1">
        <v>9.1449988999999992</v>
      </c>
      <c r="F4062" s="1">
        <v>48.422811500000002</v>
      </c>
      <c r="J4062" s="4">
        <v>780</v>
      </c>
      <c r="K4062" s="4">
        <v>4560</v>
      </c>
      <c r="L4062" s="1" t="s">
        <v>7090</v>
      </c>
      <c r="M4062" s="30"/>
    </row>
    <row r="4063" spans="1:13" x14ac:dyDescent="0.25">
      <c r="A4063" s="1" t="s">
        <v>2592</v>
      </c>
      <c r="B4063" s="1" t="s">
        <v>2369</v>
      </c>
      <c r="C4063" s="1" t="s">
        <v>2595</v>
      </c>
      <c r="D4063" s="1" t="s">
        <v>2597</v>
      </c>
      <c r="E4063" s="1">
        <v>9.1086372000000004</v>
      </c>
      <c r="F4063" s="1">
        <v>48.426509799999998</v>
      </c>
      <c r="J4063" s="4">
        <v>162</v>
      </c>
      <c r="K4063" s="4">
        <v>961</v>
      </c>
      <c r="L4063" s="1" t="s">
        <v>7090</v>
      </c>
      <c r="M4063" s="30"/>
    </row>
    <row r="4064" spans="1:13" x14ac:dyDescent="0.25">
      <c r="A4064" s="1" t="s">
        <v>2593</v>
      </c>
      <c r="B4064" s="1" t="s">
        <v>2369</v>
      </c>
      <c r="C4064" s="1" t="s">
        <v>2595</v>
      </c>
      <c r="D4064" s="1" t="s">
        <v>2598</v>
      </c>
      <c r="E4064" s="1">
        <v>9.1482293000000006</v>
      </c>
      <c r="F4064" s="1">
        <v>48.4204814</v>
      </c>
      <c r="J4064" s="4">
        <v>1020</v>
      </c>
      <c r="K4064" s="4">
        <v>6120</v>
      </c>
      <c r="L4064" s="1" t="s">
        <v>7090</v>
      </c>
      <c r="M4064" s="30"/>
    </row>
    <row r="4065" spans="1:13" x14ac:dyDescent="0.25">
      <c r="A4065" s="1" t="s">
        <v>2594</v>
      </c>
      <c r="B4065" s="1" t="s">
        <v>2369</v>
      </c>
      <c r="C4065" s="1" t="s">
        <v>2595</v>
      </c>
      <c r="D4065" s="1" t="s">
        <v>2599</v>
      </c>
      <c r="E4065" s="1">
        <v>9.1526809999999994</v>
      </c>
      <c r="F4065" s="1">
        <v>48.422646899999997</v>
      </c>
      <c r="J4065" s="4">
        <v>612</v>
      </c>
      <c r="K4065" s="4">
        <v>3305</v>
      </c>
      <c r="L4065" s="1" t="s">
        <v>7090</v>
      </c>
      <c r="M4065" s="30"/>
    </row>
    <row r="4066" spans="1:13" x14ac:dyDescent="0.25">
      <c r="A4066" s="1" t="s">
        <v>477</v>
      </c>
      <c r="B4066" s="1" t="s">
        <v>456</v>
      </c>
      <c r="C4066" s="1" t="s">
        <v>455</v>
      </c>
      <c r="D4066" s="1" t="s">
        <v>476</v>
      </c>
      <c r="E4066" s="1">
        <v>3.8099009000000001</v>
      </c>
      <c r="F4066" s="1">
        <v>43.253192200000001</v>
      </c>
      <c r="J4066" s="2">
        <v>100</v>
      </c>
      <c r="K4066" s="2">
        <v>600</v>
      </c>
      <c r="L4066" s="1" t="s">
        <v>8265</v>
      </c>
      <c r="M4066" s="30"/>
    </row>
    <row r="4067" spans="1:13" x14ac:dyDescent="0.25">
      <c r="A4067" s="1" t="s">
        <v>464</v>
      </c>
      <c r="B4067" s="1" t="s">
        <v>456</v>
      </c>
      <c r="C4067" s="1" t="s">
        <v>455</v>
      </c>
      <c r="D4067" s="1" t="s">
        <v>463</v>
      </c>
      <c r="E4067" s="1">
        <v>3.8083898999999999</v>
      </c>
      <c r="F4067" s="1">
        <v>43.233774500000003</v>
      </c>
      <c r="J4067" s="2">
        <v>113</v>
      </c>
      <c r="K4067" s="2">
        <v>678</v>
      </c>
      <c r="L4067" s="1" t="s">
        <v>8265</v>
      </c>
      <c r="M4067" s="30"/>
    </row>
    <row r="4068" spans="1:13" x14ac:dyDescent="0.25">
      <c r="A4068" s="1" t="s">
        <v>462</v>
      </c>
      <c r="B4068" s="1" t="s">
        <v>456</v>
      </c>
      <c r="C4068" s="1" t="s">
        <v>455</v>
      </c>
      <c r="D4068" s="1" t="s">
        <v>250</v>
      </c>
      <c r="E4068" s="1">
        <v>3.8183020999999999</v>
      </c>
      <c r="F4068" s="1">
        <v>43.250159400000001</v>
      </c>
      <c r="J4068" s="2">
        <v>113</v>
      </c>
      <c r="K4068" s="2">
        <v>678</v>
      </c>
      <c r="L4068" s="1" t="s">
        <v>8265</v>
      </c>
      <c r="M4068" s="30"/>
    </row>
    <row r="4069" spans="1:13" x14ac:dyDescent="0.25">
      <c r="A4069" s="1" t="s">
        <v>475</v>
      </c>
      <c r="B4069" s="1" t="s">
        <v>456</v>
      </c>
      <c r="C4069" s="1" t="s">
        <v>455</v>
      </c>
      <c r="D4069" s="1" t="s">
        <v>474</v>
      </c>
      <c r="E4069" s="1">
        <v>3.8103204000000002</v>
      </c>
      <c r="F4069" s="1">
        <v>43.246861099999997</v>
      </c>
      <c r="J4069" s="2">
        <v>90</v>
      </c>
      <c r="K4069" s="2">
        <v>540</v>
      </c>
      <c r="L4069" s="1" t="s">
        <v>8265</v>
      </c>
      <c r="M4069" s="30"/>
    </row>
    <row r="4070" spans="1:13" x14ac:dyDescent="0.25">
      <c r="A4070" s="1" t="s">
        <v>473</v>
      </c>
      <c r="B4070" s="1" t="s">
        <v>456</v>
      </c>
      <c r="C4070" s="1" t="s">
        <v>455</v>
      </c>
      <c r="D4070" s="1" t="s">
        <v>472</v>
      </c>
      <c r="E4070" s="1">
        <v>3.8100296</v>
      </c>
      <c r="F4070" s="1">
        <v>43.246199500000003</v>
      </c>
      <c r="J4070" s="2">
        <v>233</v>
      </c>
      <c r="K4070" s="2">
        <v>1398</v>
      </c>
      <c r="L4070" s="1" t="s">
        <v>8265</v>
      </c>
      <c r="M4070" s="30"/>
    </row>
    <row r="4071" spans="1:13" x14ac:dyDescent="0.25">
      <c r="A4071" s="1" t="s">
        <v>471</v>
      </c>
      <c r="B4071" s="1" t="s">
        <v>456</v>
      </c>
      <c r="C4071" s="1" t="s">
        <v>455</v>
      </c>
      <c r="D4071" s="1" t="s">
        <v>470</v>
      </c>
      <c r="E4071" s="1">
        <v>3.8097691</v>
      </c>
      <c r="F4071" s="1">
        <v>43.252603899999997</v>
      </c>
      <c r="J4071" s="2">
        <v>100</v>
      </c>
      <c r="K4071" s="2">
        <v>600</v>
      </c>
      <c r="L4071" s="1" t="s">
        <v>8266</v>
      </c>
      <c r="M4071" s="30"/>
    </row>
    <row r="4072" spans="1:13" x14ac:dyDescent="0.25">
      <c r="A4072" s="1" t="s">
        <v>461</v>
      </c>
      <c r="B4072" s="1" t="s">
        <v>456</v>
      </c>
      <c r="C4072" s="1" t="s">
        <v>455</v>
      </c>
      <c r="D4072" s="1" t="s">
        <v>460</v>
      </c>
      <c r="E4072" s="1">
        <v>3.7997852000000001</v>
      </c>
      <c r="F4072" s="1">
        <v>43.242349400000002</v>
      </c>
      <c r="J4072" s="2">
        <v>120</v>
      </c>
      <c r="K4072" s="2">
        <v>720</v>
      </c>
      <c r="L4072" s="1" t="s">
        <v>8265</v>
      </c>
      <c r="M4072" s="30"/>
    </row>
    <row r="4073" spans="1:13" x14ac:dyDescent="0.25">
      <c r="A4073" s="1" t="s">
        <v>467</v>
      </c>
      <c r="B4073" s="1" t="s">
        <v>456</v>
      </c>
      <c r="C4073" s="1" t="s">
        <v>455</v>
      </c>
      <c r="D4073" s="1" t="s">
        <v>466</v>
      </c>
      <c r="E4073" s="1">
        <v>3.8002012999999999</v>
      </c>
      <c r="F4073" s="1">
        <v>43.251012600000003</v>
      </c>
      <c r="J4073" s="2">
        <v>120</v>
      </c>
      <c r="K4073" s="2">
        <v>720</v>
      </c>
      <c r="L4073" s="1" t="s">
        <v>8265</v>
      </c>
      <c r="M4073" s="30"/>
    </row>
    <row r="4074" spans="1:13" x14ac:dyDescent="0.25">
      <c r="A4074" s="1" t="s">
        <v>469</v>
      </c>
      <c r="B4074" s="1" t="s">
        <v>456</v>
      </c>
      <c r="C4074" s="1" t="s">
        <v>455</v>
      </c>
      <c r="D4074" s="1" t="s">
        <v>156</v>
      </c>
      <c r="E4074" s="1">
        <v>3.8099009000000001</v>
      </c>
      <c r="F4074" s="1">
        <v>43.253192200000001</v>
      </c>
      <c r="J4074" s="2">
        <v>106</v>
      </c>
      <c r="K4074" s="2">
        <v>636</v>
      </c>
      <c r="L4074" s="1" t="s">
        <v>8265</v>
      </c>
      <c r="M4074" s="30"/>
    </row>
    <row r="4075" spans="1:13" x14ac:dyDescent="0.25">
      <c r="A4075" s="1" t="s">
        <v>459</v>
      </c>
      <c r="B4075" s="1" t="s">
        <v>456</v>
      </c>
      <c r="C4075" s="1" t="s">
        <v>455</v>
      </c>
      <c r="D4075" s="1" t="s">
        <v>458</v>
      </c>
      <c r="E4075" s="1">
        <v>3.7971675999999999</v>
      </c>
      <c r="F4075" s="1">
        <v>43.248376</v>
      </c>
      <c r="J4075" s="2">
        <v>105</v>
      </c>
      <c r="K4075" s="2">
        <v>630</v>
      </c>
      <c r="L4075" s="1" t="s">
        <v>8265</v>
      </c>
      <c r="M4075" s="30"/>
    </row>
    <row r="4076" spans="1:13" x14ac:dyDescent="0.25">
      <c r="A4076" s="1" t="s">
        <v>465</v>
      </c>
      <c r="B4076" s="1" t="s">
        <v>456</v>
      </c>
      <c r="C4076" s="1" t="s">
        <v>455</v>
      </c>
      <c r="D4076" s="1" t="s">
        <v>144</v>
      </c>
      <c r="E4076" s="1">
        <v>3.8158563000000001</v>
      </c>
      <c r="F4076" s="1">
        <v>43.251419499999997</v>
      </c>
      <c r="J4076" s="2">
        <v>100</v>
      </c>
      <c r="K4076" s="2">
        <v>600</v>
      </c>
      <c r="L4076" s="1" t="s">
        <v>8265</v>
      </c>
      <c r="M4076" s="30"/>
    </row>
    <row r="4077" spans="1:13" x14ac:dyDescent="0.25">
      <c r="A4077" s="1" t="s">
        <v>468</v>
      </c>
      <c r="B4077" s="1" t="s">
        <v>456</v>
      </c>
      <c r="C4077" s="1" t="s">
        <v>455</v>
      </c>
      <c r="D4077" s="1" t="s">
        <v>2</v>
      </c>
      <c r="E4077" s="1">
        <v>3.8101194999999999</v>
      </c>
      <c r="F4077" s="1">
        <v>43.246256600000002</v>
      </c>
      <c r="J4077" s="2">
        <v>108</v>
      </c>
      <c r="K4077" s="2">
        <v>648</v>
      </c>
      <c r="L4077" s="1" t="s">
        <v>8265</v>
      </c>
      <c r="M4077" s="30"/>
    </row>
    <row r="4078" spans="1:13" x14ac:dyDescent="0.25">
      <c r="A4078" s="1" t="s">
        <v>457</v>
      </c>
      <c r="B4078" s="1" t="s">
        <v>456</v>
      </c>
      <c r="C4078" s="1" t="s">
        <v>455</v>
      </c>
      <c r="D4078" s="1" t="s">
        <v>454</v>
      </c>
      <c r="E4078" s="1">
        <v>3.8097691</v>
      </c>
      <c r="F4078" s="1">
        <v>43.252603899999997</v>
      </c>
      <c r="J4078" s="4">
        <v>105</v>
      </c>
      <c r="K4078" s="4">
        <v>630</v>
      </c>
      <c r="L4078" s="1" t="s">
        <v>8266</v>
      </c>
      <c r="M4078" s="30"/>
    </row>
    <row r="4079" spans="1:13" x14ac:dyDescent="0.25">
      <c r="A4079" s="1" t="s">
        <v>1706</v>
      </c>
      <c r="B4079" s="1" t="s">
        <v>1702</v>
      </c>
      <c r="C4079" s="1" t="s">
        <v>1701</v>
      </c>
      <c r="D4079" t="s">
        <v>1705</v>
      </c>
      <c r="E4079" s="25">
        <v>2.6269239</v>
      </c>
      <c r="F4079" s="25">
        <v>44.8879904</v>
      </c>
      <c r="G4079" s="25"/>
      <c r="H4079" s="25"/>
      <c r="I4079" s="27"/>
      <c r="J4079" s="4">
        <v>100</v>
      </c>
      <c r="K4079" s="4">
        <v>600</v>
      </c>
      <c r="L4079" s="1" t="s">
        <v>8265</v>
      </c>
      <c r="M4079" s="30"/>
    </row>
    <row r="4080" spans="1:13" x14ac:dyDescent="0.25">
      <c r="A4080" s="1" t="s">
        <v>1704</v>
      </c>
      <c r="B4080" s="1" t="s">
        <v>1702</v>
      </c>
      <c r="C4080" s="1" t="s">
        <v>1701</v>
      </c>
      <c r="D4080" s="1" t="s">
        <v>1703</v>
      </c>
      <c r="E4080" s="1">
        <v>2.6170965000000002</v>
      </c>
      <c r="F4080" s="1">
        <v>44.886839700000003</v>
      </c>
      <c r="J4080" s="4">
        <v>100</v>
      </c>
      <c r="K4080" s="4">
        <v>600</v>
      </c>
      <c r="L4080" s="1" t="s">
        <v>8266</v>
      </c>
      <c r="M4080" s="30"/>
    </row>
    <row r="4081" spans="1:13" x14ac:dyDescent="0.25">
      <c r="A4081" s="1" t="s">
        <v>2376</v>
      </c>
      <c r="B4081" s="1" t="s">
        <v>2369</v>
      </c>
      <c r="C4081" s="1" t="s">
        <v>2368</v>
      </c>
      <c r="D4081" s="1" t="s">
        <v>2375</v>
      </c>
      <c r="E4081" s="1">
        <v>9.0622061610000006</v>
      </c>
      <c r="F4081" s="1">
        <v>47.560215470000003</v>
      </c>
      <c r="J4081" s="4">
        <v>60</v>
      </c>
      <c r="K4081" s="4">
        <v>324</v>
      </c>
      <c r="L4081" s="1" t="s">
        <v>7090</v>
      </c>
      <c r="M4081" s="30"/>
    </row>
    <row r="4082" spans="1:13" x14ac:dyDescent="0.25">
      <c r="A4082" s="1" t="s">
        <v>2635</v>
      </c>
      <c r="B4082" s="1" t="s">
        <v>2369</v>
      </c>
      <c r="C4082" s="1" t="s">
        <v>2368</v>
      </c>
      <c r="D4082" s="1" t="s">
        <v>2636</v>
      </c>
      <c r="E4082" s="1">
        <v>9.1354664999999997</v>
      </c>
      <c r="F4082" s="1">
        <v>47.752155399999999</v>
      </c>
      <c r="J4082" s="4">
        <v>20</v>
      </c>
      <c r="K4082" s="4">
        <v>108</v>
      </c>
      <c r="L4082" s="1" t="s">
        <v>7090</v>
      </c>
      <c r="M4082" s="30"/>
    </row>
    <row r="4083" spans="1:13" x14ac:dyDescent="0.25">
      <c r="A4083" s="1" t="s">
        <v>2374</v>
      </c>
      <c r="B4083" s="1" t="s">
        <v>2369</v>
      </c>
      <c r="C4083" s="1" t="s">
        <v>2368</v>
      </c>
      <c r="D4083" s="1" t="s">
        <v>2373</v>
      </c>
      <c r="E4083" s="1">
        <v>9.1496651740000008</v>
      </c>
      <c r="F4083" s="1">
        <v>47.617814490000001</v>
      </c>
      <c r="J4083" s="4">
        <v>25</v>
      </c>
      <c r="K4083" s="4">
        <v>135</v>
      </c>
      <c r="L4083" s="1" t="s">
        <v>7090</v>
      </c>
      <c r="M4083" s="30"/>
    </row>
    <row r="4084" spans="1:13" x14ac:dyDescent="0.25">
      <c r="A4084" s="1" t="s">
        <v>2372</v>
      </c>
      <c r="B4084" s="1" t="s">
        <v>2369</v>
      </c>
      <c r="C4084" s="1" t="s">
        <v>2368</v>
      </c>
      <c r="D4084" s="1" t="s">
        <v>2371</v>
      </c>
      <c r="E4084" s="1">
        <v>9.3182908589999993</v>
      </c>
      <c r="F4084" s="1">
        <v>47.606779580000001</v>
      </c>
      <c r="J4084" s="4">
        <v>150</v>
      </c>
      <c r="K4084" s="4">
        <v>810</v>
      </c>
      <c r="L4084" s="1" t="s">
        <v>7090</v>
      </c>
      <c r="M4084" s="30"/>
    </row>
    <row r="4085" spans="1:13" x14ac:dyDescent="0.25">
      <c r="A4085" s="1" t="s">
        <v>2370</v>
      </c>
      <c r="B4085" s="1" t="s">
        <v>2369</v>
      </c>
      <c r="C4085" s="1" t="s">
        <v>2368</v>
      </c>
      <c r="D4085" s="1" t="s">
        <v>2367</v>
      </c>
      <c r="E4085" s="1">
        <v>9.1533650340000001</v>
      </c>
      <c r="F4085" s="1">
        <v>47.474510129999999</v>
      </c>
      <c r="J4085" s="4">
        <v>180</v>
      </c>
      <c r="K4085" s="4">
        <v>972</v>
      </c>
      <c r="L4085" s="1" t="s">
        <v>7090</v>
      </c>
      <c r="M4085" s="30"/>
    </row>
    <row r="4086" spans="1:13" x14ac:dyDescent="0.25">
      <c r="A4086" s="1" t="s">
        <v>543</v>
      </c>
      <c r="B4086" s="1" t="s">
        <v>456</v>
      </c>
      <c r="C4086" s="1" t="s">
        <v>485</v>
      </c>
      <c r="D4086" s="1" t="s">
        <v>541</v>
      </c>
      <c r="E4086" s="1">
        <v>4.1149861000000003</v>
      </c>
      <c r="F4086" s="1">
        <v>43.894699299999999</v>
      </c>
      <c r="J4086" s="4">
        <v>115</v>
      </c>
      <c r="K4086" s="4">
        <v>690</v>
      </c>
      <c r="L4086" s="1" t="s">
        <v>8265</v>
      </c>
      <c r="M4086" s="30" t="s">
        <v>8254</v>
      </c>
    </row>
    <row r="4087" spans="1:13" x14ac:dyDescent="0.25">
      <c r="A4087" s="1" t="s">
        <v>542</v>
      </c>
      <c r="B4087" s="1" t="s">
        <v>456</v>
      </c>
      <c r="C4087" s="1" t="s">
        <v>485</v>
      </c>
      <c r="D4087" s="1" t="s">
        <v>539</v>
      </c>
      <c r="E4087" s="1">
        <v>4.1181137999999997</v>
      </c>
      <c r="F4087" s="1">
        <v>43.8982812</v>
      </c>
      <c r="J4087" s="4">
        <v>115</v>
      </c>
      <c r="K4087" s="4">
        <v>690</v>
      </c>
      <c r="L4087" s="1" t="s">
        <v>8265</v>
      </c>
      <c r="M4087" s="30"/>
    </row>
    <row r="4088" spans="1:13" x14ac:dyDescent="0.25">
      <c r="A4088" s="1" t="s">
        <v>540</v>
      </c>
      <c r="B4088" s="1" t="s">
        <v>456</v>
      </c>
      <c r="C4088" s="1" t="s">
        <v>485</v>
      </c>
      <c r="D4088" s="1" t="s">
        <v>537</v>
      </c>
      <c r="E4088" s="1">
        <v>4.1150064000000004</v>
      </c>
      <c r="F4088" s="1">
        <v>43.887469000000003</v>
      </c>
      <c r="J4088" s="4">
        <v>203</v>
      </c>
      <c r="K4088" s="4">
        <v>1050</v>
      </c>
      <c r="L4088" s="1" t="s">
        <v>8265</v>
      </c>
      <c r="M4088" s="30"/>
    </row>
    <row r="4089" spans="1:13" x14ac:dyDescent="0.25">
      <c r="A4089" s="1" t="s">
        <v>538</v>
      </c>
      <c r="B4089" s="1" t="s">
        <v>456</v>
      </c>
      <c r="C4089" s="1" t="s">
        <v>485</v>
      </c>
      <c r="D4089" s="1" t="s">
        <v>535</v>
      </c>
      <c r="E4089" s="1">
        <v>4.1192954000000004</v>
      </c>
      <c r="F4089" s="1">
        <v>43.877191000000003</v>
      </c>
      <c r="J4089" s="4">
        <v>110</v>
      </c>
      <c r="K4089" s="4">
        <v>660</v>
      </c>
      <c r="L4089" s="1" t="s">
        <v>8265</v>
      </c>
      <c r="M4089" s="30"/>
    </row>
    <row r="4090" spans="1:13" x14ac:dyDescent="0.25">
      <c r="A4090" s="1" t="s">
        <v>536</v>
      </c>
      <c r="B4090" s="1" t="s">
        <v>456</v>
      </c>
      <c r="C4090" s="1" t="s">
        <v>485</v>
      </c>
      <c r="D4090" s="1" t="s">
        <v>533</v>
      </c>
      <c r="E4090" s="1">
        <v>4.1161317000000004</v>
      </c>
      <c r="F4090" s="1">
        <v>43.883166699999997</v>
      </c>
      <c r="J4090" s="4">
        <v>125</v>
      </c>
      <c r="K4090" s="4">
        <v>750</v>
      </c>
      <c r="L4090" s="1" t="s">
        <v>8265</v>
      </c>
      <c r="M4090" s="30"/>
    </row>
    <row r="4091" spans="1:13" x14ac:dyDescent="0.25">
      <c r="A4091" s="1" t="s">
        <v>534</v>
      </c>
      <c r="B4091" s="1" t="s">
        <v>456</v>
      </c>
      <c r="C4091" s="1" t="s">
        <v>485</v>
      </c>
      <c r="D4091" s="1" t="s">
        <v>429</v>
      </c>
      <c r="E4091" s="1">
        <v>4.1150779000000002</v>
      </c>
      <c r="F4091" s="1">
        <v>43.882875300000002</v>
      </c>
      <c r="J4091" s="4">
        <v>100</v>
      </c>
      <c r="K4091" s="4">
        <v>600</v>
      </c>
      <c r="L4091" s="1" t="s">
        <v>8265</v>
      </c>
      <c r="M4091" s="30"/>
    </row>
    <row r="4092" spans="1:13" x14ac:dyDescent="0.25">
      <c r="A4092" s="1" t="s">
        <v>532</v>
      </c>
      <c r="B4092" s="1" t="s">
        <v>456</v>
      </c>
      <c r="C4092" s="1" t="s">
        <v>485</v>
      </c>
      <c r="D4092" s="1" t="s">
        <v>524</v>
      </c>
      <c r="E4092" s="1">
        <v>4.1184307999999996</v>
      </c>
      <c r="F4092" s="1">
        <v>43.898287199999999</v>
      </c>
      <c r="J4092" s="4">
        <v>105</v>
      </c>
      <c r="K4092" s="4">
        <v>630</v>
      </c>
      <c r="L4092" s="1" t="s">
        <v>8265</v>
      </c>
      <c r="M4092" s="30"/>
    </row>
    <row r="4093" spans="1:13" x14ac:dyDescent="0.25">
      <c r="A4093" s="1" t="s">
        <v>531</v>
      </c>
      <c r="B4093" s="1" t="s">
        <v>456</v>
      </c>
      <c r="C4093" s="1" t="s">
        <v>485</v>
      </c>
      <c r="D4093" s="1" t="s">
        <v>7077</v>
      </c>
      <c r="E4093" s="1">
        <v>4.1196935000000003</v>
      </c>
      <c r="F4093" s="1">
        <v>43.8977164</v>
      </c>
      <c r="J4093" s="4">
        <v>120</v>
      </c>
      <c r="K4093" s="4">
        <v>720</v>
      </c>
      <c r="L4093" s="1" t="s">
        <v>8265</v>
      </c>
      <c r="M4093" s="30"/>
    </row>
    <row r="4094" spans="1:13" x14ac:dyDescent="0.25">
      <c r="A4094" s="1" t="s">
        <v>530</v>
      </c>
      <c r="B4094" s="1" t="s">
        <v>456</v>
      </c>
      <c r="C4094" s="1" t="s">
        <v>485</v>
      </c>
      <c r="D4094" s="1" t="s">
        <v>515</v>
      </c>
      <c r="E4094" s="1">
        <v>4.1131517000000004</v>
      </c>
      <c r="F4094" s="1">
        <v>43.883715000000002</v>
      </c>
      <c r="J4094" s="4">
        <v>105</v>
      </c>
      <c r="K4094" s="4">
        <v>525</v>
      </c>
      <c r="L4094" s="1" t="s">
        <v>8265</v>
      </c>
      <c r="M4094" s="30"/>
    </row>
    <row r="4095" spans="1:13" x14ac:dyDescent="0.25">
      <c r="A4095" s="1" t="s">
        <v>529</v>
      </c>
      <c r="B4095" s="1" t="s">
        <v>456</v>
      </c>
      <c r="C4095" s="1" t="s">
        <v>485</v>
      </c>
      <c r="D4095" s="1" t="s">
        <v>7078</v>
      </c>
      <c r="E4095" s="1">
        <v>4.1205439000000004</v>
      </c>
      <c r="F4095" s="1">
        <v>43.881797400000004</v>
      </c>
      <c r="J4095" s="4">
        <v>135</v>
      </c>
      <c r="K4095" s="4">
        <v>810</v>
      </c>
      <c r="L4095" s="1" t="s">
        <v>8265</v>
      </c>
      <c r="M4095" s="30"/>
    </row>
    <row r="4096" spans="1:13" x14ac:dyDescent="0.25">
      <c r="A4096" s="1" t="s">
        <v>527</v>
      </c>
      <c r="B4096" s="1" t="s">
        <v>456</v>
      </c>
      <c r="C4096" s="1" t="s">
        <v>485</v>
      </c>
      <c r="D4096" s="1" t="s">
        <v>7079</v>
      </c>
      <c r="E4096" s="1">
        <v>4.1151956099999998</v>
      </c>
      <c r="F4096" s="1">
        <v>43.895998679999998</v>
      </c>
      <c r="J4096" s="4">
        <v>100</v>
      </c>
      <c r="K4096" s="4">
        <v>600</v>
      </c>
      <c r="L4096" s="1" t="s">
        <v>8265</v>
      </c>
      <c r="M4096" s="30"/>
    </row>
    <row r="4097" spans="1:13" x14ac:dyDescent="0.25">
      <c r="A4097" s="1" t="s">
        <v>526</v>
      </c>
      <c r="B4097" s="1" t="s">
        <v>456</v>
      </c>
      <c r="C4097" s="1" t="s">
        <v>485</v>
      </c>
      <c r="D4097" s="1" t="s">
        <v>7080</v>
      </c>
      <c r="E4097" s="1">
        <v>4.1160155999999999</v>
      </c>
      <c r="F4097" s="1">
        <v>43.881765999999999</v>
      </c>
      <c r="J4097" s="4">
        <v>110</v>
      </c>
      <c r="K4097" s="4">
        <v>660</v>
      </c>
      <c r="L4097" s="1" t="s">
        <v>8265</v>
      </c>
      <c r="M4097" s="30"/>
    </row>
    <row r="4098" spans="1:13" x14ac:dyDescent="0.25">
      <c r="A4098" s="1" t="s">
        <v>525</v>
      </c>
      <c r="B4098" s="1" t="s">
        <v>456</v>
      </c>
      <c r="C4098" s="1" t="s">
        <v>485</v>
      </c>
      <c r="D4098" s="1" t="s">
        <v>508</v>
      </c>
      <c r="E4098" s="1">
        <v>4.1146472000000003</v>
      </c>
      <c r="F4098" s="1">
        <v>43.882408499999997</v>
      </c>
      <c r="J4098" s="4">
        <v>112</v>
      </c>
      <c r="K4098" s="4">
        <v>672</v>
      </c>
      <c r="L4098" s="1" t="s">
        <v>8265</v>
      </c>
      <c r="M4098" s="30"/>
    </row>
    <row r="4099" spans="1:13" x14ac:dyDescent="0.25">
      <c r="A4099" s="1" t="s">
        <v>523</v>
      </c>
      <c r="B4099" s="1" t="s">
        <v>456</v>
      </c>
      <c r="C4099" s="1" t="s">
        <v>485</v>
      </c>
      <c r="D4099" s="1" t="s">
        <v>506</v>
      </c>
      <c r="E4099" s="1">
        <v>4.1192457999999998</v>
      </c>
      <c r="F4099" s="1">
        <v>43.899143000000002</v>
      </c>
      <c r="J4099" s="4">
        <v>125</v>
      </c>
      <c r="K4099" s="4">
        <v>750</v>
      </c>
      <c r="L4099" s="1" t="s">
        <v>8265</v>
      </c>
      <c r="M4099" s="30"/>
    </row>
    <row r="4100" spans="1:13" x14ac:dyDescent="0.25">
      <c r="A4100" s="1" t="s">
        <v>522</v>
      </c>
      <c r="B4100" s="1" t="s">
        <v>456</v>
      </c>
      <c r="C4100" s="1" t="s">
        <v>485</v>
      </c>
      <c r="D4100" s="1" t="s">
        <v>504</v>
      </c>
      <c r="E4100" s="1">
        <v>4.1191170000000001</v>
      </c>
      <c r="F4100" s="1">
        <v>43.882302699999997</v>
      </c>
      <c r="J4100" s="4">
        <v>128</v>
      </c>
      <c r="K4100" s="4">
        <v>768</v>
      </c>
      <c r="L4100" s="1" t="s">
        <v>8265</v>
      </c>
      <c r="M4100" s="30"/>
    </row>
    <row r="4101" spans="1:13" x14ac:dyDescent="0.25">
      <c r="A4101" s="1" t="s">
        <v>521</v>
      </c>
      <c r="B4101" s="1" t="s">
        <v>456</v>
      </c>
      <c r="C4101" s="1" t="s">
        <v>485</v>
      </c>
      <c r="D4101" s="1" t="s">
        <v>502</v>
      </c>
      <c r="E4101" s="1">
        <v>4.1259300000000003</v>
      </c>
      <c r="F4101" s="1">
        <v>43.891158300000001</v>
      </c>
      <c r="J4101" s="4">
        <v>102</v>
      </c>
      <c r="K4101" s="4">
        <v>612</v>
      </c>
      <c r="L4101" s="1" t="s">
        <v>8265</v>
      </c>
      <c r="M4101" s="30" t="s">
        <v>8254</v>
      </c>
    </row>
    <row r="4102" spans="1:13" x14ac:dyDescent="0.25">
      <c r="A4102" s="1" t="s">
        <v>520</v>
      </c>
      <c r="B4102" s="1" t="s">
        <v>456</v>
      </c>
      <c r="C4102" s="1" t="s">
        <v>485</v>
      </c>
      <c r="D4102" s="1" t="s">
        <v>500</v>
      </c>
      <c r="E4102" s="1">
        <v>4.114096</v>
      </c>
      <c r="F4102" s="1">
        <v>43.8957658</v>
      </c>
      <c r="J4102" s="4">
        <v>100</v>
      </c>
      <c r="K4102" s="4">
        <v>490</v>
      </c>
      <c r="L4102" s="1" t="s">
        <v>8265</v>
      </c>
      <c r="M4102" s="30"/>
    </row>
    <row r="4103" spans="1:13" x14ac:dyDescent="0.25">
      <c r="A4103" s="1" t="s">
        <v>519</v>
      </c>
      <c r="B4103" s="1" t="s">
        <v>456</v>
      </c>
      <c r="C4103" s="1" t="s">
        <v>485</v>
      </c>
      <c r="D4103" s="1" t="s">
        <v>497</v>
      </c>
      <c r="E4103" s="1">
        <v>4.1128038</v>
      </c>
      <c r="F4103" s="1">
        <v>43.885914</v>
      </c>
      <c r="J4103" s="4">
        <v>105</v>
      </c>
      <c r="K4103" s="4">
        <v>630</v>
      </c>
      <c r="L4103" s="1" t="s">
        <v>8265</v>
      </c>
      <c r="M4103" s="30"/>
    </row>
    <row r="4104" spans="1:13" x14ac:dyDescent="0.25">
      <c r="A4104" s="1" t="s">
        <v>518</v>
      </c>
      <c r="B4104" s="1" t="s">
        <v>456</v>
      </c>
      <c r="C4104" s="1" t="s">
        <v>485</v>
      </c>
      <c r="D4104" s="1" t="s">
        <v>495</v>
      </c>
      <c r="E4104" s="1">
        <v>4.1205439000000004</v>
      </c>
      <c r="F4104" s="1">
        <v>43.881797400000004</v>
      </c>
      <c r="J4104" s="4">
        <v>115</v>
      </c>
      <c r="K4104" s="4">
        <v>690</v>
      </c>
      <c r="L4104" s="1" t="s">
        <v>8265</v>
      </c>
      <c r="M4104" s="30"/>
    </row>
    <row r="4105" spans="1:13" x14ac:dyDescent="0.25">
      <c r="A4105" s="1" t="s">
        <v>517</v>
      </c>
      <c r="B4105" s="1" t="s">
        <v>456</v>
      </c>
      <c r="C4105" s="1" t="s">
        <v>485</v>
      </c>
      <c r="D4105" s="1" t="s">
        <v>7081</v>
      </c>
      <c r="E4105" s="1">
        <v>4.1180206999999998</v>
      </c>
      <c r="F4105" s="1">
        <v>43.882729300000001</v>
      </c>
      <c r="J4105" s="4">
        <v>111</v>
      </c>
      <c r="K4105" s="4">
        <v>666</v>
      </c>
      <c r="L4105" s="1" t="s">
        <v>8265</v>
      </c>
      <c r="M4105" s="30"/>
    </row>
    <row r="4106" spans="1:13" x14ac:dyDescent="0.25">
      <c r="A4106" s="1" t="s">
        <v>516</v>
      </c>
      <c r="B4106" s="1" t="s">
        <v>456</v>
      </c>
      <c r="C4106" s="1" t="s">
        <v>485</v>
      </c>
      <c r="D4106" s="1" t="s">
        <v>492</v>
      </c>
      <c r="E4106" s="1">
        <v>4.1231524999999998</v>
      </c>
      <c r="F4106" s="1">
        <v>43.878105400000003</v>
      </c>
      <c r="J4106" s="4">
        <v>130</v>
      </c>
      <c r="K4106" s="4">
        <v>780</v>
      </c>
      <c r="L4106" s="1" t="s">
        <v>8265</v>
      </c>
      <c r="M4106" s="30"/>
    </row>
    <row r="4107" spans="1:13" x14ac:dyDescent="0.25">
      <c r="A4107" s="1" t="s">
        <v>514</v>
      </c>
      <c r="B4107" s="1" t="s">
        <v>456</v>
      </c>
      <c r="C4107" s="1" t="s">
        <v>485</v>
      </c>
      <c r="D4107" s="1" t="s">
        <v>7082</v>
      </c>
      <c r="E4107" s="1">
        <v>4.1151712600000003</v>
      </c>
      <c r="F4107" s="1">
        <v>43.890247359999996</v>
      </c>
      <c r="J4107" s="4">
        <v>106</v>
      </c>
      <c r="K4107" s="4">
        <v>636</v>
      </c>
      <c r="L4107" s="1" t="s">
        <v>8265</v>
      </c>
      <c r="M4107" s="30"/>
    </row>
    <row r="4108" spans="1:13" x14ac:dyDescent="0.25">
      <c r="A4108" s="1" t="s">
        <v>513</v>
      </c>
      <c r="B4108" s="1" t="s">
        <v>456</v>
      </c>
      <c r="C4108" s="1" t="s">
        <v>485</v>
      </c>
      <c r="D4108" s="1" t="s">
        <v>491</v>
      </c>
      <c r="E4108" s="1">
        <v>4.1182980999999996</v>
      </c>
      <c r="F4108" s="1">
        <v>43.879892699999999</v>
      </c>
      <c r="J4108" s="4">
        <v>135</v>
      </c>
      <c r="K4108" s="4">
        <v>810</v>
      </c>
      <c r="L4108" s="1" t="s">
        <v>8265</v>
      </c>
      <c r="M4108" s="30"/>
    </row>
    <row r="4109" spans="1:13" x14ac:dyDescent="0.25">
      <c r="A4109" s="1" t="s">
        <v>512</v>
      </c>
      <c r="B4109" s="1" t="s">
        <v>456</v>
      </c>
      <c r="C4109" s="1" t="s">
        <v>485</v>
      </c>
      <c r="D4109" s="1" t="s">
        <v>7083</v>
      </c>
      <c r="E4109" s="1">
        <v>4.1229966999999998</v>
      </c>
      <c r="F4109" s="1">
        <v>43.877719599999999</v>
      </c>
      <c r="J4109" s="4">
        <v>176</v>
      </c>
      <c r="K4109" s="4">
        <v>1056</v>
      </c>
      <c r="L4109" s="1" t="s">
        <v>8265</v>
      </c>
      <c r="M4109" s="30"/>
    </row>
    <row r="4110" spans="1:13" x14ac:dyDescent="0.25">
      <c r="A4110" s="1" t="s">
        <v>511</v>
      </c>
      <c r="B4110" s="1" t="s">
        <v>456</v>
      </c>
      <c r="C4110" s="1" t="s">
        <v>485</v>
      </c>
      <c r="D4110" s="1" t="s">
        <v>490</v>
      </c>
      <c r="E4110" s="1">
        <v>4.1135754000000002</v>
      </c>
      <c r="F4110" s="1">
        <v>43.884182799999998</v>
      </c>
      <c r="J4110" s="4">
        <v>109</v>
      </c>
      <c r="K4110" s="4">
        <v>654</v>
      </c>
      <c r="L4110" s="1" t="s">
        <v>8265</v>
      </c>
      <c r="M4110" s="30" t="s">
        <v>8254</v>
      </c>
    </row>
    <row r="4111" spans="1:13" x14ac:dyDescent="0.25">
      <c r="A4111" s="1" t="s">
        <v>510</v>
      </c>
      <c r="B4111" s="1" t="s">
        <v>456</v>
      </c>
      <c r="C4111" s="1" t="s">
        <v>485</v>
      </c>
      <c r="D4111" s="1" t="s">
        <v>7084</v>
      </c>
      <c r="E4111" s="1">
        <v>4.1137768000000001</v>
      </c>
      <c r="F4111" s="1">
        <v>43.883549799999997</v>
      </c>
      <c r="J4111" s="4">
        <v>157</v>
      </c>
      <c r="K4111" s="4">
        <v>942</v>
      </c>
      <c r="L4111" s="1" t="s">
        <v>8265</v>
      </c>
      <c r="M4111" s="30"/>
    </row>
    <row r="4112" spans="1:13" x14ac:dyDescent="0.25">
      <c r="A4112" s="1" t="s">
        <v>509</v>
      </c>
      <c r="B4112" s="1" t="s">
        <v>456</v>
      </c>
      <c r="C4112" s="1" t="s">
        <v>485</v>
      </c>
      <c r="D4112" s="1" t="s">
        <v>489</v>
      </c>
      <c r="E4112" s="1">
        <v>4.1176792000000004</v>
      </c>
      <c r="F4112" s="1">
        <v>43.882690799999999</v>
      </c>
      <c r="J4112" s="4">
        <v>125</v>
      </c>
      <c r="K4112" s="4">
        <v>749</v>
      </c>
      <c r="L4112" s="1" t="s">
        <v>8265</v>
      </c>
      <c r="M4112" s="30"/>
    </row>
    <row r="4113" spans="1:13" x14ac:dyDescent="0.25">
      <c r="A4113" s="1" t="s">
        <v>507</v>
      </c>
      <c r="B4113" s="1" t="s">
        <v>456</v>
      </c>
      <c r="C4113" s="1" t="s">
        <v>485</v>
      </c>
      <c r="D4113" s="1" t="s">
        <v>488</v>
      </c>
      <c r="E4113" s="1">
        <v>4.1194392999999998</v>
      </c>
      <c r="F4113" s="1">
        <v>43.897132399999997</v>
      </c>
      <c r="J4113" s="4">
        <v>100</v>
      </c>
      <c r="K4113" s="4">
        <v>430</v>
      </c>
      <c r="L4113" s="1" t="s">
        <v>8265</v>
      </c>
      <c r="M4113" s="30" t="s">
        <v>8254</v>
      </c>
    </row>
    <row r="4114" spans="1:13" x14ac:dyDescent="0.25">
      <c r="A4114" s="1" t="s">
        <v>505</v>
      </c>
      <c r="B4114" s="1" t="s">
        <v>456</v>
      </c>
      <c r="C4114" s="1" t="s">
        <v>485</v>
      </c>
      <c r="D4114" s="1" t="s">
        <v>7085</v>
      </c>
      <c r="E4114" s="1">
        <v>4.1223329</v>
      </c>
      <c r="F4114" s="1">
        <v>43.877258599999998</v>
      </c>
      <c r="J4114" s="4">
        <v>111</v>
      </c>
      <c r="K4114" s="4">
        <v>666</v>
      </c>
      <c r="L4114" s="1" t="s">
        <v>8265</v>
      </c>
      <c r="M4114" s="30"/>
    </row>
    <row r="4115" spans="1:13" x14ac:dyDescent="0.25">
      <c r="A4115" s="1" t="s">
        <v>503</v>
      </c>
      <c r="B4115" s="1" t="s">
        <v>456</v>
      </c>
      <c r="C4115" s="1" t="s">
        <v>485</v>
      </c>
      <c r="D4115" s="1" t="s">
        <v>7086</v>
      </c>
      <c r="E4115" s="1">
        <v>4.1194262000000004</v>
      </c>
      <c r="F4115" s="1">
        <v>43.895568599999997</v>
      </c>
      <c r="J4115" s="4">
        <v>135</v>
      </c>
      <c r="K4115" s="4">
        <v>810</v>
      </c>
      <c r="L4115" s="1" t="s">
        <v>8265</v>
      </c>
      <c r="M4115" s="30"/>
    </row>
    <row r="4116" spans="1:13" x14ac:dyDescent="0.25">
      <c r="A4116" s="1" t="s">
        <v>501</v>
      </c>
      <c r="B4116" s="1" t="s">
        <v>456</v>
      </c>
      <c r="C4116" s="1" t="s">
        <v>485</v>
      </c>
      <c r="D4116" s="1" t="s">
        <v>487</v>
      </c>
      <c r="E4116" s="1">
        <v>4.1133158999999999</v>
      </c>
      <c r="F4116" s="1">
        <v>43.883682999999998</v>
      </c>
      <c r="J4116" s="4">
        <v>180</v>
      </c>
      <c r="K4116" s="4">
        <v>1080</v>
      </c>
      <c r="L4116" s="1" t="s">
        <v>8265</v>
      </c>
      <c r="M4116" s="30"/>
    </row>
    <row r="4117" spans="1:13" x14ac:dyDescent="0.25">
      <c r="A4117" s="1" t="s">
        <v>499</v>
      </c>
      <c r="B4117" s="1" t="s">
        <v>456</v>
      </c>
      <c r="C4117" s="1" t="s">
        <v>485</v>
      </c>
      <c r="D4117" s="1" t="s">
        <v>7087</v>
      </c>
      <c r="E4117" s="1">
        <v>4.1156918999999998</v>
      </c>
      <c r="F4117" s="1">
        <v>43.894761899999999</v>
      </c>
      <c r="J4117" s="4">
        <v>101</v>
      </c>
      <c r="K4117" s="4">
        <v>420</v>
      </c>
      <c r="L4117" s="1" t="s">
        <v>8265</v>
      </c>
      <c r="M4117" s="30"/>
    </row>
    <row r="4118" spans="1:13" x14ac:dyDescent="0.25">
      <c r="A4118" s="1" t="s">
        <v>498</v>
      </c>
      <c r="B4118" s="1" t="s">
        <v>456</v>
      </c>
      <c r="C4118" s="1" t="s">
        <v>485</v>
      </c>
      <c r="D4118" s="1" t="s">
        <v>7088</v>
      </c>
      <c r="E4118" s="1">
        <v>4.1172066999999997</v>
      </c>
      <c r="F4118" s="1">
        <v>43.883093799999997</v>
      </c>
      <c r="J4118" s="4">
        <v>220</v>
      </c>
      <c r="K4118" s="4">
        <v>1100</v>
      </c>
      <c r="L4118" s="1" t="s">
        <v>8265</v>
      </c>
      <c r="M4118" s="30"/>
    </row>
    <row r="4119" spans="1:13" x14ac:dyDescent="0.25">
      <c r="A4119" s="1" t="s">
        <v>496</v>
      </c>
      <c r="B4119" s="1" t="s">
        <v>456</v>
      </c>
      <c r="C4119" s="1" t="s">
        <v>485</v>
      </c>
      <c r="D4119" s="1" t="s">
        <v>486</v>
      </c>
      <c r="E4119" s="1">
        <v>4.1142868000000004</v>
      </c>
      <c r="F4119" s="1">
        <v>43.883433699999998</v>
      </c>
      <c r="J4119" s="4">
        <v>157</v>
      </c>
      <c r="K4119" s="4">
        <v>942</v>
      </c>
      <c r="L4119" s="1" t="s">
        <v>8265</v>
      </c>
      <c r="M4119" s="30"/>
    </row>
    <row r="4120" spans="1:13" x14ac:dyDescent="0.25">
      <c r="A4120" s="1" t="s">
        <v>494</v>
      </c>
      <c r="B4120" s="1" t="s">
        <v>456</v>
      </c>
      <c r="C4120" s="1" t="s">
        <v>485</v>
      </c>
      <c r="D4120" s="1" t="s">
        <v>484</v>
      </c>
      <c r="E4120" s="1">
        <v>4.1139270000000003</v>
      </c>
      <c r="F4120" s="1">
        <v>43.883769999999998</v>
      </c>
      <c r="J4120" s="4">
        <v>100</v>
      </c>
      <c r="K4120" s="4">
        <v>600</v>
      </c>
      <c r="L4120" s="1" t="s">
        <v>8265</v>
      </c>
      <c r="M4120" s="30"/>
    </row>
    <row r="4121" spans="1:13" x14ac:dyDescent="0.25">
      <c r="A4121" s="1" t="s">
        <v>493</v>
      </c>
      <c r="B4121" s="1" t="s">
        <v>2529</v>
      </c>
      <c r="C4121" s="1" t="s">
        <v>2528</v>
      </c>
      <c r="D4121" s="1" t="s">
        <v>2530</v>
      </c>
      <c r="E4121" s="1">
        <v>10.43522615</v>
      </c>
      <c r="F4121" s="1">
        <v>42.809904330000002</v>
      </c>
      <c r="J4121" s="4">
        <v>100</v>
      </c>
      <c r="K4121" s="4">
        <v>600</v>
      </c>
      <c r="L4121" s="1" t="s">
        <v>8265</v>
      </c>
      <c r="M4121" s="30"/>
    </row>
    <row r="4122" spans="1:13" x14ac:dyDescent="0.25">
      <c r="D4122" s="1">
        <f>SUBTOTAL(103,Table263[IDP Site])</f>
        <v>4119</v>
      </c>
      <c r="I4122" s="29"/>
      <c r="J4122" s="19">
        <f>SUBTOTAL(109,Table263[HH (Q2-2026)])</f>
        <v>614590</v>
      </c>
      <c r="K4122" s="19">
        <f>SUBTOTAL(109,Table263[Individual (Q2-2026)])</f>
        <v>3375346</v>
      </c>
      <c r="M4122"/>
    </row>
    <row r="4123" spans="1:13" x14ac:dyDescent="0.25">
      <c r="J4123" s="4"/>
      <c r="K4123" s="4"/>
    </row>
    <row r="4124" spans="1:13" x14ac:dyDescent="0.25">
      <c r="J4124" s="4"/>
      <c r="K4124" s="4"/>
    </row>
    <row r="4125" spans="1:13" x14ac:dyDescent="0.25">
      <c r="J4125" s="4"/>
      <c r="K4125" s="4"/>
    </row>
    <row r="4142" spans="10:11" x14ac:dyDescent="0.25">
      <c r="J4142" s="4"/>
      <c r="K4142" s="4"/>
    </row>
    <row r="4143" spans="10:11" x14ac:dyDescent="0.25">
      <c r="J4143" s="4"/>
      <c r="K4143" s="4"/>
    </row>
    <row r="4144" spans="10:11" x14ac:dyDescent="0.25">
      <c r="J4144" s="4"/>
      <c r="K4144" s="4"/>
    </row>
    <row r="4145" spans="10:11" x14ac:dyDescent="0.25">
      <c r="J4145" s="4"/>
      <c r="K4145" s="4"/>
    </row>
    <row r="4146" spans="10:11" x14ac:dyDescent="0.25">
      <c r="J4146" s="4"/>
      <c r="K4146" s="4"/>
    </row>
    <row r="4147" spans="10:11" x14ac:dyDescent="0.25">
      <c r="J4147" s="4"/>
      <c r="K4147" s="4"/>
    </row>
    <row r="4148" spans="10:11" x14ac:dyDescent="0.25">
      <c r="J4148" s="4"/>
      <c r="K4148" s="4"/>
    </row>
    <row r="4149" spans="10:11" x14ac:dyDescent="0.25">
      <c r="J4149" s="4"/>
      <c r="K4149" s="4"/>
    </row>
    <row r="4150" spans="10:11" x14ac:dyDescent="0.25">
      <c r="J4150" s="4"/>
      <c r="K4150" s="4"/>
    </row>
  </sheetData>
  <conditionalFormatting sqref="A4122:A1048576 A1:A353 A355:A747 A3755:A3829 A3831:A3850 A1156:A3753 A749:A1145">
    <cfRule type="duplicateValues" dxfId="41" priority="4"/>
    <cfRule type="duplicateValues" dxfId="40" priority="5"/>
    <cfRule type="duplicateValues" dxfId="39" priority="6"/>
  </conditionalFormatting>
  <conditionalFormatting sqref="A4122:A1048576 A2:A33 A50:A353 A355:A747 A3755:A3829 A3831:A3850 A1156:A3753 A749:A1145">
    <cfRule type="duplicateValues" dxfId="38" priority="7"/>
  </conditionalFormatting>
  <conditionalFormatting sqref="D2870">
    <cfRule type="duplicateValues" dxfId="37" priority="3"/>
  </conditionalFormatting>
  <conditionalFormatting sqref="D2888">
    <cfRule type="duplicateValues" dxfId="36" priority="2"/>
  </conditionalFormatting>
  <conditionalFormatting sqref="D2902:D2904">
    <cfRule type="duplicateValues" dxfId="35" priority="1"/>
  </conditionalFormatting>
  <pageMargins left="0.7" right="0.7" top="0.75" bottom="0.75" header="0.3" footer="0.3"/>
  <pageSetup orientation="portrait"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Notes</vt:lpstr>
      <vt:lpstr>Summary</vt:lpstr>
      <vt:lpstr>CCCM IDP Site List (Verified)</vt:lpstr>
      <vt:lpstr>CCCM IDP Site List (Partners)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Gitonga</dc:creator>
  <cp:lastModifiedBy>Oscar Gitonga</cp:lastModifiedBy>
  <cp:lastPrinted>2026-01-22T07:08:07Z</cp:lastPrinted>
  <dcterms:created xsi:type="dcterms:W3CDTF">2023-07-04T08:17:10Z</dcterms:created>
  <dcterms:modified xsi:type="dcterms:W3CDTF">2026-05-29T07:39:35Z</dcterms:modified>
</cp:coreProperties>
</file>