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2171" documentId="11_E60897F41BE170836B02CE998F75CCDC64E183C8" xr6:coauthVersionLast="47" xr6:coauthVersionMax="47" xr10:uidLastSave="{F2A74658-96B7-4762-B48E-369E3F467518}"/>
  <bookViews>
    <workbookView xWindow="240" yWindow="105" windowWidth="14805" windowHeight="8010" xr2:uid="{00000000-000D-0000-FFFF-FFFF00000000}"/>
  </bookViews>
  <sheets>
    <sheet name="Using modulo" sheetId="1" r:id="rId1"/>
    <sheet name="Using sine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4" i="3"/>
  <c r="I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4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Q4" i="3"/>
  <c r="P4" i="3"/>
  <c r="O4" i="3"/>
  <c r="F4" i="3"/>
  <c r="L3" i="3"/>
  <c r="K3" i="3"/>
  <c r="F3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P4" i="1"/>
  <c r="Q4" i="1"/>
  <c r="O4" i="1"/>
  <c r="L3" i="1"/>
  <c r="K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2" i="1"/>
  <c r="F11" i="1"/>
  <c r="F12" i="1"/>
  <c r="F13" i="1"/>
  <c r="F14" i="1"/>
  <c r="F15" i="1"/>
  <c r="F16" i="1"/>
  <c r="F17" i="1"/>
  <c r="F18" i="1"/>
  <c r="F19" i="1"/>
  <c r="F20" i="1"/>
  <c r="F21" i="1"/>
  <c r="F10" i="1"/>
  <c r="F5" i="1"/>
  <c r="F6" i="1"/>
  <c r="F7" i="1"/>
  <c r="F8" i="1"/>
  <c r="F9" i="1"/>
  <c r="F4" i="1"/>
  <c r="F3" i="1"/>
  <c r="L4" i="3" l="1"/>
  <c r="K4" i="3"/>
  <c r="J4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5" i="3"/>
  <c r="K5" i="3"/>
  <c r="J5" i="3"/>
  <c r="L6" i="3"/>
  <c r="K6" i="3"/>
  <c r="J6" i="3"/>
  <c r="L7" i="3"/>
  <c r="K7" i="3"/>
  <c r="J7" i="3"/>
  <c r="L8" i="3"/>
  <c r="K8" i="3"/>
  <c r="J8" i="3"/>
  <c r="L9" i="3"/>
  <c r="K9" i="3"/>
  <c r="J9" i="3"/>
  <c r="L10" i="3"/>
  <c r="K10" i="3"/>
  <c r="J10" i="3"/>
  <c r="L11" i="3"/>
  <c r="K11" i="3"/>
  <c r="J11" i="3"/>
  <c r="L12" i="3"/>
  <c r="K12" i="3"/>
  <c r="J12" i="3"/>
  <c r="L13" i="3"/>
  <c r="K13" i="3"/>
  <c r="J13" i="3"/>
  <c r="L14" i="3"/>
  <c r="K14" i="3"/>
  <c r="J14" i="3"/>
  <c r="L15" i="3"/>
  <c r="K15" i="3"/>
  <c r="J15" i="3"/>
  <c r="L16" i="3"/>
  <c r="K16" i="3"/>
  <c r="J16" i="3"/>
  <c r="L17" i="3"/>
  <c r="K17" i="3"/>
  <c r="J17" i="3"/>
  <c r="L18" i="3"/>
  <c r="K18" i="3"/>
  <c r="J18" i="3"/>
  <c r="L19" i="3"/>
  <c r="K19" i="3"/>
  <c r="J19" i="3"/>
  <c r="L20" i="3"/>
  <c r="K20" i="3"/>
  <c r="J20" i="3"/>
  <c r="L21" i="3"/>
  <c r="K21" i="3"/>
  <c r="J21" i="3"/>
  <c r="L22" i="3"/>
  <c r="K22" i="3"/>
  <c r="J22" i="3"/>
  <c r="L23" i="3"/>
  <c r="K23" i="3"/>
  <c r="J23" i="3"/>
  <c r="L24" i="3"/>
  <c r="K24" i="3"/>
  <c r="J24" i="3"/>
  <c r="L25" i="3"/>
  <c r="K25" i="3"/>
  <c r="J25" i="3"/>
  <c r="L26" i="3"/>
  <c r="K26" i="3"/>
  <c r="J26" i="3"/>
  <c r="L27" i="3"/>
  <c r="K27" i="3"/>
  <c r="J27" i="3"/>
  <c r="L28" i="3"/>
  <c r="K28" i="3"/>
  <c r="J28" i="3"/>
  <c r="L29" i="3"/>
  <c r="K29" i="3"/>
  <c r="J29" i="3"/>
  <c r="L30" i="3"/>
  <c r="K30" i="3"/>
  <c r="J30" i="3"/>
  <c r="L31" i="3"/>
  <c r="K31" i="3"/>
  <c r="J31" i="3"/>
  <c r="L32" i="3"/>
  <c r="K32" i="3"/>
  <c r="J32" i="3"/>
  <c r="L33" i="3"/>
  <c r="K33" i="3"/>
  <c r="J33" i="3"/>
  <c r="L34" i="3"/>
  <c r="K34" i="3"/>
  <c r="J34" i="3"/>
  <c r="L35" i="3"/>
  <c r="K35" i="3"/>
  <c r="J35" i="3"/>
  <c r="L36" i="3"/>
  <c r="K36" i="3"/>
  <c r="J36" i="3"/>
  <c r="L37" i="3"/>
  <c r="K37" i="3"/>
  <c r="J37" i="3"/>
  <c r="L38" i="3"/>
  <c r="K38" i="3"/>
  <c r="J38" i="3"/>
  <c r="L39" i="3"/>
  <c r="K39" i="3"/>
  <c r="J39" i="3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4" i="1"/>
  <c r="K5" i="1"/>
  <c r="K4" i="1" l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<sst xmlns="http://schemas.openxmlformats.org/spreadsheetml/2006/main" count="58" uniqueCount="26">
  <si>
    <t>Actual values</t>
  </si>
  <si>
    <t>Calculated</t>
  </si>
  <si>
    <t>Simulated values</t>
  </si>
  <si>
    <t>Params</t>
  </si>
  <si>
    <t>hex no. (x)</t>
  </si>
  <si>
    <t>q</t>
  </si>
  <si>
    <t>r</t>
  </si>
  <si>
    <t>s</t>
  </si>
  <si>
    <t>ring no.</t>
  </si>
  <si>
    <t>hex no. - ring offset</t>
  </si>
  <si>
    <t>triangle q</t>
  </si>
  <si>
    <t>triangle r</t>
  </si>
  <si>
    <t>triangle s</t>
  </si>
  <si>
    <t>trunc tri q</t>
  </si>
  <si>
    <t>trunc tri r</t>
  </si>
  <si>
    <t>trunc tri s</t>
  </si>
  <si>
    <t>cube coord:</t>
  </si>
  <si>
    <t>References</t>
  </si>
  <si>
    <t>Phase shift (phi)</t>
  </si>
  <si>
    <t>Cube coordinates definition:</t>
  </si>
  <si>
    <t>https://www.redblobgames.com/grids/hexagons/</t>
  </si>
  <si>
    <t>Spiral coordinate definition:</t>
  </si>
  <si>
    <t>https://lib.rs/crates/hex-spiral</t>
  </si>
  <si>
    <t>Wave period in cycle 1</t>
  </si>
  <si>
    <t>Triangle waves:</t>
  </si>
  <si>
    <t>https://en.wikipedia.org/wiki/Triangle_wave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</si>
</sst>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9595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5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7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1" fontId="0" fillId="9" borderId="1" xfId="0" applyNumberFormat="1" applyFill="1" applyBorder="1"/>
    <xf numFmtId="1" fontId="0" fillId="8" borderId="1" xfId="0" applyNumberFormat="1" applyFill="1" applyBorder="1"/>
    <xf numFmtId="0" fontId="0" fillId="10" borderId="0" xfId="0" applyFill="1"/>
    <xf numFmtId="0" fontId="0" fillId="11" borderId="0" xfId="0" applyFill="1"/>
    <xf numFmtId="0" fontId="3" fillId="11" borderId="0" xfId="0" applyFont="1" applyFill="1"/>
    <xf numFmtId="0" fontId="4" fillId="0" borderId="0" xfId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modulo'!$C$2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'Using modulo'!$A$3:$A$64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modulo'!$C$3:$C$64</c:f>
              <c:numCache>
                <c:formatCode>General</c:formatCode>
                <c:ptCount val="6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-1</c:v>
                </c:pt>
                <c:pt idx="36">
                  <c:v>-2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-2</c:v>
                </c:pt>
                <c:pt idx="60">
                  <c:v>-3</c:v>
                </c:pt>
                <c:pt idx="6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5-488E-B33D-BD166EEFC9FB}"/>
            </c:ext>
          </c:extLst>
        </c:ser>
        <c:ser>
          <c:idx val="1"/>
          <c:order val="1"/>
          <c:tx>
            <c:v>simulated s</c:v>
          </c:tx>
          <c:spPr>
            <a:ln w="254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'Using modulo'!$A$3:$A$64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modulo'!$K$3:$K$64</c:f>
              <c:numCache>
                <c:formatCode>0</c:formatCode>
                <c:ptCount val="62"/>
                <c:pt idx="0">
                  <c:v>0</c:v>
                </c:pt>
                <c:pt idx="1">
                  <c:v>-1.0000000000000004</c:v>
                </c:pt>
                <c:pt idx="2">
                  <c:v>-0.99999999999999956</c:v>
                </c:pt>
                <c:pt idx="3">
                  <c:v>0</c:v>
                </c:pt>
                <c:pt idx="4">
                  <c:v>1</c:v>
                </c:pt>
                <c:pt idx="5">
                  <c:v>0.99999999999999956</c:v>
                </c:pt>
                <c:pt idx="6">
                  <c:v>0</c:v>
                </c:pt>
                <c:pt idx="7">
                  <c:v>-2.0000000000000009</c:v>
                </c:pt>
                <c:pt idx="8">
                  <c:v>-2</c:v>
                </c:pt>
                <c:pt idx="9">
                  <c:v>-1.9999999999999991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1.9999999999999991</c:v>
                </c:pt>
                <c:pt idx="16">
                  <c:v>0.99999999999999911</c:v>
                </c:pt>
                <c:pt idx="17">
                  <c:v>0</c:v>
                </c:pt>
                <c:pt idx="18">
                  <c:v>-1.0000000000000009</c:v>
                </c:pt>
                <c:pt idx="19">
                  <c:v>-3.0000000000000018</c:v>
                </c:pt>
                <c:pt idx="20">
                  <c:v>-3</c:v>
                </c:pt>
                <c:pt idx="21">
                  <c:v>-3</c:v>
                </c:pt>
                <c:pt idx="22">
                  <c:v>-2.9999999999999982</c:v>
                </c:pt>
                <c:pt idx="23">
                  <c:v>-1.9999999999999982</c:v>
                </c:pt>
                <c:pt idx="24">
                  <c:v>-0.99999999999999822</c:v>
                </c:pt>
                <c:pt idx="25">
                  <c:v>0</c:v>
                </c:pt>
                <c:pt idx="26">
                  <c:v>1.0000000000000018</c:v>
                </c:pt>
                <c:pt idx="27">
                  <c:v>2.0000000000000018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2.9999999999999982</c:v>
                </c:pt>
                <c:pt idx="32">
                  <c:v>1.9999999999999982</c:v>
                </c:pt>
                <c:pt idx="33">
                  <c:v>0.99999999999999822</c:v>
                </c:pt>
                <c:pt idx="34">
                  <c:v>0</c:v>
                </c:pt>
                <c:pt idx="35">
                  <c:v>-1.0000000000000018</c:v>
                </c:pt>
                <c:pt idx="36">
                  <c:v>-2.0000000000000018</c:v>
                </c:pt>
                <c:pt idx="37">
                  <c:v>-4.0000000000000018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-3.9999999999999982</c:v>
                </c:pt>
                <c:pt idx="42">
                  <c:v>-2.9999999999999982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3.9999999999999982</c:v>
                </c:pt>
                <c:pt idx="54">
                  <c:v>2.9999999999999982</c:v>
                </c:pt>
                <c:pt idx="55">
                  <c:v>1.9999999999999982</c:v>
                </c:pt>
                <c:pt idx="56">
                  <c:v>0.99999999999999822</c:v>
                </c:pt>
                <c:pt idx="57">
                  <c:v>0</c:v>
                </c:pt>
                <c:pt idx="58">
                  <c:v>-1.0000000000000018</c:v>
                </c:pt>
                <c:pt idx="59">
                  <c:v>-2.0000000000000018</c:v>
                </c:pt>
                <c:pt idx="60">
                  <c:v>-3.0000000000000018</c:v>
                </c:pt>
                <c:pt idx="61">
                  <c:v>-5.0000000000000036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C5-488E-B33D-BD166EEF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20039"/>
        <c:axId val="1182130791"/>
      </c:scatterChart>
      <c:valAx>
        <c:axId val="855220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hex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30791"/>
        <c:crosses val="autoZero"/>
        <c:crossBetween val="midCat"/>
      </c:valAx>
      <c:valAx>
        <c:axId val="118213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20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'Using modulo'!$A$3:$A$64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modulo'!$B$3:$B$64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-3</c:v>
                </c:pt>
                <c:pt idx="59">
                  <c:v>-2</c:v>
                </c:pt>
                <c:pt idx="60">
                  <c:v>-1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A-4E7A-8B29-D22B86A2820B}"/>
            </c:ext>
          </c:extLst>
        </c:ser>
        <c:ser>
          <c:idx val="1"/>
          <c:order val="1"/>
          <c:tx>
            <c:v>simulated q</c:v>
          </c:tx>
          <c:spPr>
            <a:ln w="254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'Using modulo'!$A$3:$A$64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modulo'!$J$3:$J$64</c:f>
              <c:numCache>
                <c:formatCode>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-3</c:v>
                </c:pt>
                <c:pt idx="59">
                  <c:v>-2</c:v>
                </c:pt>
                <c:pt idx="60">
                  <c:v>-1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3A-4E7A-8B29-D22B86A2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20039"/>
        <c:axId val="1182130791"/>
      </c:scatterChart>
      <c:valAx>
        <c:axId val="855220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hex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30791"/>
        <c:crosses val="autoZero"/>
        <c:crossBetween val="midCat"/>
      </c:valAx>
      <c:valAx>
        <c:axId val="118213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20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'Using modulo'!$A$3:$A$64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modulo'!$D$3:$D$64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-2</c:v>
                </c:pt>
                <c:pt idx="44">
                  <c:v>-3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-3</c:v>
                </c:pt>
                <c:pt idx="51">
                  <c:v>-2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C-4D5D-BDB5-A977FC9001B5}"/>
            </c:ext>
          </c:extLst>
        </c:ser>
        <c:ser>
          <c:idx val="1"/>
          <c:order val="1"/>
          <c:tx>
            <c:v>simulated s</c:v>
          </c:tx>
          <c:spPr>
            <a:ln w="254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'Using modulo'!$A$3:$A$64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modulo'!$L$3:$L$64</c:f>
              <c:numCache>
                <c:formatCode>0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-2</c:v>
                </c:pt>
                <c:pt idx="44">
                  <c:v>-3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-3</c:v>
                </c:pt>
                <c:pt idx="51">
                  <c:v>-2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C-4D5D-BDB5-A977FC900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20039"/>
        <c:axId val="1182130791"/>
      </c:scatterChart>
      <c:valAx>
        <c:axId val="855220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hex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30791"/>
        <c:crosses val="autoZero"/>
        <c:crossBetween val="midCat"/>
      </c:valAx>
      <c:valAx>
        <c:axId val="118213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20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'Using sine'!$C$2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'Using sine'!$A$3:$A$64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sine'!$C$3:$C$64</c:f>
              <c:numCache>
                <c:formatCode>General</c:formatCode>
                <c:ptCount val="62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-1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-1</c:v>
                </c:pt>
                <c:pt idx="36">
                  <c:v>-2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-2</c:v>
                </c:pt>
                <c:pt idx="60">
                  <c:v>-3</c:v>
                </c:pt>
                <c:pt idx="61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7-42AC-9E26-34A4330129B6}"/>
            </c:ext>
          </c:extLst>
        </c:ser>
        <c:ser>
          <c:idx val="1"/>
          <c:order val="1"/>
          <c:tx>
            <c:v>simulated s</c:v>
          </c:tx>
          <c:spPr>
            <a:ln w="254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'Using sine'!$A$3:$A$64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sine'!$K$3:$K$64</c:f>
              <c:numCache>
                <c:formatCode>0</c:formatCode>
                <c:ptCount val="62"/>
                <c:pt idx="0">
                  <c:v>0</c:v>
                </c:pt>
                <c:pt idx="1">
                  <c:v>-0.99999999999999944</c:v>
                </c:pt>
                <c:pt idx="2">
                  <c:v>-1.0000000000000007</c:v>
                </c:pt>
                <c:pt idx="3">
                  <c:v>-2.3398611914412589E-16</c:v>
                </c:pt>
                <c:pt idx="4">
                  <c:v>0.99999999999999944</c:v>
                </c:pt>
                <c:pt idx="5">
                  <c:v>1.0000000000000009</c:v>
                </c:pt>
                <c:pt idx="6">
                  <c:v>3.5097917871618887E-16</c:v>
                </c:pt>
                <c:pt idx="7">
                  <c:v>-1.9999999999999989</c:v>
                </c:pt>
                <c:pt idx="8">
                  <c:v>-2</c:v>
                </c:pt>
                <c:pt idx="9">
                  <c:v>-2.0000000000000013</c:v>
                </c:pt>
                <c:pt idx="10">
                  <c:v>-1.0000000000000011</c:v>
                </c:pt>
                <c:pt idx="11">
                  <c:v>-4.6797223828825179E-16</c:v>
                </c:pt>
                <c:pt idx="12">
                  <c:v>0.99999999999999845</c:v>
                </c:pt>
                <c:pt idx="13">
                  <c:v>1.9999999999999989</c:v>
                </c:pt>
                <c:pt idx="14">
                  <c:v>2</c:v>
                </c:pt>
                <c:pt idx="15">
                  <c:v>2.0000000000000018</c:v>
                </c:pt>
                <c:pt idx="16">
                  <c:v>0.99999999999999944</c:v>
                </c:pt>
                <c:pt idx="17">
                  <c:v>7.0195835743237773E-16</c:v>
                </c:pt>
                <c:pt idx="18">
                  <c:v>-0.99999999999999822</c:v>
                </c:pt>
                <c:pt idx="19">
                  <c:v>-2.9999999999999982</c:v>
                </c:pt>
                <c:pt idx="20">
                  <c:v>-3</c:v>
                </c:pt>
                <c:pt idx="21">
                  <c:v>-3</c:v>
                </c:pt>
                <c:pt idx="22">
                  <c:v>-3.0000000000000022</c:v>
                </c:pt>
                <c:pt idx="23">
                  <c:v>-2.0000000000000013</c:v>
                </c:pt>
                <c:pt idx="24">
                  <c:v>-1.000000000000002</c:v>
                </c:pt>
                <c:pt idx="25">
                  <c:v>-7.0195835743237773E-16</c:v>
                </c:pt>
                <c:pt idx="26">
                  <c:v>0.99999999999999822</c:v>
                </c:pt>
                <c:pt idx="27">
                  <c:v>1.9999999999999967</c:v>
                </c:pt>
                <c:pt idx="28">
                  <c:v>2.9999999999999982</c:v>
                </c:pt>
                <c:pt idx="29">
                  <c:v>3</c:v>
                </c:pt>
                <c:pt idx="30">
                  <c:v>3</c:v>
                </c:pt>
                <c:pt idx="31">
                  <c:v>3.0000000000000027</c:v>
                </c:pt>
                <c:pt idx="32">
                  <c:v>1.9999999999999987</c:v>
                </c:pt>
                <c:pt idx="33">
                  <c:v>1</c:v>
                </c:pt>
                <c:pt idx="34">
                  <c:v>1.0529375361485666E-15</c:v>
                </c:pt>
                <c:pt idx="35">
                  <c:v>-0.99999999999999767</c:v>
                </c:pt>
                <c:pt idx="36">
                  <c:v>-1.9999999999999964</c:v>
                </c:pt>
                <c:pt idx="37">
                  <c:v>-3.9999999999999978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-4.0000000000000027</c:v>
                </c:pt>
                <c:pt idx="42">
                  <c:v>-3.0000000000000009</c:v>
                </c:pt>
                <c:pt idx="43">
                  <c:v>-2.0000000000000022</c:v>
                </c:pt>
                <c:pt idx="44">
                  <c:v>-1.0000000000000031</c:v>
                </c:pt>
                <c:pt idx="45">
                  <c:v>-9.3594447657650357E-16</c:v>
                </c:pt>
                <c:pt idx="46">
                  <c:v>0.999999999999998</c:v>
                </c:pt>
                <c:pt idx="47">
                  <c:v>1.9999999999999969</c:v>
                </c:pt>
                <c:pt idx="48">
                  <c:v>2.9999999999999956</c:v>
                </c:pt>
                <c:pt idx="49">
                  <c:v>3.9999999999999978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4.0000000000000036</c:v>
                </c:pt>
                <c:pt idx="54">
                  <c:v>3.0000000000000044</c:v>
                </c:pt>
                <c:pt idx="55">
                  <c:v>1.9999999999999989</c:v>
                </c:pt>
                <c:pt idx="56">
                  <c:v>1.0000000000000069</c:v>
                </c:pt>
                <c:pt idx="57">
                  <c:v>1.4039167148647555E-15</c:v>
                </c:pt>
                <c:pt idx="58">
                  <c:v>-0.99999999999999756</c:v>
                </c:pt>
                <c:pt idx="59">
                  <c:v>-1.9999999999999964</c:v>
                </c:pt>
                <c:pt idx="60">
                  <c:v>-2.9999999999999947</c:v>
                </c:pt>
                <c:pt idx="61">
                  <c:v>-4.9999999999999982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7-42AC-9E26-34A43301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20039"/>
        <c:axId val="1182130791"/>
      </c:scatterChart>
      <c:valAx>
        <c:axId val="855220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hex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30791"/>
        <c:crosses val="autoZero"/>
        <c:crossBetween val="midCat"/>
      </c:valAx>
      <c:valAx>
        <c:axId val="118213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20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'Using sine'!$A$3:$A$64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sine'!$B$3:$B$64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-3</c:v>
                </c:pt>
                <c:pt idx="59">
                  <c:v>-2</c:v>
                </c:pt>
                <c:pt idx="60">
                  <c:v>-1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4-4B5A-A120-6AEA806C26B1}"/>
            </c:ext>
          </c:extLst>
        </c:ser>
        <c:ser>
          <c:idx val="1"/>
          <c:order val="1"/>
          <c:tx>
            <c:v>simulated q</c:v>
          </c:tx>
          <c:spPr>
            <a:ln w="254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'Using sine'!$A$3:$A$64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sine'!$J$3:$J$64</c:f>
              <c:numCache>
                <c:formatCode>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0.99999999999999989</c:v>
                </c:pt>
                <c:pt idx="3">
                  <c:v>1</c:v>
                </c:pt>
                <c:pt idx="4">
                  <c:v>1.1699305957206295E-16</c:v>
                </c:pt>
                <c:pt idx="5">
                  <c:v>-0.99999999999999944</c:v>
                </c:pt>
                <c:pt idx="6">
                  <c:v>-0.99999999999999989</c:v>
                </c:pt>
                <c:pt idx="7">
                  <c:v>0</c:v>
                </c:pt>
                <c:pt idx="8">
                  <c:v>0.99999999999999989</c:v>
                </c:pt>
                <c:pt idx="9">
                  <c:v>1.9999999999999998</c:v>
                </c:pt>
                <c:pt idx="10">
                  <c:v>2</c:v>
                </c:pt>
                <c:pt idx="11">
                  <c:v>2</c:v>
                </c:pt>
                <c:pt idx="12">
                  <c:v>0.99999999999999989</c:v>
                </c:pt>
                <c:pt idx="13">
                  <c:v>2.3398611914412589E-16</c:v>
                </c:pt>
                <c:pt idx="14">
                  <c:v>-0.99999999999999922</c:v>
                </c:pt>
                <c:pt idx="15">
                  <c:v>-1.9999999999999989</c:v>
                </c:pt>
                <c:pt idx="16">
                  <c:v>-2</c:v>
                </c:pt>
                <c:pt idx="17">
                  <c:v>-1.9999999999999998</c:v>
                </c:pt>
                <c:pt idx="18">
                  <c:v>-1.0000000000000011</c:v>
                </c:pt>
                <c:pt idx="19">
                  <c:v>0</c:v>
                </c:pt>
                <c:pt idx="20">
                  <c:v>1</c:v>
                </c:pt>
                <c:pt idx="21">
                  <c:v>1.9999999999999996</c:v>
                </c:pt>
                <c:pt idx="22">
                  <c:v>2.9999999999999996</c:v>
                </c:pt>
                <c:pt idx="23">
                  <c:v>3</c:v>
                </c:pt>
                <c:pt idx="24">
                  <c:v>3</c:v>
                </c:pt>
                <c:pt idx="25">
                  <c:v>3.0000000000000004</c:v>
                </c:pt>
                <c:pt idx="26">
                  <c:v>2.0000000000000004</c:v>
                </c:pt>
                <c:pt idx="27">
                  <c:v>1.0000000000000007</c:v>
                </c:pt>
                <c:pt idx="28">
                  <c:v>3.5097917871618887E-16</c:v>
                </c:pt>
                <c:pt idx="29">
                  <c:v>-0.99999999999999978</c:v>
                </c:pt>
                <c:pt idx="30">
                  <c:v>-1.9999999999999982</c:v>
                </c:pt>
                <c:pt idx="31">
                  <c:v>-2.9999999999999982</c:v>
                </c:pt>
                <c:pt idx="32">
                  <c:v>-3</c:v>
                </c:pt>
                <c:pt idx="33">
                  <c:v>-3</c:v>
                </c:pt>
                <c:pt idx="34">
                  <c:v>-3.0000000000000022</c:v>
                </c:pt>
                <c:pt idx="35">
                  <c:v>-2.0000000000000013</c:v>
                </c:pt>
                <c:pt idx="36">
                  <c:v>-0.99999999999999967</c:v>
                </c:pt>
                <c:pt idx="37">
                  <c:v>0</c:v>
                </c:pt>
                <c:pt idx="38">
                  <c:v>0.99999999999999989</c:v>
                </c:pt>
                <c:pt idx="39">
                  <c:v>1.9999999999999998</c:v>
                </c:pt>
                <c:pt idx="40">
                  <c:v>3</c:v>
                </c:pt>
                <c:pt idx="41">
                  <c:v>3.9999999999999996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3.0000000000000004</c:v>
                </c:pt>
                <c:pt idx="47">
                  <c:v>1.9999999999999998</c:v>
                </c:pt>
                <c:pt idx="48">
                  <c:v>1.0000000000000009</c:v>
                </c:pt>
                <c:pt idx="49">
                  <c:v>4.6797223828825179E-16</c:v>
                </c:pt>
                <c:pt idx="50">
                  <c:v>-1</c:v>
                </c:pt>
                <c:pt idx="51">
                  <c:v>-1.9999999999999984</c:v>
                </c:pt>
                <c:pt idx="52">
                  <c:v>-2.9999999999999978</c:v>
                </c:pt>
                <c:pt idx="53">
                  <c:v>-3.9999999999999978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-3.9999999999999996</c:v>
                </c:pt>
                <c:pt idx="58">
                  <c:v>-3.0000000000000009</c:v>
                </c:pt>
                <c:pt idx="59">
                  <c:v>-2.0000000000000022</c:v>
                </c:pt>
                <c:pt idx="60">
                  <c:v>-1.0000000000000031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4-4B5A-A120-6AEA806C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20039"/>
        <c:axId val="1182130791"/>
      </c:scatterChart>
      <c:valAx>
        <c:axId val="855220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hex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30791"/>
        <c:crosses val="autoZero"/>
        <c:crossBetween val="midCat"/>
      </c:valAx>
      <c:valAx>
        <c:axId val="118213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20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'Using sine'!$A$3:$A$64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sine'!$D$3:$D$64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-1</c:v>
                </c:pt>
                <c:pt idx="43">
                  <c:v>-2</c:v>
                </c:pt>
                <c:pt idx="44">
                  <c:v>-3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-3</c:v>
                </c:pt>
                <c:pt idx="51">
                  <c:v>-2</c:v>
                </c:pt>
                <c:pt idx="52">
                  <c:v>-1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0-4D2E-9CCE-49532872399F}"/>
            </c:ext>
          </c:extLst>
        </c:ser>
        <c:ser>
          <c:idx val="1"/>
          <c:order val="1"/>
          <c:tx>
            <c:v>simulated s</c:v>
          </c:tx>
          <c:spPr>
            <a:ln w="254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'Using sine'!$A$3:$A$64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xVal>
          <c:yVal>
            <c:numRef>
              <c:f>'Using sine'!$L$3:$L$64</c:f>
              <c:numCache>
                <c:formatCode>0</c:formatCode>
                <c:ptCount val="62"/>
                <c:pt idx="0">
                  <c:v>0</c:v>
                </c:pt>
                <c:pt idx="1">
                  <c:v>0.99999999999999944</c:v>
                </c:pt>
                <c:pt idx="2">
                  <c:v>-1.1699305957206295E-16</c:v>
                </c:pt>
                <c:pt idx="3">
                  <c:v>-1.0000000000000002</c:v>
                </c:pt>
                <c:pt idx="4">
                  <c:v>-0.99999999999999944</c:v>
                </c:pt>
                <c:pt idx="5">
                  <c:v>0</c:v>
                </c:pt>
                <c:pt idx="6">
                  <c:v>1.0000000000000004</c:v>
                </c:pt>
                <c:pt idx="7">
                  <c:v>1.9999999999999989</c:v>
                </c:pt>
                <c:pt idx="8">
                  <c:v>0.99999999999999922</c:v>
                </c:pt>
                <c:pt idx="9">
                  <c:v>-2.3398611914412589E-16</c:v>
                </c:pt>
                <c:pt idx="10">
                  <c:v>-1.0000000000000007</c:v>
                </c:pt>
                <c:pt idx="11">
                  <c:v>-2.0000000000000004</c:v>
                </c:pt>
                <c:pt idx="12">
                  <c:v>-2</c:v>
                </c:pt>
                <c:pt idx="13">
                  <c:v>-1.9999999999999989</c:v>
                </c:pt>
                <c:pt idx="14">
                  <c:v>-0.99999999999999967</c:v>
                </c:pt>
                <c:pt idx="15">
                  <c:v>0</c:v>
                </c:pt>
                <c:pt idx="16">
                  <c:v>1.0000000000000004</c:v>
                </c:pt>
                <c:pt idx="17">
                  <c:v>2.0000000000000009</c:v>
                </c:pt>
                <c:pt idx="18">
                  <c:v>2</c:v>
                </c:pt>
                <c:pt idx="19">
                  <c:v>2.9999999999999982</c:v>
                </c:pt>
                <c:pt idx="20">
                  <c:v>1.9999999999999987</c:v>
                </c:pt>
                <c:pt idx="21">
                  <c:v>0.99999999999999833</c:v>
                </c:pt>
                <c:pt idx="22">
                  <c:v>-3.5097917871618887E-16</c:v>
                </c:pt>
                <c:pt idx="23">
                  <c:v>-1.0000000000000018</c:v>
                </c:pt>
                <c:pt idx="24">
                  <c:v>-2.0000000000000004</c:v>
                </c:pt>
                <c:pt idx="25">
                  <c:v>-3.0000000000000009</c:v>
                </c:pt>
                <c:pt idx="26">
                  <c:v>-3</c:v>
                </c:pt>
                <c:pt idx="27">
                  <c:v>-3</c:v>
                </c:pt>
                <c:pt idx="28">
                  <c:v>-2.9999999999999982</c:v>
                </c:pt>
                <c:pt idx="29">
                  <c:v>-1.9999999999999987</c:v>
                </c:pt>
                <c:pt idx="30">
                  <c:v>-1.0000000000000002</c:v>
                </c:pt>
                <c:pt idx="31">
                  <c:v>0</c:v>
                </c:pt>
                <c:pt idx="32">
                  <c:v>1.0000000000000013</c:v>
                </c:pt>
                <c:pt idx="33">
                  <c:v>2.0000000000000004</c:v>
                </c:pt>
                <c:pt idx="34">
                  <c:v>2.9999999999999991</c:v>
                </c:pt>
                <c:pt idx="35">
                  <c:v>3</c:v>
                </c:pt>
                <c:pt idx="36">
                  <c:v>3</c:v>
                </c:pt>
                <c:pt idx="37">
                  <c:v>3.9999999999999978</c:v>
                </c:pt>
                <c:pt idx="38">
                  <c:v>2.9999999999999978</c:v>
                </c:pt>
                <c:pt idx="39">
                  <c:v>1.9999999999999984</c:v>
                </c:pt>
                <c:pt idx="40">
                  <c:v>0.99999999999999845</c:v>
                </c:pt>
                <c:pt idx="41">
                  <c:v>-4.6797223828825179E-16</c:v>
                </c:pt>
                <c:pt idx="42">
                  <c:v>-1.0000000000000027</c:v>
                </c:pt>
                <c:pt idx="43">
                  <c:v>-2.0000000000000013</c:v>
                </c:pt>
                <c:pt idx="44">
                  <c:v>-3</c:v>
                </c:pt>
                <c:pt idx="45">
                  <c:v>-4.0000000000000009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-3.9999999999999978</c:v>
                </c:pt>
                <c:pt idx="50">
                  <c:v>-2.9999999999999987</c:v>
                </c:pt>
                <c:pt idx="51">
                  <c:v>-1.9999999999999993</c:v>
                </c:pt>
                <c:pt idx="52">
                  <c:v>-1.0000000000000004</c:v>
                </c:pt>
                <c:pt idx="53">
                  <c:v>0</c:v>
                </c:pt>
                <c:pt idx="54">
                  <c:v>1.0000000000000024</c:v>
                </c:pt>
                <c:pt idx="55">
                  <c:v>2.0000000000000009</c:v>
                </c:pt>
                <c:pt idx="56">
                  <c:v>3</c:v>
                </c:pt>
                <c:pt idx="57">
                  <c:v>4.0000000000000018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4.9999999999999982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0-4D2E-9CCE-495328723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20039"/>
        <c:axId val="1182130791"/>
      </c:scatterChart>
      <c:valAx>
        <c:axId val="855220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hex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30791"/>
        <c:crosses val="autoZero"/>
        <c:crossBetween val="midCat"/>
      </c:valAx>
      <c:valAx>
        <c:axId val="118213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20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26</xdr:row>
      <xdr:rowOff>104775</xdr:rowOff>
    </xdr:from>
    <xdr:to>
      <xdr:col>19</xdr:col>
      <xdr:colOff>381000</xdr:colOff>
      <xdr:row>45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BA8560-F3B0-46AE-801B-A3700D693E56}"/>
            </a:ext>
            <a:ext uri="{147F2762-F138-4A5C-976F-8EAC2B608ADB}">
              <a16:predDERef xmlns:a16="http://schemas.microsoft.com/office/drawing/2014/main" pred="{712F80C9-D9F3-D250-EC20-D1B9E83C8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7</xdr:row>
      <xdr:rowOff>38100</xdr:rowOff>
    </xdr:from>
    <xdr:to>
      <xdr:col>19</xdr:col>
      <xdr:colOff>371475</xdr:colOff>
      <xdr:row>26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A35DBA-EC3A-4B96-89D8-E8E36D4B57D3}"/>
            </a:ext>
            <a:ext uri="{147F2762-F138-4A5C-976F-8EAC2B608ADB}">
              <a16:predDERef xmlns:a16="http://schemas.microsoft.com/office/drawing/2014/main" pred="{17BA8560-F3B0-46AE-801B-A3700D693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45</xdr:row>
      <xdr:rowOff>76200</xdr:rowOff>
    </xdr:from>
    <xdr:to>
      <xdr:col>19</xdr:col>
      <xdr:colOff>419100</xdr:colOff>
      <xdr:row>63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7B4B99-513F-4561-9F00-DA69B4FEC90F}"/>
            </a:ext>
            <a:ext uri="{147F2762-F138-4A5C-976F-8EAC2B608ADB}">
              <a16:predDERef xmlns:a16="http://schemas.microsoft.com/office/drawing/2014/main" pred="{CBA35DBA-EC3A-4B96-89D8-E8E36D4B5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26</xdr:row>
      <xdr:rowOff>104775</xdr:rowOff>
    </xdr:from>
    <xdr:to>
      <xdr:col>19</xdr:col>
      <xdr:colOff>381000</xdr:colOff>
      <xdr:row>45</xdr:row>
      <xdr:rowOff>9525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E06DB6A8-7C58-4CE1-A5EA-166B81FE72DA}"/>
            </a:ext>
            <a:ext uri="{147F2762-F138-4A5C-976F-8EAC2B608ADB}">
              <a16:predDERef xmlns:a16="http://schemas.microsoft.com/office/drawing/2014/main" pred="{712F80C9-D9F3-D250-EC20-D1B9E83C8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7</xdr:row>
      <xdr:rowOff>38100</xdr:rowOff>
    </xdr:from>
    <xdr:to>
      <xdr:col>19</xdr:col>
      <xdr:colOff>371475</xdr:colOff>
      <xdr:row>26</xdr:row>
      <xdr:rowOff>19050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13511521-FA10-4283-8010-B170ADC6E558}"/>
            </a:ext>
            <a:ext uri="{147F2762-F138-4A5C-976F-8EAC2B608ADB}">
              <a16:predDERef xmlns:a16="http://schemas.microsoft.com/office/drawing/2014/main" pred="{E06DB6A8-7C58-4CE1-A5EA-166B81FE7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45</xdr:row>
      <xdr:rowOff>76200</xdr:rowOff>
    </xdr:from>
    <xdr:to>
      <xdr:col>19</xdr:col>
      <xdr:colOff>419100</xdr:colOff>
      <xdr:row>63</xdr:row>
      <xdr:rowOff>171450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E16B2463-39E5-4E6E-B0CC-CC5B17C024C5}"/>
            </a:ext>
            <a:ext uri="{147F2762-F138-4A5C-976F-8EAC2B608ADB}">
              <a16:predDERef xmlns:a16="http://schemas.microsoft.com/office/drawing/2014/main" pred="{13511521-FA10-4283-8010-B170ADC6E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riangle_wave" TargetMode="External"/><Relationship Id="rId2" Type="http://schemas.openxmlformats.org/officeDocument/2006/relationships/hyperlink" Target="https://lib.rs/crates/hex-spiral" TargetMode="External"/><Relationship Id="rId1" Type="http://schemas.openxmlformats.org/officeDocument/2006/relationships/hyperlink" Target="https://www.redblobgames.com/grids/hexagon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riangle_wave" TargetMode="External"/><Relationship Id="rId2" Type="http://schemas.openxmlformats.org/officeDocument/2006/relationships/hyperlink" Target="https://lib.rs/crates/hex-spiral" TargetMode="External"/><Relationship Id="rId1" Type="http://schemas.openxmlformats.org/officeDocument/2006/relationships/hyperlink" Target="https://www.redblobgames.com/grids/hexagons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workbookViewId="0">
      <selection activeCell="I21" sqref="I21"/>
    </sheetView>
  </sheetViews>
  <sheetFormatPr defaultRowHeight="15"/>
  <cols>
    <col min="1" max="1" width="9.140625" customWidth="1"/>
    <col min="2" max="4" width="4.42578125" customWidth="1"/>
    <col min="5" max="5" width="8" customWidth="1"/>
    <col min="6" max="6" width="11.7109375" customWidth="1"/>
    <col min="7" max="9" width="8.140625" customWidth="1"/>
    <col min="10" max="12" width="9.140625" customWidth="1"/>
    <col min="13" max="13" width="20.85546875" customWidth="1"/>
    <col min="14" max="14" width="22" customWidth="1"/>
    <col min="15" max="17" width="4" customWidth="1"/>
    <col min="19" max="19" width="23.140625" customWidth="1"/>
    <col min="20" max="20" width="26.140625" customWidth="1"/>
    <col min="21" max="21" width="9.28515625" bestFit="1" customWidth="1"/>
  </cols>
  <sheetData>
    <row r="1" spans="1:21">
      <c r="A1" s="19" t="s">
        <v>0</v>
      </c>
      <c r="B1" s="19"/>
      <c r="C1" s="19"/>
      <c r="D1" s="19"/>
      <c r="E1" s="20" t="s">
        <v>1</v>
      </c>
      <c r="F1" s="20"/>
      <c r="G1" s="21" t="s">
        <v>2</v>
      </c>
      <c r="H1" s="21"/>
      <c r="I1" s="21"/>
      <c r="J1" s="21"/>
      <c r="K1" s="21"/>
      <c r="L1" s="21"/>
      <c r="N1" s="16" t="s">
        <v>3</v>
      </c>
      <c r="O1" s="15"/>
      <c r="P1" s="15"/>
      <c r="Q1" s="15"/>
    </row>
    <row r="2" spans="1:21" ht="42.75" customHeight="1">
      <c r="A2" s="8" t="s">
        <v>4</v>
      </c>
      <c r="B2" s="8" t="s">
        <v>5</v>
      </c>
      <c r="C2" s="8" t="s">
        <v>6</v>
      </c>
      <c r="D2" s="8" t="s">
        <v>7</v>
      </c>
      <c r="E2" s="9" t="s">
        <v>8</v>
      </c>
      <c r="F2" s="9" t="s">
        <v>9</v>
      </c>
      <c r="G2" s="10" t="s">
        <v>10</v>
      </c>
      <c r="H2" s="10" t="s">
        <v>11</v>
      </c>
      <c r="I2" s="10" t="s">
        <v>12</v>
      </c>
      <c r="J2" s="11" t="s">
        <v>13</v>
      </c>
      <c r="K2" s="11" t="s">
        <v>14</v>
      </c>
      <c r="L2" s="11" t="s">
        <v>15</v>
      </c>
      <c r="N2" s="16" t="s">
        <v>16</v>
      </c>
      <c r="O2" s="16" t="s">
        <v>5</v>
      </c>
      <c r="P2" s="16" t="s">
        <v>6</v>
      </c>
      <c r="Q2" s="16" t="s">
        <v>7</v>
      </c>
      <c r="T2" s="18" t="s">
        <v>17</v>
      </c>
    </row>
    <row r="3" spans="1:21">
      <c r="A3" s="6">
        <v>0</v>
      </c>
      <c r="B3" s="4">
        <v>0</v>
      </c>
      <c r="C3" s="4">
        <v>0</v>
      </c>
      <c r="D3" s="4">
        <v>0</v>
      </c>
      <c r="E3" s="2">
        <v>0</v>
      </c>
      <c r="F3" s="2">
        <f>A3-0</f>
        <v>0</v>
      </c>
      <c r="G3" s="12">
        <v>0</v>
      </c>
      <c r="H3" s="12">
        <v>0</v>
      </c>
      <c r="I3" s="12">
        <v>0</v>
      </c>
      <c r="J3" s="13">
        <v>0</v>
      </c>
      <c r="K3" s="13">
        <f t="shared" ref="K3:L19" si="0">IF(ABS(H3)&gt;$E3,$E3*SIGN(H3),H3)</f>
        <v>0</v>
      </c>
      <c r="L3" s="13">
        <f t="shared" si="0"/>
        <v>0</v>
      </c>
      <c r="N3" s="16" t="s">
        <v>18</v>
      </c>
      <c r="O3" s="14">
        <v>0</v>
      </c>
      <c r="P3" s="14">
        <v>4</v>
      </c>
      <c r="Q3" s="14">
        <v>-4</v>
      </c>
      <c r="T3" t="s">
        <v>19</v>
      </c>
      <c r="U3" s="17" t="s">
        <v>20</v>
      </c>
    </row>
    <row r="4" spans="1:21">
      <c r="A4" s="6">
        <v>1</v>
      </c>
      <c r="B4" s="4">
        <v>0</v>
      </c>
      <c r="C4" s="4">
        <v>-1</v>
      </c>
      <c r="D4" s="4">
        <v>1</v>
      </c>
      <c r="E4" s="2">
        <v>1</v>
      </c>
      <c r="F4" s="2">
        <f>A4-1</f>
        <v>0</v>
      </c>
      <c r="G4" s="12">
        <f>1.5*$E4*(4/($E4*$O$5))*ABS(MOD(($F4-(O$4*$E4*$O$5/4)),$E4*$O$5) - $E4*$O$5/2) - 1.5*$E4</f>
        <v>0</v>
      </c>
      <c r="H4" s="12">
        <f t="shared" ref="H4:I19" si="1">1.5*$E4*(4/($E4*$O$5))*ABS(MOD(($F4-(P$4*$E4*$O$5/4)),$E4*$O$5) - $E4*$O$5/2) - 1.5*$E4</f>
        <v>-1.0000000000000004</v>
      </c>
      <c r="I4" s="12">
        <f t="shared" si="1"/>
        <v>1</v>
      </c>
      <c r="J4" s="13">
        <f>IF(ABS(G4)&gt;$E4,$E4*SIGN(G4),G4)</f>
        <v>0</v>
      </c>
      <c r="K4" s="13">
        <f t="shared" si="0"/>
        <v>-1.0000000000000004</v>
      </c>
      <c r="L4" s="13">
        <f t="shared" si="0"/>
        <v>1</v>
      </c>
      <c r="N4" s="15"/>
      <c r="O4" s="15">
        <f>O3*2/6+1</f>
        <v>1</v>
      </c>
      <c r="P4" s="15">
        <f t="shared" ref="P4:Q4" si="2">P3*2/6+1</f>
        <v>2.333333333333333</v>
      </c>
      <c r="Q4" s="15">
        <f t="shared" si="2"/>
        <v>-0.33333333333333326</v>
      </c>
      <c r="T4" t="s">
        <v>21</v>
      </c>
      <c r="U4" s="17" t="s">
        <v>22</v>
      </c>
    </row>
    <row r="5" spans="1:21">
      <c r="A5" s="6">
        <v>2</v>
      </c>
      <c r="B5" s="4">
        <v>1</v>
      </c>
      <c r="C5" s="4">
        <v>-1</v>
      </c>
      <c r="D5" s="4">
        <v>0</v>
      </c>
      <c r="E5" s="2">
        <v>1</v>
      </c>
      <c r="F5" s="2">
        <f t="shared" ref="F5:F9" si="3">A5-1</f>
        <v>1</v>
      </c>
      <c r="G5" s="12">
        <f t="shared" ref="G5:I64" si="4">1.5*$E5*(4/($E5*$O$5))*ABS(MOD(($F5-(O$4*$E5*$O$5/4)),$E5*$O$5) - $E5*$O$5/2) - 1.5*$E5</f>
        <v>1</v>
      </c>
      <c r="H5" s="12">
        <f t="shared" si="1"/>
        <v>-0.99999999999999956</v>
      </c>
      <c r="I5" s="12">
        <f t="shared" si="1"/>
        <v>0</v>
      </c>
      <c r="J5" s="13">
        <f t="shared" ref="J5:L64" si="5">IF(ABS(G5)&gt;$E5,$E5*SIGN(G5),G5)</f>
        <v>1</v>
      </c>
      <c r="K5" s="13">
        <f t="shared" si="0"/>
        <v>-0.99999999999999956</v>
      </c>
      <c r="L5" s="13">
        <f t="shared" si="0"/>
        <v>0</v>
      </c>
      <c r="N5" s="16" t="s">
        <v>23</v>
      </c>
      <c r="O5" s="14">
        <v>6</v>
      </c>
      <c r="P5" s="15"/>
      <c r="Q5" s="15"/>
      <c r="T5" t="s">
        <v>24</v>
      </c>
      <c r="U5" s="17" t="s">
        <v>25</v>
      </c>
    </row>
    <row r="6" spans="1:21">
      <c r="A6" s="6">
        <v>3</v>
      </c>
      <c r="B6" s="4">
        <v>1</v>
      </c>
      <c r="C6" s="4">
        <v>0</v>
      </c>
      <c r="D6" s="4">
        <v>-1</v>
      </c>
      <c r="E6" s="2">
        <v>1</v>
      </c>
      <c r="F6" s="2">
        <f t="shared" si="3"/>
        <v>2</v>
      </c>
      <c r="G6" s="12">
        <f t="shared" si="4"/>
        <v>1</v>
      </c>
      <c r="H6" s="12">
        <f t="shared" si="1"/>
        <v>0</v>
      </c>
      <c r="I6" s="12">
        <f t="shared" si="1"/>
        <v>-1</v>
      </c>
      <c r="J6" s="13">
        <f t="shared" si="5"/>
        <v>1</v>
      </c>
      <c r="K6" s="13">
        <f t="shared" si="0"/>
        <v>0</v>
      </c>
      <c r="L6" s="13">
        <f t="shared" si="0"/>
        <v>-1</v>
      </c>
      <c r="N6" s="15"/>
      <c r="O6" s="15"/>
      <c r="P6" s="15"/>
      <c r="Q6" s="15"/>
    </row>
    <row r="7" spans="1:21">
      <c r="A7" s="6">
        <v>4</v>
      </c>
      <c r="B7" s="4">
        <v>0</v>
      </c>
      <c r="C7" s="4">
        <v>1</v>
      </c>
      <c r="D7" s="4">
        <v>-1</v>
      </c>
      <c r="E7" s="2">
        <v>1</v>
      </c>
      <c r="F7" s="2">
        <f t="shared" si="3"/>
        <v>3</v>
      </c>
      <c r="G7" s="12">
        <f t="shared" si="4"/>
        <v>0</v>
      </c>
      <c r="H7" s="12">
        <f t="shared" si="1"/>
        <v>1</v>
      </c>
      <c r="I7" s="12">
        <f t="shared" si="1"/>
        <v>-1</v>
      </c>
      <c r="J7" s="13">
        <f t="shared" si="5"/>
        <v>0</v>
      </c>
      <c r="K7" s="13">
        <f t="shared" si="0"/>
        <v>1</v>
      </c>
      <c r="L7" s="13">
        <f t="shared" si="0"/>
        <v>-1</v>
      </c>
    </row>
    <row r="8" spans="1:21">
      <c r="A8" s="6">
        <v>5</v>
      </c>
      <c r="B8" s="4">
        <v>-1</v>
      </c>
      <c r="C8" s="4">
        <v>1</v>
      </c>
      <c r="D8" s="4">
        <v>0</v>
      </c>
      <c r="E8" s="2">
        <v>1</v>
      </c>
      <c r="F8" s="2">
        <f t="shared" si="3"/>
        <v>4</v>
      </c>
      <c r="G8" s="12">
        <f t="shared" si="4"/>
        <v>-1</v>
      </c>
      <c r="H8" s="12">
        <f t="shared" si="1"/>
        <v>0.99999999999999956</v>
      </c>
      <c r="I8" s="12">
        <f t="shared" si="1"/>
        <v>0</v>
      </c>
      <c r="J8" s="13">
        <f t="shared" si="5"/>
        <v>-1</v>
      </c>
      <c r="K8" s="13">
        <f t="shared" si="0"/>
        <v>0.99999999999999956</v>
      </c>
      <c r="L8" s="13">
        <f t="shared" si="0"/>
        <v>0</v>
      </c>
    </row>
    <row r="9" spans="1:21">
      <c r="A9" s="6">
        <v>6</v>
      </c>
      <c r="B9" s="4">
        <v>-1</v>
      </c>
      <c r="C9" s="4">
        <v>0</v>
      </c>
      <c r="D9" s="4">
        <v>1</v>
      </c>
      <c r="E9" s="2">
        <v>1</v>
      </c>
      <c r="F9" s="2">
        <f t="shared" si="3"/>
        <v>5</v>
      </c>
      <c r="G9" s="12">
        <f t="shared" si="4"/>
        <v>-1</v>
      </c>
      <c r="H9" s="12">
        <f t="shared" si="1"/>
        <v>0</v>
      </c>
      <c r="I9" s="12">
        <f t="shared" si="1"/>
        <v>1</v>
      </c>
      <c r="J9" s="13">
        <f t="shared" si="5"/>
        <v>-1</v>
      </c>
      <c r="K9" s="13">
        <f t="shared" si="0"/>
        <v>0</v>
      </c>
      <c r="L9" s="13">
        <f t="shared" si="0"/>
        <v>1</v>
      </c>
    </row>
    <row r="10" spans="1:21">
      <c r="A10" s="6">
        <v>7</v>
      </c>
      <c r="B10" s="4">
        <v>0</v>
      </c>
      <c r="C10" s="4">
        <v>-2</v>
      </c>
      <c r="D10" s="4">
        <v>2</v>
      </c>
      <c r="E10" s="2">
        <v>2</v>
      </c>
      <c r="F10" s="2">
        <f>A10-7</f>
        <v>0</v>
      </c>
      <c r="G10" s="12">
        <f t="shared" si="4"/>
        <v>0</v>
      </c>
      <c r="H10" s="12">
        <f t="shared" si="1"/>
        <v>-2.0000000000000009</v>
      </c>
      <c r="I10" s="12">
        <f t="shared" si="1"/>
        <v>2</v>
      </c>
      <c r="J10" s="13">
        <f t="shared" si="5"/>
        <v>0</v>
      </c>
      <c r="K10" s="13">
        <f t="shared" si="0"/>
        <v>-2.0000000000000009</v>
      </c>
      <c r="L10" s="13">
        <f t="shared" si="0"/>
        <v>2</v>
      </c>
      <c r="U10" s="1"/>
    </row>
    <row r="11" spans="1:21">
      <c r="A11" s="6">
        <v>8</v>
      </c>
      <c r="B11" s="4">
        <v>1</v>
      </c>
      <c r="C11" s="4">
        <v>-2</v>
      </c>
      <c r="D11" s="4">
        <v>1</v>
      </c>
      <c r="E11" s="2">
        <v>2</v>
      </c>
      <c r="F11" s="2">
        <f t="shared" ref="F11:F22" si="6">A11-7</f>
        <v>1</v>
      </c>
      <c r="G11" s="12">
        <f t="shared" si="4"/>
        <v>1</v>
      </c>
      <c r="H11" s="12">
        <f t="shared" si="1"/>
        <v>-2.9999999999999991</v>
      </c>
      <c r="I11" s="12">
        <f t="shared" si="1"/>
        <v>1</v>
      </c>
      <c r="J11" s="13">
        <f t="shared" si="5"/>
        <v>1</v>
      </c>
      <c r="K11" s="13">
        <f t="shared" si="0"/>
        <v>-2</v>
      </c>
      <c r="L11" s="13">
        <f t="shared" si="0"/>
        <v>1</v>
      </c>
    </row>
    <row r="12" spans="1:21">
      <c r="A12" s="6">
        <v>9</v>
      </c>
      <c r="B12" s="4">
        <v>2</v>
      </c>
      <c r="C12" s="4">
        <v>-2</v>
      </c>
      <c r="D12" s="4">
        <v>0</v>
      </c>
      <c r="E12" s="2">
        <v>2</v>
      </c>
      <c r="F12" s="2">
        <f t="shared" si="6"/>
        <v>2</v>
      </c>
      <c r="G12" s="12">
        <f t="shared" si="4"/>
        <v>2</v>
      </c>
      <c r="H12" s="12">
        <f t="shared" si="1"/>
        <v>-1.9999999999999991</v>
      </c>
      <c r="I12" s="12">
        <f t="shared" si="1"/>
        <v>0</v>
      </c>
      <c r="J12" s="13">
        <f t="shared" si="5"/>
        <v>2</v>
      </c>
      <c r="K12" s="13">
        <f t="shared" si="0"/>
        <v>-1.9999999999999991</v>
      </c>
      <c r="L12" s="13">
        <f t="shared" si="0"/>
        <v>0</v>
      </c>
    </row>
    <row r="13" spans="1:21">
      <c r="A13" s="6">
        <v>10</v>
      </c>
      <c r="B13" s="4">
        <v>2</v>
      </c>
      <c r="C13" s="4">
        <v>-1</v>
      </c>
      <c r="D13" s="4">
        <v>-1</v>
      </c>
      <c r="E13" s="2">
        <v>2</v>
      </c>
      <c r="F13" s="2">
        <f t="shared" si="6"/>
        <v>3</v>
      </c>
      <c r="G13" s="12">
        <f t="shared" si="4"/>
        <v>3</v>
      </c>
      <c r="H13" s="12">
        <f t="shared" si="1"/>
        <v>-1</v>
      </c>
      <c r="I13" s="12">
        <f t="shared" si="1"/>
        <v>-1</v>
      </c>
      <c r="J13" s="13">
        <f t="shared" si="5"/>
        <v>2</v>
      </c>
      <c r="K13" s="13">
        <f t="shared" si="0"/>
        <v>-1</v>
      </c>
      <c r="L13" s="13">
        <f t="shared" si="0"/>
        <v>-1</v>
      </c>
    </row>
    <row r="14" spans="1:21">
      <c r="A14" s="6">
        <v>11</v>
      </c>
      <c r="B14" s="4">
        <v>2</v>
      </c>
      <c r="C14" s="4">
        <v>0</v>
      </c>
      <c r="D14" s="4">
        <v>-2</v>
      </c>
      <c r="E14" s="2">
        <v>2</v>
      </c>
      <c r="F14" s="2">
        <f t="shared" si="6"/>
        <v>4</v>
      </c>
      <c r="G14" s="12">
        <f t="shared" si="4"/>
        <v>2</v>
      </c>
      <c r="H14" s="12">
        <f t="shared" si="1"/>
        <v>0</v>
      </c>
      <c r="I14" s="12">
        <f t="shared" si="1"/>
        <v>-2</v>
      </c>
      <c r="J14" s="13">
        <f t="shared" si="5"/>
        <v>2</v>
      </c>
      <c r="K14" s="13">
        <f t="shared" si="0"/>
        <v>0</v>
      </c>
      <c r="L14" s="13">
        <f t="shared" si="0"/>
        <v>-2</v>
      </c>
    </row>
    <row r="15" spans="1:21">
      <c r="A15" s="6">
        <v>12</v>
      </c>
      <c r="B15" s="4">
        <v>1</v>
      </c>
      <c r="C15" s="4">
        <v>1</v>
      </c>
      <c r="D15" s="4">
        <v>-2</v>
      </c>
      <c r="E15" s="2">
        <v>2</v>
      </c>
      <c r="F15" s="2">
        <f t="shared" si="6"/>
        <v>5</v>
      </c>
      <c r="G15" s="12">
        <f t="shared" si="4"/>
        <v>1</v>
      </c>
      <c r="H15" s="12">
        <f t="shared" si="1"/>
        <v>1</v>
      </c>
      <c r="I15" s="12">
        <f t="shared" si="1"/>
        <v>-3</v>
      </c>
      <c r="J15" s="13">
        <f t="shared" si="5"/>
        <v>1</v>
      </c>
      <c r="K15" s="13">
        <f t="shared" si="0"/>
        <v>1</v>
      </c>
      <c r="L15" s="13">
        <f t="shared" si="0"/>
        <v>-2</v>
      </c>
    </row>
    <row r="16" spans="1:21">
      <c r="A16" s="6">
        <v>13</v>
      </c>
      <c r="B16" s="4">
        <v>0</v>
      </c>
      <c r="C16" s="4">
        <v>2</v>
      </c>
      <c r="D16" s="4">
        <v>-2</v>
      </c>
      <c r="E16" s="2">
        <v>2</v>
      </c>
      <c r="F16" s="2">
        <f t="shared" si="6"/>
        <v>6</v>
      </c>
      <c r="G16" s="12">
        <f t="shared" si="4"/>
        <v>0</v>
      </c>
      <c r="H16" s="12">
        <f t="shared" si="1"/>
        <v>2</v>
      </c>
      <c r="I16" s="12">
        <f t="shared" si="1"/>
        <v>-2</v>
      </c>
      <c r="J16" s="13">
        <f t="shared" si="5"/>
        <v>0</v>
      </c>
      <c r="K16" s="13">
        <f t="shared" si="0"/>
        <v>2</v>
      </c>
      <c r="L16" s="13">
        <f t="shared" si="0"/>
        <v>-2</v>
      </c>
    </row>
    <row r="17" spans="1:12">
      <c r="A17" s="6">
        <v>14</v>
      </c>
      <c r="B17" s="4">
        <v>-1</v>
      </c>
      <c r="C17" s="4">
        <v>2</v>
      </c>
      <c r="D17" s="4">
        <v>-1</v>
      </c>
      <c r="E17" s="2">
        <v>2</v>
      </c>
      <c r="F17" s="2">
        <f t="shared" si="6"/>
        <v>7</v>
      </c>
      <c r="G17" s="12">
        <f t="shared" si="4"/>
        <v>-1</v>
      </c>
      <c r="H17" s="12">
        <f t="shared" si="1"/>
        <v>2.9999999999999991</v>
      </c>
      <c r="I17" s="12">
        <f t="shared" si="1"/>
        <v>-1</v>
      </c>
      <c r="J17" s="13">
        <f t="shared" si="5"/>
        <v>-1</v>
      </c>
      <c r="K17" s="13">
        <f t="shared" si="0"/>
        <v>2</v>
      </c>
      <c r="L17" s="13">
        <f t="shared" si="0"/>
        <v>-1</v>
      </c>
    </row>
    <row r="18" spans="1:12">
      <c r="A18" s="6">
        <v>15</v>
      </c>
      <c r="B18" s="4">
        <v>-2</v>
      </c>
      <c r="C18" s="4">
        <v>2</v>
      </c>
      <c r="D18" s="4">
        <v>0</v>
      </c>
      <c r="E18" s="2">
        <v>2</v>
      </c>
      <c r="F18" s="2">
        <f t="shared" si="6"/>
        <v>8</v>
      </c>
      <c r="G18" s="12">
        <f t="shared" si="4"/>
        <v>-2</v>
      </c>
      <c r="H18" s="12">
        <f t="shared" si="1"/>
        <v>1.9999999999999991</v>
      </c>
      <c r="I18" s="12">
        <f t="shared" si="1"/>
        <v>0</v>
      </c>
      <c r="J18" s="13">
        <f t="shared" si="5"/>
        <v>-2</v>
      </c>
      <c r="K18" s="13">
        <f t="shared" si="0"/>
        <v>1.9999999999999991</v>
      </c>
      <c r="L18" s="13">
        <f t="shared" si="0"/>
        <v>0</v>
      </c>
    </row>
    <row r="19" spans="1:12">
      <c r="A19" s="6">
        <v>16</v>
      </c>
      <c r="B19" s="4">
        <v>-2</v>
      </c>
      <c r="C19" s="4">
        <v>1</v>
      </c>
      <c r="D19" s="4">
        <v>1</v>
      </c>
      <c r="E19" s="2">
        <v>2</v>
      </c>
      <c r="F19" s="2">
        <f t="shared" si="6"/>
        <v>9</v>
      </c>
      <c r="G19" s="12">
        <f t="shared" si="4"/>
        <v>-3</v>
      </c>
      <c r="H19" s="12">
        <f t="shared" si="1"/>
        <v>0.99999999999999911</v>
      </c>
      <c r="I19" s="12">
        <f t="shared" si="1"/>
        <v>1</v>
      </c>
      <c r="J19" s="13">
        <f t="shared" si="5"/>
        <v>-2</v>
      </c>
      <c r="K19" s="13">
        <f t="shared" si="0"/>
        <v>0.99999999999999911</v>
      </c>
      <c r="L19" s="13">
        <f t="shared" si="0"/>
        <v>1</v>
      </c>
    </row>
    <row r="20" spans="1:12">
      <c r="A20" s="6">
        <v>17</v>
      </c>
      <c r="B20" s="4">
        <v>-2</v>
      </c>
      <c r="C20" s="4">
        <v>0</v>
      </c>
      <c r="D20" s="4">
        <v>2</v>
      </c>
      <c r="E20" s="2">
        <v>2</v>
      </c>
      <c r="F20" s="2">
        <f t="shared" si="6"/>
        <v>10</v>
      </c>
      <c r="G20" s="12">
        <f t="shared" si="4"/>
        <v>-2</v>
      </c>
      <c r="H20" s="12">
        <f t="shared" si="4"/>
        <v>0</v>
      </c>
      <c r="I20" s="12">
        <f t="shared" si="4"/>
        <v>2</v>
      </c>
      <c r="J20" s="13">
        <f t="shared" si="5"/>
        <v>-2</v>
      </c>
      <c r="K20" s="13">
        <f t="shared" si="5"/>
        <v>0</v>
      </c>
      <c r="L20" s="13">
        <f t="shared" si="5"/>
        <v>2</v>
      </c>
    </row>
    <row r="21" spans="1:12">
      <c r="A21" s="6">
        <v>18</v>
      </c>
      <c r="B21" s="4">
        <v>-1</v>
      </c>
      <c r="C21" s="4">
        <v>-1</v>
      </c>
      <c r="D21" s="4">
        <v>2</v>
      </c>
      <c r="E21" s="2">
        <v>2</v>
      </c>
      <c r="F21" s="2">
        <f t="shared" si="6"/>
        <v>11</v>
      </c>
      <c r="G21" s="12">
        <f t="shared" si="4"/>
        <v>-1</v>
      </c>
      <c r="H21" s="12">
        <f t="shared" si="4"/>
        <v>-1.0000000000000009</v>
      </c>
      <c r="I21" s="12">
        <f t="shared" si="4"/>
        <v>3</v>
      </c>
      <c r="J21" s="13">
        <f t="shared" si="5"/>
        <v>-1</v>
      </c>
      <c r="K21" s="13">
        <f t="shared" si="5"/>
        <v>-1.0000000000000009</v>
      </c>
      <c r="L21" s="13">
        <f t="shared" si="5"/>
        <v>2</v>
      </c>
    </row>
    <row r="22" spans="1:12">
      <c r="A22" s="6">
        <v>19</v>
      </c>
      <c r="B22" s="4">
        <v>0</v>
      </c>
      <c r="C22" s="4">
        <v>-3</v>
      </c>
      <c r="D22" s="4">
        <v>3</v>
      </c>
      <c r="E22" s="2">
        <v>3</v>
      </c>
      <c r="F22" s="2">
        <f>A22-19</f>
        <v>0</v>
      </c>
      <c r="G22" s="12">
        <f t="shared" si="4"/>
        <v>0</v>
      </c>
      <c r="H22" s="12">
        <f t="shared" si="4"/>
        <v>-3.0000000000000018</v>
      </c>
      <c r="I22" s="12">
        <f t="shared" si="4"/>
        <v>3</v>
      </c>
      <c r="J22" s="13">
        <f t="shared" si="5"/>
        <v>0</v>
      </c>
      <c r="K22" s="13">
        <f t="shared" si="5"/>
        <v>-3.0000000000000018</v>
      </c>
      <c r="L22" s="13">
        <f t="shared" si="5"/>
        <v>3</v>
      </c>
    </row>
    <row r="23" spans="1:12">
      <c r="A23" s="6">
        <v>20</v>
      </c>
      <c r="B23" s="4">
        <v>1</v>
      </c>
      <c r="C23" s="4">
        <v>-3</v>
      </c>
      <c r="D23" s="4">
        <v>2</v>
      </c>
      <c r="E23" s="2">
        <v>3</v>
      </c>
      <c r="F23" s="2">
        <f t="shared" ref="F23:F40" si="7">A23-19</f>
        <v>1</v>
      </c>
      <c r="G23" s="12">
        <f t="shared" si="4"/>
        <v>1</v>
      </c>
      <c r="H23" s="12">
        <f t="shared" si="4"/>
        <v>-4.0000000000000018</v>
      </c>
      <c r="I23" s="12">
        <f t="shared" si="4"/>
        <v>2</v>
      </c>
      <c r="J23" s="13">
        <f t="shared" si="5"/>
        <v>1</v>
      </c>
      <c r="K23" s="13">
        <f t="shared" si="5"/>
        <v>-3</v>
      </c>
      <c r="L23" s="13">
        <f t="shared" si="5"/>
        <v>2</v>
      </c>
    </row>
    <row r="24" spans="1:12">
      <c r="A24" s="6">
        <v>21</v>
      </c>
      <c r="B24" s="4">
        <v>2</v>
      </c>
      <c r="C24" s="4">
        <v>-3</v>
      </c>
      <c r="D24" s="4">
        <v>1</v>
      </c>
      <c r="E24" s="2">
        <v>3</v>
      </c>
      <c r="F24" s="2">
        <f t="shared" si="7"/>
        <v>2</v>
      </c>
      <c r="G24" s="12">
        <f t="shared" si="4"/>
        <v>2</v>
      </c>
      <c r="H24" s="12">
        <f t="shared" si="4"/>
        <v>-3.9999999999999982</v>
      </c>
      <c r="I24" s="12">
        <f t="shared" si="4"/>
        <v>1</v>
      </c>
      <c r="J24" s="13">
        <f t="shared" si="5"/>
        <v>2</v>
      </c>
      <c r="K24" s="13">
        <f t="shared" si="5"/>
        <v>-3</v>
      </c>
      <c r="L24" s="13">
        <f t="shared" si="5"/>
        <v>1</v>
      </c>
    </row>
    <row r="25" spans="1:12">
      <c r="A25" s="6">
        <v>22</v>
      </c>
      <c r="B25" s="4">
        <v>3</v>
      </c>
      <c r="C25" s="4">
        <v>-3</v>
      </c>
      <c r="D25" s="4">
        <v>0</v>
      </c>
      <c r="E25" s="2">
        <v>3</v>
      </c>
      <c r="F25" s="2">
        <f t="shared" si="7"/>
        <v>3</v>
      </c>
      <c r="G25" s="12">
        <f t="shared" si="4"/>
        <v>3</v>
      </c>
      <c r="H25" s="12">
        <f t="shared" si="4"/>
        <v>-2.9999999999999982</v>
      </c>
      <c r="I25" s="12">
        <f t="shared" si="4"/>
        <v>0</v>
      </c>
      <c r="J25" s="13">
        <f t="shared" si="5"/>
        <v>3</v>
      </c>
      <c r="K25" s="13">
        <f t="shared" si="5"/>
        <v>-2.9999999999999982</v>
      </c>
      <c r="L25" s="13">
        <f t="shared" si="5"/>
        <v>0</v>
      </c>
    </row>
    <row r="26" spans="1:12">
      <c r="A26" s="6">
        <v>23</v>
      </c>
      <c r="B26" s="4">
        <v>3</v>
      </c>
      <c r="C26" s="4">
        <v>-2</v>
      </c>
      <c r="D26" s="4">
        <v>-1</v>
      </c>
      <c r="E26" s="2">
        <v>3</v>
      </c>
      <c r="F26" s="2">
        <f t="shared" si="7"/>
        <v>4</v>
      </c>
      <c r="G26" s="12">
        <f t="shared" si="4"/>
        <v>4</v>
      </c>
      <c r="H26" s="12">
        <f t="shared" si="4"/>
        <v>-1.9999999999999982</v>
      </c>
      <c r="I26" s="12">
        <f t="shared" si="4"/>
        <v>-1</v>
      </c>
      <c r="J26" s="13">
        <f t="shared" si="5"/>
        <v>3</v>
      </c>
      <c r="K26" s="13">
        <f t="shared" si="5"/>
        <v>-1.9999999999999982</v>
      </c>
      <c r="L26" s="13">
        <f t="shared" si="5"/>
        <v>-1</v>
      </c>
    </row>
    <row r="27" spans="1:12">
      <c r="A27" s="6">
        <v>24</v>
      </c>
      <c r="B27" s="4">
        <v>3</v>
      </c>
      <c r="C27" s="4">
        <v>-1</v>
      </c>
      <c r="D27" s="4">
        <v>-2</v>
      </c>
      <c r="E27" s="2">
        <v>3</v>
      </c>
      <c r="F27" s="2">
        <f t="shared" si="7"/>
        <v>5</v>
      </c>
      <c r="G27" s="12">
        <f t="shared" si="4"/>
        <v>4</v>
      </c>
      <c r="H27" s="12">
        <f t="shared" si="4"/>
        <v>-0.99999999999999822</v>
      </c>
      <c r="I27" s="12">
        <f t="shared" si="4"/>
        <v>-2</v>
      </c>
      <c r="J27" s="13">
        <f t="shared" si="5"/>
        <v>3</v>
      </c>
      <c r="K27" s="13">
        <f t="shared" si="5"/>
        <v>-0.99999999999999822</v>
      </c>
      <c r="L27" s="13">
        <f t="shared" si="5"/>
        <v>-2</v>
      </c>
    </row>
    <row r="28" spans="1:12">
      <c r="A28" s="6">
        <v>25</v>
      </c>
      <c r="B28" s="4">
        <v>3</v>
      </c>
      <c r="C28" s="4">
        <v>0</v>
      </c>
      <c r="D28" s="4">
        <v>-3</v>
      </c>
      <c r="E28" s="2">
        <v>3</v>
      </c>
      <c r="F28" s="2">
        <f t="shared" si="7"/>
        <v>6</v>
      </c>
      <c r="G28" s="12">
        <f t="shared" si="4"/>
        <v>3</v>
      </c>
      <c r="H28" s="12">
        <f t="shared" si="4"/>
        <v>0</v>
      </c>
      <c r="I28" s="12">
        <f t="shared" si="4"/>
        <v>-3</v>
      </c>
      <c r="J28" s="13">
        <f t="shared" si="5"/>
        <v>3</v>
      </c>
      <c r="K28" s="13">
        <f t="shared" si="5"/>
        <v>0</v>
      </c>
      <c r="L28" s="13">
        <f t="shared" si="5"/>
        <v>-3</v>
      </c>
    </row>
    <row r="29" spans="1:12">
      <c r="A29" s="6">
        <v>26</v>
      </c>
      <c r="B29" s="4">
        <v>2</v>
      </c>
      <c r="C29" s="4">
        <v>1</v>
      </c>
      <c r="D29" s="4">
        <v>-3</v>
      </c>
      <c r="E29" s="2">
        <v>3</v>
      </c>
      <c r="F29" s="2">
        <f t="shared" si="7"/>
        <v>7</v>
      </c>
      <c r="G29" s="12">
        <f t="shared" si="4"/>
        <v>2</v>
      </c>
      <c r="H29" s="12">
        <f t="shared" si="4"/>
        <v>1.0000000000000018</v>
      </c>
      <c r="I29" s="12">
        <f t="shared" si="4"/>
        <v>-4</v>
      </c>
      <c r="J29" s="13">
        <f t="shared" si="5"/>
        <v>2</v>
      </c>
      <c r="K29" s="13">
        <f t="shared" si="5"/>
        <v>1.0000000000000018</v>
      </c>
      <c r="L29" s="13">
        <f t="shared" si="5"/>
        <v>-3</v>
      </c>
    </row>
    <row r="30" spans="1:12">
      <c r="A30" s="6">
        <v>27</v>
      </c>
      <c r="B30" s="4">
        <v>1</v>
      </c>
      <c r="C30" s="4">
        <v>2</v>
      </c>
      <c r="D30" s="4">
        <v>-3</v>
      </c>
      <c r="E30" s="2">
        <v>3</v>
      </c>
      <c r="F30" s="2">
        <f t="shared" si="7"/>
        <v>8</v>
      </c>
      <c r="G30" s="12">
        <f t="shared" si="4"/>
        <v>1</v>
      </c>
      <c r="H30" s="12">
        <f t="shared" si="4"/>
        <v>2.0000000000000018</v>
      </c>
      <c r="I30" s="12">
        <f t="shared" si="4"/>
        <v>-4</v>
      </c>
      <c r="J30" s="13">
        <f t="shared" si="5"/>
        <v>1</v>
      </c>
      <c r="K30" s="13">
        <f t="shared" si="5"/>
        <v>2.0000000000000018</v>
      </c>
      <c r="L30" s="13">
        <f t="shared" si="5"/>
        <v>-3</v>
      </c>
    </row>
    <row r="31" spans="1:12">
      <c r="A31" s="6">
        <v>28</v>
      </c>
      <c r="B31" s="4">
        <v>0</v>
      </c>
      <c r="C31" s="4">
        <v>3</v>
      </c>
      <c r="D31" s="4">
        <v>-3</v>
      </c>
      <c r="E31" s="2">
        <v>3</v>
      </c>
      <c r="F31" s="2">
        <f t="shared" si="7"/>
        <v>9</v>
      </c>
      <c r="G31" s="12">
        <f t="shared" si="4"/>
        <v>0</v>
      </c>
      <c r="H31" s="12">
        <f t="shared" si="4"/>
        <v>3</v>
      </c>
      <c r="I31" s="12">
        <f t="shared" si="4"/>
        <v>-3</v>
      </c>
      <c r="J31" s="13">
        <f t="shared" si="5"/>
        <v>0</v>
      </c>
      <c r="K31" s="13">
        <f t="shared" si="5"/>
        <v>3</v>
      </c>
      <c r="L31" s="13">
        <f t="shared" si="5"/>
        <v>-3</v>
      </c>
    </row>
    <row r="32" spans="1:12">
      <c r="A32" s="6">
        <v>29</v>
      </c>
      <c r="B32" s="4">
        <v>-1</v>
      </c>
      <c r="C32" s="4">
        <v>3</v>
      </c>
      <c r="D32" s="4">
        <v>-2</v>
      </c>
      <c r="E32" s="2">
        <v>3</v>
      </c>
      <c r="F32" s="2">
        <f t="shared" si="7"/>
        <v>10</v>
      </c>
      <c r="G32" s="12">
        <f t="shared" si="4"/>
        <v>-1</v>
      </c>
      <c r="H32" s="12">
        <f t="shared" si="4"/>
        <v>4</v>
      </c>
      <c r="I32" s="12">
        <f t="shared" si="4"/>
        <v>-2</v>
      </c>
      <c r="J32" s="13">
        <f t="shared" si="5"/>
        <v>-1</v>
      </c>
      <c r="K32" s="13">
        <f t="shared" si="5"/>
        <v>3</v>
      </c>
      <c r="L32" s="13">
        <f t="shared" si="5"/>
        <v>-2</v>
      </c>
    </row>
    <row r="33" spans="1:12">
      <c r="A33" s="6">
        <v>30</v>
      </c>
      <c r="B33" s="4">
        <v>-2</v>
      </c>
      <c r="C33" s="4">
        <v>3</v>
      </c>
      <c r="D33" s="4">
        <v>-1</v>
      </c>
      <c r="E33" s="2">
        <v>3</v>
      </c>
      <c r="F33" s="2">
        <f t="shared" si="7"/>
        <v>11</v>
      </c>
      <c r="G33" s="12">
        <f t="shared" si="4"/>
        <v>-2</v>
      </c>
      <c r="H33" s="12">
        <f t="shared" si="4"/>
        <v>3.9999999999999982</v>
      </c>
      <c r="I33" s="12">
        <f t="shared" si="4"/>
        <v>-1</v>
      </c>
      <c r="J33" s="13">
        <f t="shared" si="5"/>
        <v>-2</v>
      </c>
      <c r="K33" s="13">
        <f t="shared" si="5"/>
        <v>3</v>
      </c>
      <c r="L33" s="13">
        <f t="shared" si="5"/>
        <v>-1</v>
      </c>
    </row>
    <row r="34" spans="1:12">
      <c r="A34" s="7">
        <v>31</v>
      </c>
      <c r="B34" s="5">
        <v>-3</v>
      </c>
      <c r="C34" s="5">
        <v>3</v>
      </c>
      <c r="D34" s="5">
        <v>0</v>
      </c>
      <c r="E34" s="3">
        <v>3</v>
      </c>
      <c r="F34" s="3">
        <f t="shared" si="7"/>
        <v>12</v>
      </c>
      <c r="G34" s="12">
        <f t="shared" si="4"/>
        <v>-3</v>
      </c>
      <c r="H34" s="12">
        <f t="shared" si="4"/>
        <v>2.9999999999999982</v>
      </c>
      <c r="I34" s="12">
        <f t="shared" si="4"/>
        <v>0</v>
      </c>
      <c r="J34" s="13">
        <f t="shared" si="5"/>
        <v>-3</v>
      </c>
      <c r="K34" s="13">
        <f t="shared" si="5"/>
        <v>2.9999999999999982</v>
      </c>
      <c r="L34" s="13">
        <f t="shared" si="5"/>
        <v>0</v>
      </c>
    </row>
    <row r="35" spans="1:12">
      <c r="A35" s="6">
        <v>32</v>
      </c>
      <c r="B35" s="4">
        <v>-3</v>
      </c>
      <c r="C35" s="4">
        <v>2</v>
      </c>
      <c r="D35" s="4">
        <v>1</v>
      </c>
      <c r="E35" s="2">
        <v>3</v>
      </c>
      <c r="F35" s="2">
        <f t="shared" si="7"/>
        <v>13</v>
      </c>
      <c r="G35" s="12">
        <f t="shared" si="4"/>
        <v>-4</v>
      </c>
      <c r="H35" s="12">
        <f t="shared" si="4"/>
        <v>1.9999999999999982</v>
      </c>
      <c r="I35" s="12">
        <f t="shared" si="4"/>
        <v>1</v>
      </c>
      <c r="J35" s="13">
        <f t="shared" si="5"/>
        <v>-3</v>
      </c>
      <c r="K35" s="13">
        <f t="shared" si="5"/>
        <v>1.9999999999999982</v>
      </c>
      <c r="L35" s="13">
        <f t="shared" si="5"/>
        <v>1</v>
      </c>
    </row>
    <row r="36" spans="1:12">
      <c r="A36" s="6">
        <v>33</v>
      </c>
      <c r="B36" s="4">
        <v>-3</v>
      </c>
      <c r="C36" s="4">
        <v>1</v>
      </c>
      <c r="D36" s="4">
        <v>2</v>
      </c>
      <c r="E36" s="2">
        <v>3</v>
      </c>
      <c r="F36" s="2">
        <f t="shared" si="7"/>
        <v>14</v>
      </c>
      <c r="G36" s="12">
        <f t="shared" si="4"/>
        <v>-4</v>
      </c>
      <c r="H36" s="12">
        <f t="shared" si="4"/>
        <v>0.99999999999999822</v>
      </c>
      <c r="I36" s="12">
        <f t="shared" si="4"/>
        <v>2</v>
      </c>
      <c r="J36" s="13">
        <f t="shared" si="5"/>
        <v>-3</v>
      </c>
      <c r="K36" s="13">
        <f t="shared" si="5"/>
        <v>0.99999999999999822</v>
      </c>
      <c r="L36" s="13">
        <f t="shared" si="5"/>
        <v>2</v>
      </c>
    </row>
    <row r="37" spans="1:12">
      <c r="A37" s="6">
        <v>34</v>
      </c>
      <c r="B37" s="4">
        <v>-3</v>
      </c>
      <c r="C37" s="4">
        <v>0</v>
      </c>
      <c r="D37" s="4">
        <v>3</v>
      </c>
      <c r="E37" s="2">
        <v>3</v>
      </c>
      <c r="F37" s="2">
        <f t="shared" si="7"/>
        <v>15</v>
      </c>
      <c r="G37" s="12">
        <f t="shared" si="4"/>
        <v>-3</v>
      </c>
      <c r="H37" s="12">
        <f t="shared" si="4"/>
        <v>0</v>
      </c>
      <c r="I37" s="12">
        <f t="shared" si="4"/>
        <v>3</v>
      </c>
      <c r="J37" s="13">
        <f t="shared" si="5"/>
        <v>-3</v>
      </c>
      <c r="K37" s="13">
        <f t="shared" si="5"/>
        <v>0</v>
      </c>
      <c r="L37" s="13">
        <f t="shared" si="5"/>
        <v>3</v>
      </c>
    </row>
    <row r="38" spans="1:12">
      <c r="A38" s="6">
        <v>35</v>
      </c>
      <c r="B38" s="4">
        <v>-2</v>
      </c>
      <c r="C38" s="4">
        <v>-1</v>
      </c>
      <c r="D38" s="4">
        <v>3</v>
      </c>
      <c r="E38" s="2">
        <v>3</v>
      </c>
      <c r="F38" s="2">
        <f t="shared" si="7"/>
        <v>16</v>
      </c>
      <c r="G38" s="12">
        <f t="shared" si="4"/>
        <v>-2</v>
      </c>
      <c r="H38" s="12">
        <f t="shared" si="4"/>
        <v>-1.0000000000000018</v>
      </c>
      <c r="I38" s="12">
        <f t="shared" si="4"/>
        <v>4</v>
      </c>
      <c r="J38" s="13">
        <f t="shared" si="5"/>
        <v>-2</v>
      </c>
      <c r="K38" s="13">
        <f t="shared" si="5"/>
        <v>-1.0000000000000018</v>
      </c>
      <c r="L38" s="13">
        <f t="shared" si="5"/>
        <v>3</v>
      </c>
    </row>
    <row r="39" spans="1:12">
      <c r="A39" s="6">
        <v>36</v>
      </c>
      <c r="B39" s="4">
        <v>-1</v>
      </c>
      <c r="C39" s="4">
        <v>-2</v>
      </c>
      <c r="D39" s="4">
        <v>3</v>
      </c>
      <c r="E39" s="2">
        <v>3</v>
      </c>
      <c r="F39" s="2">
        <f t="shared" si="7"/>
        <v>17</v>
      </c>
      <c r="G39" s="12">
        <f t="shared" si="4"/>
        <v>-1</v>
      </c>
      <c r="H39" s="12">
        <f t="shared" si="4"/>
        <v>-2.0000000000000018</v>
      </c>
      <c r="I39" s="12">
        <f t="shared" si="4"/>
        <v>4</v>
      </c>
      <c r="J39" s="13">
        <f t="shared" si="5"/>
        <v>-1</v>
      </c>
      <c r="K39" s="13">
        <f t="shared" si="5"/>
        <v>-2.0000000000000018</v>
      </c>
      <c r="L39" s="13">
        <f t="shared" si="5"/>
        <v>3</v>
      </c>
    </row>
    <row r="40" spans="1:12">
      <c r="A40" s="6">
        <v>37</v>
      </c>
      <c r="B40" s="4">
        <v>0</v>
      </c>
      <c r="C40" s="4">
        <v>-4</v>
      </c>
      <c r="D40" s="4">
        <v>4</v>
      </c>
      <c r="E40" s="2">
        <v>4</v>
      </c>
      <c r="F40" s="2">
        <v>0</v>
      </c>
      <c r="G40" s="12">
        <f t="shared" si="4"/>
        <v>0</v>
      </c>
      <c r="H40" s="12">
        <f t="shared" si="4"/>
        <v>-4.0000000000000018</v>
      </c>
      <c r="I40" s="12">
        <f t="shared" si="4"/>
        <v>4</v>
      </c>
      <c r="J40" s="13">
        <f t="shared" si="5"/>
        <v>0</v>
      </c>
      <c r="K40" s="13">
        <f t="shared" si="5"/>
        <v>-4.0000000000000018</v>
      </c>
      <c r="L40" s="13">
        <f t="shared" si="5"/>
        <v>4</v>
      </c>
    </row>
    <row r="41" spans="1:12">
      <c r="A41" s="6">
        <v>38</v>
      </c>
      <c r="B41" s="4">
        <v>1</v>
      </c>
      <c r="C41" s="4">
        <v>-4</v>
      </c>
      <c r="D41" s="4">
        <v>3</v>
      </c>
      <c r="E41" s="2">
        <v>4</v>
      </c>
      <c r="F41" s="2">
        <v>1</v>
      </c>
      <c r="G41" s="12">
        <f t="shared" si="4"/>
        <v>1</v>
      </c>
      <c r="H41" s="12">
        <f t="shared" si="4"/>
        <v>-5.0000000000000018</v>
      </c>
      <c r="I41" s="12">
        <f t="shared" si="4"/>
        <v>3</v>
      </c>
      <c r="J41" s="13">
        <f t="shared" si="5"/>
        <v>1</v>
      </c>
      <c r="K41" s="13">
        <f t="shared" si="5"/>
        <v>-4</v>
      </c>
      <c r="L41" s="13">
        <f t="shared" si="5"/>
        <v>3</v>
      </c>
    </row>
    <row r="42" spans="1:12">
      <c r="A42" s="6">
        <v>39</v>
      </c>
      <c r="B42" s="4">
        <v>2</v>
      </c>
      <c r="C42" s="4">
        <v>-4</v>
      </c>
      <c r="D42" s="4">
        <v>2</v>
      </c>
      <c r="E42" s="2">
        <v>4</v>
      </c>
      <c r="F42" s="2">
        <v>2</v>
      </c>
      <c r="G42" s="12">
        <f t="shared" si="4"/>
        <v>2</v>
      </c>
      <c r="H42" s="12">
        <f t="shared" si="4"/>
        <v>-5.9999999999999982</v>
      </c>
      <c r="I42" s="12">
        <f t="shared" si="4"/>
        <v>2</v>
      </c>
      <c r="J42" s="13">
        <f t="shared" si="5"/>
        <v>2</v>
      </c>
      <c r="K42" s="13">
        <f t="shared" si="5"/>
        <v>-4</v>
      </c>
      <c r="L42" s="13">
        <f t="shared" si="5"/>
        <v>2</v>
      </c>
    </row>
    <row r="43" spans="1:12">
      <c r="A43" s="6">
        <v>40</v>
      </c>
      <c r="B43" s="4">
        <v>3</v>
      </c>
      <c r="C43" s="4">
        <v>-4</v>
      </c>
      <c r="D43" s="4">
        <v>1</v>
      </c>
      <c r="E43" s="2">
        <v>4</v>
      </c>
      <c r="F43" s="2">
        <v>3</v>
      </c>
      <c r="G43" s="12">
        <f t="shared" si="4"/>
        <v>3</v>
      </c>
      <c r="H43" s="12">
        <f t="shared" si="4"/>
        <v>-4.9999999999999982</v>
      </c>
      <c r="I43" s="12">
        <f t="shared" si="4"/>
        <v>1</v>
      </c>
      <c r="J43" s="13">
        <f t="shared" si="5"/>
        <v>3</v>
      </c>
      <c r="K43" s="13">
        <f t="shared" si="5"/>
        <v>-4</v>
      </c>
      <c r="L43" s="13">
        <f t="shared" si="5"/>
        <v>1</v>
      </c>
    </row>
    <row r="44" spans="1:12">
      <c r="A44" s="6">
        <v>41</v>
      </c>
      <c r="B44" s="4">
        <v>4</v>
      </c>
      <c r="C44" s="4">
        <v>-4</v>
      </c>
      <c r="D44" s="4">
        <v>0</v>
      </c>
      <c r="E44" s="2">
        <v>4</v>
      </c>
      <c r="F44" s="2">
        <v>4</v>
      </c>
      <c r="G44" s="12">
        <f t="shared" si="4"/>
        <v>4</v>
      </c>
      <c r="H44" s="12">
        <f t="shared" si="4"/>
        <v>-3.9999999999999982</v>
      </c>
      <c r="I44" s="12">
        <f t="shared" si="4"/>
        <v>0</v>
      </c>
      <c r="J44" s="13">
        <f t="shared" si="5"/>
        <v>4</v>
      </c>
      <c r="K44" s="13">
        <f t="shared" si="5"/>
        <v>-3.9999999999999982</v>
      </c>
      <c r="L44" s="13">
        <f t="shared" si="5"/>
        <v>0</v>
      </c>
    </row>
    <row r="45" spans="1:12">
      <c r="A45" s="6">
        <v>42</v>
      </c>
      <c r="B45" s="4">
        <v>4</v>
      </c>
      <c r="C45" s="4">
        <v>-3</v>
      </c>
      <c r="D45" s="4">
        <v>-1</v>
      </c>
      <c r="E45" s="2">
        <v>4</v>
      </c>
      <c r="F45" s="2">
        <v>5</v>
      </c>
      <c r="G45" s="12">
        <f t="shared" si="4"/>
        <v>5</v>
      </c>
      <c r="H45" s="12">
        <f t="shared" si="4"/>
        <v>-2.9999999999999982</v>
      </c>
      <c r="I45" s="12">
        <f t="shared" si="4"/>
        <v>-1</v>
      </c>
      <c r="J45" s="13">
        <f t="shared" si="5"/>
        <v>4</v>
      </c>
      <c r="K45" s="13">
        <f t="shared" si="5"/>
        <v>-2.9999999999999982</v>
      </c>
      <c r="L45" s="13">
        <f t="shared" si="5"/>
        <v>-1</v>
      </c>
    </row>
    <row r="46" spans="1:12">
      <c r="A46" s="6">
        <v>43</v>
      </c>
      <c r="B46" s="4">
        <v>4</v>
      </c>
      <c r="C46" s="4">
        <v>-2</v>
      </c>
      <c r="D46" s="4">
        <v>-2</v>
      </c>
      <c r="E46" s="2">
        <v>4</v>
      </c>
      <c r="F46" s="2">
        <v>6</v>
      </c>
      <c r="G46" s="12">
        <f t="shared" si="4"/>
        <v>6</v>
      </c>
      <c r="H46" s="12">
        <f t="shared" si="4"/>
        <v>-2</v>
      </c>
      <c r="I46" s="12">
        <f t="shared" si="4"/>
        <v>-2</v>
      </c>
      <c r="J46" s="13">
        <f t="shared" si="5"/>
        <v>4</v>
      </c>
      <c r="K46" s="13">
        <f t="shared" si="5"/>
        <v>-2</v>
      </c>
      <c r="L46" s="13">
        <f t="shared" si="5"/>
        <v>-2</v>
      </c>
    </row>
    <row r="47" spans="1:12">
      <c r="A47" s="6">
        <v>44</v>
      </c>
      <c r="B47" s="4">
        <v>4</v>
      </c>
      <c r="C47" s="4">
        <v>-1</v>
      </c>
      <c r="D47" s="4">
        <v>-3</v>
      </c>
      <c r="E47" s="2">
        <v>4</v>
      </c>
      <c r="F47" s="2">
        <v>7</v>
      </c>
      <c r="G47" s="12">
        <f t="shared" si="4"/>
        <v>5</v>
      </c>
      <c r="H47" s="12">
        <f t="shared" si="4"/>
        <v>-1</v>
      </c>
      <c r="I47" s="12">
        <f t="shared" si="4"/>
        <v>-3</v>
      </c>
      <c r="J47" s="13">
        <f t="shared" si="5"/>
        <v>4</v>
      </c>
      <c r="K47" s="13">
        <f t="shared" si="5"/>
        <v>-1</v>
      </c>
      <c r="L47" s="13">
        <f t="shared" si="5"/>
        <v>-3</v>
      </c>
    </row>
    <row r="48" spans="1:12">
      <c r="A48" s="6">
        <v>45</v>
      </c>
      <c r="B48" s="4">
        <v>4</v>
      </c>
      <c r="C48" s="4">
        <v>0</v>
      </c>
      <c r="D48" s="4">
        <v>-4</v>
      </c>
      <c r="E48" s="2">
        <v>4</v>
      </c>
      <c r="F48" s="2">
        <v>8</v>
      </c>
      <c r="G48" s="12">
        <f t="shared" si="4"/>
        <v>4</v>
      </c>
      <c r="H48" s="12">
        <f t="shared" si="4"/>
        <v>0</v>
      </c>
      <c r="I48" s="12">
        <f t="shared" si="4"/>
        <v>-4</v>
      </c>
      <c r="J48" s="13">
        <f t="shared" si="5"/>
        <v>4</v>
      </c>
      <c r="K48" s="13">
        <f t="shared" si="5"/>
        <v>0</v>
      </c>
      <c r="L48" s="13">
        <f t="shared" si="5"/>
        <v>-4</v>
      </c>
    </row>
    <row r="49" spans="1:12">
      <c r="A49" s="6">
        <v>46</v>
      </c>
      <c r="B49" s="4">
        <v>3</v>
      </c>
      <c r="C49" s="4">
        <v>1</v>
      </c>
      <c r="D49" s="4">
        <v>-4</v>
      </c>
      <c r="E49" s="2">
        <v>4</v>
      </c>
      <c r="F49" s="2">
        <v>9</v>
      </c>
      <c r="G49" s="12">
        <f t="shared" si="4"/>
        <v>3</v>
      </c>
      <c r="H49" s="12">
        <f t="shared" si="4"/>
        <v>1</v>
      </c>
      <c r="I49" s="12">
        <f t="shared" si="4"/>
        <v>-5</v>
      </c>
      <c r="J49" s="13">
        <f t="shared" si="5"/>
        <v>3</v>
      </c>
      <c r="K49" s="13">
        <f t="shared" si="5"/>
        <v>1</v>
      </c>
      <c r="L49" s="13">
        <f t="shared" si="5"/>
        <v>-4</v>
      </c>
    </row>
    <row r="50" spans="1:12">
      <c r="A50" s="6">
        <v>47</v>
      </c>
      <c r="B50" s="4">
        <v>2</v>
      </c>
      <c r="C50" s="4">
        <v>2</v>
      </c>
      <c r="D50" s="4">
        <v>-4</v>
      </c>
      <c r="E50" s="2">
        <v>4</v>
      </c>
      <c r="F50" s="2">
        <v>10</v>
      </c>
      <c r="G50" s="12">
        <f t="shared" si="4"/>
        <v>2</v>
      </c>
      <c r="H50" s="12">
        <f t="shared" si="4"/>
        <v>2</v>
      </c>
      <c r="I50" s="12">
        <f t="shared" si="4"/>
        <v>-6</v>
      </c>
      <c r="J50" s="13">
        <f t="shared" si="5"/>
        <v>2</v>
      </c>
      <c r="K50" s="13">
        <f t="shared" si="5"/>
        <v>2</v>
      </c>
      <c r="L50" s="13">
        <f t="shared" si="5"/>
        <v>-4</v>
      </c>
    </row>
    <row r="51" spans="1:12">
      <c r="A51" s="6">
        <v>48</v>
      </c>
      <c r="B51" s="4">
        <v>1</v>
      </c>
      <c r="C51" s="4">
        <v>3</v>
      </c>
      <c r="D51" s="4">
        <v>-4</v>
      </c>
      <c r="E51" s="2">
        <v>4</v>
      </c>
      <c r="F51" s="2">
        <v>11</v>
      </c>
      <c r="G51" s="12">
        <f t="shared" si="4"/>
        <v>1</v>
      </c>
      <c r="H51" s="12">
        <f t="shared" si="4"/>
        <v>3</v>
      </c>
      <c r="I51" s="12">
        <f t="shared" si="4"/>
        <v>-5</v>
      </c>
      <c r="J51" s="13">
        <f t="shared" si="5"/>
        <v>1</v>
      </c>
      <c r="K51" s="13">
        <f t="shared" si="5"/>
        <v>3</v>
      </c>
      <c r="L51" s="13">
        <f t="shared" si="5"/>
        <v>-4</v>
      </c>
    </row>
    <row r="52" spans="1:12">
      <c r="A52" s="6">
        <v>49</v>
      </c>
      <c r="B52" s="4">
        <v>0</v>
      </c>
      <c r="C52" s="4">
        <v>4</v>
      </c>
      <c r="D52" s="4">
        <v>-4</v>
      </c>
      <c r="E52" s="2">
        <v>4</v>
      </c>
      <c r="F52" s="2">
        <v>12</v>
      </c>
      <c r="G52" s="12">
        <f t="shared" si="4"/>
        <v>0</v>
      </c>
      <c r="H52" s="12">
        <f t="shared" si="4"/>
        <v>4</v>
      </c>
      <c r="I52" s="12">
        <f t="shared" si="4"/>
        <v>-4</v>
      </c>
      <c r="J52" s="13">
        <f t="shared" si="5"/>
        <v>0</v>
      </c>
      <c r="K52" s="13">
        <f t="shared" si="5"/>
        <v>4</v>
      </c>
      <c r="L52" s="13">
        <f t="shared" si="5"/>
        <v>-4</v>
      </c>
    </row>
    <row r="53" spans="1:12">
      <c r="A53" s="6">
        <v>50</v>
      </c>
      <c r="B53" s="4">
        <v>-1</v>
      </c>
      <c r="C53" s="4">
        <v>4</v>
      </c>
      <c r="D53" s="4">
        <v>-3</v>
      </c>
      <c r="E53" s="2">
        <v>4</v>
      </c>
      <c r="F53" s="2">
        <v>13</v>
      </c>
      <c r="G53" s="12">
        <f t="shared" si="4"/>
        <v>-1</v>
      </c>
      <c r="H53" s="12">
        <f t="shared" si="4"/>
        <v>5</v>
      </c>
      <c r="I53" s="12">
        <f t="shared" si="4"/>
        <v>-3</v>
      </c>
      <c r="J53" s="13">
        <f t="shared" si="5"/>
        <v>-1</v>
      </c>
      <c r="K53" s="13">
        <f t="shared" si="5"/>
        <v>4</v>
      </c>
      <c r="L53" s="13">
        <f t="shared" si="5"/>
        <v>-3</v>
      </c>
    </row>
    <row r="54" spans="1:12">
      <c r="A54" s="6">
        <v>51</v>
      </c>
      <c r="B54" s="4">
        <v>-2</v>
      </c>
      <c r="C54" s="4">
        <v>4</v>
      </c>
      <c r="D54" s="4">
        <v>-2</v>
      </c>
      <c r="E54" s="2">
        <v>4</v>
      </c>
      <c r="F54" s="2">
        <v>14</v>
      </c>
      <c r="G54" s="12">
        <f t="shared" si="4"/>
        <v>-2</v>
      </c>
      <c r="H54" s="12">
        <f t="shared" si="4"/>
        <v>5.9999999999999982</v>
      </c>
      <c r="I54" s="12">
        <f t="shared" si="4"/>
        <v>-2</v>
      </c>
      <c r="J54" s="13">
        <f t="shared" si="5"/>
        <v>-2</v>
      </c>
      <c r="K54" s="13">
        <f t="shared" si="5"/>
        <v>4</v>
      </c>
      <c r="L54" s="13">
        <f t="shared" si="5"/>
        <v>-2</v>
      </c>
    </row>
    <row r="55" spans="1:12">
      <c r="A55" s="6">
        <v>52</v>
      </c>
      <c r="B55" s="4">
        <v>-3</v>
      </c>
      <c r="C55" s="4">
        <v>4</v>
      </c>
      <c r="D55" s="4">
        <v>-1</v>
      </c>
      <c r="E55" s="2">
        <v>4</v>
      </c>
      <c r="F55" s="2">
        <v>15</v>
      </c>
      <c r="G55" s="12">
        <f t="shared" si="4"/>
        <v>-3</v>
      </c>
      <c r="H55" s="12">
        <f t="shared" si="4"/>
        <v>4.9999999999999982</v>
      </c>
      <c r="I55" s="12">
        <f t="shared" si="4"/>
        <v>-1</v>
      </c>
      <c r="J55" s="13">
        <f t="shared" si="5"/>
        <v>-3</v>
      </c>
      <c r="K55" s="13">
        <f t="shared" si="5"/>
        <v>4</v>
      </c>
      <c r="L55" s="13">
        <f t="shared" si="5"/>
        <v>-1</v>
      </c>
    </row>
    <row r="56" spans="1:12">
      <c r="A56" s="6">
        <v>53</v>
      </c>
      <c r="B56" s="4">
        <v>-4</v>
      </c>
      <c r="C56" s="4">
        <v>4</v>
      </c>
      <c r="D56" s="4">
        <v>0</v>
      </c>
      <c r="E56" s="2">
        <v>4</v>
      </c>
      <c r="F56" s="2">
        <v>16</v>
      </c>
      <c r="G56" s="12">
        <f t="shared" si="4"/>
        <v>-4</v>
      </c>
      <c r="H56" s="12">
        <f t="shared" si="4"/>
        <v>3.9999999999999982</v>
      </c>
      <c r="I56" s="12">
        <f t="shared" si="4"/>
        <v>0</v>
      </c>
      <c r="J56" s="13">
        <f t="shared" si="5"/>
        <v>-4</v>
      </c>
      <c r="K56" s="13">
        <f t="shared" si="5"/>
        <v>3.9999999999999982</v>
      </c>
      <c r="L56" s="13">
        <f t="shared" si="5"/>
        <v>0</v>
      </c>
    </row>
    <row r="57" spans="1:12">
      <c r="A57" s="6">
        <v>54</v>
      </c>
      <c r="B57" s="4">
        <v>-4</v>
      </c>
      <c r="C57" s="4">
        <v>3</v>
      </c>
      <c r="D57" s="4">
        <v>1</v>
      </c>
      <c r="E57" s="2">
        <v>4</v>
      </c>
      <c r="F57" s="2">
        <v>17</v>
      </c>
      <c r="G57" s="12">
        <f t="shared" si="4"/>
        <v>-5</v>
      </c>
      <c r="H57" s="12">
        <f t="shared" si="4"/>
        <v>2.9999999999999982</v>
      </c>
      <c r="I57" s="12">
        <f t="shared" si="4"/>
        <v>1</v>
      </c>
      <c r="J57" s="13">
        <f t="shared" si="5"/>
        <v>-4</v>
      </c>
      <c r="K57" s="13">
        <f t="shared" si="5"/>
        <v>2.9999999999999982</v>
      </c>
      <c r="L57" s="13">
        <f t="shared" si="5"/>
        <v>1</v>
      </c>
    </row>
    <row r="58" spans="1:12">
      <c r="A58" s="6">
        <v>55</v>
      </c>
      <c r="B58" s="4">
        <v>-4</v>
      </c>
      <c r="C58" s="4">
        <v>2</v>
      </c>
      <c r="D58" s="4">
        <v>2</v>
      </c>
      <c r="E58" s="2">
        <v>4</v>
      </c>
      <c r="F58" s="2">
        <v>18</v>
      </c>
      <c r="G58" s="12">
        <f t="shared" si="4"/>
        <v>-6</v>
      </c>
      <c r="H58" s="12">
        <f t="shared" si="4"/>
        <v>1.9999999999999982</v>
      </c>
      <c r="I58" s="12">
        <f t="shared" si="4"/>
        <v>2</v>
      </c>
      <c r="J58" s="13">
        <f t="shared" si="5"/>
        <v>-4</v>
      </c>
      <c r="K58" s="13">
        <f t="shared" si="5"/>
        <v>1.9999999999999982</v>
      </c>
      <c r="L58" s="13">
        <f t="shared" si="5"/>
        <v>2</v>
      </c>
    </row>
    <row r="59" spans="1:12">
      <c r="A59" s="6">
        <v>56</v>
      </c>
      <c r="B59" s="4">
        <v>-4</v>
      </c>
      <c r="C59" s="4">
        <v>1</v>
      </c>
      <c r="D59" s="4">
        <v>3</v>
      </c>
      <c r="E59" s="2">
        <v>4</v>
      </c>
      <c r="F59" s="2">
        <v>19</v>
      </c>
      <c r="G59" s="12">
        <f t="shared" si="4"/>
        <v>-5</v>
      </c>
      <c r="H59" s="12">
        <f t="shared" si="4"/>
        <v>0.99999999999999822</v>
      </c>
      <c r="I59" s="12">
        <f t="shared" si="4"/>
        <v>3</v>
      </c>
      <c r="J59" s="13">
        <f t="shared" si="5"/>
        <v>-4</v>
      </c>
      <c r="K59" s="13">
        <f t="shared" si="5"/>
        <v>0.99999999999999822</v>
      </c>
      <c r="L59" s="13">
        <f t="shared" si="5"/>
        <v>3</v>
      </c>
    </row>
    <row r="60" spans="1:12">
      <c r="A60" s="6">
        <v>57</v>
      </c>
      <c r="B60" s="4">
        <v>-4</v>
      </c>
      <c r="C60" s="4">
        <v>0</v>
      </c>
      <c r="D60" s="4">
        <v>4</v>
      </c>
      <c r="E60" s="2">
        <v>4</v>
      </c>
      <c r="F60" s="2">
        <v>20</v>
      </c>
      <c r="G60" s="12">
        <f t="shared" si="4"/>
        <v>-4</v>
      </c>
      <c r="H60" s="12">
        <f t="shared" si="4"/>
        <v>0</v>
      </c>
      <c r="I60" s="12">
        <f t="shared" si="4"/>
        <v>4</v>
      </c>
      <c r="J60" s="13">
        <f t="shared" si="5"/>
        <v>-4</v>
      </c>
      <c r="K60" s="13">
        <f t="shared" si="5"/>
        <v>0</v>
      </c>
      <c r="L60" s="13">
        <f t="shared" si="5"/>
        <v>4</v>
      </c>
    </row>
    <row r="61" spans="1:12">
      <c r="A61" s="6">
        <v>58</v>
      </c>
      <c r="B61" s="4">
        <v>-3</v>
      </c>
      <c r="C61" s="4">
        <v>-1</v>
      </c>
      <c r="D61" s="4">
        <v>4</v>
      </c>
      <c r="E61" s="2">
        <v>4</v>
      </c>
      <c r="F61" s="2">
        <v>21</v>
      </c>
      <c r="G61" s="12">
        <f t="shared" si="4"/>
        <v>-3</v>
      </c>
      <c r="H61" s="12">
        <f t="shared" si="4"/>
        <v>-1.0000000000000018</v>
      </c>
      <c r="I61" s="12">
        <f t="shared" si="4"/>
        <v>5</v>
      </c>
      <c r="J61" s="13">
        <f t="shared" si="5"/>
        <v>-3</v>
      </c>
      <c r="K61" s="13">
        <f t="shared" si="5"/>
        <v>-1.0000000000000018</v>
      </c>
      <c r="L61" s="13">
        <f t="shared" si="5"/>
        <v>4</v>
      </c>
    </row>
    <row r="62" spans="1:12">
      <c r="A62" s="6">
        <v>59</v>
      </c>
      <c r="B62" s="4">
        <v>-2</v>
      </c>
      <c r="C62" s="4">
        <v>-2</v>
      </c>
      <c r="D62" s="4">
        <v>4</v>
      </c>
      <c r="E62" s="2">
        <v>4</v>
      </c>
      <c r="F62" s="2">
        <v>22</v>
      </c>
      <c r="G62" s="12">
        <f t="shared" si="4"/>
        <v>-2</v>
      </c>
      <c r="H62" s="12">
        <f t="shared" si="4"/>
        <v>-2.0000000000000018</v>
      </c>
      <c r="I62" s="12">
        <f t="shared" si="4"/>
        <v>6</v>
      </c>
      <c r="J62" s="13">
        <f t="shared" si="5"/>
        <v>-2</v>
      </c>
      <c r="K62" s="13">
        <f t="shared" si="5"/>
        <v>-2.0000000000000018</v>
      </c>
      <c r="L62" s="13">
        <f t="shared" si="5"/>
        <v>4</v>
      </c>
    </row>
    <row r="63" spans="1:12">
      <c r="A63" s="6">
        <v>60</v>
      </c>
      <c r="B63" s="4">
        <v>-1</v>
      </c>
      <c r="C63" s="4">
        <v>-3</v>
      </c>
      <c r="D63" s="4">
        <v>4</v>
      </c>
      <c r="E63" s="2">
        <v>4</v>
      </c>
      <c r="F63" s="2">
        <v>23</v>
      </c>
      <c r="G63" s="12">
        <f t="shared" si="4"/>
        <v>-1</v>
      </c>
      <c r="H63" s="12">
        <f t="shared" si="4"/>
        <v>-3.0000000000000018</v>
      </c>
      <c r="I63" s="12">
        <f t="shared" si="4"/>
        <v>5</v>
      </c>
      <c r="J63" s="13">
        <f t="shared" si="5"/>
        <v>-1</v>
      </c>
      <c r="K63" s="13">
        <f t="shared" si="5"/>
        <v>-3.0000000000000018</v>
      </c>
      <c r="L63" s="13">
        <f t="shared" si="5"/>
        <v>4</v>
      </c>
    </row>
    <row r="64" spans="1:12">
      <c r="A64" s="6">
        <v>61</v>
      </c>
      <c r="B64" s="4">
        <v>0</v>
      </c>
      <c r="C64" s="4">
        <v>-5</v>
      </c>
      <c r="D64" s="4">
        <v>5</v>
      </c>
      <c r="E64" s="2">
        <v>5</v>
      </c>
      <c r="F64" s="2">
        <v>0</v>
      </c>
      <c r="G64" s="12">
        <f t="shared" si="4"/>
        <v>0</v>
      </c>
      <c r="H64" s="12">
        <f t="shared" si="4"/>
        <v>-5.0000000000000036</v>
      </c>
      <c r="I64" s="12">
        <f t="shared" si="4"/>
        <v>5</v>
      </c>
      <c r="J64" s="13">
        <f t="shared" si="5"/>
        <v>0</v>
      </c>
      <c r="K64" s="13">
        <f t="shared" si="5"/>
        <v>-5.0000000000000036</v>
      </c>
      <c r="L64" s="13">
        <f t="shared" si="5"/>
        <v>5</v>
      </c>
    </row>
  </sheetData>
  <mergeCells count="3">
    <mergeCell ref="A1:D1"/>
    <mergeCell ref="E1:F1"/>
    <mergeCell ref="G1:L1"/>
  </mergeCells>
  <hyperlinks>
    <hyperlink ref="U3" r:id="rId1" xr:uid="{7D8284B9-E961-496E-A390-7513F732AFB6}"/>
    <hyperlink ref="U4" r:id="rId2" xr:uid="{D76EF6FB-6367-4970-AE3F-55755B76DDA2}"/>
    <hyperlink ref="U5" r:id="rId3" xr:uid="{04D1C620-FE09-402B-9D08-A615010E6174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D71C-2D82-4309-AAB0-62B5E24FECE4}">
  <dimension ref="A1:U64"/>
  <sheetViews>
    <sheetView workbookViewId="0">
      <selection activeCell="U12" sqref="U12"/>
    </sheetView>
  </sheetViews>
  <sheetFormatPr defaultRowHeight="15"/>
  <cols>
    <col min="1" max="1" width="9.140625" customWidth="1"/>
    <col min="2" max="4" width="4.42578125" customWidth="1"/>
    <col min="5" max="5" width="8" customWidth="1"/>
    <col min="6" max="6" width="11.7109375" customWidth="1"/>
    <col min="7" max="9" width="8.140625" customWidth="1"/>
    <col min="10" max="12" width="9.140625" customWidth="1"/>
    <col min="13" max="13" width="20.85546875" customWidth="1"/>
    <col min="14" max="14" width="22" customWidth="1"/>
    <col min="15" max="17" width="4" customWidth="1"/>
    <col min="19" max="19" width="23.140625" customWidth="1"/>
    <col min="20" max="20" width="26.140625" customWidth="1"/>
    <col min="21" max="21" width="9.28515625" bestFit="1" customWidth="1"/>
  </cols>
  <sheetData>
    <row r="1" spans="1:21">
      <c r="A1" s="19" t="s">
        <v>0</v>
      </c>
      <c r="B1" s="19"/>
      <c r="C1" s="19"/>
      <c r="D1" s="19"/>
      <c r="E1" s="20" t="s">
        <v>1</v>
      </c>
      <c r="F1" s="20"/>
      <c r="G1" s="21" t="s">
        <v>2</v>
      </c>
      <c r="H1" s="21"/>
      <c r="I1" s="21"/>
      <c r="J1" s="21"/>
      <c r="K1" s="21"/>
      <c r="L1" s="21"/>
      <c r="N1" s="16" t="s">
        <v>3</v>
      </c>
      <c r="O1" s="15"/>
      <c r="P1" s="15"/>
      <c r="Q1" s="15"/>
    </row>
    <row r="2" spans="1:21" ht="42.75" customHeight="1">
      <c r="A2" s="8" t="s">
        <v>4</v>
      </c>
      <c r="B2" s="8" t="s">
        <v>5</v>
      </c>
      <c r="C2" s="8" t="s">
        <v>6</v>
      </c>
      <c r="D2" s="8" t="s">
        <v>7</v>
      </c>
      <c r="E2" s="9" t="s">
        <v>8</v>
      </c>
      <c r="F2" s="9" t="s">
        <v>9</v>
      </c>
      <c r="G2" s="10" t="s">
        <v>10</v>
      </c>
      <c r="H2" s="10" t="s">
        <v>11</v>
      </c>
      <c r="I2" s="10" t="s">
        <v>12</v>
      </c>
      <c r="J2" s="11" t="s">
        <v>13</v>
      </c>
      <c r="K2" s="11" t="s">
        <v>14</v>
      </c>
      <c r="L2" s="11" t="s">
        <v>15</v>
      </c>
      <c r="N2" s="16" t="s">
        <v>16</v>
      </c>
      <c r="O2" s="16" t="s">
        <v>5</v>
      </c>
      <c r="P2" s="16" t="s">
        <v>6</v>
      </c>
      <c r="Q2" s="16" t="s">
        <v>7</v>
      </c>
      <c r="T2" s="18" t="s">
        <v>17</v>
      </c>
    </row>
    <row r="3" spans="1:21">
      <c r="A3" s="6">
        <v>0</v>
      </c>
      <c r="B3" s="4">
        <v>0</v>
      </c>
      <c r="C3" s="4">
        <v>0</v>
      </c>
      <c r="D3" s="4">
        <v>0</v>
      </c>
      <c r="E3" s="2">
        <v>0</v>
      </c>
      <c r="F3" s="2">
        <f>A3-0</f>
        <v>0</v>
      </c>
      <c r="G3" s="12">
        <v>0</v>
      </c>
      <c r="H3" s="12">
        <v>0</v>
      </c>
      <c r="I3" s="12">
        <v>0</v>
      </c>
      <c r="J3" s="13">
        <v>0</v>
      </c>
      <c r="K3" s="13">
        <f t="shared" ref="K3:L19" si="0">IF(ABS(H3)&gt;$E3,$E3*SIGN(H3),H3)</f>
        <v>0</v>
      </c>
      <c r="L3" s="13">
        <f t="shared" si="0"/>
        <v>0</v>
      </c>
      <c r="N3" s="16" t="s">
        <v>18</v>
      </c>
      <c r="O3" s="14">
        <v>0</v>
      </c>
      <c r="P3" s="14">
        <v>4</v>
      </c>
      <c r="Q3" s="14">
        <v>-4</v>
      </c>
      <c r="T3" t="s">
        <v>19</v>
      </c>
      <c r="U3" s="17" t="s">
        <v>20</v>
      </c>
    </row>
    <row r="4" spans="1:21">
      <c r="A4" s="6">
        <v>1</v>
      </c>
      <c r="B4" s="4">
        <v>0</v>
      </c>
      <c r="C4" s="4">
        <v>-1</v>
      </c>
      <c r="D4" s="4">
        <v>1</v>
      </c>
      <c r="E4" s="2">
        <v>1</v>
      </c>
      <c r="F4" s="2">
        <f>A4-1</f>
        <v>0</v>
      </c>
      <c r="G4" s="12">
        <f>1.5*(2*$E4/PI())*ASIN(SIN(2*PI()*$F4/($O$5*$E4)+(2*PI()*O$3/$O$5)))</f>
        <v>0</v>
      </c>
      <c r="H4" s="12">
        <f t="shared" ref="H4:I19" si="1">1.5*(2*$E4/PI())*ASIN(SIN(2*PI()*$F4/($O$5*$E4)+(2*PI()*P$3/$O$5)))</f>
        <v>-0.99999999999999944</v>
      </c>
      <c r="I4" s="12">
        <f t="shared" si="1"/>
        <v>0.99999999999999944</v>
      </c>
      <c r="J4" s="13">
        <f>IF(ABS(G4)&gt;$E4,$E4*SIGN(G4),G4)</f>
        <v>0</v>
      </c>
      <c r="K4" s="13">
        <f t="shared" si="0"/>
        <v>-0.99999999999999944</v>
      </c>
      <c r="L4" s="13">
        <f t="shared" si="0"/>
        <v>0.99999999999999944</v>
      </c>
      <c r="N4" s="15"/>
      <c r="O4" s="15">
        <f>O3*2/6+1</f>
        <v>1</v>
      </c>
      <c r="P4" s="15">
        <f t="shared" ref="P4:Q4" si="2">P3*2/6+1</f>
        <v>2.333333333333333</v>
      </c>
      <c r="Q4" s="15">
        <f t="shared" si="2"/>
        <v>-0.33333333333333326</v>
      </c>
      <c r="T4" t="s">
        <v>21</v>
      </c>
      <c r="U4" s="17" t="s">
        <v>22</v>
      </c>
    </row>
    <row r="5" spans="1:21">
      <c r="A5" s="6">
        <v>2</v>
      </c>
      <c r="B5" s="4">
        <v>1</v>
      </c>
      <c r="C5" s="4">
        <v>-1</v>
      </c>
      <c r="D5" s="4">
        <v>0</v>
      </c>
      <c r="E5" s="2">
        <v>1</v>
      </c>
      <c r="F5" s="2">
        <f t="shared" ref="F5:F9" si="3">A5-1</f>
        <v>1</v>
      </c>
      <c r="G5" s="12">
        <f t="shared" ref="G5:I64" si="4">1.5*(2*$E5/PI())*ASIN(SIN(2*PI()*$F5/($O$5*$E5)+(2*PI()*O$3/$O$5)))</f>
        <v>0.99999999999999989</v>
      </c>
      <c r="H5" s="12">
        <f t="shared" si="1"/>
        <v>-1.0000000000000007</v>
      </c>
      <c r="I5" s="12">
        <f t="shared" si="1"/>
        <v>-1.1699305957206295E-16</v>
      </c>
      <c r="J5" s="13">
        <f t="shared" ref="J5:L64" si="5">IF(ABS(G5)&gt;$E5,$E5*SIGN(G5),G5)</f>
        <v>0.99999999999999989</v>
      </c>
      <c r="K5" s="13">
        <f t="shared" si="0"/>
        <v>-1.0000000000000007</v>
      </c>
      <c r="L5" s="13">
        <f t="shared" si="0"/>
        <v>-1.1699305957206295E-16</v>
      </c>
      <c r="N5" s="16" t="s">
        <v>23</v>
      </c>
      <c r="O5" s="14">
        <v>6</v>
      </c>
      <c r="P5" s="15"/>
      <c r="Q5" s="15"/>
      <c r="T5" t="s">
        <v>24</v>
      </c>
      <c r="U5" s="17" t="s">
        <v>25</v>
      </c>
    </row>
    <row r="6" spans="1:21">
      <c r="A6" s="6">
        <v>3</v>
      </c>
      <c r="B6" s="4">
        <v>1</v>
      </c>
      <c r="C6" s="4">
        <v>0</v>
      </c>
      <c r="D6" s="4">
        <v>-1</v>
      </c>
      <c r="E6" s="2">
        <v>1</v>
      </c>
      <c r="F6" s="2">
        <f t="shared" si="3"/>
        <v>2</v>
      </c>
      <c r="G6" s="12">
        <f t="shared" si="4"/>
        <v>1</v>
      </c>
      <c r="H6" s="12">
        <f t="shared" si="1"/>
        <v>-2.3398611914412589E-16</v>
      </c>
      <c r="I6" s="12">
        <f t="shared" si="1"/>
        <v>-1.0000000000000002</v>
      </c>
      <c r="J6" s="13">
        <f t="shared" si="5"/>
        <v>1</v>
      </c>
      <c r="K6" s="13">
        <f t="shared" si="0"/>
        <v>-2.3398611914412589E-16</v>
      </c>
      <c r="L6" s="13">
        <f t="shared" si="0"/>
        <v>-1.0000000000000002</v>
      </c>
      <c r="N6" s="15"/>
      <c r="O6" s="15"/>
      <c r="P6" s="15"/>
      <c r="Q6" s="15"/>
    </row>
    <row r="7" spans="1:21">
      <c r="A7" s="6">
        <v>4</v>
      </c>
      <c r="B7" s="4">
        <v>0</v>
      </c>
      <c r="C7" s="4">
        <v>1</v>
      </c>
      <c r="D7" s="4">
        <v>-1</v>
      </c>
      <c r="E7" s="2">
        <v>1</v>
      </c>
      <c r="F7" s="2">
        <f t="shared" si="3"/>
        <v>3</v>
      </c>
      <c r="G7" s="12">
        <f t="shared" si="4"/>
        <v>1.1699305957206295E-16</v>
      </c>
      <c r="H7" s="12">
        <f t="shared" si="1"/>
        <v>0.99999999999999944</v>
      </c>
      <c r="I7" s="12">
        <f t="shared" si="1"/>
        <v>-0.99999999999999944</v>
      </c>
      <c r="J7" s="13">
        <f t="shared" si="5"/>
        <v>1.1699305957206295E-16</v>
      </c>
      <c r="K7" s="13">
        <f t="shared" si="0"/>
        <v>0.99999999999999944</v>
      </c>
      <c r="L7" s="13">
        <f t="shared" si="0"/>
        <v>-0.99999999999999944</v>
      </c>
    </row>
    <row r="8" spans="1:21">
      <c r="A8" s="6">
        <v>5</v>
      </c>
      <c r="B8" s="4">
        <v>-1</v>
      </c>
      <c r="C8" s="4">
        <v>1</v>
      </c>
      <c r="D8" s="4">
        <v>0</v>
      </c>
      <c r="E8" s="2">
        <v>1</v>
      </c>
      <c r="F8" s="2">
        <f t="shared" si="3"/>
        <v>4</v>
      </c>
      <c r="G8" s="12">
        <f t="shared" si="4"/>
        <v>-0.99999999999999944</v>
      </c>
      <c r="H8" s="12">
        <f t="shared" si="1"/>
        <v>1.0000000000000009</v>
      </c>
      <c r="I8" s="12">
        <f t="shared" si="1"/>
        <v>0</v>
      </c>
      <c r="J8" s="13">
        <f t="shared" si="5"/>
        <v>-0.99999999999999944</v>
      </c>
      <c r="K8" s="13">
        <f t="shared" si="0"/>
        <v>1.0000000000000009</v>
      </c>
      <c r="L8" s="13">
        <f t="shared" si="0"/>
        <v>0</v>
      </c>
    </row>
    <row r="9" spans="1:21">
      <c r="A9" s="6">
        <v>6</v>
      </c>
      <c r="B9" s="4">
        <v>-1</v>
      </c>
      <c r="C9" s="4">
        <v>0</v>
      </c>
      <c r="D9" s="4">
        <v>1</v>
      </c>
      <c r="E9" s="2">
        <v>1</v>
      </c>
      <c r="F9" s="2">
        <f t="shared" si="3"/>
        <v>5</v>
      </c>
      <c r="G9" s="12">
        <f t="shared" si="4"/>
        <v>-0.99999999999999989</v>
      </c>
      <c r="H9" s="12">
        <f t="shared" si="1"/>
        <v>3.5097917871618887E-16</v>
      </c>
      <c r="I9" s="12">
        <f t="shared" si="1"/>
        <v>1.0000000000000004</v>
      </c>
      <c r="J9" s="13">
        <f t="shared" si="5"/>
        <v>-0.99999999999999989</v>
      </c>
      <c r="K9" s="13">
        <f t="shared" si="0"/>
        <v>3.5097917871618887E-16</v>
      </c>
      <c r="L9" s="13">
        <f t="shared" si="0"/>
        <v>1.0000000000000004</v>
      </c>
    </row>
    <row r="10" spans="1:21">
      <c r="A10" s="6">
        <v>7</v>
      </c>
      <c r="B10" s="4">
        <v>0</v>
      </c>
      <c r="C10" s="4">
        <v>-2</v>
      </c>
      <c r="D10" s="4">
        <v>2</v>
      </c>
      <c r="E10" s="2">
        <v>2</v>
      </c>
      <c r="F10" s="2">
        <f>A10-7</f>
        <v>0</v>
      </c>
      <c r="G10" s="12">
        <f t="shared" si="4"/>
        <v>0</v>
      </c>
      <c r="H10" s="12">
        <f t="shared" si="1"/>
        <v>-1.9999999999999989</v>
      </c>
      <c r="I10" s="12">
        <f t="shared" si="1"/>
        <v>1.9999999999999989</v>
      </c>
      <c r="J10" s="13">
        <f t="shared" si="5"/>
        <v>0</v>
      </c>
      <c r="K10" s="13">
        <f t="shared" si="0"/>
        <v>-1.9999999999999989</v>
      </c>
      <c r="L10" s="13">
        <f t="shared" si="0"/>
        <v>1.9999999999999989</v>
      </c>
      <c r="U10" s="1"/>
    </row>
    <row r="11" spans="1:21">
      <c r="A11" s="6">
        <v>8</v>
      </c>
      <c r="B11" s="4">
        <v>1</v>
      </c>
      <c r="C11" s="4">
        <v>-2</v>
      </c>
      <c r="D11" s="4">
        <v>1</v>
      </c>
      <c r="E11" s="2">
        <v>2</v>
      </c>
      <c r="F11" s="2">
        <f t="shared" ref="F11:F22" si="6">A11-7</f>
        <v>1</v>
      </c>
      <c r="G11" s="12">
        <f t="shared" si="4"/>
        <v>0.99999999999999989</v>
      </c>
      <c r="H11" s="12">
        <f t="shared" si="1"/>
        <v>-3</v>
      </c>
      <c r="I11" s="12">
        <f t="shared" si="1"/>
        <v>0.99999999999999922</v>
      </c>
      <c r="J11" s="13">
        <f t="shared" si="5"/>
        <v>0.99999999999999989</v>
      </c>
      <c r="K11" s="13">
        <f t="shared" si="0"/>
        <v>-2</v>
      </c>
      <c r="L11" s="13">
        <f t="shared" si="0"/>
        <v>0.99999999999999922</v>
      </c>
    </row>
    <row r="12" spans="1:21">
      <c r="A12" s="6">
        <v>9</v>
      </c>
      <c r="B12" s="4">
        <v>2</v>
      </c>
      <c r="C12" s="4">
        <v>-2</v>
      </c>
      <c r="D12" s="4">
        <v>0</v>
      </c>
      <c r="E12" s="2">
        <v>2</v>
      </c>
      <c r="F12" s="2">
        <f t="shared" si="6"/>
        <v>2</v>
      </c>
      <c r="G12" s="12">
        <f t="shared" si="4"/>
        <v>1.9999999999999998</v>
      </c>
      <c r="H12" s="12">
        <f t="shared" si="1"/>
        <v>-2.0000000000000013</v>
      </c>
      <c r="I12" s="12">
        <f t="shared" si="1"/>
        <v>-2.3398611914412589E-16</v>
      </c>
      <c r="J12" s="13">
        <f t="shared" si="5"/>
        <v>1.9999999999999998</v>
      </c>
      <c r="K12" s="13">
        <f t="shared" si="0"/>
        <v>-2.0000000000000013</v>
      </c>
      <c r="L12" s="13">
        <f t="shared" si="0"/>
        <v>-2.3398611914412589E-16</v>
      </c>
    </row>
    <row r="13" spans="1:21">
      <c r="A13" s="6">
        <v>10</v>
      </c>
      <c r="B13" s="4">
        <v>2</v>
      </c>
      <c r="C13" s="4">
        <v>-1</v>
      </c>
      <c r="D13" s="4">
        <v>-1</v>
      </c>
      <c r="E13" s="2">
        <v>2</v>
      </c>
      <c r="F13" s="2">
        <f t="shared" si="6"/>
        <v>3</v>
      </c>
      <c r="G13" s="12">
        <f t="shared" si="4"/>
        <v>3</v>
      </c>
      <c r="H13" s="12">
        <f t="shared" si="1"/>
        <v>-1.0000000000000011</v>
      </c>
      <c r="I13" s="12">
        <f t="shared" si="1"/>
        <v>-1.0000000000000007</v>
      </c>
      <c r="J13" s="13">
        <f t="shared" si="5"/>
        <v>2</v>
      </c>
      <c r="K13" s="13">
        <f t="shared" si="0"/>
        <v>-1.0000000000000011</v>
      </c>
      <c r="L13" s="13">
        <f t="shared" si="0"/>
        <v>-1.0000000000000007</v>
      </c>
    </row>
    <row r="14" spans="1:21">
      <c r="A14" s="6">
        <v>11</v>
      </c>
      <c r="B14" s="4">
        <v>2</v>
      </c>
      <c r="C14" s="4">
        <v>0</v>
      </c>
      <c r="D14" s="4">
        <v>-2</v>
      </c>
      <c r="E14" s="2">
        <v>2</v>
      </c>
      <c r="F14" s="2">
        <f t="shared" si="6"/>
        <v>4</v>
      </c>
      <c r="G14" s="12">
        <f t="shared" si="4"/>
        <v>2</v>
      </c>
      <c r="H14" s="12">
        <f t="shared" si="1"/>
        <v>-4.6797223828825179E-16</v>
      </c>
      <c r="I14" s="12">
        <f t="shared" si="1"/>
        <v>-2.0000000000000004</v>
      </c>
      <c r="J14" s="13">
        <f t="shared" si="5"/>
        <v>2</v>
      </c>
      <c r="K14" s="13">
        <f t="shared" si="0"/>
        <v>-4.6797223828825179E-16</v>
      </c>
      <c r="L14" s="13">
        <f t="shared" si="0"/>
        <v>-2.0000000000000004</v>
      </c>
    </row>
    <row r="15" spans="1:21">
      <c r="A15" s="6">
        <v>12</v>
      </c>
      <c r="B15" s="4">
        <v>1</v>
      </c>
      <c r="C15" s="4">
        <v>1</v>
      </c>
      <c r="D15" s="4">
        <v>-2</v>
      </c>
      <c r="E15" s="2">
        <v>2</v>
      </c>
      <c r="F15" s="2">
        <f t="shared" si="6"/>
        <v>5</v>
      </c>
      <c r="G15" s="12">
        <f t="shared" si="4"/>
        <v>0.99999999999999989</v>
      </c>
      <c r="H15" s="12">
        <f t="shared" si="1"/>
        <v>0.99999999999999845</v>
      </c>
      <c r="I15" s="12">
        <f t="shared" si="1"/>
        <v>-3</v>
      </c>
      <c r="J15" s="13">
        <f t="shared" si="5"/>
        <v>0.99999999999999989</v>
      </c>
      <c r="K15" s="13">
        <f t="shared" si="0"/>
        <v>0.99999999999999845</v>
      </c>
      <c r="L15" s="13">
        <f t="shared" si="0"/>
        <v>-2</v>
      </c>
    </row>
    <row r="16" spans="1:21">
      <c r="A16" s="6">
        <v>13</v>
      </c>
      <c r="B16" s="4">
        <v>0</v>
      </c>
      <c r="C16" s="4">
        <v>2</v>
      </c>
      <c r="D16" s="4">
        <v>-2</v>
      </c>
      <c r="E16" s="2">
        <v>2</v>
      </c>
      <c r="F16" s="2">
        <f t="shared" si="6"/>
        <v>6</v>
      </c>
      <c r="G16" s="12">
        <f t="shared" si="4"/>
        <v>2.3398611914412589E-16</v>
      </c>
      <c r="H16" s="12">
        <f t="shared" si="1"/>
        <v>1.9999999999999989</v>
      </c>
      <c r="I16" s="12">
        <f t="shared" si="1"/>
        <v>-1.9999999999999989</v>
      </c>
      <c r="J16" s="13">
        <f t="shared" si="5"/>
        <v>2.3398611914412589E-16</v>
      </c>
      <c r="K16" s="13">
        <f t="shared" si="0"/>
        <v>1.9999999999999989</v>
      </c>
      <c r="L16" s="13">
        <f t="shared" si="0"/>
        <v>-1.9999999999999989</v>
      </c>
    </row>
    <row r="17" spans="1:12">
      <c r="A17" s="6">
        <v>14</v>
      </c>
      <c r="B17" s="4">
        <v>-1</v>
      </c>
      <c r="C17" s="4">
        <v>2</v>
      </c>
      <c r="D17" s="4">
        <v>-1</v>
      </c>
      <c r="E17" s="2">
        <v>2</v>
      </c>
      <c r="F17" s="2">
        <f t="shared" si="6"/>
        <v>7</v>
      </c>
      <c r="G17" s="12">
        <f t="shared" si="4"/>
        <v>-0.99999999999999922</v>
      </c>
      <c r="H17" s="12">
        <f t="shared" si="1"/>
        <v>3</v>
      </c>
      <c r="I17" s="12">
        <f t="shared" si="1"/>
        <v>-0.99999999999999967</v>
      </c>
      <c r="J17" s="13">
        <f t="shared" si="5"/>
        <v>-0.99999999999999922</v>
      </c>
      <c r="K17" s="13">
        <f t="shared" si="0"/>
        <v>2</v>
      </c>
      <c r="L17" s="13">
        <f t="shared" si="0"/>
        <v>-0.99999999999999967</v>
      </c>
    </row>
    <row r="18" spans="1:12">
      <c r="A18" s="6">
        <v>15</v>
      </c>
      <c r="B18" s="4">
        <v>-2</v>
      </c>
      <c r="C18" s="4">
        <v>2</v>
      </c>
      <c r="D18" s="4">
        <v>0</v>
      </c>
      <c r="E18" s="2">
        <v>2</v>
      </c>
      <c r="F18" s="2">
        <f t="shared" si="6"/>
        <v>8</v>
      </c>
      <c r="G18" s="12">
        <f t="shared" si="4"/>
        <v>-1.9999999999999989</v>
      </c>
      <c r="H18" s="12">
        <f t="shared" si="1"/>
        <v>2.0000000000000018</v>
      </c>
      <c r="I18" s="12">
        <f t="shared" si="1"/>
        <v>0</v>
      </c>
      <c r="J18" s="13">
        <f t="shared" si="5"/>
        <v>-1.9999999999999989</v>
      </c>
      <c r="K18" s="13">
        <f t="shared" si="0"/>
        <v>2.0000000000000018</v>
      </c>
      <c r="L18" s="13">
        <f t="shared" si="0"/>
        <v>0</v>
      </c>
    </row>
    <row r="19" spans="1:12">
      <c r="A19" s="6">
        <v>16</v>
      </c>
      <c r="B19" s="4">
        <v>-2</v>
      </c>
      <c r="C19" s="4">
        <v>1</v>
      </c>
      <c r="D19" s="4">
        <v>1</v>
      </c>
      <c r="E19" s="2">
        <v>2</v>
      </c>
      <c r="F19" s="2">
        <f t="shared" si="6"/>
        <v>9</v>
      </c>
      <c r="G19" s="12">
        <f t="shared" si="4"/>
        <v>-3</v>
      </c>
      <c r="H19" s="12">
        <f t="shared" si="1"/>
        <v>0.99999999999999944</v>
      </c>
      <c r="I19" s="12">
        <f t="shared" si="1"/>
        <v>1.0000000000000004</v>
      </c>
      <c r="J19" s="13">
        <f t="shared" si="5"/>
        <v>-2</v>
      </c>
      <c r="K19" s="13">
        <f t="shared" si="0"/>
        <v>0.99999999999999944</v>
      </c>
      <c r="L19" s="13">
        <f t="shared" si="0"/>
        <v>1.0000000000000004</v>
      </c>
    </row>
    <row r="20" spans="1:12">
      <c r="A20" s="6">
        <v>17</v>
      </c>
      <c r="B20" s="4">
        <v>-2</v>
      </c>
      <c r="C20" s="4">
        <v>0</v>
      </c>
      <c r="D20" s="4">
        <v>2</v>
      </c>
      <c r="E20" s="2">
        <v>2</v>
      </c>
      <c r="F20" s="2">
        <f t="shared" si="6"/>
        <v>10</v>
      </c>
      <c r="G20" s="12">
        <f t="shared" si="4"/>
        <v>-1.9999999999999998</v>
      </c>
      <c r="H20" s="12">
        <f t="shared" si="4"/>
        <v>7.0195835743237773E-16</v>
      </c>
      <c r="I20" s="12">
        <f t="shared" si="4"/>
        <v>2.0000000000000009</v>
      </c>
      <c r="J20" s="13">
        <f t="shared" si="5"/>
        <v>-1.9999999999999998</v>
      </c>
      <c r="K20" s="13">
        <f t="shared" si="5"/>
        <v>7.0195835743237773E-16</v>
      </c>
      <c r="L20" s="13">
        <f t="shared" si="5"/>
        <v>2.0000000000000009</v>
      </c>
    </row>
    <row r="21" spans="1:12">
      <c r="A21" s="6">
        <v>18</v>
      </c>
      <c r="B21" s="4">
        <v>-1</v>
      </c>
      <c r="C21" s="4">
        <v>-1</v>
      </c>
      <c r="D21" s="4">
        <v>2</v>
      </c>
      <c r="E21" s="2">
        <v>2</v>
      </c>
      <c r="F21" s="2">
        <f t="shared" si="6"/>
        <v>11</v>
      </c>
      <c r="G21" s="12">
        <f t="shared" si="4"/>
        <v>-1.0000000000000011</v>
      </c>
      <c r="H21" s="12">
        <f t="shared" si="4"/>
        <v>-0.99999999999999822</v>
      </c>
      <c r="I21" s="12">
        <f t="shared" si="4"/>
        <v>3</v>
      </c>
      <c r="J21" s="13">
        <f t="shared" si="5"/>
        <v>-1.0000000000000011</v>
      </c>
      <c r="K21" s="13">
        <f t="shared" si="5"/>
        <v>-0.99999999999999822</v>
      </c>
      <c r="L21" s="13">
        <f t="shared" si="5"/>
        <v>2</v>
      </c>
    </row>
    <row r="22" spans="1:12">
      <c r="A22" s="6">
        <v>19</v>
      </c>
      <c r="B22" s="4">
        <v>0</v>
      </c>
      <c r="C22" s="4">
        <v>-3</v>
      </c>
      <c r="D22" s="4">
        <v>3</v>
      </c>
      <c r="E22" s="2">
        <v>3</v>
      </c>
      <c r="F22" s="2">
        <f>A22-19</f>
        <v>0</v>
      </c>
      <c r="G22" s="12">
        <f t="shared" si="4"/>
        <v>0</v>
      </c>
      <c r="H22" s="12">
        <f t="shared" si="4"/>
        <v>-2.9999999999999982</v>
      </c>
      <c r="I22" s="12">
        <f t="shared" si="4"/>
        <v>2.9999999999999982</v>
      </c>
      <c r="J22" s="13">
        <f t="shared" si="5"/>
        <v>0</v>
      </c>
      <c r="K22" s="13">
        <f t="shared" si="5"/>
        <v>-2.9999999999999982</v>
      </c>
      <c r="L22" s="13">
        <f t="shared" si="5"/>
        <v>2.9999999999999982</v>
      </c>
    </row>
    <row r="23" spans="1:12">
      <c r="A23" s="6">
        <v>20</v>
      </c>
      <c r="B23" s="4">
        <v>1</v>
      </c>
      <c r="C23" s="4">
        <v>-3</v>
      </c>
      <c r="D23" s="4">
        <v>2</v>
      </c>
      <c r="E23" s="2">
        <v>3</v>
      </c>
      <c r="F23" s="2">
        <f t="shared" ref="F23:F40" si="7">A23-19</f>
        <v>1</v>
      </c>
      <c r="G23" s="12">
        <f t="shared" si="4"/>
        <v>1</v>
      </c>
      <c r="H23" s="12">
        <f t="shared" si="4"/>
        <v>-3.9999999999999973</v>
      </c>
      <c r="I23" s="12">
        <f t="shared" si="4"/>
        <v>1.9999999999999987</v>
      </c>
      <c r="J23" s="13">
        <f t="shared" si="5"/>
        <v>1</v>
      </c>
      <c r="K23" s="13">
        <f t="shared" si="5"/>
        <v>-3</v>
      </c>
      <c r="L23" s="13">
        <f t="shared" si="5"/>
        <v>1.9999999999999987</v>
      </c>
    </row>
    <row r="24" spans="1:12">
      <c r="A24" s="6">
        <v>21</v>
      </c>
      <c r="B24" s="4">
        <v>2</v>
      </c>
      <c r="C24" s="4">
        <v>-3</v>
      </c>
      <c r="D24" s="4">
        <v>1</v>
      </c>
      <c r="E24" s="2">
        <v>3</v>
      </c>
      <c r="F24" s="2">
        <f t="shared" si="7"/>
        <v>2</v>
      </c>
      <c r="G24" s="12">
        <f t="shared" si="4"/>
        <v>1.9999999999999996</v>
      </c>
      <c r="H24" s="12">
        <f t="shared" si="4"/>
        <v>-4.0000000000000009</v>
      </c>
      <c r="I24" s="12">
        <f t="shared" si="4"/>
        <v>0.99999999999999833</v>
      </c>
      <c r="J24" s="13">
        <f t="shared" si="5"/>
        <v>1.9999999999999996</v>
      </c>
      <c r="K24" s="13">
        <f t="shared" si="5"/>
        <v>-3</v>
      </c>
      <c r="L24" s="13">
        <f t="shared" si="5"/>
        <v>0.99999999999999833</v>
      </c>
    </row>
    <row r="25" spans="1:12">
      <c r="A25" s="6">
        <v>22</v>
      </c>
      <c r="B25" s="4">
        <v>3</v>
      </c>
      <c r="C25" s="4">
        <v>-3</v>
      </c>
      <c r="D25" s="4">
        <v>0</v>
      </c>
      <c r="E25" s="2">
        <v>3</v>
      </c>
      <c r="F25" s="2">
        <f t="shared" si="7"/>
        <v>3</v>
      </c>
      <c r="G25" s="12">
        <f t="shared" si="4"/>
        <v>2.9999999999999996</v>
      </c>
      <c r="H25" s="12">
        <f t="shared" si="4"/>
        <v>-3.0000000000000022</v>
      </c>
      <c r="I25" s="12">
        <f t="shared" si="4"/>
        <v>-3.5097917871618887E-16</v>
      </c>
      <c r="J25" s="13">
        <f t="shared" si="5"/>
        <v>2.9999999999999996</v>
      </c>
      <c r="K25" s="13">
        <f t="shared" si="5"/>
        <v>-3.0000000000000022</v>
      </c>
      <c r="L25" s="13">
        <f t="shared" si="5"/>
        <v>-3.5097917871618887E-16</v>
      </c>
    </row>
    <row r="26" spans="1:12">
      <c r="A26" s="6">
        <v>23</v>
      </c>
      <c r="B26" s="4">
        <v>3</v>
      </c>
      <c r="C26" s="4">
        <v>-2</v>
      </c>
      <c r="D26" s="4">
        <v>-1</v>
      </c>
      <c r="E26" s="2">
        <v>3</v>
      </c>
      <c r="F26" s="2">
        <f t="shared" si="7"/>
        <v>4</v>
      </c>
      <c r="G26" s="12">
        <f t="shared" si="4"/>
        <v>3.9999999999999991</v>
      </c>
      <c r="H26" s="12">
        <f t="shared" si="4"/>
        <v>-2.0000000000000013</v>
      </c>
      <c r="I26" s="12">
        <f t="shared" si="4"/>
        <v>-1.0000000000000018</v>
      </c>
      <c r="J26" s="13">
        <f t="shared" si="5"/>
        <v>3</v>
      </c>
      <c r="K26" s="13">
        <f t="shared" si="5"/>
        <v>-2.0000000000000013</v>
      </c>
      <c r="L26" s="13">
        <f t="shared" si="5"/>
        <v>-1.0000000000000018</v>
      </c>
    </row>
    <row r="27" spans="1:12">
      <c r="A27" s="6">
        <v>24</v>
      </c>
      <c r="B27" s="4">
        <v>3</v>
      </c>
      <c r="C27" s="4">
        <v>-1</v>
      </c>
      <c r="D27" s="4">
        <v>-2</v>
      </c>
      <c r="E27" s="2">
        <v>3</v>
      </c>
      <c r="F27" s="2">
        <f t="shared" si="7"/>
        <v>5</v>
      </c>
      <c r="G27" s="12">
        <f t="shared" si="4"/>
        <v>3.9999999999999991</v>
      </c>
      <c r="H27" s="12">
        <f t="shared" si="4"/>
        <v>-1.000000000000002</v>
      </c>
      <c r="I27" s="12">
        <f t="shared" si="4"/>
        <v>-2.0000000000000004</v>
      </c>
      <c r="J27" s="13">
        <f t="shared" si="5"/>
        <v>3</v>
      </c>
      <c r="K27" s="13">
        <f t="shared" si="5"/>
        <v>-1.000000000000002</v>
      </c>
      <c r="L27" s="13">
        <f t="shared" si="5"/>
        <v>-2.0000000000000004</v>
      </c>
    </row>
    <row r="28" spans="1:12">
      <c r="A28" s="6">
        <v>25</v>
      </c>
      <c r="B28" s="4">
        <v>3</v>
      </c>
      <c r="C28" s="4">
        <v>0</v>
      </c>
      <c r="D28" s="4">
        <v>-3</v>
      </c>
      <c r="E28" s="2">
        <v>3</v>
      </c>
      <c r="F28" s="2">
        <f t="shared" si="7"/>
        <v>6</v>
      </c>
      <c r="G28" s="12">
        <f t="shared" si="4"/>
        <v>3.0000000000000004</v>
      </c>
      <c r="H28" s="12">
        <f t="shared" si="4"/>
        <v>-7.0195835743237773E-16</v>
      </c>
      <c r="I28" s="12">
        <f t="shared" si="4"/>
        <v>-3.0000000000000009</v>
      </c>
      <c r="J28" s="13">
        <f t="shared" si="5"/>
        <v>3.0000000000000004</v>
      </c>
      <c r="K28" s="13">
        <f t="shared" si="5"/>
        <v>-7.0195835743237773E-16</v>
      </c>
      <c r="L28" s="13">
        <f t="shared" si="5"/>
        <v>-3.0000000000000009</v>
      </c>
    </row>
    <row r="29" spans="1:12">
      <c r="A29" s="6">
        <v>26</v>
      </c>
      <c r="B29" s="4">
        <v>2</v>
      </c>
      <c r="C29" s="4">
        <v>1</v>
      </c>
      <c r="D29" s="4">
        <v>-3</v>
      </c>
      <c r="E29" s="2">
        <v>3</v>
      </c>
      <c r="F29" s="2">
        <f t="shared" si="7"/>
        <v>7</v>
      </c>
      <c r="G29" s="12">
        <f t="shared" si="4"/>
        <v>2.0000000000000004</v>
      </c>
      <c r="H29" s="12">
        <f t="shared" si="4"/>
        <v>0.99999999999999822</v>
      </c>
      <c r="I29" s="12">
        <f t="shared" si="4"/>
        <v>-4.0000000000000009</v>
      </c>
      <c r="J29" s="13">
        <f t="shared" si="5"/>
        <v>2.0000000000000004</v>
      </c>
      <c r="K29" s="13">
        <f t="shared" si="5"/>
        <v>0.99999999999999822</v>
      </c>
      <c r="L29" s="13">
        <f t="shared" si="5"/>
        <v>-3</v>
      </c>
    </row>
    <row r="30" spans="1:12">
      <c r="A30" s="6">
        <v>27</v>
      </c>
      <c r="B30" s="4">
        <v>1</v>
      </c>
      <c r="C30" s="4">
        <v>2</v>
      </c>
      <c r="D30" s="4">
        <v>-3</v>
      </c>
      <c r="E30" s="2">
        <v>3</v>
      </c>
      <c r="F30" s="2">
        <f t="shared" si="7"/>
        <v>8</v>
      </c>
      <c r="G30" s="12">
        <f t="shared" si="4"/>
        <v>1.0000000000000007</v>
      </c>
      <c r="H30" s="12">
        <f t="shared" si="4"/>
        <v>1.9999999999999967</v>
      </c>
      <c r="I30" s="12">
        <f t="shared" si="4"/>
        <v>-4.0000000000000009</v>
      </c>
      <c r="J30" s="13">
        <f t="shared" si="5"/>
        <v>1.0000000000000007</v>
      </c>
      <c r="K30" s="13">
        <f t="shared" si="5"/>
        <v>1.9999999999999967</v>
      </c>
      <c r="L30" s="13">
        <f t="shared" si="5"/>
        <v>-3</v>
      </c>
    </row>
    <row r="31" spans="1:12">
      <c r="A31" s="6">
        <v>28</v>
      </c>
      <c r="B31" s="4">
        <v>0</v>
      </c>
      <c r="C31" s="4">
        <v>3</v>
      </c>
      <c r="D31" s="4">
        <v>-3</v>
      </c>
      <c r="E31" s="2">
        <v>3</v>
      </c>
      <c r="F31" s="2">
        <f t="shared" si="7"/>
        <v>9</v>
      </c>
      <c r="G31" s="12">
        <f t="shared" si="4"/>
        <v>3.5097917871618887E-16</v>
      </c>
      <c r="H31" s="12">
        <f t="shared" si="4"/>
        <v>2.9999999999999982</v>
      </c>
      <c r="I31" s="12">
        <f t="shared" si="4"/>
        <v>-2.9999999999999982</v>
      </c>
      <c r="J31" s="13">
        <f t="shared" si="5"/>
        <v>3.5097917871618887E-16</v>
      </c>
      <c r="K31" s="13">
        <f t="shared" si="5"/>
        <v>2.9999999999999982</v>
      </c>
      <c r="L31" s="13">
        <f t="shared" si="5"/>
        <v>-2.9999999999999982</v>
      </c>
    </row>
    <row r="32" spans="1:12">
      <c r="A32" s="6">
        <v>29</v>
      </c>
      <c r="B32" s="4">
        <v>-1</v>
      </c>
      <c r="C32" s="4">
        <v>3</v>
      </c>
      <c r="D32" s="4">
        <v>-2</v>
      </c>
      <c r="E32" s="2">
        <v>3</v>
      </c>
      <c r="F32" s="2">
        <f t="shared" si="7"/>
        <v>10</v>
      </c>
      <c r="G32" s="12">
        <f t="shared" si="4"/>
        <v>-0.99999999999999978</v>
      </c>
      <c r="H32" s="12">
        <f t="shared" si="4"/>
        <v>3.9999999999999991</v>
      </c>
      <c r="I32" s="12">
        <f t="shared" si="4"/>
        <v>-1.9999999999999987</v>
      </c>
      <c r="J32" s="13">
        <f t="shared" si="5"/>
        <v>-0.99999999999999978</v>
      </c>
      <c r="K32" s="13">
        <f t="shared" si="5"/>
        <v>3</v>
      </c>
      <c r="L32" s="13">
        <f t="shared" si="5"/>
        <v>-1.9999999999999987</v>
      </c>
    </row>
    <row r="33" spans="1:12">
      <c r="A33" s="6">
        <v>30</v>
      </c>
      <c r="B33" s="4">
        <v>-2</v>
      </c>
      <c r="C33" s="4">
        <v>3</v>
      </c>
      <c r="D33" s="4">
        <v>-1</v>
      </c>
      <c r="E33" s="2">
        <v>3</v>
      </c>
      <c r="F33" s="2">
        <f t="shared" si="7"/>
        <v>11</v>
      </c>
      <c r="G33" s="12">
        <f t="shared" si="4"/>
        <v>-1.9999999999999982</v>
      </c>
      <c r="H33" s="12">
        <f t="shared" si="4"/>
        <v>4.0000000000000009</v>
      </c>
      <c r="I33" s="12">
        <f t="shared" si="4"/>
        <v>-1.0000000000000002</v>
      </c>
      <c r="J33" s="13">
        <f t="shared" si="5"/>
        <v>-1.9999999999999982</v>
      </c>
      <c r="K33" s="13">
        <f t="shared" si="5"/>
        <v>3</v>
      </c>
      <c r="L33" s="13">
        <f t="shared" si="5"/>
        <v>-1.0000000000000002</v>
      </c>
    </row>
    <row r="34" spans="1:12">
      <c r="A34" s="7">
        <v>31</v>
      </c>
      <c r="B34" s="5">
        <v>-3</v>
      </c>
      <c r="C34" s="5">
        <v>3</v>
      </c>
      <c r="D34" s="5">
        <v>0</v>
      </c>
      <c r="E34" s="3">
        <v>3</v>
      </c>
      <c r="F34" s="3">
        <f t="shared" si="7"/>
        <v>12</v>
      </c>
      <c r="G34" s="12">
        <f t="shared" si="4"/>
        <v>-2.9999999999999982</v>
      </c>
      <c r="H34" s="12">
        <f t="shared" si="4"/>
        <v>3.0000000000000027</v>
      </c>
      <c r="I34" s="12">
        <f t="shared" si="4"/>
        <v>0</v>
      </c>
      <c r="J34" s="13">
        <f t="shared" si="5"/>
        <v>-2.9999999999999982</v>
      </c>
      <c r="K34" s="13">
        <f t="shared" si="5"/>
        <v>3.0000000000000027</v>
      </c>
      <c r="L34" s="13">
        <f t="shared" si="5"/>
        <v>0</v>
      </c>
    </row>
    <row r="35" spans="1:12">
      <c r="A35" s="6">
        <v>32</v>
      </c>
      <c r="B35" s="4">
        <v>-3</v>
      </c>
      <c r="C35" s="4">
        <v>2</v>
      </c>
      <c r="D35" s="4">
        <v>1</v>
      </c>
      <c r="E35" s="2">
        <v>3</v>
      </c>
      <c r="F35" s="2">
        <f t="shared" si="7"/>
        <v>13</v>
      </c>
      <c r="G35" s="12">
        <f t="shared" si="4"/>
        <v>-4.0000000000000009</v>
      </c>
      <c r="H35" s="12">
        <f t="shared" si="4"/>
        <v>1.9999999999999987</v>
      </c>
      <c r="I35" s="12">
        <f t="shared" si="4"/>
        <v>1.0000000000000013</v>
      </c>
      <c r="J35" s="13">
        <f t="shared" si="5"/>
        <v>-3</v>
      </c>
      <c r="K35" s="13">
        <f t="shared" si="5"/>
        <v>1.9999999999999987</v>
      </c>
      <c r="L35" s="13">
        <f t="shared" si="5"/>
        <v>1.0000000000000013</v>
      </c>
    </row>
    <row r="36" spans="1:12">
      <c r="A36" s="6">
        <v>33</v>
      </c>
      <c r="B36" s="4">
        <v>-3</v>
      </c>
      <c r="C36" s="4">
        <v>1</v>
      </c>
      <c r="D36" s="4">
        <v>2</v>
      </c>
      <c r="E36" s="2">
        <v>3</v>
      </c>
      <c r="F36" s="2">
        <f t="shared" si="7"/>
        <v>14</v>
      </c>
      <c r="G36" s="12">
        <f t="shared" si="4"/>
        <v>-4.0000000000000009</v>
      </c>
      <c r="H36" s="12">
        <f t="shared" si="4"/>
        <v>1</v>
      </c>
      <c r="I36" s="12">
        <f t="shared" si="4"/>
        <v>2.0000000000000004</v>
      </c>
      <c r="J36" s="13">
        <f t="shared" si="5"/>
        <v>-3</v>
      </c>
      <c r="K36" s="13">
        <f t="shared" si="5"/>
        <v>1</v>
      </c>
      <c r="L36" s="13">
        <f t="shared" si="5"/>
        <v>2.0000000000000004</v>
      </c>
    </row>
    <row r="37" spans="1:12">
      <c r="A37" s="6">
        <v>34</v>
      </c>
      <c r="B37" s="4">
        <v>-3</v>
      </c>
      <c r="C37" s="4">
        <v>0</v>
      </c>
      <c r="D37" s="4">
        <v>3</v>
      </c>
      <c r="E37" s="2">
        <v>3</v>
      </c>
      <c r="F37" s="2">
        <f t="shared" si="7"/>
        <v>15</v>
      </c>
      <c r="G37" s="12">
        <f t="shared" si="4"/>
        <v>-3.0000000000000022</v>
      </c>
      <c r="H37" s="12">
        <f t="shared" si="4"/>
        <v>1.0529375361485666E-15</v>
      </c>
      <c r="I37" s="12">
        <f t="shared" si="4"/>
        <v>2.9999999999999991</v>
      </c>
      <c r="J37" s="13">
        <f t="shared" si="5"/>
        <v>-3.0000000000000022</v>
      </c>
      <c r="K37" s="13">
        <f t="shared" si="5"/>
        <v>1.0529375361485666E-15</v>
      </c>
      <c r="L37" s="13">
        <f t="shared" si="5"/>
        <v>2.9999999999999991</v>
      </c>
    </row>
    <row r="38" spans="1:12">
      <c r="A38" s="6">
        <v>35</v>
      </c>
      <c r="B38" s="4">
        <v>-2</v>
      </c>
      <c r="C38" s="4">
        <v>-1</v>
      </c>
      <c r="D38" s="4">
        <v>3</v>
      </c>
      <c r="E38" s="2">
        <v>3</v>
      </c>
      <c r="F38" s="2">
        <f t="shared" si="7"/>
        <v>16</v>
      </c>
      <c r="G38" s="12">
        <f t="shared" si="4"/>
        <v>-2.0000000000000013</v>
      </c>
      <c r="H38" s="12">
        <f t="shared" si="4"/>
        <v>-0.99999999999999767</v>
      </c>
      <c r="I38" s="12">
        <f t="shared" si="4"/>
        <v>4.0000000000000009</v>
      </c>
      <c r="J38" s="13">
        <f t="shared" si="5"/>
        <v>-2.0000000000000013</v>
      </c>
      <c r="K38" s="13">
        <f t="shared" si="5"/>
        <v>-0.99999999999999767</v>
      </c>
      <c r="L38" s="13">
        <f t="shared" si="5"/>
        <v>3</v>
      </c>
    </row>
    <row r="39" spans="1:12">
      <c r="A39" s="6">
        <v>36</v>
      </c>
      <c r="B39" s="4">
        <v>-1</v>
      </c>
      <c r="C39" s="4">
        <v>-2</v>
      </c>
      <c r="D39" s="4">
        <v>3</v>
      </c>
      <c r="E39" s="2">
        <v>3</v>
      </c>
      <c r="F39" s="2">
        <f t="shared" si="7"/>
        <v>17</v>
      </c>
      <c r="G39" s="12">
        <f t="shared" si="4"/>
        <v>-0.99999999999999967</v>
      </c>
      <c r="H39" s="12">
        <f t="shared" si="4"/>
        <v>-1.9999999999999964</v>
      </c>
      <c r="I39" s="12">
        <f t="shared" si="4"/>
        <v>3.9999999999999973</v>
      </c>
      <c r="J39" s="13">
        <f t="shared" si="5"/>
        <v>-0.99999999999999967</v>
      </c>
      <c r="K39" s="13">
        <f t="shared" si="5"/>
        <v>-1.9999999999999964</v>
      </c>
      <c r="L39" s="13">
        <f t="shared" si="5"/>
        <v>3</v>
      </c>
    </row>
    <row r="40" spans="1:12">
      <c r="A40" s="6">
        <v>37</v>
      </c>
      <c r="B40" s="4">
        <v>0</v>
      </c>
      <c r="C40" s="4">
        <v>-4</v>
      </c>
      <c r="D40" s="4">
        <v>4</v>
      </c>
      <c r="E40" s="2">
        <v>4</v>
      </c>
      <c r="F40" s="2">
        <v>0</v>
      </c>
      <c r="G40" s="12">
        <f t="shared" si="4"/>
        <v>0</v>
      </c>
      <c r="H40" s="12">
        <f t="shared" si="4"/>
        <v>-3.9999999999999978</v>
      </c>
      <c r="I40" s="12">
        <f t="shared" si="4"/>
        <v>3.9999999999999978</v>
      </c>
      <c r="J40" s="13">
        <f t="shared" si="5"/>
        <v>0</v>
      </c>
      <c r="K40" s="13">
        <f t="shared" si="5"/>
        <v>-3.9999999999999978</v>
      </c>
      <c r="L40" s="13">
        <f t="shared" si="5"/>
        <v>3.9999999999999978</v>
      </c>
    </row>
    <row r="41" spans="1:12">
      <c r="A41" s="6">
        <v>38</v>
      </c>
      <c r="B41" s="4">
        <v>1</v>
      </c>
      <c r="C41" s="4">
        <v>-4</v>
      </c>
      <c r="D41" s="4">
        <v>3</v>
      </c>
      <c r="E41" s="2">
        <v>4</v>
      </c>
      <c r="F41" s="2">
        <v>1</v>
      </c>
      <c r="G41" s="12">
        <f t="shared" si="4"/>
        <v>0.99999999999999989</v>
      </c>
      <c r="H41" s="12">
        <f t="shared" si="4"/>
        <v>-4.9999999999999982</v>
      </c>
      <c r="I41" s="12">
        <f t="shared" si="4"/>
        <v>2.9999999999999978</v>
      </c>
      <c r="J41" s="13">
        <f t="shared" si="5"/>
        <v>0.99999999999999989</v>
      </c>
      <c r="K41" s="13">
        <f t="shared" si="5"/>
        <v>-4</v>
      </c>
      <c r="L41" s="13">
        <f t="shared" si="5"/>
        <v>2.9999999999999978</v>
      </c>
    </row>
    <row r="42" spans="1:12">
      <c r="A42" s="6">
        <v>39</v>
      </c>
      <c r="B42" s="4">
        <v>2</v>
      </c>
      <c r="C42" s="4">
        <v>-4</v>
      </c>
      <c r="D42" s="4">
        <v>2</v>
      </c>
      <c r="E42" s="2">
        <v>4</v>
      </c>
      <c r="F42" s="2">
        <v>2</v>
      </c>
      <c r="G42" s="12">
        <f t="shared" si="4"/>
        <v>1.9999999999999998</v>
      </c>
      <c r="H42" s="12">
        <f t="shared" si="4"/>
        <v>-6</v>
      </c>
      <c r="I42" s="12">
        <f t="shared" si="4"/>
        <v>1.9999999999999984</v>
      </c>
      <c r="J42" s="13">
        <f t="shared" si="5"/>
        <v>1.9999999999999998</v>
      </c>
      <c r="K42" s="13">
        <f t="shared" si="5"/>
        <v>-4</v>
      </c>
      <c r="L42" s="13">
        <f t="shared" si="5"/>
        <v>1.9999999999999984</v>
      </c>
    </row>
    <row r="43" spans="1:12">
      <c r="A43" s="6">
        <v>40</v>
      </c>
      <c r="B43" s="4">
        <v>3</v>
      </c>
      <c r="C43" s="4">
        <v>-4</v>
      </c>
      <c r="D43" s="4">
        <v>1</v>
      </c>
      <c r="E43" s="2">
        <v>4</v>
      </c>
      <c r="F43" s="2">
        <v>3</v>
      </c>
      <c r="G43" s="12">
        <f t="shared" si="4"/>
        <v>3</v>
      </c>
      <c r="H43" s="12">
        <f t="shared" si="4"/>
        <v>-5.0000000000000018</v>
      </c>
      <c r="I43" s="12">
        <f t="shared" si="4"/>
        <v>0.99999999999999845</v>
      </c>
      <c r="J43" s="13">
        <f t="shared" si="5"/>
        <v>3</v>
      </c>
      <c r="K43" s="13">
        <f t="shared" si="5"/>
        <v>-4</v>
      </c>
      <c r="L43" s="13">
        <f t="shared" si="5"/>
        <v>0.99999999999999845</v>
      </c>
    </row>
    <row r="44" spans="1:12">
      <c r="A44" s="6">
        <v>41</v>
      </c>
      <c r="B44" s="4">
        <v>4</v>
      </c>
      <c r="C44" s="4">
        <v>-4</v>
      </c>
      <c r="D44" s="4">
        <v>0</v>
      </c>
      <c r="E44" s="2">
        <v>4</v>
      </c>
      <c r="F44" s="2">
        <v>4</v>
      </c>
      <c r="G44" s="12">
        <f t="shared" si="4"/>
        <v>3.9999999999999996</v>
      </c>
      <c r="H44" s="12">
        <f t="shared" si="4"/>
        <v>-4.0000000000000027</v>
      </c>
      <c r="I44" s="12">
        <f t="shared" si="4"/>
        <v>-4.6797223828825179E-16</v>
      </c>
      <c r="J44" s="13">
        <f t="shared" si="5"/>
        <v>3.9999999999999996</v>
      </c>
      <c r="K44" s="13">
        <f t="shared" si="5"/>
        <v>-4.0000000000000027</v>
      </c>
      <c r="L44" s="13">
        <f t="shared" si="5"/>
        <v>-4.6797223828825179E-16</v>
      </c>
    </row>
    <row r="45" spans="1:12">
      <c r="A45" s="6">
        <v>42</v>
      </c>
      <c r="B45" s="4">
        <v>4</v>
      </c>
      <c r="C45" s="4">
        <v>-3</v>
      </c>
      <c r="D45" s="4">
        <v>-1</v>
      </c>
      <c r="E45" s="2">
        <v>4</v>
      </c>
      <c r="F45" s="2">
        <v>5</v>
      </c>
      <c r="G45" s="12">
        <f t="shared" si="4"/>
        <v>5.0000000000000009</v>
      </c>
      <c r="H45" s="12">
        <f t="shared" si="4"/>
        <v>-3.0000000000000009</v>
      </c>
      <c r="I45" s="12">
        <f t="shared" si="4"/>
        <v>-1.0000000000000027</v>
      </c>
      <c r="J45" s="13">
        <f t="shared" si="5"/>
        <v>4</v>
      </c>
      <c r="K45" s="13">
        <f t="shared" si="5"/>
        <v>-3.0000000000000009</v>
      </c>
      <c r="L45" s="13">
        <f t="shared" si="5"/>
        <v>-1.0000000000000027</v>
      </c>
    </row>
    <row r="46" spans="1:12">
      <c r="A46" s="6">
        <v>43</v>
      </c>
      <c r="B46" s="4">
        <v>4</v>
      </c>
      <c r="C46" s="4">
        <v>-2</v>
      </c>
      <c r="D46" s="4">
        <v>-2</v>
      </c>
      <c r="E46" s="2">
        <v>4</v>
      </c>
      <c r="F46" s="2">
        <v>6</v>
      </c>
      <c r="G46" s="12">
        <f t="shared" si="4"/>
        <v>6</v>
      </c>
      <c r="H46" s="12">
        <f t="shared" si="4"/>
        <v>-2.0000000000000022</v>
      </c>
      <c r="I46" s="12">
        <f t="shared" si="4"/>
        <v>-2.0000000000000013</v>
      </c>
      <c r="J46" s="13">
        <f t="shared" si="5"/>
        <v>4</v>
      </c>
      <c r="K46" s="13">
        <f t="shared" si="5"/>
        <v>-2.0000000000000022</v>
      </c>
      <c r="L46" s="13">
        <f t="shared" si="5"/>
        <v>-2.0000000000000013</v>
      </c>
    </row>
    <row r="47" spans="1:12">
      <c r="A47" s="6">
        <v>44</v>
      </c>
      <c r="B47" s="4">
        <v>4</v>
      </c>
      <c r="C47" s="4">
        <v>-1</v>
      </c>
      <c r="D47" s="4">
        <v>-3</v>
      </c>
      <c r="E47" s="2">
        <v>4</v>
      </c>
      <c r="F47" s="2">
        <v>7</v>
      </c>
      <c r="G47" s="12">
        <f t="shared" si="4"/>
        <v>5.0000000000000009</v>
      </c>
      <c r="H47" s="12">
        <f t="shared" si="4"/>
        <v>-1.0000000000000031</v>
      </c>
      <c r="I47" s="12">
        <f t="shared" si="4"/>
        <v>-3</v>
      </c>
      <c r="J47" s="13">
        <f t="shared" si="5"/>
        <v>4</v>
      </c>
      <c r="K47" s="13">
        <f t="shared" si="5"/>
        <v>-1.0000000000000031</v>
      </c>
      <c r="L47" s="13">
        <f t="shared" si="5"/>
        <v>-3</v>
      </c>
    </row>
    <row r="48" spans="1:12">
      <c r="A48" s="6">
        <v>45</v>
      </c>
      <c r="B48" s="4">
        <v>4</v>
      </c>
      <c r="C48" s="4">
        <v>0</v>
      </c>
      <c r="D48" s="4">
        <v>-4</v>
      </c>
      <c r="E48" s="2">
        <v>4</v>
      </c>
      <c r="F48" s="2">
        <v>8</v>
      </c>
      <c r="G48" s="12">
        <f t="shared" si="4"/>
        <v>4</v>
      </c>
      <c r="H48" s="12">
        <f t="shared" si="4"/>
        <v>-9.3594447657650357E-16</v>
      </c>
      <c r="I48" s="12">
        <f t="shared" si="4"/>
        <v>-4.0000000000000009</v>
      </c>
      <c r="J48" s="13">
        <f t="shared" si="5"/>
        <v>4</v>
      </c>
      <c r="K48" s="13">
        <f t="shared" si="5"/>
        <v>-9.3594447657650357E-16</v>
      </c>
      <c r="L48" s="13">
        <f t="shared" si="5"/>
        <v>-4.0000000000000009</v>
      </c>
    </row>
    <row r="49" spans="1:12">
      <c r="A49" s="6">
        <v>46</v>
      </c>
      <c r="B49" s="4">
        <v>3</v>
      </c>
      <c r="C49" s="4">
        <v>1</v>
      </c>
      <c r="D49" s="4">
        <v>-4</v>
      </c>
      <c r="E49" s="2">
        <v>4</v>
      </c>
      <c r="F49" s="2">
        <v>9</v>
      </c>
      <c r="G49" s="12">
        <f t="shared" si="4"/>
        <v>3.0000000000000004</v>
      </c>
      <c r="H49" s="12">
        <f t="shared" si="4"/>
        <v>0.999999999999998</v>
      </c>
      <c r="I49" s="12">
        <f t="shared" si="4"/>
        <v>-5.0000000000000018</v>
      </c>
      <c r="J49" s="13">
        <f t="shared" si="5"/>
        <v>3.0000000000000004</v>
      </c>
      <c r="K49" s="13">
        <f t="shared" si="5"/>
        <v>0.999999999999998</v>
      </c>
      <c r="L49" s="13">
        <f t="shared" si="5"/>
        <v>-4</v>
      </c>
    </row>
    <row r="50" spans="1:12">
      <c r="A50" s="6">
        <v>47</v>
      </c>
      <c r="B50" s="4">
        <v>2</v>
      </c>
      <c r="C50" s="4">
        <v>2</v>
      </c>
      <c r="D50" s="4">
        <v>-4</v>
      </c>
      <c r="E50" s="2">
        <v>4</v>
      </c>
      <c r="F50" s="2">
        <v>10</v>
      </c>
      <c r="G50" s="12">
        <f t="shared" si="4"/>
        <v>1.9999999999999998</v>
      </c>
      <c r="H50" s="12">
        <f t="shared" si="4"/>
        <v>1.9999999999999969</v>
      </c>
      <c r="I50" s="12">
        <f t="shared" si="4"/>
        <v>-6</v>
      </c>
      <c r="J50" s="13">
        <f t="shared" si="5"/>
        <v>1.9999999999999998</v>
      </c>
      <c r="K50" s="13">
        <f t="shared" si="5"/>
        <v>1.9999999999999969</v>
      </c>
      <c r="L50" s="13">
        <f t="shared" si="5"/>
        <v>-4</v>
      </c>
    </row>
    <row r="51" spans="1:12">
      <c r="A51" s="6">
        <v>48</v>
      </c>
      <c r="B51" s="4">
        <v>1</v>
      </c>
      <c r="C51" s="4">
        <v>3</v>
      </c>
      <c r="D51" s="4">
        <v>-4</v>
      </c>
      <c r="E51" s="2">
        <v>4</v>
      </c>
      <c r="F51" s="2">
        <v>11</v>
      </c>
      <c r="G51" s="12">
        <f t="shared" si="4"/>
        <v>1.0000000000000009</v>
      </c>
      <c r="H51" s="12">
        <f t="shared" si="4"/>
        <v>2.9999999999999956</v>
      </c>
      <c r="I51" s="12">
        <f t="shared" si="4"/>
        <v>-4.9999999999999982</v>
      </c>
      <c r="J51" s="13">
        <f t="shared" si="5"/>
        <v>1.0000000000000009</v>
      </c>
      <c r="K51" s="13">
        <f t="shared" si="5"/>
        <v>2.9999999999999956</v>
      </c>
      <c r="L51" s="13">
        <f t="shared" si="5"/>
        <v>-4</v>
      </c>
    </row>
    <row r="52" spans="1:12">
      <c r="A52" s="6">
        <v>49</v>
      </c>
      <c r="B52" s="4">
        <v>0</v>
      </c>
      <c r="C52" s="4">
        <v>4</v>
      </c>
      <c r="D52" s="4">
        <v>-4</v>
      </c>
      <c r="E52" s="2">
        <v>4</v>
      </c>
      <c r="F52" s="2">
        <v>12</v>
      </c>
      <c r="G52" s="12">
        <f t="shared" si="4"/>
        <v>4.6797223828825179E-16</v>
      </c>
      <c r="H52" s="12">
        <f t="shared" si="4"/>
        <v>3.9999999999999978</v>
      </c>
      <c r="I52" s="12">
        <f t="shared" si="4"/>
        <v>-3.9999999999999978</v>
      </c>
      <c r="J52" s="13">
        <f t="shared" si="5"/>
        <v>4.6797223828825179E-16</v>
      </c>
      <c r="K52" s="13">
        <f t="shared" si="5"/>
        <v>3.9999999999999978</v>
      </c>
      <c r="L52" s="13">
        <f t="shared" si="5"/>
        <v>-3.9999999999999978</v>
      </c>
    </row>
    <row r="53" spans="1:12">
      <c r="A53" s="6">
        <v>50</v>
      </c>
      <c r="B53" s="4">
        <v>-1</v>
      </c>
      <c r="C53" s="4">
        <v>4</v>
      </c>
      <c r="D53" s="4">
        <v>-3</v>
      </c>
      <c r="E53" s="2">
        <v>4</v>
      </c>
      <c r="F53" s="2">
        <v>13</v>
      </c>
      <c r="G53" s="12">
        <f t="shared" si="4"/>
        <v>-1</v>
      </c>
      <c r="H53" s="12">
        <f t="shared" si="4"/>
        <v>5.0000000000000009</v>
      </c>
      <c r="I53" s="12">
        <f t="shared" si="4"/>
        <v>-2.9999999999999987</v>
      </c>
      <c r="J53" s="13">
        <f t="shared" si="5"/>
        <v>-1</v>
      </c>
      <c r="K53" s="13">
        <f t="shared" si="5"/>
        <v>4</v>
      </c>
      <c r="L53" s="13">
        <f t="shared" si="5"/>
        <v>-2.9999999999999987</v>
      </c>
    </row>
    <row r="54" spans="1:12">
      <c r="A54" s="6">
        <v>51</v>
      </c>
      <c r="B54" s="4">
        <v>-2</v>
      </c>
      <c r="C54" s="4">
        <v>4</v>
      </c>
      <c r="D54" s="4">
        <v>-2</v>
      </c>
      <c r="E54" s="2">
        <v>4</v>
      </c>
      <c r="F54" s="2">
        <v>14</v>
      </c>
      <c r="G54" s="12">
        <f t="shared" si="4"/>
        <v>-1.9999999999999984</v>
      </c>
      <c r="H54" s="12">
        <f t="shared" si="4"/>
        <v>6</v>
      </c>
      <c r="I54" s="12">
        <f t="shared" si="4"/>
        <v>-1.9999999999999993</v>
      </c>
      <c r="J54" s="13">
        <f t="shared" si="5"/>
        <v>-1.9999999999999984</v>
      </c>
      <c r="K54" s="13">
        <f t="shared" si="5"/>
        <v>4</v>
      </c>
      <c r="L54" s="13">
        <f t="shared" si="5"/>
        <v>-1.9999999999999993</v>
      </c>
    </row>
    <row r="55" spans="1:12">
      <c r="A55" s="6">
        <v>52</v>
      </c>
      <c r="B55" s="4">
        <v>-3</v>
      </c>
      <c r="C55" s="4">
        <v>4</v>
      </c>
      <c r="D55" s="4">
        <v>-1</v>
      </c>
      <c r="E55" s="2">
        <v>4</v>
      </c>
      <c r="F55" s="2">
        <v>15</v>
      </c>
      <c r="G55" s="12">
        <f t="shared" si="4"/>
        <v>-2.9999999999999978</v>
      </c>
      <c r="H55" s="12">
        <f t="shared" si="4"/>
        <v>5.0000000000000018</v>
      </c>
      <c r="I55" s="12">
        <f t="shared" si="4"/>
        <v>-1.0000000000000004</v>
      </c>
      <c r="J55" s="13">
        <f t="shared" si="5"/>
        <v>-2.9999999999999978</v>
      </c>
      <c r="K55" s="13">
        <f t="shared" si="5"/>
        <v>4</v>
      </c>
      <c r="L55" s="13">
        <f t="shared" si="5"/>
        <v>-1.0000000000000004</v>
      </c>
    </row>
    <row r="56" spans="1:12">
      <c r="A56" s="6">
        <v>53</v>
      </c>
      <c r="B56" s="4">
        <v>-4</v>
      </c>
      <c r="C56" s="4">
        <v>4</v>
      </c>
      <c r="D56" s="4">
        <v>0</v>
      </c>
      <c r="E56" s="2">
        <v>4</v>
      </c>
      <c r="F56" s="2">
        <v>16</v>
      </c>
      <c r="G56" s="12">
        <f t="shared" si="4"/>
        <v>-3.9999999999999978</v>
      </c>
      <c r="H56" s="12">
        <f t="shared" si="4"/>
        <v>4.0000000000000036</v>
      </c>
      <c r="I56" s="12">
        <f t="shared" si="4"/>
        <v>0</v>
      </c>
      <c r="J56" s="13">
        <f t="shared" si="5"/>
        <v>-3.9999999999999978</v>
      </c>
      <c r="K56" s="13">
        <f t="shared" si="5"/>
        <v>4.0000000000000036</v>
      </c>
      <c r="L56" s="13">
        <f t="shared" si="5"/>
        <v>0</v>
      </c>
    </row>
    <row r="57" spans="1:12">
      <c r="A57" s="6">
        <v>54</v>
      </c>
      <c r="B57" s="4">
        <v>-4</v>
      </c>
      <c r="C57" s="4">
        <v>3</v>
      </c>
      <c r="D57" s="4">
        <v>1</v>
      </c>
      <c r="E57" s="2">
        <v>4</v>
      </c>
      <c r="F57" s="2">
        <v>17</v>
      </c>
      <c r="G57" s="12">
        <f t="shared" si="4"/>
        <v>-4.9999999999999991</v>
      </c>
      <c r="H57" s="12">
        <f t="shared" si="4"/>
        <v>3.0000000000000044</v>
      </c>
      <c r="I57" s="12">
        <f t="shared" si="4"/>
        <v>1.0000000000000024</v>
      </c>
      <c r="J57" s="13">
        <f t="shared" si="5"/>
        <v>-4</v>
      </c>
      <c r="K57" s="13">
        <f t="shared" si="5"/>
        <v>3.0000000000000044</v>
      </c>
      <c r="L57" s="13">
        <f t="shared" si="5"/>
        <v>1.0000000000000024</v>
      </c>
    </row>
    <row r="58" spans="1:12">
      <c r="A58" s="6">
        <v>55</v>
      </c>
      <c r="B58" s="4">
        <v>-4</v>
      </c>
      <c r="C58" s="4">
        <v>2</v>
      </c>
      <c r="D58" s="4">
        <v>2</v>
      </c>
      <c r="E58" s="2">
        <v>4</v>
      </c>
      <c r="F58" s="2">
        <v>18</v>
      </c>
      <c r="G58" s="12">
        <f t="shared" si="4"/>
        <v>-6</v>
      </c>
      <c r="H58" s="12">
        <f t="shared" si="4"/>
        <v>1.9999999999999989</v>
      </c>
      <c r="I58" s="12">
        <f t="shared" si="4"/>
        <v>2.0000000000000009</v>
      </c>
      <c r="J58" s="13">
        <f t="shared" si="5"/>
        <v>-4</v>
      </c>
      <c r="K58" s="13">
        <f t="shared" si="5"/>
        <v>1.9999999999999989</v>
      </c>
      <c r="L58" s="13">
        <f t="shared" si="5"/>
        <v>2.0000000000000009</v>
      </c>
    </row>
    <row r="59" spans="1:12">
      <c r="A59" s="6">
        <v>56</v>
      </c>
      <c r="B59" s="4">
        <v>-4</v>
      </c>
      <c r="C59" s="4">
        <v>1</v>
      </c>
      <c r="D59" s="4">
        <v>3</v>
      </c>
      <c r="E59" s="2">
        <v>4</v>
      </c>
      <c r="F59" s="2">
        <v>19</v>
      </c>
      <c r="G59" s="12">
        <f t="shared" si="4"/>
        <v>-5.0000000000000018</v>
      </c>
      <c r="H59" s="12">
        <f t="shared" si="4"/>
        <v>1.0000000000000069</v>
      </c>
      <c r="I59" s="12">
        <f t="shared" si="4"/>
        <v>3</v>
      </c>
      <c r="J59" s="13">
        <f t="shared" si="5"/>
        <v>-4</v>
      </c>
      <c r="K59" s="13">
        <f t="shared" si="5"/>
        <v>1.0000000000000069</v>
      </c>
      <c r="L59" s="13">
        <f t="shared" si="5"/>
        <v>3</v>
      </c>
    </row>
    <row r="60" spans="1:12">
      <c r="A60" s="6">
        <v>57</v>
      </c>
      <c r="B60" s="4">
        <v>-4</v>
      </c>
      <c r="C60" s="4">
        <v>0</v>
      </c>
      <c r="D60" s="4">
        <v>4</v>
      </c>
      <c r="E60" s="2">
        <v>4</v>
      </c>
      <c r="F60" s="2">
        <v>20</v>
      </c>
      <c r="G60" s="12">
        <f t="shared" si="4"/>
        <v>-3.9999999999999996</v>
      </c>
      <c r="H60" s="12">
        <f t="shared" si="4"/>
        <v>1.4039167148647555E-15</v>
      </c>
      <c r="I60" s="12">
        <f t="shared" si="4"/>
        <v>4.0000000000000018</v>
      </c>
      <c r="J60" s="13">
        <f t="shared" si="5"/>
        <v>-3.9999999999999996</v>
      </c>
      <c r="K60" s="13">
        <f t="shared" si="5"/>
        <v>1.4039167148647555E-15</v>
      </c>
      <c r="L60" s="13">
        <f t="shared" si="5"/>
        <v>4.0000000000000018</v>
      </c>
    </row>
    <row r="61" spans="1:12">
      <c r="A61" s="6">
        <v>58</v>
      </c>
      <c r="B61" s="4">
        <v>-3</v>
      </c>
      <c r="C61" s="4">
        <v>-1</v>
      </c>
      <c r="D61" s="4">
        <v>4</v>
      </c>
      <c r="E61" s="2">
        <v>4</v>
      </c>
      <c r="F61" s="2">
        <v>21</v>
      </c>
      <c r="G61" s="12">
        <f t="shared" si="4"/>
        <v>-3.0000000000000009</v>
      </c>
      <c r="H61" s="12">
        <f t="shared" si="4"/>
        <v>-0.99999999999999756</v>
      </c>
      <c r="I61" s="12">
        <f t="shared" si="4"/>
        <v>5.0000000000000009</v>
      </c>
      <c r="J61" s="13">
        <f t="shared" si="5"/>
        <v>-3.0000000000000009</v>
      </c>
      <c r="K61" s="13">
        <f t="shared" si="5"/>
        <v>-0.99999999999999756</v>
      </c>
      <c r="L61" s="13">
        <f t="shared" si="5"/>
        <v>4</v>
      </c>
    </row>
    <row r="62" spans="1:12">
      <c r="A62" s="6">
        <v>59</v>
      </c>
      <c r="B62" s="4">
        <v>-2</v>
      </c>
      <c r="C62" s="4">
        <v>-2</v>
      </c>
      <c r="D62" s="4">
        <v>4</v>
      </c>
      <c r="E62" s="2">
        <v>4</v>
      </c>
      <c r="F62" s="2">
        <v>22</v>
      </c>
      <c r="G62" s="12">
        <f t="shared" si="4"/>
        <v>-2.0000000000000022</v>
      </c>
      <c r="H62" s="12">
        <f t="shared" si="4"/>
        <v>-1.9999999999999964</v>
      </c>
      <c r="I62" s="12">
        <f t="shared" si="4"/>
        <v>6</v>
      </c>
      <c r="J62" s="13">
        <f t="shared" si="5"/>
        <v>-2.0000000000000022</v>
      </c>
      <c r="K62" s="13">
        <f t="shared" si="5"/>
        <v>-1.9999999999999964</v>
      </c>
      <c r="L62" s="13">
        <f t="shared" si="5"/>
        <v>4</v>
      </c>
    </row>
    <row r="63" spans="1:12">
      <c r="A63" s="6">
        <v>60</v>
      </c>
      <c r="B63" s="4">
        <v>-1</v>
      </c>
      <c r="C63" s="4">
        <v>-3</v>
      </c>
      <c r="D63" s="4">
        <v>4</v>
      </c>
      <c r="E63" s="2">
        <v>4</v>
      </c>
      <c r="F63" s="2">
        <v>23</v>
      </c>
      <c r="G63" s="12">
        <f t="shared" si="4"/>
        <v>-1.0000000000000031</v>
      </c>
      <c r="H63" s="12">
        <f t="shared" si="4"/>
        <v>-2.9999999999999947</v>
      </c>
      <c r="I63" s="12">
        <f t="shared" si="4"/>
        <v>5.0000000000000018</v>
      </c>
      <c r="J63" s="13">
        <f t="shared" si="5"/>
        <v>-1.0000000000000031</v>
      </c>
      <c r="K63" s="13">
        <f t="shared" si="5"/>
        <v>-2.9999999999999947</v>
      </c>
      <c r="L63" s="13">
        <f t="shared" si="5"/>
        <v>4</v>
      </c>
    </row>
    <row r="64" spans="1:12">
      <c r="A64" s="6">
        <v>61</v>
      </c>
      <c r="B64" s="4">
        <v>0</v>
      </c>
      <c r="C64" s="4">
        <v>-5</v>
      </c>
      <c r="D64" s="4">
        <v>5</v>
      </c>
      <c r="E64" s="2">
        <v>5</v>
      </c>
      <c r="F64" s="2">
        <v>0</v>
      </c>
      <c r="G64" s="12">
        <f t="shared" si="4"/>
        <v>0</v>
      </c>
      <c r="H64" s="12">
        <f t="shared" si="4"/>
        <v>-4.9999999999999982</v>
      </c>
      <c r="I64" s="12">
        <f t="shared" si="4"/>
        <v>4.9999999999999982</v>
      </c>
      <c r="J64" s="13">
        <f t="shared" si="5"/>
        <v>0</v>
      </c>
      <c r="K64" s="13">
        <f t="shared" si="5"/>
        <v>-4.9999999999999982</v>
      </c>
      <c r="L64" s="13">
        <f t="shared" si="5"/>
        <v>4.9999999999999982</v>
      </c>
    </row>
  </sheetData>
  <mergeCells count="3">
    <mergeCell ref="A1:D1"/>
    <mergeCell ref="E1:F1"/>
    <mergeCell ref="G1:L1"/>
  </mergeCells>
  <hyperlinks>
    <hyperlink ref="U3" r:id="rId1" xr:uid="{206211BC-6DBF-463A-A02D-2508C94ED828}"/>
    <hyperlink ref="U4" r:id="rId2" xr:uid="{ED3B6E05-8963-4E3C-AFBE-83F4AD3647C3}"/>
    <hyperlink ref="U5" r:id="rId3" xr:uid="{0681E565-1E3D-4910-A695-C4A850E71EFE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Marcus Perry</cp:lastModifiedBy>
  <cp:revision/>
  <dcterms:created xsi:type="dcterms:W3CDTF">2022-08-23T09:40:48Z</dcterms:created>
  <dcterms:modified xsi:type="dcterms:W3CDTF">2022-08-25T13:47:47Z</dcterms:modified>
  <cp:category/>
  <cp:contentStatus/>
</cp:coreProperties>
</file>