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.fontecha10\Dropbox\Fontecha - Duque\CMR\Implementaciones\Implementaciones\Benchmark\20150310 MSH\data\Resultados Presentación 20160714\"/>
    </mc:Choice>
  </mc:AlternateContent>
  <bookViews>
    <workbookView xWindow="0" yWindow="0" windowWidth="20490" windowHeight="7440"/>
  </bookViews>
  <sheets>
    <sheet name="Modelo Eduyin t=112" sheetId="4" r:id="rId1"/>
    <sheet name="Hoja6" sheetId="6" r:id="rId2"/>
    <sheet name="Modelo Eduyin t=224" sheetId="5" r:id="rId3"/>
    <sheet name="Modelo John t=112" sheetId="2" r:id="rId4"/>
    <sheet name="Modelo John t=224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4" i="3"/>
  <c r="E3" i="3"/>
  <c r="H14" i="2"/>
  <c r="H13" i="2"/>
  <c r="H12" i="2"/>
  <c r="H11" i="2"/>
  <c r="H10" i="2"/>
  <c r="H9" i="2"/>
  <c r="H8" i="2"/>
  <c r="H7" i="2"/>
  <c r="H6" i="2"/>
  <c r="H5" i="2"/>
  <c r="H4" i="2"/>
  <c r="I1" i="4"/>
  <c r="F1" i="5"/>
  <c r="H244" i="5"/>
  <c r="H245" i="5"/>
  <c r="H246" i="5"/>
  <c r="H247" i="5"/>
  <c r="H248" i="5"/>
  <c r="H249" i="5"/>
  <c r="H250" i="5"/>
  <c r="H251" i="5"/>
  <c r="H243" i="5"/>
  <c r="H242" i="5"/>
  <c r="I353" i="4"/>
  <c r="I344" i="4"/>
  <c r="I345" i="4"/>
  <c r="I346" i="4"/>
  <c r="I347" i="4"/>
  <c r="I348" i="4"/>
  <c r="I349" i="4"/>
  <c r="I350" i="4"/>
  <c r="I351" i="4"/>
  <c r="I352" i="4"/>
  <c r="I343" i="4"/>
  <c r="H3" i="5"/>
  <c r="H4" i="5"/>
  <c r="H5" i="5"/>
  <c r="H6" i="5"/>
  <c r="H7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" i="4"/>
  <c r="E13" i="3" l="1"/>
  <c r="H252" i="5"/>
  <c r="F16" i="3"/>
  <c r="E4" i="2"/>
  <c r="E5" i="2"/>
  <c r="E6" i="2"/>
  <c r="E7" i="2"/>
  <c r="E8" i="2"/>
  <c r="E9" i="2"/>
  <c r="E10" i="2"/>
  <c r="E11" i="2"/>
  <c r="E12" i="2"/>
  <c r="E3" i="2"/>
  <c r="E13" i="2" l="1"/>
</calcChain>
</file>

<file path=xl/sharedStrings.xml><?xml version="1.0" encoding="utf-8"?>
<sst xmlns="http://schemas.openxmlformats.org/spreadsheetml/2006/main" count="255" uniqueCount="12">
  <si>
    <t>Entra</t>
  </si>
  <si>
    <t>al</t>
  </si>
  <si>
    <t>if</t>
  </si>
  <si>
    <t>Le</t>
  </si>
  <si>
    <t>pagamos</t>
  </si>
  <si>
    <t>Iteración:</t>
  </si>
  <si>
    <t>else</t>
  </si>
  <si>
    <t>tiempo por iteracion</t>
  </si>
  <si>
    <t>Computational</t>
  </si>
  <si>
    <t>time:</t>
  </si>
  <si>
    <t>Total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</si>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</sst>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1" applyNumberFormat="1" applyFont="1" applyFill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</a:t>
            </a:r>
            <a:r>
              <a:rPr lang="en-US" baseline="0"/>
              <a:t> study, T=112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t=112'!$G$2:$G$20</c:f>
              <c:numCache>
                <c:formatCode>General</c:formatCode>
                <c:ptCount val="19"/>
                <c:pt idx="0">
                  <c:v>47.981737864605797</c:v>
                </c:pt>
                <c:pt idx="1">
                  <c:v>55.267763026852101</c:v>
                </c:pt>
                <c:pt idx="2">
                  <c:v>54.9161411731478</c:v>
                </c:pt>
                <c:pt idx="3">
                  <c:v>54.960160224765197</c:v>
                </c:pt>
                <c:pt idx="4">
                  <c:v>54.954577924551103</c:v>
                </c:pt>
                <c:pt idx="5">
                  <c:v>54.955298124158702</c:v>
                </c:pt>
                <c:pt idx="6">
                  <c:v>54.955202702288602</c:v>
                </c:pt>
                <c:pt idx="7">
                  <c:v>54.955213218268497</c:v>
                </c:pt>
                <c:pt idx="8">
                  <c:v>54.957260351074702</c:v>
                </c:pt>
                <c:pt idx="9">
                  <c:v>54.948702934835701</c:v>
                </c:pt>
                <c:pt idx="10">
                  <c:v>54.956099238660002</c:v>
                </c:pt>
                <c:pt idx="11">
                  <c:v>54.9550981839812</c:v>
                </c:pt>
                <c:pt idx="12">
                  <c:v>54.955228325378499</c:v>
                </c:pt>
                <c:pt idx="13">
                  <c:v>54.955204611629902</c:v>
                </c:pt>
                <c:pt idx="14">
                  <c:v>54.955212876327899</c:v>
                </c:pt>
                <c:pt idx="15">
                  <c:v>54.955210448956301</c:v>
                </c:pt>
                <c:pt idx="16">
                  <c:v>54.955212102310497</c:v>
                </c:pt>
                <c:pt idx="17">
                  <c:v>54.955211954213702</c:v>
                </c:pt>
                <c:pt idx="18">
                  <c:v>54.955211917927102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05504"/>
        <c:axId val="215303264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t=112'!$H$2:$H$19</c:f>
              <c:numCache>
                <c:formatCode>0.00%</c:formatCode>
                <c:ptCount val="18"/>
                <c:pt idx="0">
                  <c:v>0.15184996389263575</c:v>
                </c:pt>
                <c:pt idx="1">
                  <c:v>6.3621509981047096E-3</c:v>
                </c:pt>
                <c:pt idx="2">
                  <c:v>8.0156854937434919E-4</c:v>
                </c:pt>
                <c:pt idx="3">
                  <c:v>1.015699406854823E-4</c:v>
                </c:pt>
                <c:pt idx="4">
                  <c:v>1.3105361460294631E-5</c:v>
                </c:pt>
                <c:pt idx="5">
                  <c:v>1.7363543344649944E-6</c:v>
                </c:pt>
                <c:pt idx="6">
                  <c:v>1.9135549279737704E-7</c:v>
                </c:pt>
                <c:pt idx="7">
                  <c:v>3.7250930099637382E-5</c:v>
                </c:pt>
                <c:pt idx="8">
                  <c:v>1.5571038629535617E-4</c:v>
                </c:pt>
                <c:pt idx="9">
                  <c:v>1.3460379279693188E-4</c:v>
                </c:pt>
                <c:pt idx="10">
                  <c:v>1.8215533720016866E-5</c:v>
                </c:pt>
                <c:pt idx="11">
                  <c:v>2.3681405656653879E-6</c:v>
                </c:pt>
                <c:pt idx="12">
                  <c:v>4.3151032794136086E-7</c:v>
                </c:pt>
                <c:pt idx="13">
                  <c:v>1.5038972294987011E-7</c:v>
                </c:pt>
                <c:pt idx="14">
                  <c:v>4.4169997183137927E-8</c:v>
                </c:pt>
                <c:pt idx="15">
                  <c:v>3.0085485673792905E-8</c:v>
                </c:pt>
                <c:pt idx="16">
                  <c:v>2.6948635007704085E-9</c:v>
                </c:pt>
                <c:pt idx="17">
                  <c:v>6.6029406676394251E-10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815936"/>
        <c:axId val="352814256"/>
      </c:scatterChart>
      <c:valAx>
        <c:axId val="21530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03264"/>
        <c:crosses val="autoZero"/>
        <c:crossBetween val="midCat"/>
      </c:valAx>
      <c:valAx>
        <c:axId val="215303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</a:t>
                </a:r>
                <a:r>
                  <a:rPr lang="en-US" baseline="0"/>
                  <a:t> function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05504"/>
        <c:crosses val="autoZero"/>
        <c:crossBetween val="midCat"/>
      </c:valAx>
      <c:valAx>
        <c:axId val="352814256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15936"/>
        <c:crosses val="max"/>
        <c:crossBetween val="midCat"/>
      </c:valAx>
      <c:valAx>
        <c:axId val="352815936"/>
        <c:scaling>
          <c:orientation val="minMax"/>
        </c:scaling>
        <c:delete val="1"/>
        <c:axPos val="b"/>
        <c:majorTickMark val="out"/>
        <c:minorTickMark val="none"/>
        <c:tickLblPos val="nextTo"/>
        <c:crossAx val="352814256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</a:t>
            </a:r>
            <a:r>
              <a:rPr lang="en-US" baseline="0"/>
              <a:t> study, T=112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t=112'!$G$3:$G$20</c:f>
              <c:numCache>
                <c:formatCode>General</c:formatCode>
                <c:ptCount val="18"/>
                <c:pt idx="0">
                  <c:v>55.267763026852101</c:v>
                </c:pt>
                <c:pt idx="1">
                  <c:v>54.9161411731478</c:v>
                </c:pt>
                <c:pt idx="2">
                  <c:v>54.960160224765197</c:v>
                </c:pt>
                <c:pt idx="3">
                  <c:v>54.954577924551103</c:v>
                </c:pt>
                <c:pt idx="4">
                  <c:v>54.955298124158702</c:v>
                </c:pt>
                <c:pt idx="5">
                  <c:v>54.955202702288602</c:v>
                </c:pt>
                <c:pt idx="6">
                  <c:v>54.955213218268497</c:v>
                </c:pt>
                <c:pt idx="7">
                  <c:v>54.957260351074702</c:v>
                </c:pt>
                <c:pt idx="8">
                  <c:v>54.948702934835701</c:v>
                </c:pt>
                <c:pt idx="9">
                  <c:v>54.956099238660002</c:v>
                </c:pt>
                <c:pt idx="10">
                  <c:v>54.9550981839812</c:v>
                </c:pt>
                <c:pt idx="11">
                  <c:v>54.955228325378499</c:v>
                </c:pt>
                <c:pt idx="12">
                  <c:v>54.955204611629902</c:v>
                </c:pt>
                <c:pt idx="13">
                  <c:v>54.955212876327899</c:v>
                </c:pt>
                <c:pt idx="14">
                  <c:v>54.955210448956301</c:v>
                </c:pt>
                <c:pt idx="15">
                  <c:v>54.955212102310497</c:v>
                </c:pt>
                <c:pt idx="16">
                  <c:v>54.955211954213702</c:v>
                </c:pt>
                <c:pt idx="17">
                  <c:v>54.955211917927102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64768"/>
        <c:axId val="389563648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t=112'!$H$3:$H$19</c:f>
              <c:numCache>
                <c:formatCode>0.00%</c:formatCode>
                <c:ptCount val="17"/>
                <c:pt idx="0">
                  <c:v>6.3621509981047096E-3</c:v>
                </c:pt>
                <c:pt idx="1">
                  <c:v>8.0156854937434919E-4</c:v>
                </c:pt>
                <c:pt idx="2">
                  <c:v>1.015699406854823E-4</c:v>
                </c:pt>
                <c:pt idx="3">
                  <c:v>1.3105361460294631E-5</c:v>
                </c:pt>
                <c:pt idx="4">
                  <c:v>1.7363543344649944E-6</c:v>
                </c:pt>
                <c:pt idx="5">
                  <c:v>1.9135549279737704E-7</c:v>
                </c:pt>
                <c:pt idx="6">
                  <c:v>3.7250930099637382E-5</c:v>
                </c:pt>
                <c:pt idx="7">
                  <c:v>1.5571038629535617E-4</c:v>
                </c:pt>
                <c:pt idx="8">
                  <c:v>1.3460379279693188E-4</c:v>
                </c:pt>
                <c:pt idx="9">
                  <c:v>1.8215533720016866E-5</c:v>
                </c:pt>
                <c:pt idx="10">
                  <c:v>2.3681405656653879E-6</c:v>
                </c:pt>
                <c:pt idx="11">
                  <c:v>4.3151032794136086E-7</c:v>
                </c:pt>
                <c:pt idx="12">
                  <c:v>1.5038972294987011E-7</c:v>
                </c:pt>
                <c:pt idx="13">
                  <c:v>4.4169997183137927E-8</c:v>
                </c:pt>
                <c:pt idx="14">
                  <c:v>3.0085485673792905E-8</c:v>
                </c:pt>
                <c:pt idx="15">
                  <c:v>2.6948635007704085E-9</c:v>
                </c:pt>
                <c:pt idx="16">
                  <c:v>6.6029406676394251E-10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93744"/>
        <c:axId val="393992064"/>
      </c:scatterChart>
      <c:valAx>
        <c:axId val="38956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3648"/>
        <c:crosses val="autoZero"/>
        <c:crossBetween val="midCat"/>
      </c:valAx>
      <c:valAx>
        <c:axId val="389563648"/>
        <c:scaling>
          <c:orientation val="minMax"/>
          <c:max val="55.4"/>
          <c:min val="54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</a:t>
                </a:r>
                <a:r>
                  <a:rPr lang="en-US" baseline="0"/>
                  <a:t> function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4768"/>
        <c:crosses val="autoZero"/>
        <c:crossBetween val="midCat"/>
        <c:majorUnit val="0.2"/>
      </c:valAx>
      <c:valAx>
        <c:axId val="393992064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93744"/>
        <c:crosses val="max"/>
        <c:crossBetween val="midCat"/>
      </c:valAx>
      <c:valAx>
        <c:axId val="393993744"/>
        <c:scaling>
          <c:orientation val="minMax"/>
        </c:scaling>
        <c:delete val="1"/>
        <c:axPos val="b"/>
        <c:majorTickMark val="out"/>
        <c:minorTickMark val="none"/>
        <c:tickLblPos val="nextTo"/>
        <c:crossAx val="3939920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</a:t>
            </a:r>
            <a:r>
              <a:rPr lang="en-US" baseline="0"/>
              <a:t> study, T=224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t=224'!$G$2:$G$8</c:f>
              <c:numCache>
                <c:formatCode>General</c:formatCode>
                <c:ptCount val="7"/>
                <c:pt idx="0">
                  <c:v>114.810287944701</c:v>
                </c:pt>
                <c:pt idx="1">
                  <c:v>125.401936433492</c:v>
                </c:pt>
                <c:pt idx="2">
                  <c:v>124.626217995979</c:v>
                </c:pt>
                <c:pt idx="3">
                  <c:v>124.71858666650201</c:v>
                </c:pt>
                <c:pt idx="4">
                  <c:v>124.707138640792</c:v>
                </c:pt>
                <c:pt idx="5">
                  <c:v>124.708934555249</c:v>
                </c:pt>
                <c:pt idx="6">
                  <c:v>124.71247411170999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90944"/>
        <c:axId val="394926400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t=224'!$H$2:$H$7</c:f>
              <c:numCache>
                <c:formatCode>0.00%</c:formatCode>
                <c:ptCount val="6"/>
                <c:pt idx="0">
                  <c:v>9.2253479007843961E-2</c:v>
                </c:pt>
                <c:pt idx="1">
                  <c:v>6.1858569299238966E-3</c:v>
                </c:pt>
                <c:pt idx="2">
                  <c:v>7.411656392074848E-4</c:v>
                </c:pt>
                <c:pt idx="3">
                  <c:v>9.1790855044099137E-5</c:v>
                </c:pt>
                <c:pt idx="4">
                  <c:v>1.4401055758152222E-5</c:v>
                </c:pt>
                <c:pt idx="5">
                  <c:v>2.8382541103538109E-5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39536"/>
        <c:axId val="395475504"/>
      </c:scatterChart>
      <c:valAx>
        <c:axId val="393990944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26400"/>
        <c:crosses val="autoZero"/>
        <c:crossBetween val="midCat"/>
      </c:valAx>
      <c:valAx>
        <c:axId val="394926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</a:t>
                </a:r>
                <a:r>
                  <a:rPr lang="en-US" baseline="0"/>
                  <a:t> function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90944"/>
        <c:crosses val="autoZero"/>
        <c:crossBetween val="midCat"/>
      </c:valAx>
      <c:valAx>
        <c:axId val="395475504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39536"/>
        <c:crosses val="max"/>
        <c:crossBetween val="midCat"/>
      </c:valAx>
      <c:valAx>
        <c:axId val="392039536"/>
        <c:scaling>
          <c:orientation val="minMax"/>
        </c:scaling>
        <c:delete val="1"/>
        <c:axPos val="b"/>
        <c:majorTickMark val="out"/>
        <c:minorTickMark val="none"/>
        <c:tickLblPos val="nextTo"/>
        <c:crossAx val="3954755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</a:t>
            </a:r>
            <a:r>
              <a:rPr lang="en-US" baseline="0"/>
              <a:t> study, T=224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t=224'!$G$3:$G$8</c:f>
              <c:numCache>
                <c:formatCode>General</c:formatCode>
                <c:ptCount val="6"/>
                <c:pt idx="0">
                  <c:v>125.401936433492</c:v>
                </c:pt>
                <c:pt idx="1">
                  <c:v>124.626217995979</c:v>
                </c:pt>
                <c:pt idx="2">
                  <c:v>124.71858666650201</c:v>
                </c:pt>
                <c:pt idx="3">
                  <c:v>124.707138640792</c:v>
                </c:pt>
                <c:pt idx="4">
                  <c:v>124.708934555249</c:v>
                </c:pt>
                <c:pt idx="5">
                  <c:v>124.71247411170999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92448"/>
        <c:axId val="482393008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'Modelo Eduyin t=224'!$H$3:$H$7</c:f>
              <c:numCache>
                <c:formatCode>0.00%</c:formatCode>
                <c:ptCount val="5"/>
                <c:pt idx="0">
                  <c:v>6.1858569299238966E-3</c:v>
                </c:pt>
                <c:pt idx="1">
                  <c:v>7.411656392074848E-4</c:v>
                </c:pt>
                <c:pt idx="2">
                  <c:v>9.1790855044099137E-5</c:v>
                </c:pt>
                <c:pt idx="3">
                  <c:v>1.4401055758152222E-5</c:v>
                </c:pt>
                <c:pt idx="4">
                  <c:v>2.8382541103538109E-5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94128"/>
        <c:axId val="482393568"/>
      </c:scatterChart>
      <c:valAx>
        <c:axId val="48239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93008"/>
        <c:crosses val="autoZero"/>
        <c:crossBetween val="midCat"/>
      </c:valAx>
      <c:valAx>
        <c:axId val="482393008"/>
        <c:scaling>
          <c:orientation val="minMax"/>
          <c:max val="126"/>
          <c:min val="12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</a:t>
                </a:r>
                <a:r>
                  <a:rPr lang="en-US" baseline="0"/>
                  <a:t> function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92448"/>
        <c:crosses val="autoZero"/>
        <c:crossBetween val="midCat"/>
        <c:majorUnit val="0.5"/>
      </c:valAx>
      <c:valAx>
        <c:axId val="482393568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94128"/>
        <c:crosses val="max"/>
        <c:crossBetween val="midCat"/>
      </c:valAx>
      <c:valAx>
        <c:axId val="482394128"/>
        <c:scaling>
          <c:orientation val="minMax"/>
        </c:scaling>
        <c:delete val="1"/>
        <c:axPos val="b"/>
        <c:majorTickMark val="out"/>
        <c:minorTickMark val="none"/>
        <c:tickLblPos val="nextTo"/>
        <c:crossAx val="4823935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</xdr:row>
      <xdr:rowOff>109537</xdr:rowOff>
    </xdr:from>
    <xdr:to>
      <xdr:col>15</xdr:col>
      <xdr:colOff>266700</xdr:colOff>
      <xdr:row>15</xdr:row>
      <xdr:rowOff>185737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16</xdr:row>
      <xdr:rowOff>66675</xdr:rowOff>
    </xdr:from>
    <xdr:to>
      <xdr:col>15</xdr:col>
      <xdr:colOff>266700</xdr:colOff>
      <xdr:row>30</xdr:row>
      <xdr:rowOff>142875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561976</xdr:colOff>
      <xdr:row>341</xdr:row>
      <xdr:rowOff>14288</xdr:rowOff>
    </xdr:from>
    <xdr:ext cx="1184164" cy="176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5895976" y="6497478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𝒞</m:t>
                            </m:r>
                          </m:e>
                        </m:acc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5895976" y="6497478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𝒞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̅_</a:t>
              </a:r>
              <a:r>
                <a:rPr lang="es-CO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12</xdr:row>
      <xdr:rowOff>123825</xdr:rowOff>
    </xdr:from>
    <xdr:to>
      <xdr:col>13</xdr:col>
      <xdr:colOff>638175</xdr:colOff>
      <xdr:row>27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638176</xdr:colOff>
      <xdr:row>27</xdr:row>
      <xdr:rowOff>4762</xdr:rowOff>
    </xdr:from>
    <xdr:to>
      <xdr:col>13</xdr:col>
      <xdr:colOff>647700</xdr:colOff>
      <xdr:row>41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6</xdr:col>
      <xdr:colOff>561976</xdr:colOff>
      <xdr:row>240</xdr:row>
      <xdr:rowOff>14288</xdr:rowOff>
    </xdr:from>
    <xdr:ext cx="1184164" cy="176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5895976" y="6497478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𝒞</m:t>
                            </m:r>
                          </m:e>
                        </m:acc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5895976" y="6497478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𝒞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̅_</a:t>
              </a:r>
              <a:r>
                <a:rPr lang="es-CO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561976</xdr:colOff>
      <xdr:row>1</xdr:row>
      <xdr:rowOff>33338</xdr:rowOff>
    </xdr:from>
    <xdr:ext cx="1184164" cy="176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2847976" y="3333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𝒞</m:t>
                            </m:r>
                          </m:e>
                        </m:acc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2847976" y="3333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𝒞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̅_</a:t>
              </a:r>
              <a:r>
                <a:rPr lang="es-CO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561976</xdr:colOff>
      <xdr:row>1</xdr:row>
      <xdr:rowOff>33338</xdr:rowOff>
    </xdr:from>
    <xdr:ext cx="1184164" cy="176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2847976" y="22383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𝒞</m:t>
                            </m:r>
                          </m:e>
                        </m:acc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2847976" y="223838"/>
              <a:ext cx="1184164" cy="176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𝒞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̅_</a:t>
              </a:r>
              <a:r>
                <a:rPr lang="es-CO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I359"/>
  <sheetViews>
    <sheetView tabSelected="1" workbookViewId="0">
      <selection activeCell="I7" sqref="I7"/>
    </sheetView>
  </sheetViews>
  <sheetFormatPr baseColWidth="10" defaultColWidth="11.42578125" defaultRowHeight="15" x14ac:dyDescent="0.25"/>
  <cols>
    <col min="1" max="16384" width="11.42578125" style="2"/>
  </cols>
  <sheetData>
    <row r="1" spans="1:9" x14ac:dyDescent="0.25">
      <c r="A1" s="2" t="s">
        <v>3</v>
      </c>
      <c r="B1" s="2" t="s">
        <v>4</v>
      </c>
      <c r="G1" s="2" t="s">
        <v>7</v>
      </c>
      <c r="H1" s="2">
        <v>76490</v>
      </c>
      <c r="I1" s="2">
        <f>H1*20/1000</f>
        <v>1529.8</v>
      </c>
    </row>
    <row r="2" spans="1:9" x14ac:dyDescent="0.25">
      <c r="A2" s="2" t="s">
        <v>5</v>
      </c>
      <c r="B2" s="2">
        <v>1</v>
      </c>
      <c r="G2" s="2">
        <v>47.981737864605797</v>
      </c>
      <c r="H2" s="3">
        <f>ABS(G3-G2)/G2</f>
        <v>0.15184996389263575</v>
      </c>
    </row>
    <row r="3" spans="1:9" x14ac:dyDescent="0.25">
      <c r="A3" s="2">
        <v>1</v>
      </c>
      <c r="B3" s="2">
        <v>1</v>
      </c>
      <c r="C3" s="2">
        <v>36.5025975332331</v>
      </c>
      <c r="D3" s="2">
        <v>4.1883040999644603</v>
      </c>
      <c r="G3" s="2">
        <v>55.267763026852101</v>
      </c>
      <c r="H3" s="3">
        <f t="shared" ref="H3:H19" si="0">ABS(G4-G3)/G3</f>
        <v>6.3621509981047096E-3</v>
      </c>
    </row>
    <row r="4" spans="1:9" x14ac:dyDescent="0.25">
      <c r="A4" s="2">
        <v>1</v>
      </c>
      <c r="B4" s="2">
        <v>2</v>
      </c>
      <c r="C4" s="2">
        <v>82.084505779554206</v>
      </c>
      <c r="D4" s="2">
        <v>4.1883040999644603</v>
      </c>
      <c r="G4" s="2">
        <v>54.9161411731478</v>
      </c>
      <c r="H4" s="3">
        <f t="shared" si="0"/>
        <v>8.0156854937434919E-4</v>
      </c>
    </row>
    <row r="5" spans="1:9" x14ac:dyDescent="0.25">
      <c r="A5" s="2">
        <v>2</v>
      </c>
      <c r="B5" s="2">
        <v>3</v>
      </c>
      <c r="C5" s="2">
        <v>43.688208429896797</v>
      </c>
      <c r="D5" s="2">
        <v>2.5687702390619198</v>
      </c>
      <c r="G5" s="2">
        <v>54.960160224765197</v>
      </c>
      <c r="H5" s="3">
        <f t="shared" si="0"/>
        <v>1.015699406854823E-4</v>
      </c>
    </row>
    <row r="6" spans="1:9" x14ac:dyDescent="0.25">
      <c r="A6" s="2">
        <v>2</v>
      </c>
      <c r="B6" s="2">
        <v>4</v>
      </c>
      <c r="C6" s="2">
        <v>92.635927355297397</v>
      </c>
      <c r="D6" s="2">
        <v>2.5687702390619198</v>
      </c>
      <c r="G6" s="2">
        <v>54.954577924551103</v>
      </c>
      <c r="H6" s="3">
        <f t="shared" si="0"/>
        <v>1.3105361460294631E-5</v>
      </c>
    </row>
    <row r="7" spans="1:9" x14ac:dyDescent="0.25">
      <c r="A7" s="2">
        <v>3</v>
      </c>
      <c r="B7" s="2">
        <v>5</v>
      </c>
      <c r="C7" s="2">
        <v>49.7655780151862</v>
      </c>
      <c r="D7" s="2">
        <v>4.7788998770277002</v>
      </c>
      <c r="G7" s="2">
        <v>54.955298124158702</v>
      </c>
      <c r="H7" s="3">
        <f t="shared" si="0"/>
        <v>1.7363543344649944E-6</v>
      </c>
    </row>
    <row r="8" spans="1:9" x14ac:dyDescent="0.25">
      <c r="A8" s="2">
        <v>4</v>
      </c>
      <c r="B8" s="2">
        <v>6</v>
      </c>
      <c r="C8" s="2">
        <v>57.974796369140797</v>
      </c>
      <c r="D8" s="2">
        <v>3.19241241784052</v>
      </c>
      <c r="G8" s="2">
        <v>54.955202702288602</v>
      </c>
      <c r="H8" s="3">
        <f t="shared" si="0"/>
        <v>1.9135549279737704E-7</v>
      </c>
    </row>
    <row r="9" spans="1:9" x14ac:dyDescent="0.25">
      <c r="A9" s="2">
        <v>5</v>
      </c>
      <c r="B9" s="2">
        <v>7</v>
      </c>
      <c r="C9" s="2">
        <v>32.938399418140698</v>
      </c>
      <c r="D9" s="2">
        <v>4.3832671856779504</v>
      </c>
      <c r="G9" s="2">
        <v>54.955213218268497</v>
      </c>
      <c r="H9" s="3">
        <f t="shared" si="0"/>
        <v>3.7250930099637382E-5</v>
      </c>
    </row>
    <row r="10" spans="1:9" x14ac:dyDescent="0.25">
      <c r="A10" s="2">
        <v>5</v>
      </c>
      <c r="B10" s="2">
        <v>8</v>
      </c>
      <c r="C10" s="2">
        <v>75.113411274633094</v>
      </c>
      <c r="D10" s="2">
        <v>4.3832671856779504</v>
      </c>
      <c r="G10" s="2">
        <v>54.957260351074702</v>
      </c>
      <c r="H10" s="3">
        <f t="shared" si="0"/>
        <v>1.5571038629535617E-4</v>
      </c>
    </row>
    <row r="11" spans="1:9" x14ac:dyDescent="0.25">
      <c r="A11" s="2">
        <v>6</v>
      </c>
      <c r="B11" s="2">
        <v>9</v>
      </c>
      <c r="C11" s="2">
        <v>35.5088098093563</v>
      </c>
      <c r="D11" s="2">
        <v>4.4324776864292801</v>
      </c>
      <c r="G11" s="2">
        <v>54.948702934835701</v>
      </c>
      <c r="H11" s="3">
        <f t="shared" si="0"/>
        <v>1.3460379279693188E-4</v>
      </c>
    </row>
    <row r="12" spans="1:9" x14ac:dyDescent="0.25">
      <c r="A12" s="2">
        <v>6</v>
      </c>
      <c r="B12" s="2">
        <v>10</v>
      </c>
      <c r="C12" s="2">
        <v>81.350426297754694</v>
      </c>
      <c r="D12" s="2">
        <v>4.4324776864292801</v>
      </c>
      <c r="G12" s="2">
        <v>54.956099238660002</v>
      </c>
      <c r="H12" s="3">
        <f t="shared" si="0"/>
        <v>1.8215533720016866E-5</v>
      </c>
    </row>
    <row r="13" spans="1:9" x14ac:dyDescent="0.25">
      <c r="A13" s="2">
        <v>7</v>
      </c>
      <c r="B13" s="2">
        <v>11</v>
      </c>
      <c r="C13" s="2">
        <v>55.3622040283866</v>
      </c>
      <c r="D13" s="2">
        <v>3.4178448314251102</v>
      </c>
      <c r="G13" s="2">
        <v>54.9550981839812</v>
      </c>
      <c r="H13" s="3">
        <f t="shared" si="0"/>
        <v>2.3681405656653879E-6</v>
      </c>
    </row>
    <row r="14" spans="1:9" x14ac:dyDescent="0.25">
      <c r="A14" s="2">
        <v>8</v>
      </c>
      <c r="B14" s="2">
        <v>12</v>
      </c>
      <c r="C14" s="2">
        <v>60.540980557723003</v>
      </c>
      <c r="D14" s="2">
        <v>1.48874508830047</v>
      </c>
      <c r="G14" s="2">
        <v>54.955228325378499</v>
      </c>
      <c r="H14" s="3">
        <f t="shared" si="0"/>
        <v>4.3151032794136086E-7</v>
      </c>
    </row>
    <row r="15" spans="1:9" x14ac:dyDescent="0.25">
      <c r="A15" s="2">
        <v>9</v>
      </c>
      <c r="B15" s="2">
        <v>13</v>
      </c>
      <c r="C15" s="2">
        <v>78.801414505803507</v>
      </c>
      <c r="D15" s="2">
        <v>2.3775429653161102</v>
      </c>
      <c r="G15" s="2">
        <v>54.955204611629902</v>
      </c>
      <c r="H15" s="3">
        <f t="shared" si="0"/>
        <v>1.5038972294987011E-7</v>
      </c>
    </row>
    <row r="16" spans="1:9" x14ac:dyDescent="0.25">
      <c r="A16" s="2">
        <v>10</v>
      </c>
      <c r="B16" s="2">
        <v>14</v>
      </c>
      <c r="C16" s="2">
        <v>59.323880826053603</v>
      </c>
      <c r="D16" s="2">
        <v>1.5806542624286899</v>
      </c>
      <c r="G16" s="2">
        <v>54.955212876327899</v>
      </c>
      <c r="H16" s="3">
        <f t="shared" si="0"/>
        <v>4.4169997183137927E-8</v>
      </c>
    </row>
    <row r="17" spans="1:8" x14ac:dyDescent="0.25">
      <c r="A17" s="2" t="s">
        <v>0</v>
      </c>
      <c r="B17" s="2" t="s">
        <v>1</v>
      </c>
      <c r="C17" s="2" t="s">
        <v>2</v>
      </c>
      <c r="D17" s="2">
        <v>47.981737864605797</v>
      </c>
      <c r="E17" s="2">
        <v>10000</v>
      </c>
      <c r="G17" s="2">
        <v>54.955210448956301</v>
      </c>
      <c r="H17" s="3">
        <f t="shared" si="0"/>
        <v>3.0085485673792905E-8</v>
      </c>
    </row>
    <row r="18" spans="1:8" x14ac:dyDescent="0.25">
      <c r="A18" s="2" t="s">
        <v>3</v>
      </c>
      <c r="B18" s="2" t="s">
        <v>4</v>
      </c>
      <c r="G18" s="2">
        <v>54.955212102310497</v>
      </c>
      <c r="H18" s="3">
        <f t="shared" si="0"/>
        <v>2.6948635007704085E-9</v>
      </c>
    </row>
    <row r="19" spans="1:8" x14ac:dyDescent="0.25">
      <c r="A19" s="2" t="s">
        <v>5</v>
      </c>
      <c r="B19" s="2">
        <v>2</v>
      </c>
      <c r="G19" s="2">
        <v>54.955211954213702</v>
      </c>
      <c r="H19" s="3">
        <f t="shared" si="0"/>
        <v>6.6029406676394251E-10</v>
      </c>
    </row>
    <row r="20" spans="1:8" x14ac:dyDescent="0.25">
      <c r="A20" s="2">
        <v>1</v>
      </c>
      <c r="B20" s="2">
        <v>1</v>
      </c>
      <c r="C20" s="2">
        <v>36.427784715308199</v>
      </c>
      <c r="D20" s="2">
        <v>4.1940845719391797</v>
      </c>
      <c r="G20" s="2">
        <v>54.955211917927102</v>
      </c>
    </row>
    <row r="21" spans="1:8" x14ac:dyDescent="0.25">
      <c r="A21" s="2">
        <v>1</v>
      </c>
      <c r="B21" s="2">
        <v>2</v>
      </c>
      <c r="C21" s="2">
        <v>81.929087644915597</v>
      </c>
      <c r="D21" s="2">
        <v>4.1940845719391797</v>
      </c>
    </row>
    <row r="22" spans="1:8" x14ac:dyDescent="0.25">
      <c r="A22" s="2">
        <v>2</v>
      </c>
      <c r="B22" s="2">
        <v>3</v>
      </c>
      <c r="C22" s="2">
        <v>43.596439506250697</v>
      </c>
      <c r="D22" s="2">
        <v>2.5730331335218302</v>
      </c>
    </row>
    <row r="23" spans="1:8" x14ac:dyDescent="0.25">
      <c r="A23" s="2">
        <v>2</v>
      </c>
      <c r="B23" s="2">
        <v>4</v>
      </c>
      <c r="C23" s="2">
        <v>92.448665334746806</v>
      </c>
      <c r="D23" s="2">
        <v>2.5730331335218302</v>
      </c>
    </row>
    <row r="24" spans="1:8" x14ac:dyDescent="0.25">
      <c r="A24" s="2">
        <v>3</v>
      </c>
      <c r="B24" s="2">
        <v>5</v>
      </c>
      <c r="C24" s="2">
        <v>41.484054830086201</v>
      </c>
      <c r="D24" s="2">
        <v>5.5257816941569597</v>
      </c>
    </row>
    <row r="25" spans="1:8" x14ac:dyDescent="0.25">
      <c r="A25" s="2">
        <v>3</v>
      </c>
      <c r="B25" s="2">
        <v>6</v>
      </c>
      <c r="C25" s="2">
        <v>90.784343333870396</v>
      </c>
      <c r="D25" s="2">
        <v>5.5257816941569597</v>
      </c>
    </row>
    <row r="26" spans="1:8" x14ac:dyDescent="0.25">
      <c r="A26" s="2">
        <v>4</v>
      </c>
      <c r="B26" s="2">
        <v>7</v>
      </c>
      <c r="C26" s="2">
        <v>52.350567536223302</v>
      </c>
      <c r="D26" s="2">
        <v>3.45355859609692</v>
      </c>
    </row>
    <row r="27" spans="1:8" x14ac:dyDescent="0.25">
      <c r="A27" s="2">
        <v>5</v>
      </c>
      <c r="B27" s="2">
        <v>8</v>
      </c>
      <c r="C27" s="2">
        <v>31.4274914503346</v>
      </c>
      <c r="D27" s="2">
        <v>4.53255584426367</v>
      </c>
    </row>
    <row r="28" spans="1:8" x14ac:dyDescent="0.25">
      <c r="A28" s="2">
        <v>5</v>
      </c>
      <c r="B28" s="2">
        <v>9</v>
      </c>
      <c r="C28" s="2">
        <v>71.946200186902203</v>
      </c>
      <c r="D28" s="2">
        <v>4.53255584426367</v>
      </c>
    </row>
    <row r="29" spans="1:8" x14ac:dyDescent="0.25">
      <c r="A29" s="2">
        <v>6</v>
      </c>
      <c r="B29" s="2">
        <v>10</v>
      </c>
      <c r="C29" s="2">
        <v>35.340196916471399</v>
      </c>
      <c r="D29" s="2">
        <v>4.4459940009603596</v>
      </c>
    </row>
    <row r="30" spans="1:8" x14ac:dyDescent="0.25">
      <c r="A30" s="2">
        <v>6</v>
      </c>
      <c r="B30" s="2">
        <v>11</v>
      </c>
      <c r="C30" s="2">
        <v>81.012494250357506</v>
      </c>
      <c r="D30" s="2">
        <v>4.4459940009603596</v>
      </c>
    </row>
    <row r="31" spans="1:8" x14ac:dyDescent="0.25">
      <c r="A31" s="2">
        <v>7</v>
      </c>
      <c r="B31" s="2">
        <v>12</v>
      </c>
      <c r="C31" s="2">
        <v>47.976217117851597</v>
      </c>
      <c r="D31" s="2">
        <v>3.8073281238425398</v>
      </c>
    </row>
    <row r="32" spans="1:8" x14ac:dyDescent="0.25">
      <c r="A32" s="2">
        <v>8</v>
      </c>
      <c r="B32" s="2">
        <v>13</v>
      </c>
      <c r="C32" s="2">
        <v>60.397111279932098</v>
      </c>
      <c r="D32" s="2">
        <v>1.4912794515939101</v>
      </c>
    </row>
    <row r="33" spans="1:5" x14ac:dyDescent="0.25">
      <c r="A33" s="2">
        <v>9</v>
      </c>
      <c r="B33" s="2">
        <v>14</v>
      </c>
      <c r="C33" s="2">
        <v>78.390400576140394</v>
      </c>
      <c r="D33" s="2">
        <v>2.3873274125500301</v>
      </c>
    </row>
    <row r="34" spans="1:5" x14ac:dyDescent="0.25">
      <c r="A34" s="2">
        <v>10</v>
      </c>
      <c r="B34" s="2">
        <v>15</v>
      </c>
      <c r="C34" s="2">
        <v>59.068656020744903</v>
      </c>
      <c r="D34" s="2">
        <v>1.58537095308465</v>
      </c>
    </row>
    <row r="35" spans="1:5" x14ac:dyDescent="0.25">
      <c r="A35" s="2" t="s">
        <v>0</v>
      </c>
      <c r="B35" s="2" t="s">
        <v>1</v>
      </c>
      <c r="C35" s="2" t="s">
        <v>2</v>
      </c>
      <c r="E35" s="2">
        <v>47.981737864605797</v>
      </c>
    </row>
    <row r="36" spans="1:5" x14ac:dyDescent="0.25">
      <c r="A36" s="2" t="s">
        <v>0</v>
      </c>
      <c r="B36" s="2" t="s">
        <v>1</v>
      </c>
      <c r="C36" s="2" t="s">
        <v>6</v>
      </c>
    </row>
    <row r="37" spans="1:5" x14ac:dyDescent="0.25">
      <c r="A37" s="2" t="s">
        <v>3</v>
      </c>
      <c r="B37" s="2" t="s">
        <v>4</v>
      </c>
    </row>
    <row r="38" spans="1:5" x14ac:dyDescent="0.25">
      <c r="A38" s="2" t="s">
        <v>5</v>
      </c>
      <c r="B38" s="2">
        <v>3</v>
      </c>
    </row>
    <row r="39" spans="1:5" x14ac:dyDescent="0.25">
      <c r="A39" s="2">
        <v>1</v>
      </c>
      <c r="B39" s="2">
        <v>1</v>
      </c>
      <c r="C39" s="2">
        <v>36.428114251439503</v>
      </c>
      <c r="D39" s="2">
        <v>4.1940573918090802</v>
      </c>
    </row>
    <row r="40" spans="1:5" x14ac:dyDescent="0.25">
      <c r="A40" s="2">
        <v>1</v>
      </c>
      <c r="B40" s="2">
        <v>2</v>
      </c>
      <c r="C40" s="2">
        <v>81.929791465505403</v>
      </c>
      <c r="D40" s="2">
        <v>4.1940573918090802</v>
      </c>
    </row>
    <row r="41" spans="1:5" x14ac:dyDescent="0.25">
      <c r="A41" s="2">
        <v>2</v>
      </c>
      <c r="B41" s="2">
        <v>3</v>
      </c>
      <c r="C41" s="2">
        <v>43.596997067480203</v>
      </c>
      <c r="D41" s="2">
        <v>2.5730095459030302</v>
      </c>
    </row>
    <row r="42" spans="1:5" x14ac:dyDescent="0.25">
      <c r="A42" s="2">
        <v>2</v>
      </c>
      <c r="B42" s="2">
        <v>4</v>
      </c>
      <c r="C42" s="2">
        <v>92.449742932685098</v>
      </c>
      <c r="D42" s="2">
        <v>2.5730095459030302</v>
      </c>
    </row>
    <row r="43" spans="1:5" x14ac:dyDescent="0.25">
      <c r="A43" s="2">
        <v>3</v>
      </c>
      <c r="B43" s="2">
        <v>5</v>
      </c>
      <c r="C43" s="2">
        <v>42.8927650401017</v>
      </c>
      <c r="D43" s="2">
        <v>5.3939807405057403</v>
      </c>
    </row>
    <row r="44" spans="1:5" x14ac:dyDescent="0.25">
      <c r="A44" s="2">
        <v>3</v>
      </c>
      <c r="B44" s="2">
        <v>6</v>
      </c>
      <c r="C44" s="2">
        <v>93.718485581072898</v>
      </c>
      <c r="D44" s="2">
        <v>5.3939807405057403</v>
      </c>
    </row>
    <row r="45" spans="1:5" x14ac:dyDescent="0.25">
      <c r="A45" s="2">
        <v>4</v>
      </c>
      <c r="B45" s="2">
        <v>7</v>
      </c>
      <c r="C45" s="2">
        <v>52.807978210189901</v>
      </c>
      <c r="D45" s="2">
        <v>3.4303588978259199</v>
      </c>
    </row>
    <row r="46" spans="1:5" x14ac:dyDescent="0.25">
      <c r="A46" s="2">
        <v>5</v>
      </c>
      <c r="B46" s="2">
        <v>8</v>
      </c>
      <c r="C46" s="2">
        <v>31.494170293096602</v>
      </c>
      <c r="D46" s="2">
        <v>4.52571742303875</v>
      </c>
    </row>
    <row r="47" spans="1:5" x14ac:dyDescent="0.25">
      <c r="A47" s="2">
        <v>5</v>
      </c>
      <c r="B47" s="2">
        <v>9</v>
      </c>
      <c r="C47" s="2">
        <v>72.085730252464003</v>
      </c>
      <c r="D47" s="2">
        <v>4.52571742303875</v>
      </c>
    </row>
    <row r="48" spans="1:5" x14ac:dyDescent="0.25">
      <c r="A48" s="2">
        <v>6</v>
      </c>
      <c r="B48" s="2">
        <v>10</v>
      </c>
      <c r="C48" s="2">
        <v>35.341902662705103</v>
      </c>
      <c r="D48" s="2">
        <v>4.4458578621672498</v>
      </c>
    </row>
    <row r="49" spans="1:5" x14ac:dyDescent="0.25">
      <c r="A49" s="2">
        <v>6</v>
      </c>
      <c r="B49" s="2">
        <v>11</v>
      </c>
      <c r="C49" s="2">
        <v>81.0158863923252</v>
      </c>
      <c r="D49" s="2">
        <v>4.4458578621672498</v>
      </c>
    </row>
    <row r="50" spans="1:5" x14ac:dyDescent="0.25">
      <c r="A50" s="2">
        <v>7</v>
      </c>
      <c r="B50" s="2">
        <v>12</v>
      </c>
      <c r="C50" s="2">
        <v>48.625726422654502</v>
      </c>
      <c r="D50" s="2">
        <v>3.7567297522640399</v>
      </c>
    </row>
    <row r="51" spans="1:5" x14ac:dyDescent="0.25">
      <c r="A51" s="2">
        <v>8</v>
      </c>
      <c r="B51" s="2">
        <v>13</v>
      </c>
      <c r="C51" s="2">
        <v>60.397777392655001</v>
      </c>
      <c r="D51" s="2">
        <v>1.4912684672477501</v>
      </c>
    </row>
    <row r="52" spans="1:5" x14ac:dyDescent="0.25">
      <c r="A52" s="2">
        <v>9</v>
      </c>
      <c r="B52" s="2">
        <v>14</v>
      </c>
      <c r="C52" s="2">
        <v>78.395669845517901</v>
      </c>
      <c r="D52" s="2">
        <v>2.3872047387225299</v>
      </c>
    </row>
    <row r="53" spans="1:5" x14ac:dyDescent="0.25">
      <c r="A53" s="2">
        <v>10</v>
      </c>
      <c r="B53" s="2">
        <v>15</v>
      </c>
      <c r="C53" s="2">
        <v>59.0705680658481</v>
      </c>
      <c r="D53" s="2">
        <v>1.5853333902397999</v>
      </c>
    </row>
    <row r="54" spans="1:5" x14ac:dyDescent="0.25">
      <c r="A54" s="2" t="s">
        <v>0</v>
      </c>
      <c r="B54" s="2" t="s">
        <v>1</v>
      </c>
      <c r="C54" s="2" t="s">
        <v>2</v>
      </c>
      <c r="E54" s="2">
        <v>47.981737864605797</v>
      </c>
    </row>
    <row r="55" spans="1:5" x14ac:dyDescent="0.25">
      <c r="A55" s="2" t="s">
        <v>0</v>
      </c>
      <c r="B55" s="2" t="s">
        <v>1</v>
      </c>
      <c r="C55" s="2" t="s">
        <v>6</v>
      </c>
    </row>
    <row r="56" spans="1:5" x14ac:dyDescent="0.25">
      <c r="A56" s="2" t="s">
        <v>3</v>
      </c>
      <c r="B56" s="2" t="s">
        <v>4</v>
      </c>
    </row>
    <row r="57" spans="1:5" x14ac:dyDescent="0.25">
      <c r="A57" s="2" t="s">
        <v>5</v>
      </c>
      <c r="B57" s="2">
        <v>4</v>
      </c>
    </row>
    <row r="58" spans="1:5" x14ac:dyDescent="0.25">
      <c r="A58" s="2">
        <v>1</v>
      </c>
      <c r="B58" s="2">
        <v>1</v>
      </c>
      <c r="C58" s="2">
        <v>36.428112919369198</v>
      </c>
      <c r="D58" s="2">
        <v>4.1940575275336096</v>
      </c>
    </row>
    <row r="59" spans="1:5" x14ac:dyDescent="0.25">
      <c r="A59" s="2">
        <v>1</v>
      </c>
      <c r="B59" s="2">
        <v>2</v>
      </c>
      <c r="C59" s="2">
        <v>81.929788615917104</v>
      </c>
      <c r="D59" s="2">
        <v>4.1940575275336096</v>
      </c>
    </row>
    <row r="60" spans="1:5" x14ac:dyDescent="0.25">
      <c r="A60" s="2">
        <v>2</v>
      </c>
      <c r="B60" s="2">
        <v>3</v>
      </c>
      <c r="C60" s="2">
        <v>43.596994735229401</v>
      </c>
      <c r="D60" s="2">
        <v>2.5730096572675398</v>
      </c>
    </row>
    <row r="61" spans="1:5" x14ac:dyDescent="0.25">
      <c r="A61" s="2">
        <v>2</v>
      </c>
      <c r="B61" s="2">
        <v>4</v>
      </c>
      <c r="C61" s="2">
        <v>92.449738116241804</v>
      </c>
      <c r="D61" s="2">
        <v>2.5730096572675398</v>
      </c>
    </row>
    <row r="62" spans="1:5" x14ac:dyDescent="0.25">
      <c r="A62" s="2">
        <v>3</v>
      </c>
      <c r="B62" s="2">
        <v>5</v>
      </c>
      <c r="C62" s="2">
        <v>42.703347125369802</v>
      </c>
      <c r="D62" s="2">
        <v>5.4111642164126801</v>
      </c>
    </row>
    <row r="63" spans="1:5" x14ac:dyDescent="0.25">
      <c r="A63" s="2">
        <v>3</v>
      </c>
      <c r="B63" s="2">
        <v>6</v>
      </c>
      <c r="C63" s="2">
        <v>93.324174718529093</v>
      </c>
      <c r="D63" s="2">
        <v>5.4111642164126801</v>
      </c>
    </row>
    <row r="64" spans="1:5" x14ac:dyDescent="0.25">
      <c r="A64" s="2">
        <v>4</v>
      </c>
      <c r="B64" s="2">
        <v>7</v>
      </c>
      <c r="C64" s="2">
        <v>52.7700831121237</v>
      </c>
      <c r="D64" s="2">
        <v>3.4322615989189602</v>
      </c>
    </row>
    <row r="65" spans="1:5" x14ac:dyDescent="0.25">
      <c r="A65" s="2">
        <v>5</v>
      </c>
      <c r="B65" s="2">
        <v>8</v>
      </c>
      <c r="C65" s="2">
        <v>31.491094914504298</v>
      </c>
      <c r="D65" s="2">
        <v>4.5260187009458104</v>
      </c>
    </row>
    <row r="66" spans="1:5" x14ac:dyDescent="0.25">
      <c r="A66" s="2">
        <v>5</v>
      </c>
      <c r="B66" s="2">
        <v>9</v>
      </c>
      <c r="C66" s="2">
        <v>72.079475933108398</v>
      </c>
      <c r="D66" s="2">
        <v>4.5260187009458104</v>
      </c>
    </row>
    <row r="67" spans="1:5" x14ac:dyDescent="0.25">
      <c r="A67" s="2">
        <v>6</v>
      </c>
      <c r="B67" s="2">
        <v>10</v>
      </c>
      <c r="C67" s="2">
        <v>35.341886496597702</v>
      </c>
      <c r="D67" s="2">
        <v>4.4458591839431802</v>
      </c>
    </row>
    <row r="68" spans="1:5" x14ac:dyDescent="0.25">
      <c r="A68" s="2">
        <v>6</v>
      </c>
      <c r="B68" s="2">
        <v>11</v>
      </c>
      <c r="C68" s="2">
        <v>81.015852810240901</v>
      </c>
      <c r="D68" s="2">
        <v>4.4458591839431802</v>
      </c>
    </row>
    <row r="69" spans="1:5" x14ac:dyDescent="0.25">
      <c r="A69" s="2">
        <v>7</v>
      </c>
      <c r="B69" s="2">
        <v>12</v>
      </c>
      <c r="C69" s="2">
        <v>48.500211713988797</v>
      </c>
      <c r="D69" s="2">
        <v>3.7638716047313299</v>
      </c>
    </row>
    <row r="70" spans="1:5" x14ac:dyDescent="0.25">
      <c r="A70" s="2">
        <v>8</v>
      </c>
      <c r="B70" s="2">
        <v>13</v>
      </c>
      <c r="C70" s="2">
        <v>60.397776676227402</v>
      </c>
      <c r="D70" s="2">
        <v>1.4912685069601099</v>
      </c>
    </row>
    <row r="71" spans="1:5" x14ac:dyDescent="0.25">
      <c r="A71" s="2">
        <v>9</v>
      </c>
      <c r="B71" s="2">
        <v>14</v>
      </c>
      <c r="C71" s="2">
        <v>78.395608858359097</v>
      </c>
      <c r="D71" s="2">
        <v>2.3872062414774202</v>
      </c>
    </row>
    <row r="72" spans="1:5" x14ac:dyDescent="0.25">
      <c r="A72" s="2">
        <v>10</v>
      </c>
      <c r="B72" s="2">
        <v>15</v>
      </c>
      <c r="C72" s="2">
        <v>59.070553281556897</v>
      </c>
      <c r="D72" s="2">
        <v>1.58533370047177</v>
      </c>
    </row>
    <row r="73" spans="1:5" x14ac:dyDescent="0.25">
      <c r="A73" s="2" t="s">
        <v>0</v>
      </c>
      <c r="B73" s="2" t="s">
        <v>1</v>
      </c>
      <c r="C73" s="2" t="s">
        <v>2</v>
      </c>
      <c r="E73" s="2">
        <v>47.981737864605797</v>
      </c>
    </row>
    <row r="74" spans="1:5" x14ac:dyDescent="0.25">
      <c r="A74" s="2" t="s">
        <v>0</v>
      </c>
      <c r="B74" s="2" t="s">
        <v>1</v>
      </c>
      <c r="C74" s="2" t="s">
        <v>6</v>
      </c>
    </row>
    <row r="75" spans="1:5" x14ac:dyDescent="0.25">
      <c r="A75" s="2" t="s">
        <v>3</v>
      </c>
      <c r="B75" s="2" t="s">
        <v>4</v>
      </c>
    </row>
    <row r="76" spans="1:5" x14ac:dyDescent="0.25">
      <c r="A76" s="2" t="s">
        <v>5</v>
      </c>
      <c r="B76" s="2">
        <v>5</v>
      </c>
    </row>
    <row r="77" spans="1:5" x14ac:dyDescent="0.25">
      <c r="A77" s="2">
        <v>1</v>
      </c>
      <c r="B77" s="2">
        <v>1</v>
      </c>
      <c r="C77" s="2">
        <v>36.428031507143402</v>
      </c>
      <c r="D77" s="2">
        <v>4.19405686948173</v>
      </c>
    </row>
    <row r="78" spans="1:5" x14ac:dyDescent="0.25">
      <c r="A78" s="2">
        <v>1</v>
      </c>
      <c r="B78" s="2">
        <v>2</v>
      </c>
      <c r="C78" s="2">
        <v>81.929707532198293</v>
      </c>
      <c r="D78" s="2">
        <v>4.19405686948173</v>
      </c>
    </row>
    <row r="79" spans="1:5" x14ac:dyDescent="0.25">
      <c r="A79" s="2">
        <v>2</v>
      </c>
      <c r="B79" s="2">
        <v>3</v>
      </c>
      <c r="C79" s="2">
        <v>43.596994831640004</v>
      </c>
      <c r="D79" s="2">
        <v>2.5730096562981699</v>
      </c>
    </row>
    <row r="80" spans="1:5" x14ac:dyDescent="0.25">
      <c r="A80" s="2">
        <v>2</v>
      </c>
      <c r="B80" s="2">
        <v>4</v>
      </c>
      <c r="C80" s="2">
        <v>92.449738324490596</v>
      </c>
      <c r="D80" s="2">
        <v>2.5730096562981699</v>
      </c>
    </row>
    <row r="81" spans="1:5" x14ac:dyDescent="0.25">
      <c r="A81" s="2">
        <v>3</v>
      </c>
      <c r="B81" s="2">
        <v>5</v>
      </c>
      <c r="C81" s="2">
        <v>42.728321077154398</v>
      </c>
      <c r="D81" s="2">
        <v>5.4088686378162301</v>
      </c>
    </row>
    <row r="82" spans="1:5" x14ac:dyDescent="0.25">
      <c r="A82" s="2">
        <v>3</v>
      </c>
      <c r="B82" s="2">
        <v>6</v>
      </c>
      <c r="C82" s="2">
        <v>93.376358292607705</v>
      </c>
      <c r="D82" s="2">
        <v>5.4088686378162301</v>
      </c>
    </row>
    <row r="83" spans="1:5" x14ac:dyDescent="0.25">
      <c r="A83" s="2">
        <v>4</v>
      </c>
      <c r="B83" s="2">
        <v>7</v>
      </c>
      <c r="C83" s="2">
        <v>52.7730616322496</v>
      </c>
      <c r="D83" s="2">
        <v>3.4321047851453099</v>
      </c>
    </row>
    <row r="84" spans="1:5" x14ac:dyDescent="0.25">
      <c r="A84" s="2">
        <v>5</v>
      </c>
      <c r="B84" s="2">
        <v>8</v>
      </c>
      <c r="C84" s="2">
        <v>31.491209117916</v>
      </c>
      <c r="D84" s="2">
        <v>4.52600632441853</v>
      </c>
    </row>
    <row r="85" spans="1:5" x14ac:dyDescent="0.25">
      <c r="A85" s="2">
        <v>5</v>
      </c>
      <c r="B85" s="2">
        <v>9</v>
      </c>
      <c r="C85" s="2">
        <v>72.079714996550393</v>
      </c>
      <c r="D85" s="2">
        <v>4.52600632441853</v>
      </c>
    </row>
    <row r="86" spans="1:5" x14ac:dyDescent="0.25">
      <c r="A86" s="2">
        <v>6</v>
      </c>
      <c r="B86" s="2">
        <v>10</v>
      </c>
      <c r="C86" s="2">
        <v>35.341886664680899</v>
      </c>
      <c r="D86" s="2">
        <v>4.4458591692702596</v>
      </c>
    </row>
    <row r="87" spans="1:5" x14ac:dyDescent="0.25">
      <c r="A87" s="2">
        <v>6</v>
      </c>
      <c r="B87" s="2">
        <v>11</v>
      </c>
      <c r="C87" s="2">
        <v>81.015853162614405</v>
      </c>
      <c r="D87" s="2">
        <v>4.4458591692702596</v>
      </c>
    </row>
    <row r="88" spans="1:5" x14ac:dyDescent="0.25">
      <c r="A88" s="2">
        <v>7</v>
      </c>
      <c r="B88" s="2">
        <v>12</v>
      </c>
      <c r="C88" s="2">
        <v>48.514409385100997</v>
      </c>
      <c r="D88" s="2">
        <v>3.7630633999837899</v>
      </c>
    </row>
    <row r="89" spans="1:5" x14ac:dyDescent="0.25">
      <c r="A89" s="2">
        <v>8</v>
      </c>
      <c r="B89" s="2">
        <v>13</v>
      </c>
      <c r="C89" s="2">
        <v>60.3977752751899</v>
      </c>
      <c r="D89" s="2">
        <v>1.49126850892685</v>
      </c>
    </row>
    <row r="90" spans="1:5" x14ac:dyDescent="0.25">
      <c r="A90" s="2">
        <v>9</v>
      </c>
      <c r="B90" s="2">
        <v>14</v>
      </c>
      <c r="C90" s="2">
        <v>78.395609369569598</v>
      </c>
      <c r="D90" s="2">
        <v>2.3872062220440098</v>
      </c>
    </row>
    <row r="91" spans="1:5" x14ac:dyDescent="0.25">
      <c r="A91" s="2">
        <v>10</v>
      </c>
      <c r="B91" s="2">
        <v>15</v>
      </c>
      <c r="C91" s="2">
        <v>59.070551955279498</v>
      </c>
      <c r="D91" s="2">
        <v>1.5853336938812701</v>
      </c>
    </row>
    <row r="92" spans="1:5" x14ac:dyDescent="0.25">
      <c r="A92" s="2" t="s">
        <v>0</v>
      </c>
      <c r="B92" s="2" t="s">
        <v>1</v>
      </c>
      <c r="C92" s="2" t="s">
        <v>2</v>
      </c>
      <c r="E92" s="2">
        <v>47.981737864605797</v>
      </c>
    </row>
    <row r="93" spans="1:5" x14ac:dyDescent="0.25">
      <c r="A93" s="2" t="s">
        <v>0</v>
      </c>
      <c r="B93" s="2" t="s">
        <v>1</v>
      </c>
      <c r="C93" s="2" t="s">
        <v>6</v>
      </c>
    </row>
    <row r="94" spans="1:5" x14ac:dyDescent="0.25">
      <c r="A94" s="2" t="s">
        <v>3</v>
      </c>
      <c r="B94" s="2" t="s">
        <v>4</v>
      </c>
    </row>
    <row r="95" spans="1:5" x14ac:dyDescent="0.25">
      <c r="A95" s="2" t="s">
        <v>5</v>
      </c>
      <c r="B95" s="2">
        <v>6</v>
      </c>
    </row>
    <row r="96" spans="1:5" x14ac:dyDescent="0.25">
      <c r="A96" s="2">
        <v>1</v>
      </c>
      <c r="B96" s="2">
        <v>1</v>
      </c>
      <c r="C96" s="2">
        <v>36.4281122264819</v>
      </c>
      <c r="D96" s="2">
        <v>4.1940575583934301</v>
      </c>
    </row>
    <row r="97" spans="1:5" x14ac:dyDescent="0.25">
      <c r="A97" s="2">
        <v>1</v>
      </c>
      <c r="B97" s="2">
        <v>2</v>
      </c>
      <c r="C97" s="2">
        <v>81.929787148863596</v>
      </c>
      <c r="D97" s="2">
        <v>4.1940575583934301</v>
      </c>
    </row>
    <row r="98" spans="1:5" x14ac:dyDescent="0.25">
      <c r="A98" s="2">
        <v>2</v>
      </c>
      <c r="B98" s="2">
        <v>3</v>
      </c>
      <c r="C98" s="2">
        <v>43.596994789595598</v>
      </c>
      <c r="D98" s="2">
        <v>2.5730096564933498</v>
      </c>
    </row>
    <row r="99" spans="1:5" x14ac:dyDescent="0.25">
      <c r="A99" s="2">
        <v>2</v>
      </c>
      <c r="B99" s="2">
        <v>4</v>
      </c>
      <c r="C99" s="2">
        <v>92.449738232714907</v>
      </c>
      <c r="D99" s="2">
        <v>2.5730096564933498</v>
      </c>
    </row>
    <row r="100" spans="1:5" x14ac:dyDescent="0.25">
      <c r="A100" s="2">
        <v>3</v>
      </c>
      <c r="B100" s="2">
        <v>5</v>
      </c>
      <c r="C100" s="2">
        <v>42.725006292461202</v>
      </c>
      <c r="D100" s="2">
        <v>5.4091762372680403</v>
      </c>
    </row>
    <row r="101" spans="1:5" x14ac:dyDescent="0.25">
      <c r="A101" s="2">
        <v>3</v>
      </c>
      <c r="B101" s="2">
        <v>6</v>
      </c>
      <c r="C101" s="2">
        <v>93.369432691110006</v>
      </c>
      <c r="D101" s="2">
        <v>5.4091762372680403</v>
      </c>
    </row>
    <row r="102" spans="1:5" x14ac:dyDescent="0.25">
      <c r="A102" s="2">
        <v>4</v>
      </c>
      <c r="B102" s="2">
        <v>7</v>
      </c>
      <c r="C102" s="2">
        <v>52.772809442404203</v>
      </c>
      <c r="D102" s="2">
        <v>3.4321181559994498</v>
      </c>
    </row>
    <row r="103" spans="1:5" x14ac:dyDescent="0.25">
      <c r="A103" s="2">
        <v>5</v>
      </c>
      <c r="B103" s="2">
        <v>8</v>
      </c>
      <c r="C103" s="2">
        <v>31.4912120663374</v>
      </c>
      <c r="D103" s="2">
        <v>4.5260068201994397</v>
      </c>
    </row>
    <row r="104" spans="1:5" x14ac:dyDescent="0.25">
      <c r="A104" s="2">
        <v>5</v>
      </c>
      <c r="B104" s="2">
        <v>9</v>
      </c>
      <c r="C104" s="2">
        <v>72.079721142308202</v>
      </c>
      <c r="D104" s="2">
        <v>4.5260068201994397</v>
      </c>
    </row>
    <row r="105" spans="1:5" x14ac:dyDescent="0.25">
      <c r="A105" s="2">
        <v>6</v>
      </c>
      <c r="B105" s="2">
        <v>10</v>
      </c>
      <c r="C105" s="2">
        <v>35.3418871088694</v>
      </c>
      <c r="D105" s="2">
        <v>4.4458591654444097</v>
      </c>
    </row>
    <row r="106" spans="1:5" x14ac:dyDescent="0.25">
      <c r="A106" s="2">
        <v>6</v>
      </c>
      <c r="B106" s="2">
        <v>11</v>
      </c>
      <c r="C106" s="2">
        <v>81.015854088477198</v>
      </c>
      <c r="D106" s="2">
        <v>4.4458591654444097</v>
      </c>
    </row>
    <row r="107" spans="1:5" x14ac:dyDescent="0.25">
      <c r="A107" s="2">
        <v>7</v>
      </c>
      <c r="B107" s="2">
        <v>12</v>
      </c>
      <c r="C107" s="2">
        <v>48.513116156669099</v>
      </c>
      <c r="D107" s="2">
        <v>3.76315266847838</v>
      </c>
    </row>
    <row r="108" spans="1:5" x14ac:dyDescent="0.25">
      <c r="A108" s="2">
        <v>8</v>
      </c>
      <c r="B108" s="2">
        <v>13</v>
      </c>
      <c r="C108" s="2">
        <v>60.397775985875398</v>
      </c>
      <c r="D108" s="2">
        <v>1.49126850777705</v>
      </c>
    </row>
    <row r="109" spans="1:5" x14ac:dyDescent="0.25">
      <c r="A109" s="2">
        <v>9</v>
      </c>
      <c r="B109" s="2">
        <v>14</v>
      </c>
      <c r="C109" s="2">
        <v>78.395608666989801</v>
      </c>
      <c r="D109" s="2">
        <v>2.3872062227195099</v>
      </c>
    </row>
    <row r="110" spans="1:5" x14ac:dyDescent="0.25">
      <c r="A110" s="2">
        <v>10</v>
      </c>
      <c r="B110" s="2">
        <v>15</v>
      </c>
      <c r="C110" s="2">
        <v>59.070551964662698</v>
      </c>
      <c r="D110" s="2">
        <v>1.58533369358695</v>
      </c>
    </row>
    <row r="111" spans="1:5" x14ac:dyDescent="0.25">
      <c r="A111" s="2" t="s">
        <v>0</v>
      </c>
      <c r="B111" s="2" t="s">
        <v>1</v>
      </c>
      <c r="C111" s="2" t="s">
        <v>2</v>
      </c>
      <c r="E111" s="2">
        <v>47.981737864605797</v>
      </c>
    </row>
    <row r="112" spans="1:5" x14ac:dyDescent="0.25">
      <c r="A112" s="2" t="s">
        <v>0</v>
      </c>
      <c r="B112" s="2" t="s">
        <v>1</v>
      </c>
      <c r="C112" s="2" t="s">
        <v>6</v>
      </c>
    </row>
    <row r="113" spans="1:4" x14ac:dyDescent="0.25">
      <c r="A113" s="2" t="s">
        <v>3</v>
      </c>
      <c r="B113" s="2" t="s">
        <v>4</v>
      </c>
    </row>
    <row r="114" spans="1:4" x14ac:dyDescent="0.25">
      <c r="A114" s="2" t="s">
        <v>5</v>
      </c>
      <c r="B114" s="2">
        <v>7</v>
      </c>
    </row>
    <row r="115" spans="1:4" x14ac:dyDescent="0.25">
      <c r="A115" s="2">
        <v>1</v>
      </c>
      <c r="B115" s="2">
        <v>1</v>
      </c>
      <c r="C115" s="2">
        <v>36.428112918955101</v>
      </c>
      <c r="D115" s="2">
        <v>4.1940575266279598</v>
      </c>
    </row>
    <row r="116" spans="1:4" x14ac:dyDescent="0.25">
      <c r="A116" s="2">
        <v>1</v>
      </c>
      <c r="B116" s="2">
        <v>2</v>
      </c>
      <c r="C116" s="2">
        <v>81.929788625969096</v>
      </c>
      <c r="D116" s="2">
        <v>4.1940575266279598</v>
      </c>
    </row>
    <row r="117" spans="1:4" x14ac:dyDescent="0.25">
      <c r="A117" s="2">
        <v>2</v>
      </c>
      <c r="B117" s="2">
        <v>3</v>
      </c>
      <c r="C117" s="2">
        <v>43.5969948317437</v>
      </c>
      <c r="D117" s="2">
        <v>2.5730096563147602</v>
      </c>
    </row>
    <row r="118" spans="1:4" x14ac:dyDescent="0.25">
      <c r="A118" s="2">
        <v>2</v>
      </c>
      <c r="B118" s="2">
        <v>4</v>
      </c>
      <c r="C118" s="2">
        <v>92.449738324594307</v>
      </c>
      <c r="D118" s="2">
        <v>2.5730096563147602</v>
      </c>
    </row>
    <row r="119" spans="1:4" x14ac:dyDescent="0.25">
      <c r="A119" s="2">
        <v>3</v>
      </c>
      <c r="B119" s="2">
        <v>5</v>
      </c>
      <c r="C119" s="2">
        <v>42.725511087632697</v>
      </c>
      <c r="D119" s="2">
        <v>5.4091354582688496</v>
      </c>
    </row>
    <row r="120" spans="1:4" x14ac:dyDescent="0.25">
      <c r="A120" s="2">
        <v>3</v>
      </c>
      <c r="B120" s="2">
        <v>6</v>
      </c>
      <c r="C120" s="2">
        <v>93.370415754791296</v>
      </c>
      <c r="D120" s="2">
        <v>5.4091354582688496</v>
      </c>
    </row>
    <row r="121" spans="1:4" x14ac:dyDescent="0.25">
      <c r="A121" s="2">
        <v>4</v>
      </c>
      <c r="B121" s="2">
        <v>7</v>
      </c>
      <c r="C121" s="2">
        <v>52.772830700315502</v>
      </c>
      <c r="D121" s="2">
        <v>3.4321170631598998</v>
      </c>
    </row>
    <row r="122" spans="1:4" x14ac:dyDescent="0.25">
      <c r="A122" s="2">
        <v>5</v>
      </c>
      <c r="B122" s="2">
        <v>8</v>
      </c>
      <c r="C122" s="2">
        <v>31.491206672937299</v>
      </c>
      <c r="D122" s="2">
        <v>4.5260068466819003</v>
      </c>
    </row>
    <row r="123" spans="1:4" x14ac:dyDescent="0.25">
      <c r="A123" s="2">
        <v>5</v>
      </c>
      <c r="B123" s="2">
        <v>9</v>
      </c>
      <c r="C123" s="2">
        <v>72.079709852307104</v>
      </c>
      <c r="D123" s="2">
        <v>4.5260068466819003</v>
      </c>
    </row>
    <row r="124" spans="1:4" x14ac:dyDescent="0.25">
      <c r="A124" s="2">
        <v>6</v>
      </c>
      <c r="B124" s="2">
        <v>10</v>
      </c>
      <c r="C124" s="2">
        <v>35.341887107456103</v>
      </c>
      <c r="D124" s="2">
        <v>4.4458591660957198</v>
      </c>
    </row>
    <row r="125" spans="1:4" x14ac:dyDescent="0.25">
      <c r="A125" s="2">
        <v>6</v>
      </c>
      <c r="B125" s="2">
        <v>11</v>
      </c>
      <c r="C125" s="2">
        <v>81.015854078184304</v>
      </c>
      <c r="D125" s="2">
        <v>4.4458591660957198</v>
      </c>
    </row>
    <row r="126" spans="1:4" x14ac:dyDescent="0.25">
      <c r="A126" s="2">
        <v>7</v>
      </c>
      <c r="B126" s="2">
        <v>12</v>
      </c>
      <c r="C126" s="2">
        <v>48.513342436067802</v>
      </c>
      <c r="D126" s="2">
        <v>3.76313990851019</v>
      </c>
    </row>
    <row r="127" spans="1:4" x14ac:dyDescent="0.25">
      <c r="A127" s="2">
        <v>8</v>
      </c>
      <c r="B127" s="2">
        <v>13</v>
      </c>
      <c r="C127" s="2">
        <v>60.3977766826251</v>
      </c>
      <c r="D127" s="2">
        <v>1.4912685068501901</v>
      </c>
    </row>
    <row r="128" spans="1:4" x14ac:dyDescent="0.25">
      <c r="A128" s="2">
        <v>9</v>
      </c>
      <c r="B128" s="2">
        <v>14</v>
      </c>
      <c r="C128" s="2">
        <v>78.395609018963697</v>
      </c>
      <c r="D128" s="2">
        <v>2.3872062221931198</v>
      </c>
    </row>
    <row r="129" spans="1:5" x14ac:dyDescent="0.25">
      <c r="A129" s="2">
        <v>10</v>
      </c>
      <c r="B129" s="2">
        <v>15</v>
      </c>
      <c r="C129" s="2">
        <v>59.070551965907804</v>
      </c>
      <c r="D129" s="2">
        <v>1.5853336935968301</v>
      </c>
    </row>
    <row r="130" spans="1:5" x14ac:dyDescent="0.25">
      <c r="A130" s="2" t="s">
        <v>0</v>
      </c>
      <c r="B130" s="2" t="s">
        <v>1</v>
      </c>
      <c r="C130" s="2" t="s">
        <v>2</v>
      </c>
      <c r="E130" s="2">
        <v>47.981737864605797</v>
      </c>
    </row>
    <row r="131" spans="1:5" x14ac:dyDescent="0.25">
      <c r="A131" s="2" t="s">
        <v>0</v>
      </c>
      <c r="B131" s="2" t="s">
        <v>1</v>
      </c>
      <c r="C131" s="2" t="s">
        <v>6</v>
      </c>
    </row>
    <row r="132" spans="1:5" x14ac:dyDescent="0.25">
      <c r="A132" s="2" t="s">
        <v>3</v>
      </c>
      <c r="B132" s="2" t="s">
        <v>4</v>
      </c>
    </row>
    <row r="133" spans="1:5" x14ac:dyDescent="0.25">
      <c r="A133" s="2" t="s">
        <v>5</v>
      </c>
      <c r="B133" s="2">
        <v>8</v>
      </c>
    </row>
    <row r="134" spans="1:5" x14ac:dyDescent="0.25">
      <c r="A134" s="2">
        <v>1</v>
      </c>
      <c r="B134" s="2">
        <v>1</v>
      </c>
      <c r="C134" s="2">
        <v>36.4281126405088</v>
      </c>
      <c r="D134" s="2">
        <v>4.1940575248997503</v>
      </c>
    </row>
    <row r="135" spans="1:5" x14ac:dyDescent="0.25">
      <c r="A135" s="2">
        <v>1</v>
      </c>
      <c r="B135" s="2">
        <v>2</v>
      </c>
      <c r="C135" s="2">
        <v>81.929788023320199</v>
      </c>
      <c r="D135" s="2">
        <v>4.1940575248997503</v>
      </c>
    </row>
    <row r="136" spans="1:5" x14ac:dyDescent="0.25">
      <c r="A136" s="2">
        <v>2</v>
      </c>
      <c r="B136" s="2">
        <v>3</v>
      </c>
      <c r="C136" s="2">
        <v>43.596994755514302</v>
      </c>
      <c r="D136" s="2">
        <v>2.5730096566134901</v>
      </c>
    </row>
    <row r="137" spans="1:5" x14ac:dyDescent="0.25">
      <c r="A137" s="2">
        <v>2</v>
      </c>
      <c r="B137" s="2">
        <v>4</v>
      </c>
      <c r="C137" s="2">
        <v>92.4497381488858</v>
      </c>
      <c r="D137" s="2">
        <v>2.5730096566134901</v>
      </c>
    </row>
    <row r="138" spans="1:5" x14ac:dyDescent="0.25">
      <c r="A138" s="2">
        <v>3</v>
      </c>
      <c r="B138" s="2">
        <v>5</v>
      </c>
      <c r="C138" s="2">
        <v>42.725464991196297</v>
      </c>
      <c r="D138" s="2">
        <v>5.4091399474570903</v>
      </c>
    </row>
    <row r="139" spans="1:5" x14ac:dyDescent="0.25">
      <c r="A139" s="2">
        <v>3</v>
      </c>
      <c r="B139" s="2">
        <v>6</v>
      </c>
      <c r="C139" s="2">
        <v>93.370316478600401</v>
      </c>
      <c r="D139" s="2">
        <v>5.4091399474570903</v>
      </c>
    </row>
    <row r="140" spans="1:5" x14ac:dyDescent="0.25">
      <c r="A140" s="2">
        <v>4</v>
      </c>
      <c r="B140" s="2">
        <v>7</v>
      </c>
      <c r="C140" s="2">
        <v>52.772835911181502</v>
      </c>
      <c r="D140" s="2">
        <v>3.4321171500892498</v>
      </c>
    </row>
    <row r="141" spans="1:5" x14ac:dyDescent="0.25">
      <c r="A141" s="2">
        <v>5</v>
      </c>
      <c r="B141" s="2">
        <v>8</v>
      </c>
      <c r="C141" s="2">
        <v>31.4912095357992</v>
      </c>
      <c r="D141" s="2">
        <v>4.5260068156037097</v>
      </c>
    </row>
    <row r="142" spans="1:5" x14ac:dyDescent="0.25">
      <c r="A142" s="2">
        <v>5</v>
      </c>
      <c r="B142" s="2">
        <v>9</v>
      </c>
      <c r="C142" s="2">
        <v>72.079715855894193</v>
      </c>
      <c r="D142" s="2">
        <v>4.5260068156037097</v>
      </c>
    </row>
    <row r="143" spans="1:5" x14ac:dyDescent="0.25">
      <c r="A143" s="2">
        <v>6</v>
      </c>
      <c r="B143" s="2">
        <v>10</v>
      </c>
      <c r="C143" s="2">
        <v>35.341887107076701</v>
      </c>
      <c r="D143" s="2">
        <v>4.4458591660907496</v>
      </c>
    </row>
    <row r="144" spans="1:5" x14ac:dyDescent="0.25">
      <c r="A144" s="2">
        <v>6</v>
      </c>
      <c r="B144" s="2">
        <v>11</v>
      </c>
      <c r="C144" s="2">
        <v>81.015854077804903</v>
      </c>
      <c r="D144" s="2">
        <v>4.4458591660907496</v>
      </c>
    </row>
    <row r="145" spans="1:5" x14ac:dyDescent="0.25">
      <c r="A145" s="2">
        <v>7</v>
      </c>
      <c r="B145" s="2">
        <v>12</v>
      </c>
      <c r="C145" s="2">
        <v>48.513319960745299</v>
      </c>
      <c r="D145" s="2">
        <v>3.7631414171171098</v>
      </c>
    </row>
    <row r="146" spans="1:5" x14ac:dyDescent="0.25">
      <c r="A146" s="2">
        <v>8</v>
      </c>
      <c r="B146" s="2">
        <v>13</v>
      </c>
      <c r="C146" s="2">
        <v>60.397774581634998</v>
      </c>
      <c r="D146" s="2">
        <v>1.4912685099530101</v>
      </c>
    </row>
    <row r="147" spans="1:5" x14ac:dyDescent="0.25">
      <c r="A147" s="2">
        <v>9</v>
      </c>
      <c r="B147" s="2">
        <v>14</v>
      </c>
      <c r="C147" s="2">
        <v>78.395609017891204</v>
      </c>
      <c r="D147" s="2">
        <v>2.3872062223055899</v>
      </c>
    </row>
    <row r="148" spans="1:5" x14ac:dyDescent="0.25">
      <c r="A148" s="2">
        <v>10</v>
      </c>
      <c r="B148" s="2">
        <v>15</v>
      </c>
      <c r="C148" s="2">
        <v>59.070553418634198</v>
      </c>
      <c r="D148" s="2">
        <v>1.5853336974739101</v>
      </c>
    </row>
    <row r="149" spans="1:5" x14ac:dyDescent="0.25">
      <c r="A149" s="2" t="s">
        <v>0</v>
      </c>
      <c r="B149" s="2" t="s">
        <v>1</v>
      </c>
      <c r="C149" s="2" t="s">
        <v>2</v>
      </c>
      <c r="E149" s="2">
        <v>47.981737864605797</v>
      </c>
    </row>
    <row r="150" spans="1:5" x14ac:dyDescent="0.25">
      <c r="A150" s="2" t="s">
        <v>0</v>
      </c>
      <c r="B150" s="2" t="s">
        <v>1</v>
      </c>
      <c r="C150" s="2" t="s">
        <v>6</v>
      </c>
    </row>
    <row r="151" spans="1:5" x14ac:dyDescent="0.25">
      <c r="A151" s="2" t="s">
        <v>3</v>
      </c>
      <c r="B151" s="2" t="s">
        <v>4</v>
      </c>
    </row>
    <row r="152" spans="1:5" x14ac:dyDescent="0.25">
      <c r="A152" s="2" t="s">
        <v>5</v>
      </c>
      <c r="B152" s="2">
        <v>9</v>
      </c>
    </row>
    <row r="153" spans="1:5" x14ac:dyDescent="0.25">
      <c r="A153" s="2">
        <v>1</v>
      </c>
      <c r="B153" s="2">
        <v>1</v>
      </c>
      <c r="C153" s="2">
        <v>36.428112634664103</v>
      </c>
      <c r="D153" s="2">
        <v>4.1940575247828198</v>
      </c>
    </row>
    <row r="154" spans="1:5" x14ac:dyDescent="0.25">
      <c r="A154" s="2">
        <v>1</v>
      </c>
      <c r="B154" s="2">
        <v>2</v>
      </c>
      <c r="C154" s="2">
        <v>81.612915217693498</v>
      </c>
      <c r="D154" s="2">
        <v>4.1941286651531096</v>
      </c>
    </row>
    <row r="155" spans="1:5" x14ac:dyDescent="0.25">
      <c r="A155" s="2">
        <v>2</v>
      </c>
      <c r="B155" s="2">
        <v>3</v>
      </c>
      <c r="C155" s="2">
        <v>43.596994796392998</v>
      </c>
      <c r="D155" s="2">
        <v>2.5730096564580802</v>
      </c>
    </row>
    <row r="156" spans="1:5" x14ac:dyDescent="0.25">
      <c r="A156" s="2">
        <v>2</v>
      </c>
      <c r="B156" s="2">
        <v>4</v>
      </c>
      <c r="C156" s="2">
        <v>92.748436490312102</v>
      </c>
      <c r="D156" s="2">
        <v>2.5730420780081098</v>
      </c>
    </row>
    <row r="157" spans="1:5" x14ac:dyDescent="0.25">
      <c r="A157" s="2">
        <v>3</v>
      </c>
      <c r="B157" s="2">
        <v>5</v>
      </c>
      <c r="C157" s="2">
        <v>42.725471597313202</v>
      </c>
      <c r="D157" s="2">
        <v>5.40913930879523</v>
      </c>
    </row>
    <row r="158" spans="1:5" x14ac:dyDescent="0.25">
      <c r="A158" s="2">
        <v>3</v>
      </c>
      <c r="B158" s="2">
        <v>6</v>
      </c>
      <c r="C158" s="2">
        <v>93.843056797531005</v>
      </c>
      <c r="D158" s="2">
        <v>5.4110081771276501</v>
      </c>
    </row>
    <row r="159" spans="1:5" x14ac:dyDescent="0.25">
      <c r="A159" s="2">
        <v>4</v>
      </c>
      <c r="B159" s="2">
        <v>7</v>
      </c>
      <c r="C159" s="2">
        <v>52.772828386969401</v>
      </c>
      <c r="D159" s="2">
        <v>3.43211717754486</v>
      </c>
    </row>
    <row r="160" spans="1:5" x14ac:dyDescent="0.25">
      <c r="A160" s="2">
        <v>5</v>
      </c>
      <c r="B160" s="2">
        <v>8</v>
      </c>
      <c r="C160" s="2">
        <v>31.491209390895602</v>
      </c>
      <c r="D160" s="2">
        <v>4.5260068288524797</v>
      </c>
    </row>
    <row r="161" spans="1:5" x14ac:dyDescent="0.25">
      <c r="A161" s="2">
        <v>5</v>
      </c>
      <c r="B161" s="2">
        <v>9</v>
      </c>
      <c r="C161" s="2">
        <v>72.079715568696798</v>
      </c>
      <c r="D161" s="2">
        <v>4.5260068288524797</v>
      </c>
    </row>
    <row r="162" spans="1:5" x14ac:dyDescent="0.25">
      <c r="A162" s="2">
        <v>6</v>
      </c>
      <c r="B162" s="2">
        <v>10</v>
      </c>
      <c r="C162" s="2">
        <v>35.3418866572475</v>
      </c>
      <c r="D162" s="2">
        <v>4.4458591698586796</v>
      </c>
    </row>
    <row r="163" spans="1:5" x14ac:dyDescent="0.25">
      <c r="A163" s="2">
        <v>6</v>
      </c>
      <c r="B163" s="2">
        <v>11</v>
      </c>
      <c r="C163" s="2">
        <v>81.015853148519895</v>
      </c>
      <c r="D163" s="2">
        <v>4.4458591698586796</v>
      </c>
    </row>
    <row r="164" spans="1:5" x14ac:dyDescent="0.25">
      <c r="A164" s="2">
        <v>7</v>
      </c>
      <c r="B164" s="2">
        <v>12</v>
      </c>
      <c r="C164" s="2">
        <v>48.513317917593199</v>
      </c>
      <c r="D164" s="2">
        <v>3.7631412699802298</v>
      </c>
    </row>
    <row r="165" spans="1:5" x14ac:dyDescent="0.25">
      <c r="A165" s="2">
        <v>8</v>
      </c>
      <c r="B165" s="2">
        <v>13</v>
      </c>
      <c r="C165" s="2">
        <v>60.397772479843297</v>
      </c>
      <c r="D165" s="2">
        <v>1.4912685128293099</v>
      </c>
    </row>
    <row r="166" spans="1:5" x14ac:dyDescent="0.25">
      <c r="A166" s="2">
        <v>9</v>
      </c>
      <c r="B166" s="2">
        <v>14</v>
      </c>
      <c r="C166" s="2">
        <v>78.366236498714002</v>
      </c>
      <c r="D166" s="2">
        <v>2.3872822871327899</v>
      </c>
    </row>
    <row r="167" spans="1:5" x14ac:dyDescent="0.25">
      <c r="A167" s="2">
        <v>10</v>
      </c>
      <c r="B167" s="2">
        <v>15</v>
      </c>
      <c r="C167" s="2">
        <v>59.070552673431202</v>
      </c>
      <c r="D167" s="2">
        <v>1.58533369584015</v>
      </c>
    </row>
    <row r="168" spans="1:5" x14ac:dyDescent="0.25">
      <c r="A168" s="2" t="s">
        <v>0</v>
      </c>
      <c r="B168" s="2" t="s">
        <v>1</v>
      </c>
      <c r="C168" s="2" t="s">
        <v>2</v>
      </c>
      <c r="E168" s="2">
        <v>47.981737864605797</v>
      </c>
    </row>
    <row r="169" spans="1:5" x14ac:dyDescent="0.25">
      <c r="A169" s="2" t="s">
        <v>0</v>
      </c>
      <c r="B169" s="2" t="s">
        <v>1</v>
      </c>
      <c r="C169" s="2" t="s">
        <v>6</v>
      </c>
    </row>
    <row r="170" spans="1:5" x14ac:dyDescent="0.25">
      <c r="A170" s="2" t="s">
        <v>3</v>
      </c>
      <c r="B170" s="2" t="s">
        <v>4</v>
      </c>
    </row>
    <row r="171" spans="1:5" x14ac:dyDescent="0.25">
      <c r="A171" s="2" t="s">
        <v>5</v>
      </c>
      <c r="B171" s="2">
        <v>10</v>
      </c>
    </row>
    <row r="172" spans="1:5" x14ac:dyDescent="0.25">
      <c r="A172" s="2">
        <v>1</v>
      </c>
      <c r="B172" s="2">
        <v>1</v>
      </c>
      <c r="C172" s="2">
        <v>36.427248288982902</v>
      </c>
      <c r="D172" s="2">
        <v>4.1941230770176503</v>
      </c>
    </row>
    <row r="173" spans="1:5" x14ac:dyDescent="0.25">
      <c r="A173" s="2">
        <v>1</v>
      </c>
      <c r="B173" s="2">
        <v>2</v>
      </c>
      <c r="C173" s="2">
        <v>81.928015618347601</v>
      </c>
      <c r="D173" s="2">
        <v>4.1941230770176503</v>
      </c>
    </row>
    <row r="174" spans="1:5" x14ac:dyDescent="0.25">
      <c r="A174" s="2">
        <v>2</v>
      </c>
      <c r="B174" s="2">
        <v>3</v>
      </c>
      <c r="C174" s="2">
        <v>43.597810495871798</v>
      </c>
      <c r="D174" s="2">
        <v>2.5729705572006898</v>
      </c>
    </row>
    <row r="175" spans="1:5" x14ac:dyDescent="0.25">
      <c r="A175" s="2">
        <v>2</v>
      </c>
      <c r="B175" s="2">
        <v>4</v>
      </c>
      <c r="C175" s="2">
        <v>92.451426520599895</v>
      </c>
      <c r="D175" s="2">
        <v>2.5729705572006898</v>
      </c>
    </row>
    <row r="176" spans="1:5" x14ac:dyDescent="0.25">
      <c r="A176" s="2">
        <v>3</v>
      </c>
      <c r="B176" s="2">
        <v>5</v>
      </c>
      <c r="C176" s="2">
        <v>42.761537749055499</v>
      </c>
      <c r="D176" s="2">
        <v>5.4058536742149101</v>
      </c>
    </row>
    <row r="177" spans="1:5" x14ac:dyDescent="0.25">
      <c r="A177" s="2">
        <v>3</v>
      </c>
      <c r="B177" s="2">
        <v>6</v>
      </c>
      <c r="C177" s="2">
        <v>93.445711224989196</v>
      </c>
      <c r="D177" s="2">
        <v>5.4058536742149101</v>
      </c>
    </row>
    <row r="178" spans="1:5" x14ac:dyDescent="0.25">
      <c r="A178" s="2">
        <v>4</v>
      </c>
      <c r="B178" s="2">
        <v>7</v>
      </c>
      <c r="C178" s="2">
        <v>52.772815059721601</v>
      </c>
      <c r="D178" s="2">
        <v>3.4321171549568201</v>
      </c>
    </row>
    <row r="179" spans="1:5" x14ac:dyDescent="0.25">
      <c r="A179" s="2">
        <v>5</v>
      </c>
      <c r="B179" s="2">
        <v>8</v>
      </c>
      <c r="C179" s="2">
        <v>31.491204161920901</v>
      </c>
      <c r="D179" s="2">
        <v>4.52600684143622</v>
      </c>
    </row>
    <row r="180" spans="1:5" x14ac:dyDescent="0.25">
      <c r="A180" s="2">
        <v>5</v>
      </c>
      <c r="B180" s="2">
        <v>9</v>
      </c>
      <c r="C180" s="2">
        <v>72.079704597883193</v>
      </c>
      <c r="D180" s="2">
        <v>4.52600684143622</v>
      </c>
    </row>
    <row r="181" spans="1:5" x14ac:dyDescent="0.25">
      <c r="A181" s="2">
        <v>6</v>
      </c>
      <c r="B181" s="2">
        <v>10</v>
      </c>
      <c r="C181" s="2">
        <v>35.341887565400398</v>
      </c>
      <c r="D181" s="2">
        <v>4.4458591616655303</v>
      </c>
    </row>
    <row r="182" spans="1:5" x14ac:dyDescent="0.25">
      <c r="A182" s="2">
        <v>6</v>
      </c>
      <c r="B182" s="2">
        <v>11</v>
      </c>
      <c r="C182" s="2">
        <v>81.015855022043993</v>
      </c>
      <c r="D182" s="2">
        <v>4.4458591616655303</v>
      </c>
    </row>
    <row r="183" spans="1:5" x14ac:dyDescent="0.25">
      <c r="A183" s="2">
        <v>7</v>
      </c>
      <c r="B183" s="2">
        <v>12</v>
      </c>
      <c r="C183" s="2">
        <v>48.513322804713397</v>
      </c>
      <c r="D183" s="2">
        <v>3.76314125471171</v>
      </c>
    </row>
    <row r="184" spans="1:5" x14ac:dyDescent="0.25">
      <c r="A184" s="2">
        <v>8</v>
      </c>
      <c r="B184" s="2">
        <v>13</v>
      </c>
      <c r="C184" s="2">
        <v>60.397773894759602</v>
      </c>
      <c r="D184" s="2">
        <v>1.4912685106067201</v>
      </c>
    </row>
    <row r="185" spans="1:5" x14ac:dyDescent="0.25">
      <c r="A185" s="2">
        <v>9</v>
      </c>
      <c r="B185" s="2">
        <v>14</v>
      </c>
      <c r="C185" s="2">
        <v>78.395224923542202</v>
      </c>
      <c r="D185" s="2">
        <v>2.3872156997155001</v>
      </c>
    </row>
    <row r="186" spans="1:5" x14ac:dyDescent="0.25">
      <c r="A186" s="2">
        <v>10</v>
      </c>
      <c r="B186" s="2">
        <v>15</v>
      </c>
      <c r="C186" s="2">
        <v>59.070551239114501</v>
      </c>
      <c r="D186" s="2">
        <v>1.5853336917748599</v>
      </c>
    </row>
    <row r="187" spans="1:5" x14ac:dyDescent="0.25">
      <c r="A187" s="2" t="s">
        <v>0</v>
      </c>
      <c r="B187" s="2" t="s">
        <v>1</v>
      </c>
      <c r="C187" s="2" t="s">
        <v>2</v>
      </c>
      <c r="E187" s="2">
        <v>47.981737864605797</v>
      </c>
    </row>
    <row r="188" spans="1:5" x14ac:dyDescent="0.25">
      <c r="A188" s="2" t="s">
        <v>0</v>
      </c>
      <c r="B188" s="2" t="s">
        <v>1</v>
      </c>
      <c r="C188" s="2" t="s">
        <v>6</v>
      </c>
    </row>
    <row r="189" spans="1:5" x14ac:dyDescent="0.25">
      <c r="A189" s="2" t="s">
        <v>3</v>
      </c>
      <c r="B189" s="2" t="s">
        <v>4</v>
      </c>
    </row>
    <row r="190" spans="1:5" x14ac:dyDescent="0.25">
      <c r="A190" s="2" t="s">
        <v>5</v>
      </c>
      <c r="B190" s="2">
        <v>11</v>
      </c>
    </row>
    <row r="191" spans="1:5" x14ac:dyDescent="0.25">
      <c r="A191" s="2">
        <v>1</v>
      </c>
      <c r="B191" s="2">
        <v>1</v>
      </c>
      <c r="C191" s="2">
        <v>36.428035118994501</v>
      </c>
      <c r="D191" s="2">
        <v>4.1940565717638103</v>
      </c>
    </row>
    <row r="192" spans="1:5" x14ac:dyDescent="0.25">
      <c r="A192" s="2">
        <v>1</v>
      </c>
      <c r="B192" s="2">
        <v>2</v>
      </c>
      <c r="C192" s="2">
        <v>81.929715241285393</v>
      </c>
      <c r="D192" s="2">
        <v>4.1940565717638103</v>
      </c>
    </row>
    <row r="193" spans="1:5" x14ac:dyDescent="0.25">
      <c r="A193" s="2">
        <v>2</v>
      </c>
      <c r="B193" s="2">
        <v>3</v>
      </c>
      <c r="C193" s="2">
        <v>43.596990142166</v>
      </c>
      <c r="D193" s="2">
        <v>2.5730098754111999</v>
      </c>
    </row>
    <row r="194" spans="1:5" x14ac:dyDescent="0.25">
      <c r="A194" s="2">
        <v>2</v>
      </c>
      <c r="B194" s="2">
        <v>4</v>
      </c>
      <c r="C194" s="2">
        <v>92.449728608391595</v>
      </c>
      <c r="D194" s="2">
        <v>2.5730098754111999</v>
      </c>
    </row>
    <row r="195" spans="1:5" x14ac:dyDescent="0.25">
      <c r="A195" s="2">
        <v>3</v>
      </c>
      <c r="B195" s="2">
        <v>5</v>
      </c>
      <c r="C195" s="2">
        <v>42.720542085786903</v>
      </c>
      <c r="D195" s="2">
        <v>5.4095838454086902</v>
      </c>
    </row>
    <row r="196" spans="1:5" x14ac:dyDescent="0.25">
      <c r="A196" s="2">
        <v>3</v>
      </c>
      <c r="B196" s="2">
        <v>6</v>
      </c>
      <c r="C196" s="2">
        <v>93.360189242204996</v>
      </c>
      <c r="D196" s="2">
        <v>5.4095838454086902</v>
      </c>
    </row>
    <row r="197" spans="1:5" x14ac:dyDescent="0.25">
      <c r="A197" s="2">
        <v>4</v>
      </c>
      <c r="B197" s="2">
        <v>7</v>
      </c>
      <c r="C197" s="2">
        <v>52.772823232437702</v>
      </c>
      <c r="D197" s="2">
        <v>3.4321170923312501</v>
      </c>
    </row>
    <row r="198" spans="1:5" x14ac:dyDescent="0.25">
      <c r="A198" s="2">
        <v>5</v>
      </c>
      <c r="B198" s="2">
        <v>8</v>
      </c>
      <c r="C198" s="2">
        <v>31.4912043778351</v>
      </c>
      <c r="D198" s="2">
        <v>4.52600681759544</v>
      </c>
    </row>
    <row r="199" spans="1:5" x14ac:dyDescent="0.25">
      <c r="A199" s="2">
        <v>5</v>
      </c>
      <c r="B199" s="2">
        <v>9</v>
      </c>
      <c r="C199" s="2">
        <v>72.079705074099095</v>
      </c>
      <c r="D199" s="2">
        <v>4.52600681759544</v>
      </c>
    </row>
    <row r="200" spans="1:5" x14ac:dyDescent="0.25">
      <c r="A200" s="2">
        <v>6</v>
      </c>
      <c r="B200" s="2">
        <v>10</v>
      </c>
      <c r="C200" s="2">
        <v>35.341887125055898</v>
      </c>
      <c r="D200" s="2">
        <v>4.4458591661728297</v>
      </c>
    </row>
    <row r="201" spans="1:5" x14ac:dyDescent="0.25">
      <c r="A201" s="2">
        <v>6</v>
      </c>
      <c r="B201" s="2">
        <v>11</v>
      </c>
      <c r="C201" s="2">
        <v>81.015854093564101</v>
      </c>
      <c r="D201" s="2">
        <v>4.4458591661728297</v>
      </c>
    </row>
    <row r="202" spans="1:5" x14ac:dyDescent="0.25">
      <c r="A202" s="2">
        <v>7</v>
      </c>
      <c r="B202" s="2">
        <v>12</v>
      </c>
      <c r="C202" s="2">
        <v>48.513317631143003</v>
      </c>
      <c r="D202" s="2">
        <v>3.7631412897794498</v>
      </c>
    </row>
    <row r="203" spans="1:5" x14ac:dyDescent="0.25">
      <c r="A203" s="2">
        <v>8</v>
      </c>
      <c r="B203" s="2">
        <v>13</v>
      </c>
      <c r="C203" s="2">
        <v>60.397773894663601</v>
      </c>
      <c r="D203" s="2">
        <v>1.4912685107169701</v>
      </c>
    </row>
    <row r="204" spans="1:5" x14ac:dyDescent="0.25">
      <c r="A204" s="2">
        <v>9</v>
      </c>
      <c r="B204" s="2">
        <v>14</v>
      </c>
      <c r="C204" s="2">
        <v>78.395614699171901</v>
      </c>
      <c r="D204" s="2">
        <v>2.3872060977032001</v>
      </c>
    </row>
    <row r="205" spans="1:5" x14ac:dyDescent="0.25">
      <c r="A205" s="2">
        <v>10</v>
      </c>
      <c r="B205" s="2">
        <v>15</v>
      </c>
      <c r="C205" s="2">
        <v>59.0705527015241</v>
      </c>
      <c r="D205" s="2">
        <v>1.58533369542519</v>
      </c>
    </row>
    <row r="206" spans="1:5" x14ac:dyDescent="0.25">
      <c r="A206" s="2" t="s">
        <v>0</v>
      </c>
      <c r="B206" s="2" t="s">
        <v>1</v>
      </c>
      <c r="C206" s="2" t="s">
        <v>2</v>
      </c>
      <c r="E206" s="2">
        <v>47.981737864605797</v>
      </c>
    </row>
    <row r="207" spans="1:5" x14ac:dyDescent="0.25">
      <c r="A207" s="2" t="s">
        <v>0</v>
      </c>
      <c r="B207" s="2" t="s">
        <v>1</v>
      </c>
      <c r="C207" s="2" t="s">
        <v>6</v>
      </c>
    </row>
    <row r="208" spans="1:5" x14ac:dyDescent="0.25">
      <c r="A208" s="2" t="s">
        <v>3</v>
      </c>
      <c r="B208" s="2" t="s">
        <v>4</v>
      </c>
    </row>
    <row r="209" spans="1:4" x14ac:dyDescent="0.25">
      <c r="A209" s="2" t="s">
        <v>5</v>
      </c>
      <c r="B209" s="2">
        <v>12</v>
      </c>
    </row>
    <row r="210" spans="1:4" x14ac:dyDescent="0.25">
      <c r="A210" s="2">
        <v>1</v>
      </c>
      <c r="B210" s="2">
        <v>1</v>
      </c>
      <c r="C210" s="2">
        <v>36.428112499955802</v>
      </c>
      <c r="D210" s="2">
        <v>4.1940575619795304</v>
      </c>
    </row>
    <row r="211" spans="1:4" x14ac:dyDescent="0.25">
      <c r="A211" s="2">
        <v>1</v>
      </c>
      <c r="B211" s="2">
        <v>2</v>
      </c>
      <c r="C211" s="2">
        <v>81.929787723429996</v>
      </c>
      <c r="D211" s="2">
        <v>4.1940575619795304</v>
      </c>
    </row>
    <row r="212" spans="1:4" x14ac:dyDescent="0.25">
      <c r="A212" s="2">
        <v>2</v>
      </c>
      <c r="B212" s="2">
        <v>3</v>
      </c>
      <c r="C212" s="2">
        <v>43.596994875851401</v>
      </c>
      <c r="D212" s="2">
        <v>2.5730096550094399</v>
      </c>
    </row>
    <row r="213" spans="1:4" x14ac:dyDescent="0.25">
      <c r="A213" s="2">
        <v>2</v>
      </c>
      <c r="B213" s="2">
        <v>4</v>
      </c>
      <c r="C213" s="2">
        <v>92.449738396942095</v>
      </c>
      <c r="D213" s="2">
        <v>2.5730096550094399</v>
      </c>
    </row>
    <row r="214" spans="1:4" x14ac:dyDescent="0.25">
      <c r="A214" s="2">
        <v>3</v>
      </c>
      <c r="B214" s="2">
        <v>5</v>
      </c>
      <c r="C214" s="2">
        <v>42.726050019042098</v>
      </c>
      <c r="D214" s="2">
        <v>5.40908250006117</v>
      </c>
    </row>
    <row r="215" spans="1:4" x14ac:dyDescent="0.25">
      <c r="A215" s="2">
        <v>3</v>
      </c>
      <c r="B215" s="2">
        <v>6</v>
      </c>
      <c r="C215" s="2">
        <v>93.371575214066993</v>
      </c>
      <c r="D215" s="2">
        <v>5.40908250006117</v>
      </c>
    </row>
    <row r="216" spans="1:4" x14ac:dyDescent="0.25">
      <c r="A216" s="2">
        <v>4</v>
      </c>
      <c r="B216" s="2">
        <v>7</v>
      </c>
      <c r="C216" s="2">
        <v>52.7728294771862</v>
      </c>
      <c r="D216" s="2">
        <v>3.4321171224331999</v>
      </c>
    </row>
    <row r="217" spans="1:4" x14ac:dyDescent="0.25">
      <c r="A217" s="2">
        <v>5</v>
      </c>
      <c r="B217" s="2">
        <v>8</v>
      </c>
      <c r="C217" s="2">
        <v>31.491206950591501</v>
      </c>
      <c r="D217" s="2">
        <v>4.52600681237465</v>
      </c>
    </row>
    <row r="218" spans="1:4" x14ac:dyDescent="0.25">
      <c r="A218" s="2">
        <v>5</v>
      </c>
      <c r="B218" s="2">
        <v>9</v>
      </c>
      <c r="C218" s="2">
        <v>72.079710497151396</v>
      </c>
      <c r="D218" s="2">
        <v>4.52600681237465</v>
      </c>
    </row>
    <row r="219" spans="1:4" x14ac:dyDescent="0.25">
      <c r="A219" s="2">
        <v>6</v>
      </c>
      <c r="B219" s="2">
        <v>10</v>
      </c>
      <c r="C219" s="2">
        <v>35.341887552177802</v>
      </c>
      <c r="D219" s="2">
        <v>4.4458591620753198</v>
      </c>
    </row>
    <row r="220" spans="1:4" x14ac:dyDescent="0.25">
      <c r="A220" s="2">
        <v>6</v>
      </c>
      <c r="B220" s="2">
        <v>11</v>
      </c>
      <c r="C220" s="2">
        <v>81.015855004382502</v>
      </c>
      <c r="D220" s="2">
        <v>4.4458591620753198</v>
      </c>
    </row>
    <row r="221" spans="1:4" x14ac:dyDescent="0.25">
      <c r="A221" s="2">
        <v>7</v>
      </c>
      <c r="B221" s="2">
        <v>12</v>
      </c>
      <c r="C221" s="2">
        <v>48.513322740087503</v>
      </c>
      <c r="D221" s="2">
        <v>3.7631412518036802</v>
      </c>
    </row>
    <row r="222" spans="1:4" x14ac:dyDescent="0.25">
      <c r="A222" s="2">
        <v>8</v>
      </c>
      <c r="B222" s="2">
        <v>13</v>
      </c>
      <c r="C222" s="2">
        <v>60.397776689652702</v>
      </c>
      <c r="D222" s="2">
        <v>1.49126850664255</v>
      </c>
    </row>
    <row r="223" spans="1:4" x14ac:dyDescent="0.25">
      <c r="A223" s="2">
        <v>9</v>
      </c>
      <c r="B223" s="2">
        <v>14</v>
      </c>
      <c r="C223" s="2">
        <v>78.395608580939296</v>
      </c>
      <c r="D223" s="2">
        <v>2.3872062244000198</v>
      </c>
    </row>
    <row r="224" spans="1:4" x14ac:dyDescent="0.25">
      <c r="A224" s="2">
        <v>10</v>
      </c>
      <c r="B224" s="2">
        <v>15</v>
      </c>
      <c r="C224" s="2">
        <v>59.070552690920003</v>
      </c>
      <c r="D224" s="2">
        <v>1.5853336957015101</v>
      </c>
    </row>
    <row r="225" spans="1:5" x14ac:dyDescent="0.25">
      <c r="A225" s="2" t="s">
        <v>0</v>
      </c>
      <c r="B225" s="2" t="s">
        <v>1</v>
      </c>
      <c r="C225" s="2" t="s">
        <v>2</v>
      </c>
      <c r="E225" s="2">
        <v>47.981737864605797</v>
      </c>
    </row>
    <row r="226" spans="1:5" x14ac:dyDescent="0.25">
      <c r="A226" s="2" t="s">
        <v>0</v>
      </c>
      <c r="B226" s="2" t="s">
        <v>1</v>
      </c>
      <c r="C226" s="2" t="s">
        <v>6</v>
      </c>
    </row>
    <row r="227" spans="1:5" x14ac:dyDescent="0.25">
      <c r="A227" s="2" t="s">
        <v>3</v>
      </c>
      <c r="B227" s="2" t="s">
        <v>4</v>
      </c>
    </row>
    <row r="228" spans="1:5" x14ac:dyDescent="0.25">
      <c r="A228" s="2" t="s">
        <v>5</v>
      </c>
      <c r="B228" s="2">
        <v>13</v>
      </c>
    </row>
    <row r="229" spans="1:5" x14ac:dyDescent="0.25">
      <c r="A229" s="2">
        <v>1</v>
      </c>
      <c r="B229" s="2">
        <v>1</v>
      </c>
      <c r="C229" s="2">
        <v>36.4281129198461</v>
      </c>
      <c r="D229" s="2">
        <v>4.19405752674583</v>
      </c>
    </row>
    <row r="230" spans="1:5" x14ac:dyDescent="0.25">
      <c r="A230" s="2">
        <v>1</v>
      </c>
      <c r="B230" s="2">
        <v>2</v>
      </c>
      <c r="C230" s="2">
        <v>81.929788626860102</v>
      </c>
      <c r="D230" s="2">
        <v>4.19405752674583</v>
      </c>
    </row>
    <row r="231" spans="1:5" x14ac:dyDescent="0.25">
      <c r="A231" s="2">
        <v>2</v>
      </c>
      <c r="B231" s="2">
        <v>3</v>
      </c>
      <c r="C231" s="2">
        <v>43.596994749245098</v>
      </c>
      <c r="D231" s="2">
        <v>2.5730096566151701</v>
      </c>
    </row>
    <row r="232" spans="1:5" x14ac:dyDescent="0.25">
      <c r="A232" s="2">
        <v>2</v>
      </c>
      <c r="B232" s="2">
        <v>4</v>
      </c>
      <c r="C232" s="2">
        <v>92.449738144382195</v>
      </c>
      <c r="D232" s="2">
        <v>2.5730096566151701</v>
      </c>
    </row>
    <row r="233" spans="1:5" x14ac:dyDescent="0.25">
      <c r="A233" s="2">
        <v>3</v>
      </c>
      <c r="B233" s="2">
        <v>5</v>
      </c>
      <c r="C233" s="2">
        <v>42.725524078439101</v>
      </c>
      <c r="D233" s="2">
        <v>5.4091475568980503</v>
      </c>
    </row>
    <row r="234" spans="1:5" x14ac:dyDescent="0.25">
      <c r="A234" s="2">
        <v>3</v>
      </c>
      <c r="B234" s="2">
        <v>6</v>
      </c>
      <c r="C234" s="2">
        <v>93.370288797785406</v>
      </c>
      <c r="D234" s="2">
        <v>5.4091475568980503</v>
      </c>
    </row>
    <row r="235" spans="1:5" x14ac:dyDescent="0.25">
      <c r="A235" s="2">
        <v>4</v>
      </c>
      <c r="B235" s="2">
        <v>7</v>
      </c>
      <c r="C235" s="2">
        <v>52.772821976304698</v>
      </c>
      <c r="D235" s="2">
        <v>3.4321171544838398</v>
      </c>
    </row>
    <row r="236" spans="1:5" x14ac:dyDescent="0.25">
      <c r="A236" s="2">
        <v>5</v>
      </c>
      <c r="B236" s="2">
        <v>8</v>
      </c>
      <c r="C236" s="2">
        <v>31.491209499246899</v>
      </c>
      <c r="D236" s="2">
        <v>4.5260068175864001</v>
      </c>
    </row>
    <row r="237" spans="1:5" x14ac:dyDescent="0.25">
      <c r="A237" s="2">
        <v>5</v>
      </c>
      <c r="B237" s="2">
        <v>9</v>
      </c>
      <c r="C237" s="2">
        <v>72.0797157956262</v>
      </c>
      <c r="D237" s="2">
        <v>4.5260068175864001</v>
      </c>
    </row>
    <row r="238" spans="1:5" x14ac:dyDescent="0.25">
      <c r="A238" s="2">
        <v>6</v>
      </c>
      <c r="B238" s="2">
        <v>10</v>
      </c>
      <c r="C238" s="2">
        <v>35.341887110798098</v>
      </c>
      <c r="D238" s="2">
        <v>4.4458591662902398</v>
      </c>
    </row>
    <row r="239" spans="1:5" x14ac:dyDescent="0.25">
      <c r="A239" s="2">
        <v>6</v>
      </c>
      <c r="B239" s="2">
        <v>11</v>
      </c>
      <c r="C239" s="2">
        <v>81.015854077086402</v>
      </c>
      <c r="D239" s="2">
        <v>4.4458591662902398</v>
      </c>
    </row>
    <row r="240" spans="1:5" x14ac:dyDescent="0.25">
      <c r="A240" s="2">
        <v>7</v>
      </c>
      <c r="B240" s="2">
        <v>12</v>
      </c>
      <c r="C240" s="2">
        <v>48.513317592132303</v>
      </c>
      <c r="D240" s="2">
        <v>3.76314129122055</v>
      </c>
    </row>
    <row r="241" spans="1:5" x14ac:dyDescent="0.25">
      <c r="A241" s="2">
        <v>8</v>
      </c>
      <c r="B241" s="2">
        <v>13</v>
      </c>
      <c r="C241" s="2">
        <v>60.397774581553001</v>
      </c>
      <c r="D241" s="2">
        <v>1.4912685099546501</v>
      </c>
    </row>
    <row r="242" spans="1:5" x14ac:dyDescent="0.25">
      <c r="A242" s="2">
        <v>9</v>
      </c>
      <c r="B242" s="2">
        <v>14</v>
      </c>
      <c r="C242" s="2">
        <v>78.395609329691595</v>
      </c>
      <c r="D242" s="2">
        <v>2.38720622186844</v>
      </c>
    </row>
    <row r="243" spans="1:5" x14ac:dyDescent="0.25">
      <c r="A243" s="2">
        <v>10</v>
      </c>
      <c r="B243" s="2">
        <v>15</v>
      </c>
      <c r="C243" s="2">
        <v>59.070554137648202</v>
      </c>
      <c r="D243" s="2">
        <v>1.5853336995796501</v>
      </c>
    </row>
    <row r="244" spans="1:5" x14ac:dyDescent="0.25">
      <c r="A244" s="2" t="s">
        <v>0</v>
      </c>
      <c r="B244" s="2" t="s">
        <v>1</v>
      </c>
      <c r="C244" s="2" t="s">
        <v>2</v>
      </c>
      <c r="E244" s="2">
        <v>47.981737864605797</v>
      </c>
    </row>
    <row r="245" spans="1:5" x14ac:dyDescent="0.25">
      <c r="A245" s="2" t="s">
        <v>0</v>
      </c>
      <c r="B245" s="2" t="s">
        <v>1</v>
      </c>
      <c r="C245" s="2" t="s">
        <v>6</v>
      </c>
    </row>
    <row r="246" spans="1:5" x14ac:dyDescent="0.25">
      <c r="A246" s="2" t="s">
        <v>3</v>
      </c>
      <c r="B246" s="2" t="s">
        <v>4</v>
      </c>
    </row>
    <row r="247" spans="1:5" x14ac:dyDescent="0.25">
      <c r="A247" s="2" t="s">
        <v>5</v>
      </c>
      <c r="B247" s="2">
        <v>14</v>
      </c>
    </row>
    <row r="248" spans="1:5" x14ac:dyDescent="0.25">
      <c r="A248" s="2">
        <v>1</v>
      </c>
      <c r="B248" s="2">
        <v>1</v>
      </c>
      <c r="C248" s="2">
        <v>36.428031784908001</v>
      </c>
      <c r="D248" s="2">
        <v>4.1940568716308997</v>
      </c>
    </row>
    <row r="249" spans="1:5" x14ac:dyDescent="0.25">
      <c r="A249" s="2">
        <v>1</v>
      </c>
      <c r="B249" s="2">
        <v>2</v>
      </c>
      <c r="C249" s="2">
        <v>81.929708132308704</v>
      </c>
      <c r="D249" s="2">
        <v>4.1940568716308997</v>
      </c>
    </row>
    <row r="250" spans="1:5" x14ac:dyDescent="0.25">
      <c r="A250" s="2">
        <v>2</v>
      </c>
      <c r="B250" s="2">
        <v>3</v>
      </c>
      <c r="C250" s="2">
        <v>43.596994796754203</v>
      </c>
      <c r="D250" s="2">
        <v>2.5730096564541598</v>
      </c>
    </row>
    <row r="251" spans="1:5" x14ac:dyDescent="0.25">
      <c r="A251" s="2">
        <v>2</v>
      </c>
      <c r="B251" s="2">
        <v>4</v>
      </c>
      <c r="C251" s="2">
        <v>92.449738241638798</v>
      </c>
      <c r="D251" s="2">
        <v>2.5730096564541598</v>
      </c>
    </row>
    <row r="252" spans="1:5" x14ac:dyDescent="0.25">
      <c r="A252" s="2">
        <v>3</v>
      </c>
      <c r="B252" s="2">
        <v>5</v>
      </c>
      <c r="C252" s="2">
        <v>42.725501051377698</v>
      </c>
      <c r="D252" s="2">
        <v>5.4091363935397103</v>
      </c>
    </row>
    <row r="253" spans="1:5" x14ac:dyDescent="0.25">
      <c r="A253" s="2">
        <v>3</v>
      </c>
      <c r="B253" s="2">
        <v>6</v>
      </c>
      <c r="C253" s="2">
        <v>93.370394023869807</v>
      </c>
      <c r="D253" s="2">
        <v>5.4091363935397103</v>
      </c>
    </row>
    <row r="254" spans="1:5" x14ac:dyDescent="0.25">
      <c r="A254" s="2">
        <v>4</v>
      </c>
      <c r="B254" s="2">
        <v>7</v>
      </c>
      <c r="C254" s="2">
        <v>52.772815671578101</v>
      </c>
      <c r="D254" s="2">
        <v>3.4321171265224999</v>
      </c>
    </row>
    <row r="255" spans="1:5" x14ac:dyDescent="0.25">
      <c r="A255" s="2">
        <v>5</v>
      </c>
      <c r="B255" s="2">
        <v>8</v>
      </c>
      <c r="C255" s="2">
        <v>31.491212005898898</v>
      </c>
      <c r="D255" s="2">
        <v>4.5260068220738203</v>
      </c>
    </row>
    <row r="256" spans="1:5" x14ac:dyDescent="0.25">
      <c r="A256" s="2">
        <v>5</v>
      </c>
      <c r="B256" s="2">
        <v>9</v>
      </c>
      <c r="C256" s="2">
        <v>72.079721058128101</v>
      </c>
      <c r="D256" s="2">
        <v>4.5260068220738203</v>
      </c>
    </row>
    <row r="257" spans="1:5" x14ac:dyDescent="0.25">
      <c r="A257" s="2">
        <v>6</v>
      </c>
      <c r="B257" s="2">
        <v>10</v>
      </c>
      <c r="C257" s="2">
        <v>35.341887552073203</v>
      </c>
      <c r="D257" s="2">
        <v>4.4458591620845302</v>
      </c>
    </row>
    <row r="258" spans="1:5" x14ac:dyDescent="0.25">
      <c r="A258" s="2">
        <v>6</v>
      </c>
      <c r="B258" s="2">
        <v>11</v>
      </c>
      <c r="C258" s="2">
        <v>81.015855004277995</v>
      </c>
      <c r="D258" s="2">
        <v>4.4458591620845302</v>
      </c>
    </row>
    <row r="259" spans="1:5" x14ac:dyDescent="0.25">
      <c r="A259" s="2">
        <v>7</v>
      </c>
      <c r="B259" s="2">
        <v>12</v>
      </c>
      <c r="C259" s="2">
        <v>48.513324958149198</v>
      </c>
      <c r="D259" s="2">
        <v>3.76314124986405</v>
      </c>
    </row>
    <row r="260" spans="1:5" x14ac:dyDescent="0.25">
      <c r="A260" s="2">
        <v>8</v>
      </c>
      <c r="B260" s="2">
        <v>13</v>
      </c>
      <c r="C260" s="2">
        <v>60.397775990190098</v>
      </c>
      <c r="D260" s="2">
        <v>1.4912685077165899</v>
      </c>
    </row>
    <row r="261" spans="1:5" x14ac:dyDescent="0.25">
      <c r="A261" s="2">
        <v>9</v>
      </c>
      <c r="B261" s="2">
        <v>14</v>
      </c>
      <c r="C261" s="2">
        <v>78.395609709019894</v>
      </c>
      <c r="D261" s="2">
        <v>2.38720622194319</v>
      </c>
    </row>
    <row r="262" spans="1:5" x14ac:dyDescent="0.25">
      <c r="A262" s="2">
        <v>10</v>
      </c>
      <c r="B262" s="2">
        <v>15</v>
      </c>
      <c r="C262" s="2">
        <v>59.070551960896204</v>
      </c>
      <c r="D262" s="2">
        <v>1.5853336940173399</v>
      </c>
    </row>
    <row r="263" spans="1:5" x14ac:dyDescent="0.25">
      <c r="A263" s="2" t="s">
        <v>0</v>
      </c>
      <c r="B263" s="2" t="s">
        <v>1</v>
      </c>
      <c r="C263" s="2" t="s">
        <v>2</v>
      </c>
      <c r="E263" s="2">
        <v>47.981737864605797</v>
      </c>
    </row>
    <row r="264" spans="1:5" x14ac:dyDescent="0.25">
      <c r="A264" s="2" t="s">
        <v>0</v>
      </c>
      <c r="B264" s="2" t="s">
        <v>1</v>
      </c>
      <c r="C264" s="2" t="s">
        <v>6</v>
      </c>
    </row>
    <row r="265" spans="1:5" x14ac:dyDescent="0.25">
      <c r="A265" s="2" t="s">
        <v>3</v>
      </c>
      <c r="B265" s="2" t="s">
        <v>4</v>
      </c>
    </row>
    <row r="266" spans="1:5" x14ac:dyDescent="0.25">
      <c r="A266" s="2" t="s">
        <v>5</v>
      </c>
      <c r="B266" s="2">
        <v>15</v>
      </c>
    </row>
    <row r="267" spans="1:5" x14ac:dyDescent="0.25">
      <c r="A267" s="2">
        <v>1</v>
      </c>
      <c r="B267" s="2">
        <v>1</v>
      </c>
      <c r="C267" s="2">
        <v>36.428112236332097</v>
      </c>
      <c r="D267" s="2">
        <v>4.1940575585657003</v>
      </c>
    </row>
    <row r="268" spans="1:5" x14ac:dyDescent="0.25">
      <c r="A268" s="2">
        <v>1</v>
      </c>
      <c r="B268" s="2">
        <v>2</v>
      </c>
      <c r="C268" s="2">
        <v>81.929787156621003</v>
      </c>
      <c r="D268" s="2">
        <v>4.1940575585657003</v>
      </c>
    </row>
    <row r="269" spans="1:5" x14ac:dyDescent="0.25">
      <c r="A269" s="2">
        <v>2</v>
      </c>
      <c r="B269" s="2">
        <v>3</v>
      </c>
      <c r="C269" s="2">
        <v>43.596994831779703</v>
      </c>
      <c r="D269" s="2">
        <v>2.57300965631701</v>
      </c>
    </row>
    <row r="270" spans="1:5" x14ac:dyDescent="0.25">
      <c r="A270" s="2">
        <v>2</v>
      </c>
      <c r="B270" s="2">
        <v>4</v>
      </c>
      <c r="C270" s="2">
        <v>92.449738324630403</v>
      </c>
      <c r="D270" s="2">
        <v>2.57300965631701</v>
      </c>
    </row>
    <row r="271" spans="1:5" x14ac:dyDescent="0.25">
      <c r="A271" s="2">
        <v>3</v>
      </c>
      <c r="B271" s="2">
        <v>5</v>
      </c>
      <c r="C271" s="2">
        <v>42.725466890899597</v>
      </c>
      <c r="D271" s="2">
        <v>5.4091398061178504</v>
      </c>
    </row>
    <row r="272" spans="1:5" x14ac:dyDescent="0.25">
      <c r="A272" s="2">
        <v>3</v>
      </c>
      <c r="B272" s="2">
        <v>6</v>
      </c>
      <c r="C272" s="2">
        <v>93.370320623019794</v>
      </c>
      <c r="D272" s="2">
        <v>5.4091398061178504</v>
      </c>
    </row>
    <row r="273" spans="1:5" x14ac:dyDescent="0.25">
      <c r="A273" s="2">
        <v>4</v>
      </c>
      <c r="B273" s="2">
        <v>7</v>
      </c>
      <c r="C273" s="2">
        <v>52.772816145453199</v>
      </c>
      <c r="D273" s="2">
        <v>3.4321170989583099</v>
      </c>
    </row>
    <row r="274" spans="1:5" x14ac:dyDescent="0.25">
      <c r="A274" s="2">
        <v>5</v>
      </c>
      <c r="B274" s="2">
        <v>8</v>
      </c>
      <c r="C274" s="2">
        <v>31.491206669480398</v>
      </c>
      <c r="D274" s="2">
        <v>4.5260068467706498</v>
      </c>
    </row>
    <row r="275" spans="1:5" x14ac:dyDescent="0.25">
      <c r="A275" s="2">
        <v>5</v>
      </c>
      <c r="B275" s="2">
        <v>9</v>
      </c>
      <c r="C275" s="2">
        <v>72.079709848850001</v>
      </c>
      <c r="D275" s="2">
        <v>4.5260068467706498</v>
      </c>
    </row>
    <row r="276" spans="1:5" x14ac:dyDescent="0.25">
      <c r="A276" s="2">
        <v>6</v>
      </c>
      <c r="B276" s="2">
        <v>10</v>
      </c>
      <c r="C276" s="2">
        <v>35.341888443339599</v>
      </c>
      <c r="D276" s="2">
        <v>4.4458591548731601</v>
      </c>
    </row>
    <row r="277" spans="1:5" x14ac:dyDescent="0.25">
      <c r="A277" s="2">
        <v>6</v>
      </c>
      <c r="B277" s="2">
        <v>11</v>
      </c>
      <c r="C277" s="2">
        <v>81.015856851243697</v>
      </c>
      <c r="D277" s="2">
        <v>4.4458591548731601</v>
      </c>
    </row>
    <row r="278" spans="1:5" x14ac:dyDescent="0.25">
      <c r="A278" s="2">
        <v>7</v>
      </c>
      <c r="B278" s="2">
        <v>12</v>
      </c>
      <c r="C278" s="2">
        <v>48.513317393540802</v>
      </c>
      <c r="D278" s="2">
        <v>3.7631413063139001</v>
      </c>
    </row>
    <row r="279" spans="1:5" x14ac:dyDescent="0.25">
      <c r="A279" s="2">
        <v>8</v>
      </c>
      <c r="B279" s="2">
        <v>13</v>
      </c>
      <c r="C279" s="2">
        <v>60.397774580399897</v>
      </c>
      <c r="D279" s="2">
        <v>1.4912685098957199</v>
      </c>
    </row>
    <row r="280" spans="1:5" x14ac:dyDescent="0.25">
      <c r="A280" s="2">
        <v>9</v>
      </c>
      <c r="B280" s="2">
        <v>14</v>
      </c>
      <c r="C280" s="2">
        <v>78.395609363454994</v>
      </c>
      <c r="D280" s="2">
        <v>2.38720622228373</v>
      </c>
    </row>
    <row r="281" spans="1:5" x14ac:dyDescent="0.25">
      <c r="A281" s="2">
        <v>10</v>
      </c>
      <c r="B281" s="2">
        <v>15</v>
      </c>
      <c r="C281" s="2">
        <v>59.070551964904503</v>
      </c>
      <c r="D281" s="2">
        <v>1.58533369358752</v>
      </c>
    </row>
    <row r="282" spans="1:5" x14ac:dyDescent="0.25">
      <c r="A282" s="2" t="s">
        <v>0</v>
      </c>
      <c r="B282" s="2" t="s">
        <v>1</v>
      </c>
      <c r="C282" s="2" t="s">
        <v>2</v>
      </c>
      <c r="E282" s="2">
        <v>47.981737864605797</v>
      </c>
    </row>
    <row r="283" spans="1:5" x14ac:dyDescent="0.25">
      <c r="A283" s="2" t="s">
        <v>0</v>
      </c>
      <c r="B283" s="2" t="s">
        <v>1</v>
      </c>
      <c r="C283" s="2" t="s">
        <v>6</v>
      </c>
    </row>
    <row r="284" spans="1:5" x14ac:dyDescent="0.25">
      <c r="A284" s="2" t="s">
        <v>3</v>
      </c>
      <c r="B284" s="2" t="s">
        <v>4</v>
      </c>
    </row>
    <row r="285" spans="1:5" x14ac:dyDescent="0.25">
      <c r="A285" s="2" t="s">
        <v>5</v>
      </c>
      <c r="B285" s="2">
        <v>16</v>
      </c>
    </row>
    <row r="286" spans="1:5" x14ac:dyDescent="0.25">
      <c r="A286" s="2">
        <v>1</v>
      </c>
      <c r="B286" s="2">
        <v>1</v>
      </c>
      <c r="C286" s="2">
        <v>36.428031501674802</v>
      </c>
      <c r="D286" s="2">
        <v>4.1940568690633198</v>
      </c>
    </row>
    <row r="287" spans="1:5" x14ac:dyDescent="0.25">
      <c r="A287" s="2">
        <v>1</v>
      </c>
      <c r="B287" s="2">
        <v>2</v>
      </c>
      <c r="C287" s="2">
        <v>81.9297075309169</v>
      </c>
      <c r="D287" s="2">
        <v>4.1940568690633198</v>
      </c>
    </row>
    <row r="288" spans="1:5" x14ac:dyDescent="0.25">
      <c r="A288" s="2">
        <v>2</v>
      </c>
      <c r="B288" s="2">
        <v>3</v>
      </c>
      <c r="C288" s="2">
        <v>43.596994756357297</v>
      </c>
      <c r="D288" s="2">
        <v>2.5730096566038001</v>
      </c>
    </row>
    <row r="289" spans="1:5" x14ac:dyDescent="0.25">
      <c r="A289" s="2">
        <v>2</v>
      </c>
      <c r="B289" s="2">
        <v>4</v>
      </c>
      <c r="C289" s="2">
        <v>92.449738149728802</v>
      </c>
      <c r="D289" s="2">
        <v>2.5730096566038001</v>
      </c>
    </row>
    <row r="290" spans="1:5" x14ac:dyDescent="0.25">
      <c r="A290" s="2">
        <v>3</v>
      </c>
      <c r="B290" s="2">
        <v>5</v>
      </c>
      <c r="C290" s="2">
        <v>42.725471377035603</v>
      </c>
      <c r="D290" s="2">
        <v>5.4091393363033697</v>
      </c>
    </row>
    <row r="291" spans="1:5" x14ac:dyDescent="0.25">
      <c r="A291" s="2">
        <v>3</v>
      </c>
      <c r="B291" s="2">
        <v>6</v>
      </c>
      <c r="C291" s="2">
        <v>93.370330298286206</v>
      </c>
      <c r="D291" s="2">
        <v>5.4091393363033697</v>
      </c>
    </row>
    <row r="292" spans="1:5" x14ac:dyDescent="0.25">
      <c r="A292" s="2">
        <v>4</v>
      </c>
      <c r="B292" s="2">
        <v>7</v>
      </c>
      <c r="C292" s="2">
        <v>52.772823126794599</v>
      </c>
      <c r="D292" s="2">
        <v>3.4321170968196801</v>
      </c>
    </row>
    <row r="293" spans="1:5" x14ac:dyDescent="0.25">
      <c r="A293" s="2">
        <v>5</v>
      </c>
      <c r="B293" s="2">
        <v>8</v>
      </c>
      <c r="C293" s="2">
        <v>31.491212149854899</v>
      </c>
      <c r="D293" s="2">
        <v>4.52600680910618</v>
      </c>
    </row>
    <row r="294" spans="1:5" x14ac:dyDescent="0.25">
      <c r="A294" s="2">
        <v>5</v>
      </c>
      <c r="B294" s="2">
        <v>9</v>
      </c>
      <c r="C294" s="2">
        <v>72.079721344533795</v>
      </c>
      <c r="D294" s="2">
        <v>4.52600680910618</v>
      </c>
    </row>
    <row r="295" spans="1:5" x14ac:dyDescent="0.25">
      <c r="A295" s="2">
        <v>6</v>
      </c>
      <c r="B295" s="2">
        <v>10</v>
      </c>
      <c r="C295" s="2">
        <v>35.341887094758299</v>
      </c>
      <c r="D295" s="2">
        <v>4.4458591670474199</v>
      </c>
    </row>
    <row r="296" spans="1:5" x14ac:dyDescent="0.25">
      <c r="A296" s="2">
        <v>6</v>
      </c>
      <c r="B296" s="2">
        <v>11</v>
      </c>
      <c r="C296" s="2">
        <v>81.015854052167001</v>
      </c>
      <c r="D296" s="2">
        <v>4.4458591670474199</v>
      </c>
    </row>
    <row r="297" spans="1:5" x14ac:dyDescent="0.25">
      <c r="A297" s="2">
        <v>7</v>
      </c>
      <c r="B297" s="2">
        <v>12</v>
      </c>
      <c r="C297" s="2">
        <v>48.513322766068001</v>
      </c>
      <c r="D297" s="2">
        <v>3.7631412495661198</v>
      </c>
    </row>
    <row r="298" spans="1:5" x14ac:dyDescent="0.25">
      <c r="A298" s="2">
        <v>8</v>
      </c>
      <c r="B298" s="2">
        <v>13</v>
      </c>
      <c r="C298" s="2">
        <v>60.397773885059998</v>
      </c>
      <c r="D298" s="2">
        <v>1.4912685107827499</v>
      </c>
    </row>
    <row r="299" spans="1:5" x14ac:dyDescent="0.25">
      <c r="A299" s="2">
        <v>9</v>
      </c>
      <c r="B299" s="2">
        <v>14</v>
      </c>
      <c r="C299" s="2">
        <v>78.395609709806706</v>
      </c>
      <c r="D299" s="2">
        <v>2.3872062219233299</v>
      </c>
    </row>
    <row r="300" spans="1:5" x14ac:dyDescent="0.25">
      <c r="A300" s="2">
        <v>10</v>
      </c>
      <c r="B300" s="2">
        <v>15</v>
      </c>
      <c r="C300" s="2">
        <v>59.070551979662802</v>
      </c>
      <c r="D300" s="2">
        <v>1.5853336936161799</v>
      </c>
    </row>
    <row r="301" spans="1:5" x14ac:dyDescent="0.25">
      <c r="A301" s="2" t="s">
        <v>0</v>
      </c>
      <c r="B301" s="2" t="s">
        <v>1</v>
      </c>
      <c r="C301" s="2" t="s">
        <v>2</v>
      </c>
      <c r="E301" s="2">
        <v>47.981737864605797</v>
      </c>
    </row>
    <row r="302" spans="1:5" x14ac:dyDescent="0.25">
      <c r="A302" s="2" t="s">
        <v>0</v>
      </c>
      <c r="B302" s="2" t="s">
        <v>1</v>
      </c>
      <c r="C302" s="2" t="s">
        <v>6</v>
      </c>
    </row>
    <row r="303" spans="1:5" x14ac:dyDescent="0.25">
      <c r="A303" s="2" t="s">
        <v>3</v>
      </c>
      <c r="B303" s="2" t="s">
        <v>4</v>
      </c>
    </row>
    <row r="304" spans="1:5" x14ac:dyDescent="0.25">
      <c r="A304" s="2" t="s">
        <v>5</v>
      </c>
      <c r="B304" s="2">
        <v>17</v>
      </c>
    </row>
    <row r="305" spans="1:5" x14ac:dyDescent="0.25">
      <c r="A305" s="2">
        <v>1</v>
      </c>
      <c r="B305" s="2">
        <v>1</v>
      </c>
      <c r="C305" s="2">
        <v>36.428112225986403</v>
      </c>
      <c r="D305" s="2">
        <v>4.1940575583987796</v>
      </c>
    </row>
    <row r="306" spans="1:5" x14ac:dyDescent="0.25">
      <c r="A306" s="2">
        <v>1</v>
      </c>
      <c r="B306" s="2">
        <v>2</v>
      </c>
      <c r="C306" s="2">
        <v>81.929787148368206</v>
      </c>
      <c r="D306" s="2">
        <v>4.1940575583987796</v>
      </c>
    </row>
    <row r="307" spans="1:5" x14ac:dyDescent="0.25">
      <c r="A307" s="2">
        <v>2</v>
      </c>
      <c r="B307" s="2">
        <v>3</v>
      </c>
      <c r="C307" s="2">
        <v>43.596994649757903</v>
      </c>
      <c r="D307" s="2">
        <v>2.5730096570123102</v>
      </c>
    </row>
    <row r="308" spans="1:5" x14ac:dyDescent="0.25">
      <c r="A308" s="2">
        <v>2</v>
      </c>
      <c r="B308" s="2">
        <v>4</v>
      </c>
      <c r="C308" s="2">
        <v>92.449737947116802</v>
      </c>
      <c r="D308" s="2">
        <v>2.5730096570123102</v>
      </c>
    </row>
    <row r="309" spans="1:5" x14ac:dyDescent="0.25">
      <c r="A309" s="2">
        <v>3</v>
      </c>
      <c r="B309" s="2">
        <v>5</v>
      </c>
      <c r="C309" s="2">
        <v>42.725471089203097</v>
      </c>
      <c r="D309" s="2">
        <v>5.4091393993608197</v>
      </c>
    </row>
    <row r="310" spans="1:5" x14ac:dyDescent="0.25">
      <c r="A310" s="2">
        <v>3</v>
      </c>
      <c r="B310" s="2">
        <v>6</v>
      </c>
      <c r="C310" s="2">
        <v>93.370329584599403</v>
      </c>
      <c r="D310" s="2">
        <v>5.4091393993608197</v>
      </c>
    </row>
    <row r="311" spans="1:5" x14ac:dyDescent="0.25">
      <c r="A311" s="2">
        <v>4</v>
      </c>
      <c r="B311" s="2">
        <v>7</v>
      </c>
      <c r="C311" s="2">
        <v>52.772822598341001</v>
      </c>
      <c r="D311" s="2">
        <v>3.4321171266965198</v>
      </c>
    </row>
    <row r="312" spans="1:5" x14ac:dyDescent="0.25">
      <c r="A312" s="2">
        <v>5</v>
      </c>
      <c r="B312" s="2">
        <v>8</v>
      </c>
      <c r="C312" s="2">
        <v>31.4912066726075</v>
      </c>
      <c r="D312" s="2">
        <v>4.5260068472697403</v>
      </c>
    </row>
    <row r="313" spans="1:5" x14ac:dyDescent="0.25">
      <c r="A313" s="2">
        <v>5</v>
      </c>
      <c r="B313" s="2">
        <v>9</v>
      </c>
      <c r="C313" s="2">
        <v>72.079709851977398</v>
      </c>
      <c r="D313" s="2">
        <v>4.5260068472697297</v>
      </c>
    </row>
    <row r="314" spans="1:5" x14ac:dyDescent="0.25">
      <c r="A314" s="2">
        <v>6</v>
      </c>
      <c r="B314" s="2">
        <v>10</v>
      </c>
      <c r="C314" s="2">
        <v>35.341887124409503</v>
      </c>
      <c r="D314" s="2">
        <v>4.4458591658138698</v>
      </c>
    </row>
    <row r="315" spans="1:5" x14ac:dyDescent="0.25">
      <c r="A315" s="2">
        <v>6</v>
      </c>
      <c r="B315" s="2">
        <v>11</v>
      </c>
      <c r="C315" s="2">
        <v>81.015854097357504</v>
      </c>
      <c r="D315" s="2">
        <v>4.4458591658138698</v>
      </c>
    </row>
    <row r="316" spans="1:5" x14ac:dyDescent="0.25">
      <c r="A316" s="2">
        <v>7</v>
      </c>
      <c r="B316" s="2">
        <v>12</v>
      </c>
      <c r="C316" s="2">
        <v>48.513319810102502</v>
      </c>
      <c r="D316" s="2">
        <v>3.7631412895209801</v>
      </c>
    </row>
    <row r="317" spans="1:5" x14ac:dyDescent="0.25">
      <c r="A317" s="2">
        <v>8</v>
      </c>
      <c r="B317" s="2">
        <v>13</v>
      </c>
      <c r="C317" s="2">
        <v>60.397775291925399</v>
      </c>
      <c r="D317" s="2">
        <v>1.4912685086586901</v>
      </c>
    </row>
    <row r="318" spans="1:5" x14ac:dyDescent="0.25">
      <c r="A318" s="2">
        <v>9</v>
      </c>
      <c r="B318" s="2">
        <v>14</v>
      </c>
      <c r="C318" s="2">
        <v>78.395609365224104</v>
      </c>
      <c r="D318" s="2">
        <v>2.3872062222857302</v>
      </c>
    </row>
    <row r="319" spans="1:5" x14ac:dyDescent="0.25">
      <c r="A319" s="2">
        <v>10</v>
      </c>
      <c r="B319" s="2">
        <v>15</v>
      </c>
      <c r="C319" s="2">
        <v>59.070554144064999</v>
      </c>
      <c r="D319" s="2">
        <v>1.5853336994375</v>
      </c>
    </row>
    <row r="320" spans="1:5" x14ac:dyDescent="0.25">
      <c r="A320" s="2" t="s">
        <v>0</v>
      </c>
      <c r="B320" s="2" t="s">
        <v>1</v>
      </c>
      <c r="C320" s="2" t="s">
        <v>2</v>
      </c>
      <c r="E320" s="2">
        <v>47.981737864605797</v>
      </c>
    </row>
    <row r="321" spans="1:4" x14ac:dyDescent="0.25">
      <c r="A321" s="2" t="s">
        <v>0</v>
      </c>
      <c r="B321" s="2" t="s">
        <v>1</v>
      </c>
      <c r="C321" s="2" t="s">
        <v>6</v>
      </c>
    </row>
    <row r="322" spans="1:4" x14ac:dyDescent="0.25">
      <c r="A322" s="2" t="s">
        <v>3</v>
      </c>
      <c r="B322" s="2" t="s">
        <v>4</v>
      </c>
    </row>
    <row r="323" spans="1:4" x14ac:dyDescent="0.25">
      <c r="A323" s="2" t="s">
        <v>5</v>
      </c>
      <c r="B323" s="2">
        <v>18</v>
      </c>
    </row>
    <row r="324" spans="1:4" x14ac:dyDescent="0.25">
      <c r="A324" s="2">
        <v>1</v>
      </c>
      <c r="B324" s="2">
        <v>1</v>
      </c>
      <c r="C324" s="2">
        <v>36.428112918952898</v>
      </c>
      <c r="D324" s="2">
        <v>4.1940575266281304</v>
      </c>
    </row>
    <row r="325" spans="1:4" x14ac:dyDescent="0.25">
      <c r="A325" s="2">
        <v>1</v>
      </c>
      <c r="B325" s="2">
        <v>2</v>
      </c>
      <c r="C325" s="2">
        <v>81.929788625966907</v>
      </c>
      <c r="D325" s="2">
        <v>4.1940575266281304</v>
      </c>
    </row>
    <row r="326" spans="1:4" x14ac:dyDescent="0.25">
      <c r="A326" s="2">
        <v>2</v>
      </c>
      <c r="B326" s="2">
        <v>3</v>
      </c>
      <c r="C326" s="2">
        <v>43.5969947963561</v>
      </c>
      <c r="D326" s="2">
        <v>2.5730096564382499</v>
      </c>
    </row>
    <row r="327" spans="1:4" x14ac:dyDescent="0.25">
      <c r="A327" s="2">
        <v>2</v>
      </c>
      <c r="B327" s="2">
        <v>4</v>
      </c>
      <c r="C327" s="2">
        <v>92.449738241240794</v>
      </c>
      <c r="D327" s="2">
        <v>2.5730096564382499</v>
      </c>
    </row>
    <row r="328" spans="1:4" x14ac:dyDescent="0.25">
      <c r="A328" s="2">
        <v>3</v>
      </c>
      <c r="B328" s="2">
        <v>5</v>
      </c>
      <c r="C328" s="2">
        <v>42.725471014629001</v>
      </c>
      <c r="D328" s="2">
        <v>5.4091393934254999</v>
      </c>
    </row>
    <row r="329" spans="1:4" x14ac:dyDescent="0.25">
      <c r="A329" s="2">
        <v>3</v>
      </c>
      <c r="B329" s="2">
        <v>6</v>
      </c>
      <c r="C329" s="2">
        <v>93.370329570066801</v>
      </c>
      <c r="D329" s="2">
        <v>5.4091393934254999</v>
      </c>
    </row>
    <row r="330" spans="1:4" x14ac:dyDescent="0.25">
      <c r="A330" s="2">
        <v>4</v>
      </c>
      <c r="B330" s="2">
        <v>7</v>
      </c>
      <c r="C330" s="2">
        <v>52.7728155643956</v>
      </c>
      <c r="D330" s="2">
        <v>3.4321171287473402</v>
      </c>
    </row>
    <row r="331" spans="1:4" x14ac:dyDescent="0.25">
      <c r="A331" s="2">
        <v>5</v>
      </c>
      <c r="B331" s="2">
        <v>8</v>
      </c>
      <c r="C331" s="2">
        <v>31.491206891304401</v>
      </c>
      <c r="D331" s="2">
        <v>4.5260068223028602</v>
      </c>
    </row>
    <row r="332" spans="1:4" x14ac:dyDescent="0.25">
      <c r="A332" s="2">
        <v>5</v>
      </c>
      <c r="B332" s="2">
        <v>9</v>
      </c>
      <c r="C332" s="2">
        <v>72.079710331260799</v>
      </c>
      <c r="D332" s="2">
        <v>4.5260068223028602</v>
      </c>
    </row>
    <row r="333" spans="1:4" x14ac:dyDescent="0.25">
      <c r="A333" s="2">
        <v>6</v>
      </c>
      <c r="B333" s="2">
        <v>10</v>
      </c>
      <c r="C333" s="2">
        <v>35.341887124972203</v>
      </c>
      <c r="D333" s="2">
        <v>4.4458591658135003</v>
      </c>
    </row>
    <row r="334" spans="1:4" x14ac:dyDescent="0.25">
      <c r="A334" s="2">
        <v>6</v>
      </c>
      <c r="B334" s="2">
        <v>11</v>
      </c>
      <c r="C334" s="2">
        <v>81.015854097920197</v>
      </c>
      <c r="D334" s="2">
        <v>4.4458591658135003</v>
      </c>
    </row>
    <row r="335" spans="1:4" x14ac:dyDescent="0.25">
      <c r="A335" s="2">
        <v>7</v>
      </c>
      <c r="B335" s="2">
        <v>12</v>
      </c>
      <c r="C335" s="2">
        <v>48.513317996424099</v>
      </c>
      <c r="D335" s="2">
        <v>3.7631412713634398</v>
      </c>
    </row>
    <row r="336" spans="1:4" x14ac:dyDescent="0.25">
      <c r="A336" s="2">
        <v>8</v>
      </c>
      <c r="B336" s="2">
        <v>13</v>
      </c>
      <c r="C336" s="2">
        <v>60.397776691877802</v>
      </c>
      <c r="D336" s="2">
        <v>1.4912685067473399</v>
      </c>
    </row>
    <row r="337" spans="1:9" x14ac:dyDescent="0.25">
      <c r="A337" s="2">
        <v>9</v>
      </c>
      <c r="B337" s="2">
        <v>14</v>
      </c>
      <c r="C337" s="2">
        <v>78.395609361049907</v>
      </c>
      <c r="D337" s="2">
        <v>2.3872062221814399</v>
      </c>
    </row>
    <row r="338" spans="1:9" x14ac:dyDescent="0.25">
      <c r="A338" s="2">
        <v>10</v>
      </c>
      <c r="B338" s="2">
        <v>15</v>
      </c>
      <c r="C338" s="2">
        <v>59.070552682281502</v>
      </c>
      <c r="D338" s="2">
        <v>1.5853336959576301</v>
      </c>
    </row>
    <row r="339" spans="1:9" x14ac:dyDescent="0.25">
      <c r="A339" s="2" t="s">
        <v>0</v>
      </c>
      <c r="B339" s="2" t="s">
        <v>1</v>
      </c>
      <c r="C339" s="2" t="s">
        <v>2</v>
      </c>
      <c r="E339" s="2">
        <v>47.981737864605797</v>
      </c>
    </row>
    <row r="340" spans="1:9" x14ac:dyDescent="0.25">
      <c r="A340" s="2" t="s">
        <v>0</v>
      </c>
      <c r="B340" s="2" t="s">
        <v>1</v>
      </c>
      <c r="C340" s="2" t="s">
        <v>6</v>
      </c>
    </row>
    <row r="341" spans="1:9" x14ac:dyDescent="0.25">
      <c r="A341" s="2" t="s">
        <v>3</v>
      </c>
      <c r="B341" s="2" t="s">
        <v>4</v>
      </c>
      <c r="H341" s="9"/>
      <c r="I341" s="9"/>
    </row>
    <row r="342" spans="1:9" x14ac:dyDescent="0.25">
      <c r="A342" s="2" t="s">
        <v>5</v>
      </c>
      <c r="B342" s="2">
        <v>19</v>
      </c>
      <c r="H342" s="4" t="s">
        <v>11</v>
      </c>
      <c r="I342" s="5"/>
    </row>
    <row r="343" spans="1:9" x14ac:dyDescent="0.25">
      <c r="A343" s="2">
        <v>1</v>
      </c>
      <c r="B343" s="2">
        <v>1</v>
      </c>
      <c r="C343" s="2">
        <v>36.428112639633603</v>
      </c>
      <c r="D343" s="2">
        <v>4.1940575248927701</v>
      </c>
      <c r="H343" s="6">
        <v>1</v>
      </c>
      <c r="I343" s="7">
        <f>AVERAGEIF($A$343:$A$357,H343,$D$343:$D$357)</f>
        <v>4.1940575248927701</v>
      </c>
    </row>
    <row r="344" spans="1:9" x14ac:dyDescent="0.25">
      <c r="A344" s="2">
        <v>1</v>
      </c>
      <c r="B344" s="2">
        <v>2</v>
      </c>
      <c r="C344" s="2">
        <v>81.929788022444995</v>
      </c>
      <c r="D344" s="2">
        <v>4.1940575248927701</v>
      </c>
      <c r="H344" s="6">
        <v>2</v>
      </c>
      <c r="I344" s="7">
        <f t="shared" ref="I344:I352" si="1">AVERAGEIF($A$343:$A$357,H344,$D$343:$D$357)</f>
        <v>2.5730096564787601</v>
      </c>
    </row>
    <row r="345" spans="1:9" x14ac:dyDescent="0.25">
      <c r="A345" s="2">
        <v>2</v>
      </c>
      <c r="B345" s="2">
        <v>3</v>
      </c>
      <c r="C345" s="2">
        <v>43.596994789450697</v>
      </c>
      <c r="D345" s="2">
        <v>2.5730096564787601</v>
      </c>
      <c r="H345" s="6">
        <v>3</v>
      </c>
      <c r="I345" s="7">
        <f t="shared" si="1"/>
        <v>5.4091393953592304</v>
      </c>
    </row>
    <row r="346" spans="1:9" x14ac:dyDescent="0.25">
      <c r="A346" s="2">
        <v>2</v>
      </c>
      <c r="B346" s="2">
        <v>4</v>
      </c>
      <c r="C346" s="2">
        <v>92.449738232569999</v>
      </c>
      <c r="D346" s="2">
        <v>2.5730096564787601</v>
      </c>
      <c r="H346" s="6">
        <v>4</v>
      </c>
      <c r="I346" s="7">
        <f t="shared" si="1"/>
        <v>3.4321170900343101</v>
      </c>
    </row>
    <row r="347" spans="1:9" x14ac:dyDescent="0.25">
      <c r="A347" s="2">
        <v>3</v>
      </c>
      <c r="B347" s="2">
        <v>5</v>
      </c>
      <c r="C347" s="2">
        <v>42.725470835027302</v>
      </c>
      <c r="D347" s="2">
        <v>5.4091393953592304</v>
      </c>
      <c r="H347" s="6">
        <v>5</v>
      </c>
      <c r="I347" s="7">
        <f t="shared" si="1"/>
        <v>4.5260068235030104</v>
      </c>
    </row>
    <row r="348" spans="1:9" x14ac:dyDescent="0.25">
      <c r="A348" s="2">
        <v>3</v>
      </c>
      <c r="B348" s="2">
        <v>6</v>
      </c>
      <c r="C348" s="2">
        <v>93.370329057006003</v>
      </c>
      <c r="D348" s="2">
        <v>5.4091393953592304</v>
      </c>
      <c r="H348" s="6">
        <v>6</v>
      </c>
      <c r="I348" s="7">
        <f t="shared" si="1"/>
        <v>4.4458591735844601</v>
      </c>
    </row>
    <row r="349" spans="1:9" x14ac:dyDescent="0.25">
      <c r="A349" s="2">
        <v>4</v>
      </c>
      <c r="B349" s="2">
        <v>7</v>
      </c>
      <c r="C349" s="2">
        <v>52.772830060311499</v>
      </c>
      <c r="D349" s="2">
        <v>3.4321170900343101</v>
      </c>
      <c r="H349" s="6">
        <v>7</v>
      </c>
      <c r="I349" s="7">
        <f t="shared" si="1"/>
        <v>3.7631412521387002</v>
      </c>
    </row>
    <row r="350" spans="1:9" x14ac:dyDescent="0.25">
      <c r="A350" s="2">
        <v>5</v>
      </c>
      <c r="B350" s="2">
        <v>8</v>
      </c>
      <c r="C350" s="2">
        <v>31.4912068528457</v>
      </c>
      <c r="D350" s="2">
        <v>4.5260068235030104</v>
      </c>
      <c r="H350" s="6">
        <v>8</v>
      </c>
      <c r="I350" s="7">
        <f t="shared" si="1"/>
        <v>1.4912685099532801</v>
      </c>
    </row>
    <row r="351" spans="1:9" x14ac:dyDescent="0.25">
      <c r="A351" s="2">
        <v>5</v>
      </c>
      <c r="B351" s="2">
        <v>9</v>
      </c>
      <c r="C351" s="2">
        <v>72.079710280957102</v>
      </c>
      <c r="D351" s="2">
        <v>4.5260068235030104</v>
      </c>
      <c r="H351" s="6">
        <v>9</v>
      </c>
      <c r="I351" s="7">
        <f t="shared" si="1"/>
        <v>2.3872062224680199</v>
      </c>
    </row>
    <row r="352" spans="1:9" x14ac:dyDescent="0.25">
      <c r="A352" s="2">
        <v>6</v>
      </c>
      <c r="B352" s="2">
        <v>10</v>
      </c>
      <c r="C352" s="2">
        <v>35.341886201386899</v>
      </c>
      <c r="D352" s="2">
        <v>4.4458591735844601</v>
      </c>
      <c r="H352" s="5">
        <v>10</v>
      </c>
      <c r="I352" s="8">
        <f t="shared" si="1"/>
        <v>1.58533369569629</v>
      </c>
    </row>
    <row r="353" spans="1:9" x14ac:dyDescent="0.25">
      <c r="A353" s="2">
        <v>6</v>
      </c>
      <c r="B353" s="2">
        <v>11</v>
      </c>
      <c r="C353" s="2">
        <v>81.015852213004607</v>
      </c>
      <c r="D353" s="2">
        <v>4.4458591735844601</v>
      </c>
      <c r="H353" s="11" t="s">
        <v>10</v>
      </c>
      <c r="I353" s="10">
        <f>SUM(I343:I352)</f>
        <v>33.807139344108833</v>
      </c>
    </row>
    <row r="354" spans="1:9" x14ac:dyDescent="0.25">
      <c r="A354" s="2">
        <v>7</v>
      </c>
      <c r="B354" s="2">
        <v>12</v>
      </c>
      <c r="C354" s="2">
        <v>48.513324963600901</v>
      </c>
      <c r="D354" s="2">
        <v>3.7631412521387002</v>
      </c>
    </row>
    <row r="355" spans="1:9" x14ac:dyDescent="0.25">
      <c r="A355" s="2">
        <v>8</v>
      </c>
      <c r="B355" s="2">
        <v>13</v>
      </c>
      <c r="C355" s="2">
        <v>60.397774581621299</v>
      </c>
      <c r="D355" s="2">
        <v>1.4912685099532801</v>
      </c>
    </row>
    <row r="356" spans="1:9" x14ac:dyDescent="0.25">
      <c r="A356" s="2">
        <v>9</v>
      </c>
      <c r="B356" s="2">
        <v>14</v>
      </c>
      <c r="C356" s="2">
        <v>78.395609017642599</v>
      </c>
      <c r="D356" s="2">
        <v>2.3872062224680199</v>
      </c>
    </row>
    <row r="357" spans="1:9" x14ac:dyDescent="0.25">
      <c r="A357" s="2">
        <v>10</v>
      </c>
      <c r="B357" s="2">
        <v>15</v>
      </c>
      <c r="C357" s="2">
        <v>59.070552690580797</v>
      </c>
      <c r="D357" s="2">
        <v>1.58533369569629</v>
      </c>
    </row>
    <row r="358" spans="1:9" x14ac:dyDescent="0.25">
      <c r="A358" s="2" t="s">
        <v>0</v>
      </c>
      <c r="B358" s="2" t="s">
        <v>1</v>
      </c>
      <c r="C358" s="2" t="s">
        <v>2</v>
      </c>
      <c r="E358" s="2">
        <v>47.981737864605797</v>
      </c>
    </row>
    <row r="359" spans="1:9" x14ac:dyDescent="0.25">
      <c r="A359" s="2" t="s">
        <v>0</v>
      </c>
      <c r="B359" s="2" t="s">
        <v>1</v>
      </c>
      <c r="C359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K65"/>
  <sheetViews>
    <sheetView workbookViewId="0"/>
  </sheetViews>
  <sheetFormatPr baseColWidth="10" defaultColWidth="11.42578125" defaultRowHeight="15" x14ac:dyDescent="0.25"/>
  <cols>
    <col min="6" max="6" width="11.85546875" bestFit="1" customWidth="1"/>
  </cols>
  <sheetData>
    <row r="1" spans="1:11" x14ac:dyDescent="0.25">
      <c r="A1">
        <v>17</v>
      </c>
      <c r="B1">
        <v>8.8360875172622699E-2</v>
      </c>
      <c r="K1" s="1"/>
    </row>
    <row r="2" spans="1:11" x14ac:dyDescent="0.25">
      <c r="A2">
        <v>21</v>
      </c>
      <c r="B2">
        <v>2.2302641593784998E-2</v>
      </c>
    </row>
    <row r="3" spans="1:11" x14ac:dyDescent="0.25">
      <c r="A3">
        <v>33</v>
      </c>
      <c r="B3">
        <v>3.0061238519103799E-2</v>
      </c>
    </row>
    <row r="4" spans="1:11" x14ac:dyDescent="0.25">
      <c r="A4">
        <v>42</v>
      </c>
      <c r="B4">
        <v>2.6855282952994601E-2</v>
      </c>
    </row>
    <row r="5" spans="1:11" x14ac:dyDescent="0.25">
      <c r="A5">
        <v>69</v>
      </c>
      <c r="B5">
        <v>2.9734186184071601E-2</v>
      </c>
    </row>
    <row r="6" spans="1:11" x14ac:dyDescent="0.25">
      <c r="A6">
        <v>83</v>
      </c>
      <c r="B6">
        <v>3.0744744323952002E-2</v>
      </c>
    </row>
    <row r="7" spans="1:11" x14ac:dyDescent="0.25">
      <c r="A7">
        <v>88</v>
      </c>
      <c r="B7">
        <v>2.3290471640834799E-2</v>
      </c>
    </row>
    <row r="8" spans="1:11" x14ac:dyDescent="0.25">
      <c r="A8">
        <v>89</v>
      </c>
      <c r="B8">
        <v>2.54898574157011E-2</v>
      </c>
    </row>
    <row r="9" spans="1:11" x14ac:dyDescent="0.25">
      <c r="A9">
        <v>101</v>
      </c>
      <c r="B9">
        <v>2.6290709435168001E-2</v>
      </c>
    </row>
    <row r="10" spans="1:11" x14ac:dyDescent="0.25">
      <c r="A10">
        <v>137</v>
      </c>
      <c r="B10">
        <v>2.7975819856271299E-2</v>
      </c>
    </row>
    <row r="11" spans="1:11" x14ac:dyDescent="0.25">
      <c r="A11">
        <v>146</v>
      </c>
      <c r="B11">
        <v>3.8156667434622801E-2</v>
      </c>
    </row>
    <row r="12" spans="1:11" x14ac:dyDescent="0.25">
      <c r="A12">
        <v>160</v>
      </c>
      <c r="B12">
        <v>3.6389340772982601E-2</v>
      </c>
    </row>
    <row r="13" spans="1:11" x14ac:dyDescent="0.25">
      <c r="A13">
        <v>164</v>
      </c>
      <c r="B13">
        <v>2.3859146062104299E-2</v>
      </c>
    </row>
    <row r="14" spans="1:11" x14ac:dyDescent="0.25">
      <c r="A14">
        <v>169</v>
      </c>
      <c r="B14">
        <v>2.6301680671639498E-2</v>
      </c>
    </row>
    <row r="15" spans="1:11" x14ac:dyDescent="0.25">
      <c r="A15">
        <v>201</v>
      </c>
      <c r="B15">
        <v>3.0302248504562101E-2</v>
      </c>
    </row>
    <row r="16" spans="1:11" x14ac:dyDescent="0.25">
      <c r="A16">
        <v>205</v>
      </c>
      <c r="B16">
        <v>2.8213028610561599E-2</v>
      </c>
    </row>
    <row r="17" spans="1:2" x14ac:dyDescent="0.25">
      <c r="A17">
        <v>212</v>
      </c>
      <c r="B17">
        <v>2.8330059323899998E-2</v>
      </c>
    </row>
    <row r="18" spans="1:2" x14ac:dyDescent="0.25">
      <c r="A18">
        <v>253</v>
      </c>
      <c r="B18">
        <v>2.64824610417469E-2</v>
      </c>
    </row>
    <row r="19" spans="1:2" x14ac:dyDescent="0.25">
      <c r="A19">
        <v>254</v>
      </c>
      <c r="B19">
        <v>2.6354332465306999E-2</v>
      </c>
    </row>
    <row r="20" spans="1:2" x14ac:dyDescent="0.25">
      <c r="A20">
        <v>275</v>
      </c>
      <c r="B20">
        <v>2.24827021122719E-2</v>
      </c>
    </row>
    <row r="21" spans="1:2" x14ac:dyDescent="0.25">
      <c r="A21">
        <v>325</v>
      </c>
      <c r="B21">
        <v>2.44592936484457E-2</v>
      </c>
    </row>
    <row r="22" spans="1:2" x14ac:dyDescent="0.25">
      <c r="A22">
        <v>339</v>
      </c>
      <c r="B22">
        <v>2.77217445721928E-2</v>
      </c>
    </row>
    <row r="23" spans="1:2" x14ac:dyDescent="0.25">
      <c r="A23">
        <v>341</v>
      </c>
      <c r="B23">
        <v>2.8506810969928E-2</v>
      </c>
    </row>
    <row r="24" spans="1:2" x14ac:dyDescent="0.25">
      <c r="A24">
        <v>360</v>
      </c>
      <c r="B24">
        <v>7.5273761654827395E-2</v>
      </c>
    </row>
    <row r="25" spans="1:2" x14ac:dyDescent="0.25">
      <c r="A25">
        <v>398</v>
      </c>
      <c r="B25">
        <v>2.4384160389701901E-2</v>
      </c>
    </row>
    <row r="26" spans="1:2" x14ac:dyDescent="0.25">
      <c r="A26">
        <v>423</v>
      </c>
      <c r="B26">
        <v>7.0946355980748596E-2</v>
      </c>
    </row>
    <row r="27" spans="1:2" x14ac:dyDescent="0.25">
      <c r="A27">
        <v>442</v>
      </c>
      <c r="B27">
        <v>6.9624920137869598E-2</v>
      </c>
    </row>
    <row r="28" spans="1:2" x14ac:dyDescent="0.25">
      <c r="A28">
        <v>447</v>
      </c>
      <c r="B28">
        <v>2.62512739771067E-2</v>
      </c>
    </row>
    <row r="29" spans="1:2" x14ac:dyDescent="0.25">
      <c r="A29">
        <v>456</v>
      </c>
      <c r="B29">
        <v>8.22138097597193E-2</v>
      </c>
    </row>
    <row r="30" spans="1:2" x14ac:dyDescent="0.25">
      <c r="A30">
        <v>461</v>
      </c>
      <c r="B30">
        <v>5.80068031570024E-2</v>
      </c>
    </row>
    <row r="31" spans="1:2" x14ac:dyDescent="0.25">
      <c r="A31">
        <v>475</v>
      </c>
      <c r="B31">
        <v>8.0564749480655395E-2</v>
      </c>
    </row>
    <row r="32" spans="1:2" x14ac:dyDescent="0.25">
      <c r="A32">
        <v>497</v>
      </c>
      <c r="B32">
        <v>7.4697128074368097E-2</v>
      </c>
    </row>
    <row r="33" spans="1:2" x14ac:dyDescent="0.25">
      <c r="A33">
        <v>513</v>
      </c>
      <c r="B33">
        <v>6.7794882845303703E-2</v>
      </c>
    </row>
    <row r="34" spans="1:2" x14ac:dyDescent="0.25">
      <c r="A34">
        <v>514</v>
      </c>
      <c r="B34">
        <v>8.8903536765399402E-2</v>
      </c>
    </row>
    <row r="35" spans="1:2" x14ac:dyDescent="0.25">
      <c r="A35">
        <v>549</v>
      </c>
      <c r="B35">
        <v>7.3685658830568906E-2</v>
      </c>
    </row>
    <row r="36" spans="1:2" x14ac:dyDescent="0.25">
      <c r="A36">
        <v>551</v>
      </c>
      <c r="B36">
        <v>6.6058643969924002E-2</v>
      </c>
    </row>
    <row r="37" spans="1:2" x14ac:dyDescent="0.25">
      <c r="A37">
        <v>559</v>
      </c>
      <c r="B37">
        <v>8.9185216584423493E-2</v>
      </c>
    </row>
    <row r="38" spans="1:2" x14ac:dyDescent="0.25">
      <c r="A38">
        <v>570</v>
      </c>
      <c r="B38">
        <v>6.8004298851718201E-2</v>
      </c>
    </row>
    <row r="39" spans="1:2" x14ac:dyDescent="0.25">
      <c r="A39">
        <v>577</v>
      </c>
      <c r="B39">
        <v>7.3854142295328301E-2</v>
      </c>
    </row>
    <row r="40" spans="1:2" x14ac:dyDescent="0.25">
      <c r="A40">
        <v>589</v>
      </c>
      <c r="B40">
        <v>6.5666256997670203E-2</v>
      </c>
    </row>
    <row r="41" spans="1:2" x14ac:dyDescent="0.25">
      <c r="A41">
        <v>592</v>
      </c>
      <c r="B41">
        <v>2.55061512989E-2</v>
      </c>
    </row>
    <row r="42" spans="1:2" x14ac:dyDescent="0.25">
      <c r="A42">
        <v>616</v>
      </c>
      <c r="B42">
        <v>2.7325687338308601E-2</v>
      </c>
    </row>
    <row r="43" spans="1:2" x14ac:dyDescent="0.25">
      <c r="A43">
        <v>618</v>
      </c>
      <c r="B43">
        <v>8.8534975747059597E-2</v>
      </c>
    </row>
    <row r="44" spans="1:2" x14ac:dyDescent="0.25">
      <c r="A44">
        <v>632</v>
      </c>
      <c r="B44">
        <v>8.8671906412194204E-2</v>
      </c>
    </row>
    <row r="45" spans="1:2" x14ac:dyDescent="0.25">
      <c r="A45">
        <v>634</v>
      </c>
      <c r="B45">
        <v>7.6530869070368199E-2</v>
      </c>
    </row>
    <row r="46" spans="1:2" x14ac:dyDescent="0.25">
      <c r="A46">
        <v>638</v>
      </c>
      <c r="B46">
        <v>8.8709611979649702E-2</v>
      </c>
    </row>
    <row r="47" spans="1:2" x14ac:dyDescent="0.25">
      <c r="A47">
        <v>640</v>
      </c>
      <c r="B47">
        <v>7.4415961076363599E-2</v>
      </c>
    </row>
    <row r="48" spans="1:2" x14ac:dyDescent="0.25">
      <c r="A48">
        <v>642</v>
      </c>
      <c r="B48">
        <v>5.47809162269235E-2</v>
      </c>
    </row>
    <row r="49" spans="1:2" x14ac:dyDescent="0.25">
      <c r="A49">
        <v>647</v>
      </c>
      <c r="B49">
        <v>2.5411325059718201E-2</v>
      </c>
    </row>
    <row r="50" spans="1:2" x14ac:dyDescent="0.25">
      <c r="A50">
        <v>650</v>
      </c>
      <c r="B50">
        <v>7.6188600431967998E-2</v>
      </c>
    </row>
    <row r="51" spans="1:2" x14ac:dyDescent="0.25">
      <c r="A51">
        <v>653</v>
      </c>
      <c r="B51">
        <v>6.7432322619950705E-2</v>
      </c>
    </row>
    <row r="52" spans="1:2" x14ac:dyDescent="0.25">
      <c r="A52">
        <v>680</v>
      </c>
      <c r="B52">
        <v>7.8375077805766594E-2</v>
      </c>
    </row>
    <row r="53" spans="1:2" x14ac:dyDescent="0.25">
      <c r="A53">
        <v>683</v>
      </c>
      <c r="B53">
        <v>2.8415619410156301E-2</v>
      </c>
    </row>
    <row r="54" spans="1:2" x14ac:dyDescent="0.25">
      <c r="A54">
        <v>715</v>
      </c>
      <c r="B54">
        <v>2.7721118211163499E-2</v>
      </c>
    </row>
    <row r="55" spans="1:2" x14ac:dyDescent="0.25">
      <c r="A55">
        <v>720</v>
      </c>
      <c r="B55">
        <v>4.6736184076322997E-2</v>
      </c>
    </row>
    <row r="56" spans="1:2" x14ac:dyDescent="0.25">
      <c r="A56">
        <v>725</v>
      </c>
      <c r="B56">
        <v>2.3983601576116301E-2</v>
      </c>
    </row>
    <row r="57" spans="1:2" x14ac:dyDescent="0.25">
      <c r="A57">
        <v>790</v>
      </c>
      <c r="B57">
        <v>6.9260458454887305E-2</v>
      </c>
    </row>
    <row r="58" spans="1:2" x14ac:dyDescent="0.25">
      <c r="A58">
        <v>808</v>
      </c>
      <c r="B58">
        <v>7.61705923436551E-2</v>
      </c>
    </row>
    <row r="59" spans="1:2" x14ac:dyDescent="0.25">
      <c r="A59">
        <v>820</v>
      </c>
      <c r="B59">
        <v>7.5125190977328504E-2</v>
      </c>
    </row>
    <row r="60" spans="1:2" x14ac:dyDescent="0.25">
      <c r="A60">
        <v>826</v>
      </c>
      <c r="B60">
        <v>6.8455296116024494E-2</v>
      </c>
    </row>
    <row r="61" spans="1:2" x14ac:dyDescent="0.25">
      <c r="A61">
        <v>827</v>
      </c>
      <c r="B61">
        <v>7.2326483413200193E-2</v>
      </c>
    </row>
    <row r="62" spans="1:2" x14ac:dyDescent="0.25">
      <c r="A62">
        <v>856</v>
      </c>
      <c r="B62">
        <v>8.1743220989967003E-2</v>
      </c>
    </row>
    <row r="63" spans="1:2" x14ac:dyDescent="0.25">
      <c r="A63">
        <v>897</v>
      </c>
      <c r="B63">
        <v>8.0689950659221299E-2</v>
      </c>
    </row>
    <row r="64" spans="1:2" x14ac:dyDescent="0.25">
      <c r="A64">
        <v>913</v>
      </c>
      <c r="B64">
        <v>5.0761185947750601E-2</v>
      </c>
    </row>
    <row r="65" spans="1:3" x14ac:dyDescent="0.25">
      <c r="A65" t="s">
        <v>10</v>
      </c>
      <c r="B65" t="s">
        <v>9</v>
      </c>
      <c r="C65">
        <v>1021512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278"/>
  <sheetViews>
    <sheetView workbookViewId="0">
      <selection activeCell="F1" sqref="F1"/>
    </sheetView>
  </sheetViews>
  <sheetFormatPr baseColWidth="10" defaultColWidth="11.42578125" defaultRowHeight="15" x14ac:dyDescent="0.25"/>
  <cols>
    <col min="1" max="6" width="11.42578125" style="2"/>
    <col min="7" max="8" width="11.42578125" style="11"/>
    <col min="9" max="16384" width="11.42578125" style="2"/>
  </cols>
  <sheetData>
    <row r="1" spans="1:8" x14ac:dyDescent="0.25">
      <c r="A1" s="2" t="s">
        <v>3</v>
      </c>
      <c r="B1" s="2" t="s">
        <v>4</v>
      </c>
      <c r="F1" s="2">
        <f>139*7</f>
        <v>973</v>
      </c>
    </row>
    <row r="2" spans="1:8" x14ac:dyDescent="0.25">
      <c r="A2" s="2" t="s">
        <v>5</v>
      </c>
      <c r="B2" s="2">
        <v>1</v>
      </c>
      <c r="G2" s="11">
        <v>114.810287944701</v>
      </c>
      <c r="H2" s="12">
        <f>ABS(G3-G2)/G2</f>
        <v>9.2253479007843961E-2</v>
      </c>
    </row>
    <row r="3" spans="1:8" x14ac:dyDescent="0.25">
      <c r="A3" s="2">
        <v>1</v>
      </c>
      <c r="B3" s="2">
        <v>1</v>
      </c>
      <c r="C3" s="2">
        <v>36.5025975332331</v>
      </c>
      <c r="D3" s="2">
        <v>4.1883040999644603</v>
      </c>
      <c r="G3" s="11">
        <v>125.401936433492</v>
      </c>
      <c r="H3" s="12">
        <f t="shared" ref="H3:H8" si="0">ABS(G4-G3)/G3</f>
        <v>6.1858569299238966E-3</v>
      </c>
    </row>
    <row r="4" spans="1:8" x14ac:dyDescent="0.25">
      <c r="A4" s="2">
        <v>1</v>
      </c>
      <c r="B4" s="2">
        <v>2</v>
      </c>
      <c r="C4" s="2">
        <v>82.084505779554206</v>
      </c>
      <c r="D4" s="2">
        <v>4.1883040999644603</v>
      </c>
      <c r="G4" s="11">
        <v>124.626217995979</v>
      </c>
      <c r="H4" s="12">
        <f t="shared" si="0"/>
        <v>7.411656392074848E-4</v>
      </c>
    </row>
    <row r="5" spans="1:8" x14ac:dyDescent="0.25">
      <c r="A5" s="2">
        <v>1</v>
      </c>
      <c r="B5" s="2">
        <v>3</v>
      </c>
      <c r="C5" s="2">
        <v>127.666414025875</v>
      </c>
      <c r="D5" s="2">
        <v>4.1883040999644603</v>
      </c>
      <c r="G5" s="11">
        <v>124.71858666650201</v>
      </c>
      <c r="H5" s="12">
        <f t="shared" si="0"/>
        <v>9.1790855044099137E-5</v>
      </c>
    </row>
    <row r="6" spans="1:8" x14ac:dyDescent="0.25">
      <c r="A6" s="2">
        <v>1</v>
      </c>
      <c r="B6" s="2">
        <v>4</v>
      </c>
      <c r="C6" s="2">
        <v>173.24832227219599</v>
      </c>
      <c r="D6" s="2">
        <v>4.1883040999644603</v>
      </c>
      <c r="G6" s="11">
        <v>124.707138640792</v>
      </c>
      <c r="H6" s="12">
        <f t="shared" si="0"/>
        <v>1.4401055758152222E-5</v>
      </c>
    </row>
    <row r="7" spans="1:8" x14ac:dyDescent="0.25">
      <c r="A7" s="2">
        <v>2</v>
      </c>
      <c r="B7" s="2">
        <v>5</v>
      </c>
      <c r="C7" s="2">
        <v>43.851178725126303</v>
      </c>
      <c r="D7" s="2">
        <v>2.5688010472497398</v>
      </c>
      <c r="G7" s="11">
        <v>124.708934555249</v>
      </c>
      <c r="H7" s="12">
        <f t="shared" si="0"/>
        <v>2.8382541103538109E-5</v>
      </c>
    </row>
    <row r="8" spans="1:8" x14ac:dyDescent="0.25">
      <c r="A8" s="2">
        <v>2</v>
      </c>
      <c r="B8" s="2">
        <v>6</v>
      </c>
      <c r="C8" s="2">
        <v>92.635927355297397</v>
      </c>
      <c r="D8" s="2">
        <v>2.5687702390619198</v>
      </c>
      <c r="G8" s="11">
        <v>124.71247411170999</v>
      </c>
    </row>
    <row r="9" spans="1:8" x14ac:dyDescent="0.25">
      <c r="A9" s="2">
        <v>2</v>
      </c>
      <c r="B9" s="2">
        <v>7</v>
      </c>
      <c r="C9" s="2">
        <v>141.583646280697</v>
      </c>
      <c r="D9" s="2">
        <v>2.5687702390619198</v>
      </c>
    </row>
    <row r="10" spans="1:8" x14ac:dyDescent="0.25">
      <c r="A10" s="2">
        <v>2</v>
      </c>
      <c r="B10" s="2">
        <v>8</v>
      </c>
      <c r="C10" s="2">
        <v>190.531365206098</v>
      </c>
      <c r="D10" s="2">
        <v>2.5687702390619198</v>
      </c>
    </row>
    <row r="11" spans="1:8" x14ac:dyDescent="0.25">
      <c r="A11" s="2">
        <v>3</v>
      </c>
      <c r="B11" s="2">
        <v>9</v>
      </c>
      <c r="C11" s="2">
        <v>49.584485651755401</v>
      </c>
      <c r="D11" s="2">
        <v>4.77952661589896</v>
      </c>
    </row>
    <row r="12" spans="1:8" x14ac:dyDescent="0.25">
      <c r="A12" s="2">
        <v>3</v>
      </c>
      <c r="B12" s="2">
        <v>10</v>
      </c>
      <c r="C12" s="2">
        <v>109.36610686026501</v>
      </c>
      <c r="D12" s="2">
        <v>4.7788998770277002</v>
      </c>
    </row>
    <row r="13" spans="1:8" x14ac:dyDescent="0.25">
      <c r="A13" s="2">
        <v>3</v>
      </c>
      <c r="B13" s="2">
        <v>11</v>
      </c>
      <c r="C13" s="2">
        <v>168.966635705345</v>
      </c>
      <c r="D13" s="2">
        <v>4.7788998770277002</v>
      </c>
    </row>
    <row r="14" spans="1:8" x14ac:dyDescent="0.25">
      <c r="A14" s="2">
        <v>4</v>
      </c>
      <c r="B14" s="2">
        <v>12</v>
      </c>
      <c r="C14" s="2">
        <v>59.572678163503298</v>
      </c>
      <c r="D14" s="2">
        <v>3.1942065743141299</v>
      </c>
    </row>
    <row r="15" spans="1:8" x14ac:dyDescent="0.25">
      <c r="A15" s="2">
        <v>4</v>
      </c>
      <c r="B15" s="2">
        <v>13</v>
      </c>
      <c r="C15" s="2">
        <v>126.34393446474699</v>
      </c>
      <c r="D15" s="2">
        <v>3.19241241784052</v>
      </c>
    </row>
    <row r="16" spans="1:8" x14ac:dyDescent="0.25">
      <c r="A16" s="2">
        <v>4</v>
      </c>
      <c r="B16" s="2">
        <v>14</v>
      </c>
      <c r="C16" s="2">
        <v>194.713072560353</v>
      </c>
      <c r="D16" s="2">
        <v>3.19241241784052</v>
      </c>
    </row>
    <row r="17" spans="1:4" x14ac:dyDescent="0.25">
      <c r="A17" s="2">
        <v>5</v>
      </c>
      <c r="B17" s="2">
        <v>15</v>
      </c>
      <c r="C17" s="2">
        <v>32.938399418140698</v>
      </c>
      <c r="D17" s="2">
        <v>4.3832671856779504</v>
      </c>
    </row>
    <row r="18" spans="1:4" x14ac:dyDescent="0.25">
      <c r="A18" s="2">
        <v>5</v>
      </c>
      <c r="B18" s="2">
        <v>16</v>
      </c>
      <c r="C18" s="2">
        <v>75.113411274634302</v>
      </c>
      <c r="D18" s="2">
        <v>4.3832671856779504</v>
      </c>
    </row>
    <row r="19" spans="1:4" x14ac:dyDescent="0.25">
      <c r="A19" s="2">
        <v>5</v>
      </c>
      <c r="B19" s="2">
        <v>17</v>
      </c>
      <c r="C19" s="2">
        <v>117.288423131125</v>
      </c>
      <c r="D19" s="2">
        <v>4.3832671856779504</v>
      </c>
    </row>
    <row r="20" spans="1:4" x14ac:dyDescent="0.25">
      <c r="A20" s="2">
        <v>5</v>
      </c>
      <c r="B20" s="2">
        <v>18</v>
      </c>
      <c r="C20" s="2">
        <v>159.46343498761701</v>
      </c>
      <c r="D20" s="2">
        <v>4.3832671856779504</v>
      </c>
    </row>
    <row r="21" spans="1:4" x14ac:dyDescent="0.25">
      <c r="A21" s="2">
        <v>5</v>
      </c>
      <c r="B21" s="2">
        <v>19</v>
      </c>
      <c r="C21" s="2">
        <v>201.63844684411001</v>
      </c>
      <c r="D21" s="2">
        <v>4.3832671856779504</v>
      </c>
    </row>
    <row r="22" spans="1:4" x14ac:dyDescent="0.25">
      <c r="A22" s="2">
        <v>6</v>
      </c>
      <c r="B22" s="2">
        <v>20</v>
      </c>
      <c r="C22" s="2">
        <v>35.5088098093563</v>
      </c>
      <c r="D22" s="2">
        <v>4.4324776864292801</v>
      </c>
    </row>
    <row r="23" spans="1:4" x14ac:dyDescent="0.25">
      <c r="A23" s="2">
        <v>6</v>
      </c>
      <c r="B23" s="2">
        <v>21</v>
      </c>
      <c r="C23" s="2">
        <v>81.350426297754694</v>
      </c>
      <c r="D23" s="2">
        <v>4.4324776864292801</v>
      </c>
    </row>
    <row r="24" spans="1:4" x14ac:dyDescent="0.25">
      <c r="A24" s="2">
        <v>6</v>
      </c>
      <c r="B24" s="2">
        <v>22</v>
      </c>
      <c r="C24" s="2">
        <v>127.192042786153</v>
      </c>
      <c r="D24" s="2">
        <v>4.4324776864292801</v>
      </c>
    </row>
    <row r="25" spans="1:4" x14ac:dyDescent="0.25">
      <c r="A25" s="2">
        <v>6</v>
      </c>
      <c r="B25" s="2">
        <v>23</v>
      </c>
      <c r="C25" s="2">
        <v>173.03365927455101</v>
      </c>
      <c r="D25" s="2">
        <v>4.4324776864292801</v>
      </c>
    </row>
    <row r="26" spans="1:4" x14ac:dyDescent="0.25">
      <c r="A26" s="2">
        <v>7</v>
      </c>
      <c r="B26" s="2">
        <v>24</v>
      </c>
      <c r="C26" s="2">
        <v>55.362204028386799</v>
      </c>
      <c r="D26" s="2">
        <v>3.4178448314251102</v>
      </c>
    </row>
    <row r="27" spans="1:4" x14ac:dyDescent="0.25">
      <c r="A27" s="2">
        <v>7</v>
      </c>
      <c r="B27" s="2">
        <v>25</v>
      </c>
      <c r="C27" s="2">
        <v>124.106848353907</v>
      </c>
      <c r="D27" s="2">
        <v>3.4178448314251102</v>
      </c>
    </row>
    <row r="28" spans="1:4" x14ac:dyDescent="0.25">
      <c r="A28" s="2">
        <v>7</v>
      </c>
      <c r="B28" s="2">
        <v>26</v>
      </c>
      <c r="C28" s="2">
        <v>192.85149267942799</v>
      </c>
      <c r="D28" s="2">
        <v>3.4178448314251102</v>
      </c>
    </row>
    <row r="29" spans="1:4" x14ac:dyDescent="0.25">
      <c r="A29" s="2">
        <v>8</v>
      </c>
      <c r="B29" s="2">
        <v>27</v>
      </c>
      <c r="C29" s="2">
        <v>60.540980557723003</v>
      </c>
      <c r="D29" s="2">
        <v>1.48874508830047</v>
      </c>
    </row>
    <row r="30" spans="1:4" x14ac:dyDescent="0.25">
      <c r="A30" s="2">
        <v>8</v>
      </c>
      <c r="B30" s="2">
        <v>28</v>
      </c>
      <c r="C30" s="2">
        <v>131.20120243811101</v>
      </c>
      <c r="D30" s="2">
        <v>1.4912819375569499</v>
      </c>
    </row>
    <row r="31" spans="1:4" x14ac:dyDescent="0.25">
      <c r="A31" s="2">
        <v>8</v>
      </c>
      <c r="B31" s="2">
        <v>29</v>
      </c>
      <c r="C31" s="2">
        <v>200.11574643442901</v>
      </c>
      <c r="D31" s="2">
        <v>1.48874508830047</v>
      </c>
    </row>
    <row r="32" spans="1:4" x14ac:dyDescent="0.25">
      <c r="A32" s="2">
        <v>9</v>
      </c>
      <c r="B32" s="2">
        <v>30</v>
      </c>
      <c r="C32" s="2">
        <v>78.801414505803606</v>
      </c>
      <c r="D32" s="2">
        <v>2.3775429653161102</v>
      </c>
    </row>
    <row r="33" spans="1:5" x14ac:dyDescent="0.25">
      <c r="A33" s="2">
        <v>9</v>
      </c>
      <c r="B33" s="2">
        <v>31</v>
      </c>
      <c r="C33" s="2">
        <v>164.11486525504799</v>
      </c>
      <c r="D33" s="2">
        <v>2.3775429653161102</v>
      </c>
    </row>
    <row r="34" spans="1:5" x14ac:dyDescent="0.25">
      <c r="A34" s="2">
        <v>10</v>
      </c>
      <c r="B34" s="2">
        <v>32</v>
      </c>
      <c r="C34" s="2">
        <v>59.323880826053603</v>
      </c>
      <c r="D34" s="2">
        <v>1.5806542624286899</v>
      </c>
    </row>
    <row r="35" spans="1:5" x14ac:dyDescent="0.25">
      <c r="A35" s="2">
        <v>10</v>
      </c>
      <c r="B35" s="2">
        <v>33</v>
      </c>
      <c r="C35" s="2">
        <v>128.38024131297499</v>
      </c>
      <c r="D35" s="2">
        <v>1.5806542624286899</v>
      </c>
    </row>
    <row r="36" spans="1:5" x14ac:dyDescent="0.25">
      <c r="A36" s="2">
        <v>10</v>
      </c>
      <c r="B36" s="2">
        <v>34</v>
      </c>
      <c r="C36" s="2">
        <v>197.43660179989601</v>
      </c>
      <c r="D36" s="2">
        <v>1.5806542624286899</v>
      </c>
    </row>
    <row r="37" spans="1:5" x14ac:dyDescent="0.25">
      <c r="A37" s="2" t="s">
        <v>8</v>
      </c>
      <c r="B37" s="2" t="s">
        <v>9</v>
      </c>
      <c r="C37" s="2">
        <v>139243</v>
      </c>
    </row>
    <row r="38" spans="1:5" x14ac:dyDescent="0.25">
      <c r="A38" s="2" t="s">
        <v>0</v>
      </c>
      <c r="B38" s="2" t="s">
        <v>1</v>
      </c>
      <c r="C38" s="2" t="s">
        <v>2</v>
      </c>
      <c r="E38" s="2">
        <v>10000</v>
      </c>
    </row>
    <row r="39" spans="1:5" x14ac:dyDescent="0.25">
      <c r="A39" s="2" t="s">
        <v>3</v>
      </c>
      <c r="B39" s="2" t="s">
        <v>4</v>
      </c>
    </row>
    <row r="40" spans="1:5" x14ac:dyDescent="0.25">
      <c r="A40" s="2" t="s">
        <v>5</v>
      </c>
      <c r="B40" s="2">
        <v>2</v>
      </c>
    </row>
    <row r="41" spans="1:5" x14ac:dyDescent="0.25">
      <c r="A41" s="2">
        <v>1</v>
      </c>
      <c r="B41" s="2">
        <v>1</v>
      </c>
      <c r="C41" s="2">
        <v>36.427784915116703</v>
      </c>
      <c r="D41" s="2">
        <v>4.1940845734122796</v>
      </c>
    </row>
    <row r="42" spans="1:5" x14ac:dyDescent="0.25">
      <c r="A42" s="2">
        <v>1</v>
      </c>
      <c r="B42" s="2">
        <v>2</v>
      </c>
      <c r="C42" s="2">
        <v>81.929088098356601</v>
      </c>
      <c r="D42" s="2">
        <v>4.1940845734122796</v>
      </c>
    </row>
    <row r="43" spans="1:5" x14ac:dyDescent="0.25">
      <c r="A43" s="2">
        <v>1</v>
      </c>
      <c r="B43" s="2">
        <v>3</v>
      </c>
      <c r="C43" s="2">
        <v>127.430391281596</v>
      </c>
      <c r="D43" s="2">
        <v>4.1940845734122796</v>
      </c>
    </row>
    <row r="44" spans="1:5" x14ac:dyDescent="0.25">
      <c r="A44" s="2">
        <v>1</v>
      </c>
      <c r="B44" s="2">
        <v>4</v>
      </c>
      <c r="C44" s="2">
        <v>172.931694464836</v>
      </c>
      <c r="D44" s="2">
        <v>4.1940845734122796</v>
      </c>
    </row>
    <row r="45" spans="1:5" x14ac:dyDescent="0.25">
      <c r="A45" s="2">
        <v>2</v>
      </c>
      <c r="B45" s="2">
        <v>5</v>
      </c>
      <c r="C45" s="2">
        <v>43.596665816409804</v>
      </c>
      <c r="D45" s="2">
        <v>2.5730222876561801</v>
      </c>
    </row>
    <row r="46" spans="1:5" x14ac:dyDescent="0.25">
      <c r="A46" s="2">
        <v>2</v>
      </c>
      <c r="B46" s="2">
        <v>6</v>
      </c>
      <c r="C46" s="2">
        <v>92.449133732181807</v>
      </c>
      <c r="D46" s="2">
        <v>2.5730222876561801</v>
      </c>
    </row>
    <row r="47" spans="1:5" x14ac:dyDescent="0.25">
      <c r="A47" s="2">
        <v>2</v>
      </c>
      <c r="B47" s="2">
        <v>7</v>
      </c>
      <c r="C47" s="2">
        <v>141.30160164795299</v>
      </c>
      <c r="D47" s="2">
        <v>2.5730222876561801</v>
      </c>
    </row>
    <row r="48" spans="1:5" x14ac:dyDescent="0.25">
      <c r="A48" s="2">
        <v>2</v>
      </c>
      <c r="B48" s="2">
        <v>8</v>
      </c>
      <c r="C48" s="2">
        <v>190.15406956372499</v>
      </c>
      <c r="D48" s="2">
        <v>2.5730222876561801</v>
      </c>
    </row>
    <row r="49" spans="1:4" x14ac:dyDescent="0.25">
      <c r="A49" s="2">
        <v>3</v>
      </c>
      <c r="B49" s="2">
        <v>9</v>
      </c>
      <c r="C49" s="2">
        <v>41.474833901820197</v>
      </c>
      <c r="D49" s="2">
        <v>5.5266772688195998</v>
      </c>
    </row>
    <row r="50" spans="1:4" x14ac:dyDescent="0.25">
      <c r="A50" s="2">
        <v>3</v>
      </c>
      <c r="B50" s="2">
        <v>10</v>
      </c>
      <c r="C50" s="2">
        <v>90.764956384266398</v>
      </c>
      <c r="D50" s="2">
        <v>5.5266772688195998</v>
      </c>
    </row>
    <row r="51" spans="1:4" x14ac:dyDescent="0.25">
      <c r="A51" s="2">
        <v>3</v>
      </c>
      <c r="B51" s="2">
        <v>11</v>
      </c>
      <c r="C51" s="2">
        <v>140.05507886671199</v>
      </c>
      <c r="D51" s="2">
        <v>5.5266772688195998</v>
      </c>
    </row>
    <row r="52" spans="1:4" x14ac:dyDescent="0.25">
      <c r="A52" s="2">
        <v>3</v>
      </c>
      <c r="B52" s="2">
        <v>12</v>
      </c>
      <c r="C52" s="2">
        <v>189.345201349159</v>
      </c>
      <c r="D52" s="2">
        <v>5.5266772688195998</v>
      </c>
    </row>
    <row r="53" spans="1:4" x14ac:dyDescent="0.25">
      <c r="A53" s="2">
        <v>4</v>
      </c>
      <c r="B53" s="2">
        <v>13</v>
      </c>
      <c r="C53" s="2">
        <v>52.395455036584401</v>
      </c>
      <c r="D53" s="2">
        <v>3.45125850800639</v>
      </c>
    </row>
    <row r="54" spans="1:4" x14ac:dyDescent="0.25">
      <c r="A54" s="2">
        <v>4</v>
      </c>
      <c r="B54" s="2">
        <v>14</v>
      </c>
      <c r="C54" s="2">
        <v>114.68806873613801</v>
      </c>
      <c r="D54" s="2">
        <v>3.45125850800639</v>
      </c>
    </row>
    <row r="55" spans="1:4" x14ac:dyDescent="0.25">
      <c r="A55" s="2">
        <v>4</v>
      </c>
      <c r="B55" s="2">
        <v>15</v>
      </c>
      <c r="C55" s="2">
        <v>176.98068243569301</v>
      </c>
      <c r="D55" s="2">
        <v>3.45125850800639</v>
      </c>
    </row>
    <row r="56" spans="1:4" x14ac:dyDescent="0.25">
      <c r="A56" s="2">
        <v>5</v>
      </c>
      <c r="B56" s="2">
        <v>16</v>
      </c>
      <c r="C56" s="2">
        <v>31.427493692599398</v>
      </c>
      <c r="D56" s="2">
        <v>4.5325558386808797</v>
      </c>
    </row>
    <row r="57" spans="1:4" x14ac:dyDescent="0.25">
      <c r="A57" s="2">
        <v>5</v>
      </c>
      <c r="B57" s="2">
        <v>17</v>
      </c>
      <c r="C57" s="2">
        <v>71.946204879574694</v>
      </c>
      <c r="D57" s="2">
        <v>4.5325558386808797</v>
      </c>
    </row>
    <row r="58" spans="1:4" x14ac:dyDescent="0.25">
      <c r="A58" s="2">
        <v>5</v>
      </c>
      <c r="B58" s="2">
        <v>18</v>
      </c>
      <c r="C58" s="2">
        <v>112.46491606654899</v>
      </c>
      <c r="D58" s="2">
        <v>4.5325558386808797</v>
      </c>
    </row>
    <row r="59" spans="1:4" x14ac:dyDescent="0.25">
      <c r="A59" s="2">
        <v>5</v>
      </c>
      <c r="B59" s="2">
        <v>19</v>
      </c>
      <c r="C59" s="2">
        <v>152.98362725352499</v>
      </c>
      <c r="D59" s="2">
        <v>4.5325558386808797</v>
      </c>
    </row>
    <row r="60" spans="1:4" x14ac:dyDescent="0.25">
      <c r="A60" s="2">
        <v>5</v>
      </c>
      <c r="B60" s="2">
        <v>20</v>
      </c>
      <c r="C60" s="2">
        <v>193.50233844050001</v>
      </c>
      <c r="D60" s="2">
        <v>4.5325558386808797</v>
      </c>
    </row>
    <row r="61" spans="1:4" x14ac:dyDescent="0.25">
      <c r="A61" s="2">
        <v>6</v>
      </c>
      <c r="B61" s="2">
        <v>21</v>
      </c>
      <c r="C61" s="2">
        <v>35.340196156189798</v>
      </c>
      <c r="D61" s="2">
        <v>4.4459940073427697</v>
      </c>
    </row>
    <row r="62" spans="1:4" x14ac:dyDescent="0.25">
      <c r="A62" s="2">
        <v>6</v>
      </c>
      <c r="B62" s="2">
        <v>22</v>
      </c>
      <c r="C62" s="2">
        <v>81.012492665294701</v>
      </c>
      <c r="D62" s="2">
        <v>4.4459940073427697</v>
      </c>
    </row>
    <row r="63" spans="1:4" x14ac:dyDescent="0.25">
      <c r="A63" s="2">
        <v>6</v>
      </c>
      <c r="B63" s="2">
        <v>23</v>
      </c>
      <c r="C63" s="2">
        <v>126.684789174399</v>
      </c>
      <c r="D63" s="2">
        <v>4.4459940073427697</v>
      </c>
    </row>
    <row r="64" spans="1:4" x14ac:dyDescent="0.25">
      <c r="A64" s="2">
        <v>6</v>
      </c>
      <c r="B64" s="2">
        <v>24</v>
      </c>
      <c r="C64" s="2">
        <v>172.35708568350401</v>
      </c>
      <c r="D64" s="2">
        <v>4.4459940073427697</v>
      </c>
    </row>
    <row r="65" spans="1:5" x14ac:dyDescent="0.25">
      <c r="A65" s="2">
        <v>7</v>
      </c>
      <c r="B65" s="2">
        <v>25</v>
      </c>
      <c r="C65" s="2">
        <v>47.751839209975202</v>
      </c>
      <c r="D65" s="2">
        <v>3.8072487341538599</v>
      </c>
    </row>
    <row r="66" spans="1:5" x14ac:dyDescent="0.25">
      <c r="A66" s="2">
        <v>7</v>
      </c>
      <c r="B66" s="2">
        <v>26</v>
      </c>
      <c r="C66" s="2">
        <v>107.470014204431</v>
      </c>
      <c r="D66" s="2">
        <v>3.8072487341538599</v>
      </c>
    </row>
    <row r="67" spans="1:5" x14ac:dyDescent="0.25">
      <c r="A67" s="2">
        <v>7</v>
      </c>
      <c r="B67" s="2">
        <v>27</v>
      </c>
      <c r="C67" s="2">
        <v>167.18818919888801</v>
      </c>
      <c r="D67" s="2">
        <v>3.8072487341538599</v>
      </c>
    </row>
    <row r="68" spans="1:5" x14ac:dyDescent="0.25">
      <c r="A68" s="2">
        <v>8</v>
      </c>
      <c r="B68" s="2">
        <v>28</v>
      </c>
      <c r="C68" s="2">
        <v>60.398732591659403</v>
      </c>
      <c r="D68" s="2">
        <v>1.49125176970096</v>
      </c>
    </row>
    <row r="69" spans="1:5" x14ac:dyDescent="0.25">
      <c r="A69" s="2">
        <v>8</v>
      </c>
      <c r="B69" s="2">
        <v>29</v>
      </c>
      <c r="C69" s="2">
        <v>130.05456427491799</v>
      </c>
      <c r="D69" s="2">
        <v>1.49125176970096</v>
      </c>
    </row>
    <row r="70" spans="1:5" x14ac:dyDescent="0.25">
      <c r="A70" s="2">
        <v>8</v>
      </c>
      <c r="B70" s="2">
        <v>30</v>
      </c>
      <c r="C70" s="2">
        <v>199.71039595817601</v>
      </c>
      <c r="D70" s="2">
        <v>1.49125176970096</v>
      </c>
    </row>
    <row r="71" spans="1:5" x14ac:dyDescent="0.25">
      <c r="A71" s="2">
        <v>9</v>
      </c>
      <c r="B71" s="2">
        <v>31</v>
      </c>
      <c r="C71" s="2">
        <v>78.390406663592799</v>
      </c>
      <c r="D71" s="2">
        <v>2.3873274080904401</v>
      </c>
    </row>
    <row r="72" spans="1:5" x14ac:dyDescent="0.25">
      <c r="A72" s="2">
        <v>9</v>
      </c>
      <c r="B72" s="2">
        <v>32</v>
      </c>
      <c r="C72" s="2">
        <v>163.267692246775</v>
      </c>
      <c r="D72" s="2">
        <v>2.3873274080904401</v>
      </c>
    </row>
    <row r="73" spans="1:5" x14ac:dyDescent="0.25">
      <c r="A73" s="2">
        <v>10</v>
      </c>
      <c r="B73" s="2">
        <v>33</v>
      </c>
      <c r="C73" s="2">
        <v>59.068653582460499</v>
      </c>
      <c r="D73" s="2">
        <v>1.58537094646685</v>
      </c>
    </row>
    <row r="74" spans="1:5" x14ac:dyDescent="0.25">
      <c r="A74" s="2">
        <v>10</v>
      </c>
      <c r="B74" s="2">
        <v>34</v>
      </c>
      <c r="C74" s="2">
        <v>127.887777842137</v>
      </c>
      <c r="D74" s="2">
        <v>1.58537094646685</v>
      </c>
    </row>
    <row r="75" spans="1:5" x14ac:dyDescent="0.25">
      <c r="A75" s="2">
        <v>10</v>
      </c>
      <c r="B75" s="2">
        <v>35</v>
      </c>
      <c r="C75" s="2">
        <v>196.70690210181399</v>
      </c>
      <c r="D75" s="2">
        <v>1.58537094646685</v>
      </c>
    </row>
    <row r="76" spans="1:5" x14ac:dyDescent="0.25">
      <c r="A76" s="2" t="s">
        <v>8</v>
      </c>
      <c r="B76" s="2" t="s">
        <v>9</v>
      </c>
      <c r="C76" s="2">
        <v>135809</v>
      </c>
    </row>
    <row r="77" spans="1:5" x14ac:dyDescent="0.25">
      <c r="A77" s="2" t="s">
        <v>0</v>
      </c>
      <c r="B77" s="2" t="s">
        <v>1</v>
      </c>
      <c r="C77" s="2" t="s">
        <v>2</v>
      </c>
      <c r="E77" s="2">
        <v>114.810287944701</v>
      </c>
    </row>
    <row r="78" spans="1:5" x14ac:dyDescent="0.25">
      <c r="A78" s="2" t="s">
        <v>0</v>
      </c>
      <c r="B78" s="2" t="s">
        <v>1</v>
      </c>
      <c r="C78" s="2" t="s">
        <v>6</v>
      </c>
    </row>
    <row r="79" spans="1:5" x14ac:dyDescent="0.25">
      <c r="A79" s="2" t="s">
        <v>3</v>
      </c>
      <c r="B79" s="2" t="s">
        <v>4</v>
      </c>
    </row>
    <row r="80" spans="1:5" x14ac:dyDescent="0.25">
      <c r="A80" s="2" t="s">
        <v>5</v>
      </c>
      <c r="B80" s="2">
        <v>3</v>
      </c>
    </row>
    <row r="81" spans="1:4" x14ac:dyDescent="0.25">
      <c r="A81" s="2">
        <v>1</v>
      </c>
      <c r="B81" s="2">
        <v>1</v>
      </c>
      <c r="C81" s="2">
        <v>36.428032835047702</v>
      </c>
      <c r="D81" s="2">
        <v>4.1940567343864803</v>
      </c>
    </row>
    <row r="82" spans="1:4" x14ac:dyDescent="0.25">
      <c r="A82" s="2">
        <v>1</v>
      </c>
      <c r="B82" s="2">
        <v>2</v>
      </c>
      <c r="C82" s="2">
        <v>81.929710367372806</v>
      </c>
      <c r="D82" s="2">
        <v>4.1940567343864803</v>
      </c>
    </row>
    <row r="83" spans="1:4" x14ac:dyDescent="0.25">
      <c r="A83" s="2">
        <v>1</v>
      </c>
      <c r="B83" s="2">
        <v>3</v>
      </c>
      <c r="C83" s="2">
        <v>127.431387899697</v>
      </c>
      <c r="D83" s="2">
        <v>4.1940567343864803</v>
      </c>
    </row>
    <row r="84" spans="1:4" x14ac:dyDescent="0.25">
      <c r="A84" s="2">
        <v>1</v>
      </c>
      <c r="B84" s="2">
        <v>4</v>
      </c>
      <c r="C84" s="2">
        <v>172.933065432022</v>
      </c>
      <c r="D84" s="2">
        <v>4.1940567343864803</v>
      </c>
    </row>
    <row r="85" spans="1:4" x14ac:dyDescent="0.25">
      <c r="A85" s="2">
        <v>2</v>
      </c>
      <c r="B85" s="2">
        <v>5</v>
      </c>
      <c r="C85" s="2">
        <v>43.596995797429102</v>
      </c>
      <c r="D85" s="2">
        <v>2.5730096065843302</v>
      </c>
    </row>
    <row r="86" spans="1:4" x14ac:dyDescent="0.25">
      <c r="A86" s="2">
        <v>2</v>
      </c>
      <c r="B86" s="2">
        <v>6</v>
      </c>
      <c r="C86" s="2">
        <v>92.449740308422506</v>
      </c>
      <c r="D86" s="2">
        <v>2.5730096065843302</v>
      </c>
    </row>
    <row r="87" spans="1:4" x14ac:dyDescent="0.25">
      <c r="A87" s="2">
        <v>2</v>
      </c>
      <c r="B87" s="2">
        <v>7</v>
      </c>
      <c r="C87" s="2">
        <v>141.30248481941501</v>
      </c>
      <c r="D87" s="2">
        <v>2.5730096065843302</v>
      </c>
    </row>
    <row r="88" spans="1:4" x14ac:dyDescent="0.25">
      <c r="A88" s="2">
        <v>2</v>
      </c>
      <c r="B88" s="2">
        <v>8</v>
      </c>
      <c r="C88" s="2">
        <v>190.15522933040899</v>
      </c>
      <c r="D88" s="2">
        <v>2.5730096065843302</v>
      </c>
    </row>
    <row r="89" spans="1:4" x14ac:dyDescent="0.25">
      <c r="A89" s="2">
        <v>3</v>
      </c>
      <c r="B89" s="2">
        <v>9</v>
      </c>
      <c r="C89" s="2">
        <v>42.894147621582498</v>
      </c>
      <c r="D89" s="2">
        <v>5.3938634037703999</v>
      </c>
    </row>
    <row r="90" spans="1:4" x14ac:dyDescent="0.25">
      <c r="A90" s="2">
        <v>3</v>
      </c>
      <c r="B90" s="2">
        <v>10</v>
      </c>
      <c r="C90" s="2">
        <v>93.721201821653196</v>
      </c>
      <c r="D90" s="2">
        <v>5.3938634037703999</v>
      </c>
    </row>
    <row r="91" spans="1:4" x14ac:dyDescent="0.25">
      <c r="A91" s="2">
        <v>3</v>
      </c>
      <c r="B91" s="2">
        <v>11</v>
      </c>
      <c r="C91" s="2">
        <v>144.54825602172301</v>
      </c>
      <c r="D91" s="2">
        <v>5.3938634037703999</v>
      </c>
    </row>
    <row r="92" spans="1:4" x14ac:dyDescent="0.25">
      <c r="A92" s="2">
        <v>3</v>
      </c>
      <c r="B92" s="2">
        <v>12</v>
      </c>
      <c r="C92" s="2">
        <v>195.375310221794</v>
      </c>
      <c r="D92" s="2">
        <v>5.3938634037703999</v>
      </c>
    </row>
    <row r="93" spans="1:4" x14ac:dyDescent="0.25">
      <c r="A93" s="2">
        <v>4</v>
      </c>
      <c r="B93" s="2">
        <v>13</v>
      </c>
      <c r="C93" s="2">
        <v>52.803992152149398</v>
      </c>
      <c r="D93" s="2">
        <v>3.4305466615039202</v>
      </c>
    </row>
    <row r="94" spans="1:4" x14ac:dyDescent="0.25">
      <c r="A94" s="2">
        <v>4</v>
      </c>
      <c r="B94" s="2">
        <v>14</v>
      </c>
      <c r="C94" s="2">
        <v>115.540541683906</v>
      </c>
      <c r="D94" s="2">
        <v>3.4305466615039202</v>
      </c>
    </row>
    <row r="95" spans="1:4" x14ac:dyDescent="0.25">
      <c r="A95" s="2">
        <v>4</v>
      </c>
      <c r="B95" s="2">
        <v>15</v>
      </c>
      <c r="C95" s="2">
        <v>178.27709121566301</v>
      </c>
      <c r="D95" s="2">
        <v>3.4305466615039202</v>
      </c>
    </row>
    <row r="96" spans="1:4" x14ac:dyDescent="0.25">
      <c r="A96" s="2">
        <v>5</v>
      </c>
      <c r="B96" s="2">
        <v>16</v>
      </c>
      <c r="C96" s="2">
        <v>31.4941702229311</v>
      </c>
      <c r="D96" s="2">
        <v>4.5257174330801098</v>
      </c>
    </row>
    <row r="97" spans="1:4" x14ac:dyDescent="0.25">
      <c r="A97" s="2">
        <v>5</v>
      </c>
      <c r="B97" s="2">
        <v>17</v>
      </c>
      <c r="C97" s="2">
        <v>72.085730072572105</v>
      </c>
      <c r="D97" s="2">
        <v>4.5257174330801098</v>
      </c>
    </row>
    <row r="98" spans="1:4" x14ac:dyDescent="0.25">
      <c r="A98" s="2">
        <v>5</v>
      </c>
      <c r="B98" s="2">
        <v>18</v>
      </c>
      <c r="C98" s="2">
        <v>112.67728992221301</v>
      </c>
      <c r="D98" s="2">
        <v>4.5257174330801098</v>
      </c>
    </row>
    <row r="99" spans="1:4" x14ac:dyDescent="0.25">
      <c r="A99" s="2">
        <v>5</v>
      </c>
      <c r="B99" s="2">
        <v>19</v>
      </c>
      <c r="C99" s="2">
        <v>153.26884977185401</v>
      </c>
      <c r="D99" s="2">
        <v>4.5257174330801098</v>
      </c>
    </row>
    <row r="100" spans="1:4" x14ac:dyDescent="0.25">
      <c r="A100" s="2">
        <v>5</v>
      </c>
      <c r="B100" s="2">
        <v>20</v>
      </c>
      <c r="C100" s="2">
        <v>193.86040962149499</v>
      </c>
      <c r="D100" s="2">
        <v>4.5257174330801098</v>
      </c>
    </row>
    <row r="101" spans="1:4" x14ac:dyDescent="0.25">
      <c r="A101" s="2">
        <v>6</v>
      </c>
      <c r="B101" s="2">
        <v>21</v>
      </c>
      <c r="C101" s="2">
        <v>35.341901326763903</v>
      </c>
      <c r="D101" s="2">
        <v>4.4458578729698202</v>
      </c>
    </row>
    <row r="102" spans="1:4" x14ac:dyDescent="0.25">
      <c r="A102" s="2">
        <v>6</v>
      </c>
      <c r="B102" s="2">
        <v>22</v>
      </c>
      <c r="C102" s="2">
        <v>81.015883634802407</v>
      </c>
      <c r="D102" s="2">
        <v>4.4458578729698202</v>
      </c>
    </row>
    <row r="103" spans="1:4" x14ac:dyDescent="0.25">
      <c r="A103" s="2">
        <v>6</v>
      </c>
      <c r="B103" s="2">
        <v>23</v>
      </c>
      <c r="C103" s="2">
        <v>126.689865942841</v>
      </c>
      <c r="D103" s="2">
        <v>4.4458578729698202</v>
      </c>
    </row>
    <row r="104" spans="1:4" x14ac:dyDescent="0.25">
      <c r="A104" s="2">
        <v>6</v>
      </c>
      <c r="B104" s="2">
        <v>24</v>
      </c>
      <c r="C104" s="2">
        <v>172.36384825087899</v>
      </c>
      <c r="D104" s="2">
        <v>4.4458578729698202</v>
      </c>
    </row>
    <row r="105" spans="1:4" x14ac:dyDescent="0.25">
      <c r="A105" s="2">
        <v>7</v>
      </c>
      <c r="B105" s="2">
        <v>25</v>
      </c>
      <c r="C105" s="2">
        <v>48.599403719848901</v>
      </c>
      <c r="D105" s="2">
        <v>3.7582083318336901</v>
      </c>
    </row>
    <row r="106" spans="1:4" x14ac:dyDescent="0.25">
      <c r="A106" s="2">
        <v>7</v>
      </c>
      <c r="B106" s="2">
        <v>26</v>
      </c>
      <c r="C106" s="2">
        <v>109.311505796381</v>
      </c>
      <c r="D106" s="2">
        <v>3.7582083318336901</v>
      </c>
    </row>
    <row r="107" spans="1:4" x14ac:dyDescent="0.25">
      <c r="A107" s="2">
        <v>7</v>
      </c>
      <c r="B107" s="2">
        <v>27</v>
      </c>
      <c r="C107" s="2">
        <v>170.023607872914</v>
      </c>
      <c r="D107" s="2">
        <v>3.7582083318336901</v>
      </c>
    </row>
    <row r="108" spans="1:4" x14ac:dyDescent="0.25">
      <c r="A108" s="2">
        <v>8</v>
      </c>
      <c r="B108" s="2">
        <v>28</v>
      </c>
      <c r="C108" s="2">
        <v>60.397771031905798</v>
      </c>
      <c r="D108" s="2">
        <v>1.4912685797760199</v>
      </c>
    </row>
    <row r="109" spans="1:4" x14ac:dyDescent="0.25">
      <c r="A109" s="2">
        <v>8</v>
      </c>
      <c r="B109" s="2">
        <v>29</v>
      </c>
      <c r="C109" s="2">
        <v>130.05272294182399</v>
      </c>
      <c r="D109" s="2">
        <v>1.4912685797760199</v>
      </c>
    </row>
    <row r="110" spans="1:4" x14ac:dyDescent="0.25">
      <c r="A110" s="2">
        <v>8</v>
      </c>
      <c r="B110" s="2">
        <v>30</v>
      </c>
      <c r="C110" s="2">
        <v>199.70767485174201</v>
      </c>
      <c r="D110" s="2">
        <v>1.4912685797760199</v>
      </c>
    </row>
    <row r="111" spans="1:4" x14ac:dyDescent="0.25">
      <c r="A111" s="2">
        <v>9</v>
      </c>
      <c r="B111" s="2">
        <v>31</v>
      </c>
      <c r="C111" s="2">
        <v>78.395668654040094</v>
      </c>
      <c r="D111" s="2">
        <v>2.3872047414273299</v>
      </c>
    </row>
    <row r="112" spans="1:4" x14ac:dyDescent="0.25">
      <c r="A112" s="2">
        <v>9</v>
      </c>
      <c r="B112" s="2">
        <v>32</v>
      </c>
      <c r="C112" s="2">
        <v>163.278428821322</v>
      </c>
      <c r="D112" s="2">
        <v>2.3872047414273299</v>
      </c>
    </row>
    <row r="113" spans="1:5" x14ac:dyDescent="0.25">
      <c r="A113" s="2">
        <v>10</v>
      </c>
      <c r="B113" s="2">
        <v>33</v>
      </c>
      <c r="C113" s="2">
        <v>59.070566637910602</v>
      </c>
      <c r="D113" s="2">
        <v>1.5853333858463901</v>
      </c>
    </row>
    <row r="114" spans="1:5" x14ac:dyDescent="0.25">
      <c r="A114" s="2">
        <v>10</v>
      </c>
      <c r="B114" s="2">
        <v>34</v>
      </c>
      <c r="C114" s="2">
        <v>127.89154829460399</v>
      </c>
      <c r="D114" s="2">
        <v>1.5853333858463901</v>
      </c>
    </row>
    <row r="115" spans="1:5" x14ac:dyDescent="0.25">
      <c r="A115" s="2">
        <v>10</v>
      </c>
      <c r="B115" s="2">
        <v>35</v>
      </c>
      <c r="C115" s="2">
        <v>196.712529951298</v>
      </c>
      <c r="D115" s="2">
        <v>1.5853333858463901</v>
      </c>
    </row>
    <row r="116" spans="1:5" x14ac:dyDescent="0.25">
      <c r="A116" s="2" t="s">
        <v>8</v>
      </c>
      <c r="B116" s="2" t="s">
        <v>9</v>
      </c>
      <c r="C116" s="2">
        <v>136702</v>
      </c>
    </row>
    <row r="117" spans="1:5" x14ac:dyDescent="0.25">
      <c r="A117" s="2" t="s">
        <v>0</v>
      </c>
      <c r="B117" s="2" t="s">
        <v>1</v>
      </c>
      <c r="C117" s="2" t="s">
        <v>2</v>
      </c>
      <c r="E117" s="2">
        <v>114.810287944701</v>
      </c>
    </row>
    <row r="118" spans="1:5" x14ac:dyDescent="0.25">
      <c r="A118" s="2" t="s">
        <v>0</v>
      </c>
      <c r="B118" s="2" t="s">
        <v>1</v>
      </c>
      <c r="C118" s="2" t="s">
        <v>6</v>
      </c>
    </row>
    <row r="119" spans="1:5" x14ac:dyDescent="0.25">
      <c r="A119" s="2" t="s">
        <v>3</v>
      </c>
      <c r="B119" s="2" t="s">
        <v>4</v>
      </c>
    </row>
    <row r="120" spans="1:5" x14ac:dyDescent="0.25">
      <c r="A120" s="2" t="s">
        <v>5</v>
      </c>
      <c r="B120" s="2">
        <v>4</v>
      </c>
    </row>
    <row r="121" spans="1:5" x14ac:dyDescent="0.25">
      <c r="A121" s="2">
        <v>1</v>
      </c>
      <c r="B121" s="2">
        <v>1</v>
      </c>
      <c r="C121" s="2">
        <v>36.428031085528303</v>
      </c>
      <c r="D121" s="2">
        <v>4.1940569035352304</v>
      </c>
    </row>
    <row r="122" spans="1:5" x14ac:dyDescent="0.25">
      <c r="A122" s="2">
        <v>1</v>
      </c>
      <c r="B122" s="2">
        <v>2</v>
      </c>
      <c r="C122" s="2">
        <v>81.929706643703497</v>
      </c>
      <c r="D122" s="2">
        <v>4.1940569035352304</v>
      </c>
    </row>
    <row r="123" spans="1:5" x14ac:dyDescent="0.25">
      <c r="A123" s="2">
        <v>1</v>
      </c>
      <c r="B123" s="2">
        <v>3</v>
      </c>
      <c r="C123" s="2">
        <v>127.43138220187799</v>
      </c>
      <c r="D123" s="2">
        <v>4.1940569035352304</v>
      </c>
    </row>
    <row r="124" spans="1:5" x14ac:dyDescent="0.25">
      <c r="A124" s="2">
        <v>1</v>
      </c>
      <c r="B124" s="2">
        <v>4</v>
      </c>
      <c r="C124" s="2">
        <v>172.933057760054</v>
      </c>
      <c r="D124" s="2">
        <v>4.1940569035352304</v>
      </c>
    </row>
    <row r="125" spans="1:5" x14ac:dyDescent="0.25">
      <c r="A125" s="2">
        <v>2</v>
      </c>
      <c r="B125" s="2">
        <v>5</v>
      </c>
      <c r="C125" s="2">
        <v>43.596994878937998</v>
      </c>
      <c r="D125" s="2">
        <v>2.5730096563476401</v>
      </c>
    </row>
    <row r="126" spans="1:5" x14ac:dyDescent="0.25">
      <c r="A126" s="2">
        <v>2</v>
      </c>
      <c r="B126" s="2">
        <v>6</v>
      </c>
      <c r="C126" s="2">
        <v>92.449738414444695</v>
      </c>
      <c r="D126" s="2">
        <v>2.5730096563476401</v>
      </c>
    </row>
    <row r="127" spans="1:5" x14ac:dyDescent="0.25">
      <c r="A127" s="2">
        <v>2</v>
      </c>
      <c r="B127" s="2">
        <v>7</v>
      </c>
      <c r="C127" s="2">
        <v>141.30248194995099</v>
      </c>
      <c r="D127" s="2">
        <v>2.5730096563476401</v>
      </c>
    </row>
    <row r="128" spans="1:5" x14ac:dyDescent="0.25">
      <c r="A128" s="2">
        <v>2</v>
      </c>
      <c r="B128" s="2">
        <v>8</v>
      </c>
      <c r="C128" s="2">
        <v>190.15522548545701</v>
      </c>
      <c r="D128" s="2">
        <v>2.5730096563476401</v>
      </c>
    </row>
    <row r="129" spans="1:4" x14ac:dyDescent="0.25">
      <c r="A129" s="2">
        <v>3</v>
      </c>
      <c r="B129" s="2">
        <v>9</v>
      </c>
      <c r="C129" s="2">
        <v>42.703211372529601</v>
      </c>
      <c r="D129" s="2">
        <v>5.4111770632419196</v>
      </c>
    </row>
    <row r="130" spans="1:4" x14ac:dyDescent="0.25">
      <c r="A130" s="2">
        <v>3</v>
      </c>
      <c r="B130" s="2">
        <v>10</v>
      </c>
      <c r="C130" s="2">
        <v>93.323882834655805</v>
      </c>
      <c r="D130" s="2">
        <v>5.4111770632419196</v>
      </c>
    </row>
    <row r="131" spans="1:4" x14ac:dyDescent="0.25">
      <c r="A131" s="2">
        <v>3</v>
      </c>
      <c r="B131" s="2">
        <v>11</v>
      </c>
      <c r="C131" s="2">
        <v>143.944554296782</v>
      </c>
      <c r="D131" s="2">
        <v>5.4111770632419196</v>
      </c>
    </row>
    <row r="132" spans="1:4" x14ac:dyDescent="0.25">
      <c r="A132" s="2">
        <v>3</v>
      </c>
      <c r="B132" s="2">
        <v>12</v>
      </c>
      <c r="C132" s="2">
        <v>194.56522575890801</v>
      </c>
      <c r="D132" s="2">
        <v>5.4111770632419196</v>
      </c>
    </row>
    <row r="133" spans="1:4" x14ac:dyDescent="0.25">
      <c r="A133" s="2">
        <v>4</v>
      </c>
      <c r="B133" s="2">
        <v>13</v>
      </c>
      <c r="C133" s="2">
        <v>52.770365963101298</v>
      </c>
      <c r="D133" s="2">
        <v>3.4322467589227501</v>
      </c>
    </row>
    <row r="134" spans="1:4" x14ac:dyDescent="0.25">
      <c r="A134" s="2">
        <v>4</v>
      </c>
      <c r="B134" s="2">
        <v>14</v>
      </c>
      <c r="C134" s="2">
        <v>115.470245686525</v>
      </c>
      <c r="D134" s="2">
        <v>3.4322467589227501</v>
      </c>
    </row>
    <row r="135" spans="1:4" x14ac:dyDescent="0.25">
      <c r="A135" s="2">
        <v>4</v>
      </c>
      <c r="B135" s="2">
        <v>15</v>
      </c>
      <c r="C135" s="2">
        <v>178.17012540995</v>
      </c>
      <c r="D135" s="2">
        <v>3.4322467589227501</v>
      </c>
    </row>
    <row r="136" spans="1:4" x14ac:dyDescent="0.25">
      <c r="A136" s="2">
        <v>5</v>
      </c>
      <c r="B136" s="2">
        <v>16</v>
      </c>
      <c r="C136" s="2">
        <v>31.4910924096183</v>
      </c>
      <c r="D136" s="2">
        <v>4.5260187066911897</v>
      </c>
    </row>
    <row r="137" spans="1:4" x14ac:dyDescent="0.25">
      <c r="A137" s="2">
        <v>5</v>
      </c>
      <c r="B137" s="2">
        <v>17</v>
      </c>
      <c r="C137" s="2">
        <v>72.079470697021705</v>
      </c>
      <c r="D137" s="2">
        <v>4.5260187066911897</v>
      </c>
    </row>
    <row r="138" spans="1:4" x14ac:dyDescent="0.25">
      <c r="A138" s="2">
        <v>5</v>
      </c>
      <c r="B138" s="2">
        <v>18</v>
      </c>
      <c r="C138" s="2">
        <v>112.66784898442501</v>
      </c>
      <c r="D138" s="2">
        <v>4.5260187066911897</v>
      </c>
    </row>
    <row r="139" spans="1:4" x14ac:dyDescent="0.25">
      <c r="A139" s="2">
        <v>5</v>
      </c>
      <c r="B139" s="2">
        <v>19</v>
      </c>
      <c r="C139" s="2">
        <v>153.25622727182801</v>
      </c>
      <c r="D139" s="2">
        <v>4.5260187066911897</v>
      </c>
    </row>
    <row r="140" spans="1:4" x14ac:dyDescent="0.25">
      <c r="A140" s="2">
        <v>5</v>
      </c>
      <c r="B140" s="2">
        <v>20</v>
      </c>
      <c r="C140" s="2">
        <v>193.84460555923201</v>
      </c>
      <c r="D140" s="2">
        <v>4.5260187066911897</v>
      </c>
    </row>
    <row r="141" spans="1:4" x14ac:dyDescent="0.25">
      <c r="A141" s="2">
        <v>6</v>
      </c>
      <c r="B141" s="2">
        <v>21</v>
      </c>
      <c r="C141" s="2">
        <v>35.341886503051597</v>
      </c>
      <c r="D141" s="2">
        <v>4.4458591827575997</v>
      </c>
    </row>
    <row r="142" spans="1:4" x14ac:dyDescent="0.25">
      <c r="A142" s="2">
        <v>6</v>
      </c>
      <c r="B142" s="2">
        <v>22</v>
      </c>
      <c r="C142" s="2">
        <v>81.015852830016897</v>
      </c>
      <c r="D142" s="2">
        <v>4.4458591827575997</v>
      </c>
    </row>
    <row r="143" spans="1:4" x14ac:dyDescent="0.25">
      <c r="A143" s="2">
        <v>6</v>
      </c>
      <c r="B143" s="2">
        <v>23</v>
      </c>
      <c r="C143" s="2">
        <v>126.689819156982</v>
      </c>
      <c r="D143" s="2">
        <v>4.4458591827575997</v>
      </c>
    </row>
    <row r="144" spans="1:4" x14ac:dyDescent="0.25">
      <c r="A144" s="2">
        <v>6</v>
      </c>
      <c r="B144" s="2">
        <v>24</v>
      </c>
      <c r="C144" s="2">
        <v>172.363785483947</v>
      </c>
      <c r="D144" s="2">
        <v>4.4458591827575997</v>
      </c>
    </row>
    <row r="145" spans="1:5" x14ac:dyDescent="0.25">
      <c r="A145" s="2">
        <v>7</v>
      </c>
      <c r="B145" s="2">
        <v>25</v>
      </c>
      <c r="C145" s="2">
        <v>48.5034484120646</v>
      </c>
      <c r="D145" s="2">
        <v>3.76370750698436</v>
      </c>
    </row>
    <row r="146" spans="1:5" x14ac:dyDescent="0.25">
      <c r="A146" s="2">
        <v>7</v>
      </c>
      <c r="B146" s="2">
        <v>26</v>
      </c>
      <c r="C146" s="2">
        <v>109.102194388595</v>
      </c>
      <c r="D146" s="2">
        <v>3.76370750698436</v>
      </c>
    </row>
    <row r="147" spans="1:5" x14ac:dyDescent="0.25">
      <c r="A147" s="2">
        <v>7</v>
      </c>
      <c r="B147" s="2">
        <v>27</v>
      </c>
      <c r="C147" s="2">
        <v>169.700940365126</v>
      </c>
      <c r="D147" s="2">
        <v>3.76370750698436</v>
      </c>
    </row>
    <row r="148" spans="1:5" x14ac:dyDescent="0.25">
      <c r="A148" s="2">
        <v>8</v>
      </c>
      <c r="B148" s="2">
        <v>28</v>
      </c>
      <c r="C148" s="2">
        <v>60.397773198553899</v>
      </c>
      <c r="D148" s="2">
        <v>1.4912685114631301</v>
      </c>
    </row>
    <row r="149" spans="1:5" x14ac:dyDescent="0.25">
      <c r="A149" s="2">
        <v>8</v>
      </c>
      <c r="B149" s="2">
        <v>29</v>
      </c>
      <c r="C149" s="2">
        <v>130.05272737280001</v>
      </c>
      <c r="D149" s="2">
        <v>1.4912685114631301</v>
      </c>
    </row>
    <row r="150" spans="1:5" x14ac:dyDescent="0.25">
      <c r="A150" s="2">
        <v>8</v>
      </c>
      <c r="B150" s="2">
        <v>30</v>
      </c>
      <c r="C150" s="2">
        <v>199.70768154704601</v>
      </c>
      <c r="D150" s="2">
        <v>1.4912685114631301</v>
      </c>
    </row>
    <row r="151" spans="1:5" x14ac:dyDescent="0.25">
      <c r="A151" s="2">
        <v>9</v>
      </c>
      <c r="B151" s="2">
        <v>31</v>
      </c>
      <c r="C151" s="2">
        <v>78.395608538057701</v>
      </c>
      <c r="D151" s="2">
        <v>2.3872062413046899</v>
      </c>
    </row>
    <row r="152" spans="1:5" x14ac:dyDescent="0.25">
      <c r="A152" s="2">
        <v>9</v>
      </c>
      <c r="B152" s="2">
        <v>32</v>
      </c>
      <c r="C152" s="2">
        <v>163.27830224954701</v>
      </c>
      <c r="D152" s="2">
        <v>2.3872062413046899</v>
      </c>
    </row>
    <row r="153" spans="1:5" x14ac:dyDescent="0.25">
      <c r="A153" s="2">
        <v>10</v>
      </c>
      <c r="B153" s="2">
        <v>33</v>
      </c>
      <c r="C153" s="2">
        <v>59.070552570853401</v>
      </c>
      <c r="D153" s="2">
        <v>1.58533369826571</v>
      </c>
    </row>
    <row r="154" spans="1:5" x14ac:dyDescent="0.25">
      <c r="A154" s="2">
        <v>10</v>
      </c>
      <c r="B154" s="2">
        <v>34</v>
      </c>
      <c r="C154" s="2">
        <v>127.891519683721</v>
      </c>
      <c r="D154" s="2">
        <v>1.58533369826571</v>
      </c>
    </row>
    <row r="155" spans="1:5" x14ac:dyDescent="0.25">
      <c r="A155" s="2">
        <v>10</v>
      </c>
      <c r="B155" s="2">
        <v>35</v>
      </c>
      <c r="C155" s="2">
        <v>196.71248679658899</v>
      </c>
      <c r="D155" s="2">
        <v>1.58533369826571</v>
      </c>
    </row>
    <row r="156" spans="1:5" x14ac:dyDescent="0.25">
      <c r="A156" s="2" t="s">
        <v>8</v>
      </c>
      <c r="B156" s="2" t="s">
        <v>9</v>
      </c>
      <c r="C156" s="2">
        <v>136806</v>
      </c>
    </row>
    <row r="157" spans="1:5" x14ac:dyDescent="0.25">
      <c r="A157" s="2" t="s">
        <v>0</v>
      </c>
      <c r="B157" s="2" t="s">
        <v>1</v>
      </c>
      <c r="C157" s="2" t="s">
        <v>2</v>
      </c>
      <c r="E157" s="2">
        <v>114.810287944701</v>
      </c>
    </row>
    <row r="158" spans="1:5" x14ac:dyDescent="0.25">
      <c r="A158" s="2" t="s">
        <v>0</v>
      </c>
      <c r="B158" s="2" t="s">
        <v>1</v>
      </c>
      <c r="C158" s="2" t="s">
        <v>6</v>
      </c>
    </row>
    <row r="159" spans="1:5" x14ac:dyDescent="0.25">
      <c r="A159" s="2" t="s">
        <v>3</v>
      </c>
      <c r="B159" s="2" t="s">
        <v>4</v>
      </c>
    </row>
    <row r="160" spans="1:5" x14ac:dyDescent="0.25">
      <c r="A160" s="2" t="s">
        <v>5</v>
      </c>
      <c r="B160" s="2">
        <v>5</v>
      </c>
    </row>
    <row r="161" spans="1:4" x14ac:dyDescent="0.25">
      <c r="A161" s="2">
        <v>1</v>
      </c>
      <c r="B161" s="2">
        <v>1</v>
      </c>
      <c r="C161" s="2">
        <v>36.428031101298401</v>
      </c>
      <c r="D161" s="2">
        <v>4.1940569027262704</v>
      </c>
    </row>
    <row r="162" spans="1:4" x14ac:dyDescent="0.25">
      <c r="A162" s="2">
        <v>1</v>
      </c>
      <c r="B162" s="2">
        <v>2</v>
      </c>
      <c r="C162" s="2">
        <v>81.929706667848194</v>
      </c>
      <c r="D162" s="2">
        <v>4.1940569027262704</v>
      </c>
    </row>
    <row r="163" spans="1:4" x14ac:dyDescent="0.25">
      <c r="A163" s="2">
        <v>1</v>
      </c>
      <c r="B163" s="2">
        <v>3</v>
      </c>
      <c r="C163" s="2">
        <v>127.431382234398</v>
      </c>
      <c r="D163" s="2">
        <v>4.1940569027262704</v>
      </c>
    </row>
    <row r="164" spans="1:4" x14ac:dyDescent="0.25">
      <c r="A164" s="2">
        <v>1</v>
      </c>
      <c r="B164" s="2">
        <v>4</v>
      </c>
      <c r="C164" s="2">
        <v>172.93305780094701</v>
      </c>
      <c r="D164" s="2">
        <v>4.1940569027262704</v>
      </c>
    </row>
    <row r="165" spans="1:4" x14ac:dyDescent="0.25">
      <c r="A165" s="2">
        <v>2</v>
      </c>
      <c r="B165" s="2">
        <v>5</v>
      </c>
      <c r="C165" s="2">
        <v>43.596994789844601</v>
      </c>
      <c r="D165" s="2">
        <v>2.5730096564988698</v>
      </c>
    </row>
    <row r="166" spans="1:4" x14ac:dyDescent="0.25">
      <c r="A166" s="2">
        <v>2</v>
      </c>
      <c r="B166" s="2">
        <v>6</v>
      </c>
      <c r="C166" s="2">
        <v>92.449738232963895</v>
      </c>
      <c r="D166" s="2">
        <v>2.5730096564988698</v>
      </c>
    </row>
    <row r="167" spans="1:4" x14ac:dyDescent="0.25">
      <c r="A167" s="2">
        <v>2</v>
      </c>
      <c r="B167" s="2">
        <v>7</v>
      </c>
      <c r="C167" s="2">
        <v>141.302481676083</v>
      </c>
      <c r="D167" s="2">
        <v>2.5730096564988698</v>
      </c>
    </row>
    <row r="168" spans="1:4" x14ac:dyDescent="0.25">
      <c r="A168" s="2">
        <v>2</v>
      </c>
      <c r="B168" s="2">
        <v>8</v>
      </c>
      <c r="C168" s="2">
        <v>190.15522511920199</v>
      </c>
      <c r="D168" s="2">
        <v>2.5730096564988698</v>
      </c>
    </row>
    <row r="169" spans="1:4" x14ac:dyDescent="0.25">
      <c r="A169" s="2">
        <v>3</v>
      </c>
      <c r="B169" s="2">
        <v>9</v>
      </c>
      <c r="C169" s="2">
        <v>42.728329996086103</v>
      </c>
      <c r="D169" s="2">
        <v>5.4088667558543397</v>
      </c>
    </row>
    <row r="170" spans="1:4" x14ac:dyDescent="0.25">
      <c r="A170" s="2">
        <v>3</v>
      </c>
      <c r="B170" s="2">
        <v>10</v>
      </c>
      <c r="C170" s="2">
        <v>93.376377502197897</v>
      </c>
      <c r="D170" s="2">
        <v>5.4088667558543397</v>
      </c>
    </row>
    <row r="171" spans="1:4" x14ac:dyDescent="0.25">
      <c r="A171" s="2">
        <v>3</v>
      </c>
      <c r="B171" s="2">
        <v>11</v>
      </c>
      <c r="C171" s="2">
        <v>144.02442500830799</v>
      </c>
      <c r="D171" s="2">
        <v>5.4088667558543397</v>
      </c>
    </row>
    <row r="172" spans="1:4" x14ac:dyDescent="0.25">
      <c r="A172" s="2">
        <v>3</v>
      </c>
      <c r="B172" s="2">
        <v>12</v>
      </c>
      <c r="C172" s="2">
        <v>194.67247251441799</v>
      </c>
      <c r="D172" s="2">
        <v>5.4088667558543397</v>
      </c>
    </row>
    <row r="173" spans="1:4" x14ac:dyDescent="0.25">
      <c r="A173" s="2">
        <v>4</v>
      </c>
      <c r="B173" s="2">
        <v>13</v>
      </c>
      <c r="C173" s="2">
        <v>52.773030640146303</v>
      </c>
      <c r="D173" s="2">
        <v>3.4321060140403898</v>
      </c>
    </row>
    <row r="174" spans="1:4" x14ac:dyDescent="0.25">
      <c r="A174" s="2">
        <v>4</v>
      </c>
      <c r="B174" s="2">
        <v>14</v>
      </c>
      <c r="C174" s="2">
        <v>115.40371539623099</v>
      </c>
      <c r="D174" s="2">
        <v>3.4322714864282702</v>
      </c>
    </row>
    <row r="175" spans="1:4" x14ac:dyDescent="0.25">
      <c r="A175" s="2">
        <v>4</v>
      </c>
      <c r="B175" s="2">
        <v>15</v>
      </c>
      <c r="C175" s="2">
        <v>178.178824058587</v>
      </c>
      <c r="D175" s="2">
        <v>3.4321060140403898</v>
      </c>
    </row>
    <row r="176" spans="1:4" x14ac:dyDescent="0.25">
      <c r="A176" s="2">
        <v>5</v>
      </c>
      <c r="B176" s="2">
        <v>16</v>
      </c>
      <c r="C176" s="2">
        <v>31.491211846162301</v>
      </c>
      <c r="D176" s="2">
        <v>4.5260063065495002</v>
      </c>
    </row>
    <row r="177" spans="1:4" x14ac:dyDescent="0.25">
      <c r="A177" s="2">
        <v>5</v>
      </c>
      <c r="B177" s="2">
        <v>17</v>
      </c>
      <c r="C177" s="2">
        <v>72.079720711055899</v>
      </c>
      <c r="D177" s="2">
        <v>4.5260063065495002</v>
      </c>
    </row>
    <row r="178" spans="1:4" x14ac:dyDescent="0.25">
      <c r="A178" s="2">
        <v>5</v>
      </c>
      <c r="B178" s="2">
        <v>18</v>
      </c>
      <c r="C178" s="2">
        <v>112.668229575949</v>
      </c>
      <c r="D178" s="2">
        <v>4.5260063065495002</v>
      </c>
    </row>
    <row r="179" spans="1:4" x14ac:dyDescent="0.25">
      <c r="A179" s="2">
        <v>5</v>
      </c>
      <c r="B179" s="2">
        <v>19</v>
      </c>
      <c r="C179" s="2">
        <v>153.25673844084301</v>
      </c>
      <c r="D179" s="2">
        <v>4.5260063065495002</v>
      </c>
    </row>
    <row r="180" spans="1:4" x14ac:dyDescent="0.25">
      <c r="A180" s="2">
        <v>5</v>
      </c>
      <c r="B180" s="2">
        <v>20</v>
      </c>
      <c r="C180" s="2">
        <v>193.845247305736</v>
      </c>
      <c r="D180" s="2">
        <v>4.5260063065495002</v>
      </c>
    </row>
    <row r="181" spans="1:4" x14ac:dyDescent="0.25">
      <c r="A181" s="2">
        <v>6</v>
      </c>
      <c r="B181" s="2">
        <v>21</v>
      </c>
      <c r="C181" s="2">
        <v>35.341887108850798</v>
      </c>
      <c r="D181" s="2">
        <v>4.44585916530938</v>
      </c>
    </row>
    <row r="182" spans="1:4" x14ac:dyDescent="0.25">
      <c r="A182" s="2">
        <v>6</v>
      </c>
      <c r="B182" s="2">
        <v>22</v>
      </c>
      <c r="C182" s="2">
        <v>81.015854088458497</v>
      </c>
      <c r="D182" s="2">
        <v>4.44585916530938</v>
      </c>
    </row>
    <row r="183" spans="1:4" x14ac:dyDescent="0.25">
      <c r="A183" s="2">
        <v>6</v>
      </c>
      <c r="B183" s="2">
        <v>23</v>
      </c>
      <c r="C183" s="2">
        <v>126.689821068066</v>
      </c>
      <c r="D183" s="2">
        <v>4.44585916530938</v>
      </c>
    </row>
    <row r="184" spans="1:4" x14ac:dyDescent="0.25">
      <c r="A184" s="2">
        <v>6</v>
      </c>
      <c r="B184" s="2">
        <v>24</v>
      </c>
      <c r="C184" s="2">
        <v>172.36378804767401</v>
      </c>
      <c r="D184" s="2">
        <v>4.44585916530938</v>
      </c>
    </row>
    <row r="185" spans="1:4" x14ac:dyDescent="0.25">
      <c r="A185" s="2">
        <v>7</v>
      </c>
      <c r="B185" s="2">
        <v>25</v>
      </c>
      <c r="C185" s="2">
        <v>48.514144078371601</v>
      </c>
      <c r="D185" s="2">
        <v>3.7630782107610798</v>
      </c>
    </row>
    <row r="186" spans="1:4" x14ac:dyDescent="0.25">
      <c r="A186" s="2">
        <v>7</v>
      </c>
      <c r="B186" s="2">
        <v>26</v>
      </c>
      <c r="C186" s="2">
        <v>109.12576806024801</v>
      </c>
      <c r="D186" s="2">
        <v>3.7630782107610798</v>
      </c>
    </row>
    <row r="187" spans="1:4" x14ac:dyDescent="0.25">
      <c r="A187" s="2">
        <v>7</v>
      </c>
      <c r="B187" s="2">
        <v>27</v>
      </c>
      <c r="C187" s="2">
        <v>169.737392042126</v>
      </c>
      <c r="D187" s="2">
        <v>3.7630782107610798</v>
      </c>
    </row>
    <row r="188" spans="1:4" x14ac:dyDescent="0.25">
      <c r="A188" s="2">
        <v>8</v>
      </c>
      <c r="B188" s="2">
        <v>28</v>
      </c>
      <c r="C188" s="2">
        <v>60.397775289975002</v>
      </c>
      <c r="D188" s="2">
        <v>1.49126850861185</v>
      </c>
    </row>
    <row r="189" spans="1:4" x14ac:dyDescent="0.25">
      <c r="A189" s="2">
        <v>8</v>
      </c>
      <c r="B189" s="2">
        <v>29</v>
      </c>
      <c r="C189" s="2">
        <v>130.052731647439</v>
      </c>
      <c r="D189" s="2">
        <v>1.49126850861185</v>
      </c>
    </row>
    <row r="190" spans="1:4" x14ac:dyDescent="0.25">
      <c r="A190" s="2">
        <v>8</v>
      </c>
      <c r="B190" s="2">
        <v>30</v>
      </c>
      <c r="C190" s="2">
        <v>199.70768800490299</v>
      </c>
      <c r="D190" s="2">
        <v>1.49126850861185</v>
      </c>
    </row>
    <row r="191" spans="1:4" x14ac:dyDescent="0.25">
      <c r="A191" s="2">
        <v>9</v>
      </c>
      <c r="B191" s="2">
        <v>31</v>
      </c>
      <c r="C191" s="2">
        <v>78.395609023185798</v>
      </c>
      <c r="D191" s="2">
        <v>2.3872062221798802</v>
      </c>
    </row>
    <row r="192" spans="1:4" x14ac:dyDescent="0.25">
      <c r="A192" s="2">
        <v>9</v>
      </c>
      <c r="B192" s="2">
        <v>32</v>
      </c>
      <c r="C192" s="2">
        <v>163.27830322659901</v>
      </c>
      <c r="D192" s="2">
        <v>2.3872062221798802</v>
      </c>
    </row>
    <row r="193" spans="1:5" x14ac:dyDescent="0.25">
      <c r="A193" s="2">
        <v>10</v>
      </c>
      <c r="B193" s="2">
        <v>33</v>
      </c>
      <c r="C193" s="2">
        <v>59.070550526518097</v>
      </c>
      <c r="D193" s="2">
        <v>1.5853336898338699</v>
      </c>
    </row>
    <row r="194" spans="1:5" x14ac:dyDescent="0.25">
      <c r="A194" s="2">
        <v>10</v>
      </c>
      <c r="B194" s="2">
        <v>34</v>
      </c>
      <c r="C194" s="2">
        <v>127.891515530696</v>
      </c>
      <c r="D194" s="2">
        <v>1.5853336898338699</v>
      </c>
    </row>
    <row r="195" spans="1:5" x14ac:dyDescent="0.25">
      <c r="A195" s="2">
        <v>10</v>
      </c>
      <c r="B195" s="2">
        <v>35</v>
      </c>
      <c r="C195" s="2">
        <v>196.712480534875</v>
      </c>
      <c r="D195" s="2">
        <v>1.5853336898338699</v>
      </c>
    </row>
    <row r="196" spans="1:5" x14ac:dyDescent="0.25">
      <c r="A196" s="2" t="s">
        <v>8</v>
      </c>
      <c r="B196" s="2" t="s">
        <v>9</v>
      </c>
      <c r="C196" s="2">
        <v>137035</v>
      </c>
    </row>
    <row r="197" spans="1:5" x14ac:dyDescent="0.25">
      <c r="A197" s="2" t="s">
        <v>0</v>
      </c>
      <c r="B197" s="2" t="s">
        <v>1</v>
      </c>
      <c r="C197" s="2" t="s">
        <v>2</v>
      </c>
      <c r="E197" s="2">
        <v>114.810287944701</v>
      </c>
    </row>
    <row r="198" spans="1:5" x14ac:dyDescent="0.25">
      <c r="A198" s="2" t="s">
        <v>0</v>
      </c>
      <c r="B198" s="2" t="s">
        <v>1</v>
      </c>
      <c r="C198" s="2" t="s">
        <v>6</v>
      </c>
    </row>
    <row r="199" spans="1:5" x14ac:dyDescent="0.25">
      <c r="A199" s="2" t="s">
        <v>3</v>
      </c>
      <c r="B199" s="2" t="s">
        <v>4</v>
      </c>
    </row>
    <row r="200" spans="1:5" x14ac:dyDescent="0.25">
      <c r="A200" s="2" t="s">
        <v>5</v>
      </c>
      <c r="B200" s="2">
        <v>6</v>
      </c>
    </row>
    <row r="201" spans="1:5" x14ac:dyDescent="0.25">
      <c r="A201" s="2">
        <v>1</v>
      </c>
      <c r="B201" s="2">
        <v>1</v>
      </c>
      <c r="C201" s="2">
        <v>36.428112239793002</v>
      </c>
      <c r="D201" s="2">
        <v>4.1940575582782502</v>
      </c>
    </row>
    <row r="202" spans="1:5" x14ac:dyDescent="0.25">
      <c r="A202" s="2">
        <v>1</v>
      </c>
      <c r="B202" s="2">
        <v>2</v>
      </c>
      <c r="C202" s="2">
        <v>81.929787164267594</v>
      </c>
      <c r="D202" s="2">
        <v>4.1940575582782502</v>
      </c>
    </row>
    <row r="203" spans="1:5" x14ac:dyDescent="0.25">
      <c r="A203" s="2">
        <v>1</v>
      </c>
      <c r="B203" s="2">
        <v>3</v>
      </c>
      <c r="C203" s="2">
        <v>127.43146208874199</v>
      </c>
      <c r="D203" s="2">
        <v>4.1940575582782502</v>
      </c>
    </row>
    <row r="204" spans="1:5" x14ac:dyDescent="0.25">
      <c r="A204" s="2">
        <v>1</v>
      </c>
      <c r="B204" s="2">
        <v>4</v>
      </c>
      <c r="C204" s="2">
        <v>172.933137013216</v>
      </c>
      <c r="D204" s="2">
        <v>4.1940575582782502</v>
      </c>
    </row>
    <row r="205" spans="1:5" x14ac:dyDescent="0.25">
      <c r="A205" s="2">
        <v>2</v>
      </c>
      <c r="B205" s="2">
        <v>5</v>
      </c>
      <c r="C205" s="2">
        <v>43.596994833077503</v>
      </c>
      <c r="D205" s="2">
        <v>2.5730096563148699</v>
      </c>
    </row>
    <row r="206" spans="1:5" x14ac:dyDescent="0.25">
      <c r="A206" s="2">
        <v>2</v>
      </c>
      <c r="B206" s="2">
        <v>6</v>
      </c>
      <c r="C206" s="2">
        <v>92.449738325928195</v>
      </c>
      <c r="D206" s="2">
        <v>2.5730096563148699</v>
      </c>
    </row>
    <row r="207" spans="1:5" x14ac:dyDescent="0.25">
      <c r="A207" s="2">
        <v>2</v>
      </c>
      <c r="B207" s="2">
        <v>7</v>
      </c>
      <c r="C207" s="2">
        <v>141.30248181877801</v>
      </c>
      <c r="D207" s="2">
        <v>2.5730096563148699</v>
      </c>
    </row>
    <row r="208" spans="1:5" x14ac:dyDescent="0.25">
      <c r="A208" s="2">
        <v>2</v>
      </c>
      <c r="B208" s="2">
        <v>8</v>
      </c>
      <c r="C208" s="2">
        <v>190.15522531162901</v>
      </c>
      <c r="D208" s="2">
        <v>2.5730096563148699</v>
      </c>
    </row>
    <row r="209" spans="1:4" x14ac:dyDescent="0.25">
      <c r="A209" s="2">
        <v>3</v>
      </c>
      <c r="B209" s="2">
        <v>9</v>
      </c>
      <c r="C209" s="2">
        <v>42.725005786669797</v>
      </c>
      <c r="D209" s="2">
        <v>5.4091763615438904</v>
      </c>
    </row>
    <row r="210" spans="1:4" x14ac:dyDescent="0.25">
      <c r="A210" s="2">
        <v>3</v>
      </c>
      <c r="B210" s="2">
        <v>10</v>
      </c>
      <c r="C210" s="2">
        <v>93.369431633560396</v>
      </c>
      <c r="D210" s="2">
        <v>5.4091763615438904</v>
      </c>
    </row>
    <row r="211" spans="1:4" x14ac:dyDescent="0.25">
      <c r="A211" s="2">
        <v>3</v>
      </c>
      <c r="B211" s="2">
        <v>11</v>
      </c>
      <c r="C211" s="2">
        <v>144.01385748045101</v>
      </c>
      <c r="D211" s="2">
        <v>5.4091763615438904</v>
      </c>
    </row>
    <row r="212" spans="1:4" x14ac:dyDescent="0.25">
      <c r="A212" s="2">
        <v>3</v>
      </c>
      <c r="B212" s="2">
        <v>12</v>
      </c>
      <c r="C212" s="2">
        <v>194.65828332734199</v>
      </c>
      <c r="D212" s="2">
        <v>5.4091763615438904</v>
      </c>
    </row>
    <row r="213" spans="1:4" x14ac:dyDescent="0.25">
      <c r="A213" s="2">
        <v>4</v>
      </c>
      <c r="B213" s="2">
        <v>13</v>
      </c>
      <c r="C213" s="2">
        <v>52.770694626018198</v>
      </c>
      <c r="D213" s="2">
        <v>3.43222123230764</v>
      </c>
    </row>
    <row r="214" spans="1:4" x14ac:dyDescent="0.25">
      <c r="A214" s="2">
        <v>4</v>
      </c>
      <c r="B214" s="2">
        <v>14</v>
      </c>
      <c r="C214" s="2">
        <v>115.403948498982</v>
      </c>
      <c r="D214" s="2">
        <v>3.4323751896997399</v>
      </c>
    </row>
    <row r="215" spans="1:4" x14ac:dyDescent="0.25">
      <c r="A215" s="2">
        <v>4</v>
      </c>
      <c r="B215" s="2">
        <v>15</v>
      </c>
      <c r="C215" s="2">
        <v>178.171555521778</v>
      </c>
      <c r="D215" s="2">
        <v>3.43222123230764</v>
      </c>
    </row>
    <row r="216" spans="1:4" x14ac:dyDescent="0.25">
      <c r="A216" s="2">
        <v>5</v>
      </c>
      <c r="B216" s="2">
        <v>16</v>
      </c>
      <c r="C216" s="2">
        <v>31.491204038588499</v>
      </c>
      <c r="D216" s="2">
        <v>4.5260068525453203</v>
      </c>
    </row>
    <row r="217" spans="1:4" x14ac:dyDescent="0.25">
      <c r="A217" s="2">
        <v>5</v>
      </c>
      <c r="B217" s="2">
        <v>17</v>
      </c>
      <c r="C217" s="2">
        <v>72.079704356231701</v>
      </c>
      <c r="D217" s="2">
        <v>4.5260068525453203</v>
      </c>
    </row>
    <row r="218" spans="1:4" x14ac:dyDescent="0.25">
      <c r="A218" s="2">
        <v>5</v>
      </c>
      <c r="B218" s="2">
        <v>18</v>
      </c>
      <c r="C218" s="2">
        <v>112.668204673875</v>
      </c>
      <c r="D218" s="2">
        <v>4.5260068525453203</v>
      </c>
    </row>
    <row r="219" spans="1:4" x14ac:dyDescent="0.25">
      <c r="A219" s="2">
        <v>5</v>
      </c>
      <c r="B219" s="2">
        <v>19</v>
      </c>
      <c r="C219" s="2">
        <v>153.25670499151801</v>
      </c>
      <c r="D219" s="2">
        <v>4.5260068525453203</v>
      </c>
    </row>
    <row r="220" spans="1:4" x14ac:dyDescent="0.25">
      <c r="A220" s="2">
        <v>5</v>
      </c>
      <c r="B220" s="2">
        <v>20</v>
      </c>
      <c r="C220" s="2">
        <v>193.845205309161</v>
      </c>
      <c r="D220" s="2">
        <v>4.5260068525453203</v>
      </c>
    </row>
    <row r="221" spans="1:4" x14ac:dyDescent="0.25">
      <c r="A221" s="2">
        <v>6</v>
      </c>
      <c r="B221" s="2">
        <v>21</v>
      </c>
      <c r="C221" s="2">
        <v>35.341887982008203</v>
      </c>
      <c r="D221" s="2">
        <v>4.4458591585248302</v>
      </c>
    </row>
    <row r="222" spans="1:4" x14ac:dyDescent="0.25">
      <c r="A222" s="2">
        <v>6</v>
      </c>
      <c r="B222" s="2">
        <v>22</v>
      </c>
      <c r="C222" s="2">
        <v>81.015855915489993</v>
      </c>
      <c r="D222" s="2">
        <v>4.4458591585248302</v>
      </c>
    </row>
    <row r="223" spans="1:4" x14ac:dyDescent="0.25">
      <c r="A223" s="2">
        <v>6</v>
      </c>
      <c r="B223" s="2">
        <v>23</v>
      </c>
      <c r="C223" s="2">
        <v>126.689823848972</v>
      </c>
      <c r="D223" s="2">
        <v>4.4458591585248302</v>
      </c>
    </row>
    <row r="224" spans="1:4" x14ac:dyDescent="0.25">
      <c r="A224" s="2">
        <v>6</v>
      </c>
      <c r="B224" s="2">
        <v>24</v>
      </c>
      <c r="C224" s="2">
        <v>172.36379178245301</v>
      </c>
      <c r="D224" s="2">
        <v>4.4458591585248302</v>
      </c>
    </row>
    <row r="225" spans="1:8" x14ac:dyDescent="0.25">
      <c r="A225" s="2">
        <v>7</v>
      </c>
      <c r="B225" s="2">
        <v>25</v>
      </c>
      <c r="C225" s="2">
        <v>48.513155673280103</v>
      </c>
      <c r="D225" s="2">
        <v>3.7631508847185899</v>
      </c>
    </row>
    <row r="226" spans="1:8" x14ac:dyDescent="0.25">
      <c r="A226" s="2">
        <v>7</v>
      </c>
      <c r="B226" s="2">
        <v>26</v>
      </c>
      <c r="C226" s="2">
        <v>109.123232377721</v>
      </c>
      <c r="D226" s="2">
        <v>3.7631508847185899</v>
      </c>
    </row>
    <row r="227" spans="1:8" x14ac:dyDescent="0.25">
      <c r="A227" s="2">
        <v>7</v>
      </c>
      <c r="B227" s="2">
        <v>27</v>
      </c>
      <c r="C227" s="2">
        <v>169.73330908216201</v>
      </c>
      <c r="D227" s="2">
        <v>3.7631508847185899</v>
      </c>
    </row>
    <row r="228" spans="1:8" x14ac:dyDescent="0.25">
      <c r="A228" s="2">
        <v>8</v>
      </c>
      <c r="B228" s="2">
        <v>28</v>
      </c>
      <c r="C228" s="2">
        <v>60.397776692652698</v>
      </c>
      <c r="D228" s="2">
        <v>1.4912685067503899</v>
      </c>
    </row>
    <row r="229" spans="1:8" x14ac:dyDescent="0.25">
      <c r="A229" s="2">
        <v>8</v>
      </c>
      <c r="B229" s="2">
        <v>29</v>
      </c>
      <c r="C229" s="2">
        <v>130.05273450135701</v>
      </c>
      <c r="D229" s="2">
        <v>1.4912685067503899</v>
      </c>
    </row>
    <row r="230" spans="1:8" x14ac:dyDescent="0.25">
      <c r="A230" s="2">
        <v>8</v>
      </c>
      <c r="B230" s="2">
        <v>30</v>
      </c>
      <c r="C230" s="2">
        <v>199.70769231006301</v>
      </c>
      <c r="D230" s="2">
        <v>1.4912685067503899</v>
      </c>
    </row>
    <row r="231" spans="1:8" x14ac:dyDescent="0.25">
      <c r="A231" s="2">
        <v>9</v>
      </c>
      <c r="B231" s="2">
        <v>31</v>
      </c>
      <c r="C231" s="2">
        <v>78.395608671166698</v>
      </c>
      <c r="D231" s="2">
        <v>2.3872062225983801</v>
      </c>
    </row>
    <row r="232" spans="1:8" x14ac:dyDescent="0.25">
      <c r="A232" s="2">
        <v>9</v>
      </c>
      <c r="B232" s="2">
        <v>32</v>
      </c>
      <c r="C232" s="2">
        <v>163.278302491728</v>
      </c>
      <c r="D232" s="2">
        <v>2.3872062225983801</v>
      </c>
    </row>
    <row r="233" spans="1:8" x14ac:dyDescent="0.25">
      <c r="A233" s="2">
        <v>10</v>
      </c>
      <c r="B233" s="2">
        <v>33</v>
      </c>
      <c r="C233" s="2">
        <v>59.0705519851807</v>
      </c>
      <c r="D233" s="2">
        <v>1.5853336933189901</v>
      </c>
    </row>
    <row r="234" spans="1:8" x14ac:dyDescent="0.25">
      <c r="A234" s="2">
        <v>10</v>
      </c>
      <c r="B234" s="2">
        <v>34</v>
      </c>
      <c r="C234" s="2">
        <v>127.891518498938</v>
      </c>
      <c r="D234" s="2">
        <v>1.5853336933189901</v>
      </c>
    </row>
    <row r="235" spans="1:8" x14ac:dyDescent="0.25">
      <c r="A235" s="2">
        <v>10</v>
      </c>
      <c r="B235" s="2">
        <v>35</v>
      </c>
      <c r="C235" s="2">
        <v>196.712485012695</v>
      </c>
      <c r="D235" s="2">
        <v>1.5853336933189901</v>
      </c>
    </row>
    <row r="236" spans="1:8" x14ac:dyDescent="0.25">
      <c r="A236" s="2" t="s">
        <v>8</v>
      </c>
      <c r="B236" s="2" t="s">
        <v>9</v>
      </c>
      <c r="C236" s="2">
        <v>136909</v>
      </c>
    </row>
    <row r="237" spans="1:8" x14ac:dyDescent="0.25">
      <c r="A237" s="2" t="s">
        <v>0</v>
      </c>
      <c r="B237" s="2" t="s">
        <v>1</v>
      </c>
      <c r="C237" s="2" t="s">
        <v>2</v>
      </c>
      <c r="E237" s="2">
        <v>114.810287944701</v>
      </c>
    </row>
    <row r="238" spans="1:8" x14ac:dyDescent="0.25">
      <c r="A238" s="2" t="s">
        <v>0</v>
      </c>
      <c r="B238" s="2" t="s">
        <v>1</v>
      </c>
      <c r="C238" s="2" t="s">
        <v>6</v>
      </c>
    </row>
    <row r="239" spans="1:8" x14ac:dyDescent="0.25">
      <c r="A239" s="2" t="s">
        <v>3</v>
      </c>
      <c r="B239" s="2" t="s">
        <v>4</v>
      </c>
    </row>
    <row r="240" spans="1:8" x14ac:dyDescent="0.25">
      <c r="A240" s="2" t="s">
        <v>5</v>
      </c>
      <c r="B240" s="2">
        <v>7</v>
      </c>
      <c r="G240" s="13"/>
      <c r="H240" s="13"/>
    </row>
    <row r="241" spans="1:8" x14ac:dyDescent="0.25">
      <c r="A241" s="2">
        <v>1</v>
      </c>
      <c r="B241" s="2">
        <v>1</v>
      </c>
      <c r="C241" s="2">
        <v>36.428031502085602</v>
      </c>
      <c r="D241" s="2">
        <v>4.1940568690648004</v>
      </c>
      <c r="G241" s="4" t="s">
        <v>11</v>
      </c>
      <c r="H241" s="5"/>
    </row>
    <row r="242" spans="1:8" x14ac:dyDescent="0.25">
      <c r="A242" s="2">
        <v>1</v>
      </c>
      <c r="B242" s="2">
        <v>2</v>
      </c>
      <c r="C242" s="2">
        <v>81.929707531327693</v>
      </c>
      <c r="D242" s="2">
        <v>4.1940568690648004</v>
      </c>
      <c r="G242" s="6">
        <v>1</v>
      </c>
      <c r="H242" s="7">
        <f>AVERAGEIF($A$241:$A$275,G242,$D$241:$D$275)</f>
        <v>4.1940568690648004</v>
      </c>
    </row>
    <row r="243" spans="1:8" x14ac:dyDescent="0.25">
      <c r="A243" s="2">
        <v>1</v>
      </c>
      <c r="B243" s="2">
        <v>3</v>
      </c>
      <c r="C243" s="2">
        <v>127.431383560569</v>
      </c>
      <c r="D243" s="2">
        <v>4.1940568690648004</v>
      </c>
      <c r="G243" s="6">
        <v>2</v>
      </c>
      <c r="H243" s="7">
        <f>AVERAGEIF($A$241:$A$275,G243,$D$241:$D$275)</f>
        <v>2.57300965661888</v>
      </c>
    </row>
    <row r="244" spans="1:8" x14ac:dyDescent="0.25">
      <c r="A244" s="2">
        <v>1</v>
      </c>
      <c r="B244" s="2">
        <v>4</v>
      </c>
      <c r="C244" s="2">
        <v>172.93305958981199</v>
      </c>
      <c r="D244" s="2">
        <v>4.1940568690648004</v>
      </c>
      <c r="G244" s="6">
        <v>3</v>
      </c>
      <c r="H244" s="7">
        <f t="shared" ref="H244:H251" si="1">AVERAGEIF($A$241:$A$275,G244,$D$241:$D$275)</f>
        <v>5.409495414877572</v>
      </c>
    </row>
    <row r="245" spans="1:8" x14ac:dyDescent="0.25">
      <c r="A245" s="2">
        <v>2</v>
      </c>
      <c r="B245" s="2">
        <v>5</v>
      </c>
      <c r="C245" s="2">
        <v>43.596994748442903</v>
      </c>
      <c r="D245" s="2">
        <v>2.57300965661888</v>
      </c>
      <c r="G245" s="6">
        <v>4</v>
      </c>
      <c r="H245" s="7">
        <f t="shared" si="1"/>
        <v>3.4324633500143098</v>
      </c>
    </row>
    <row r="246" spans="1:8" x14ac:dyDescent="0.25">
      <c r="A246" s="2">
        <v>2</v>
      </c>
      <c r="B246" s="2">
        <v>6</v>
      </c>
      <c r="C246" s="2">
        <v>92.449738143580007</v>
      </c>
      <c r="D246" s="2">
        <v>2.57300965661888</v>
      </c>
      <c r="G246" s="6">
        <v>5</v>
      </c>
      <c r="H246" s="7">
        <f t="shared" si="1"/>
        <v>4.5260843038307659</v>
      </c>
    </row>
    <row r="247" spans="1:8" x14ac:dyDescent="0.25">
      <c r="A247" s="2">
        <v>2</v>
      </c>
      <c r="B247" s="2">
        <v>7</v>
      </c>
      <c r="C247" s="2">
        <v>141.30248153871699</v>
      </c>
      <c r="D247" s="2">
        <v>2.57300965661888</v>
      </c>
      <c r="G247" s="6">
        <v>6</v>
      </c>
      <c r="H247" s="7">
        <f t="shared" si="1"/>
        <v>4.4458591628172304</v>
      </c>
    </row>
    <row r="248" spans="1:8" x14ac:dyDescent="0.25">
      <c r="A248" s="2">
        <v>2</v>
      </c>
      <c r="B248" s="2">
        <v>8</v>
      </c>
      <c r="C248" s="2">
        <v>190.15522493385399</v>
      </c>
      <c r="D248" s="2">
        <v>2.57300965661888</v>
      </c>
      <c r="G248" s="6">
        <v>7</v>
      </c>
      <c r="H248" s="7">
        <f t="shared" si="1"/>
        <v>3.7631401703504399</v>
      </c>
    </row>
    <row r="249" spans="1:8" x14ac:dyDescent="0.25">
      <c r="A249" s="2">
        <v>3</v>
      </c>
      <c r="B249" s="2">
        <v>9</v>
      </c>
      <c r="C249" s="2">
        <v>42.725510988540499</v>
      </c>
      <c r="D249" s="2">
        <v>5.4091354518176198</v>
      </c>
      <c r="G249" s="6">
        <v>8</v>
      </c>
      <c r="H249" s="7">
        <f t="shared" si="1"/>
        <v>1.4917146935182732</v>
      </c>
    </row>
    <row r="250" spans="1:8" x14ac:dyDescent="0.25">
      <c r="A250" s="2">
        <v>3</v>
      </c>
      <c r="B250" s="2">
        <v>10</v>
      </c>
      <c r="C250" s="2">
        <v>93.370415362474702</v>
      </c>
      <c r="D250" s="2">
        <v>5.4091354518176198</v>
      </c>
      <c r="G250" s="6">
        <v>9</v>
      </c>
      <c r="H250" s="7">
        <f t="shared" si="1"/>
        <v>2.3872062224969901</v>
      </c>
    </row>
    <row r="251" spans="1:8" x14ac:dyDescent="0.25">
      <c r="A251" s="2">
        <v>3</v>
      </c>
      <c r="B251" s="2">
        <v>11</v>
      </c>
      <c r="C251" s="2">
        <v>144.37952821827199</v>
      </c>
      <c r="D251" s="2">
        <v>5.4105753040574296</v>
      </c>
      <c r="G251" s="5">
        <v>10</v>
      </c>
      <c r="H251" s="8">
        <f t="shared" si="1"/>
        <v>1.58533369746647</v>
      </c>
    </row>
    <row r="252" spans="1:8" x14ac:dyDescent="0.25">
      <c r="A252" s="2">
        <v>3</v>
      </c>
      <c r="B252" s="2">
        <v>12</v>
      </c>
      <c r="C252" s="2">
        <v>194.66022411034299</v>
      </c>
      <c r="D252" s="2">
        <v>5.4091354518176198</v>
      </c>
      <c r="G252" s="11" t="s">
        <v>10</v>
      </c>
      <c r="H252" s="10">
        <f>SUM(H242:H251)</f>
        <v>33.808363541055726</v>
      </c>
    </row>
    <row r="253" spans="1:8" x14ac:dyDescent="0.25">
      <c r="A253" s="2">
        <v>4</v>
      </c>
      <c r="B253" s="2">
        <v>13</v>
      </c>
      <c r="C253" s="2">
        <v>52.7712949104871</v>
      </c>
      <c r="D253" s="2">
        <v>3.4322046886561601</v>
      </c>
    </row>
    <row r="254" spans="1:8" x14ac:dyDescent="0.25">
      <c r="A254" s="2">
        <v>4</v>
      </c>
      <c r="B254" s="2">
        <v>14</v>
      </c>
      <c r="C254" s="2">
        <v>115.133395731543</v>
      </c>
      <c r="D254" s="2">
        <v>3.43298067273061</v>
      </c>
    </row>
    <row r="255" spans="1:8" x14ac:dyDescent="0.25">
      <c r="A255" s="2">
        <v>4</v>
      </c>
      <c r="B255" s="2">
        <v>15</v>
      </c>
      <c r="C255" s="2">
        <v>178.172866521646</v>
      </c>
      <c r="D255" s="2">
        <v>3.4322046886561601</v>
      </c>
    </row>
    <row r="256" spans="1:8" x14ac:dyDescent="0.25">
      <c r="A256" s="2">
        <v>5</v>
      </c>
      <c r="B256" s="2">
        <v>16</v>
      </c>
      <c r="C256" s="2">
        <v>31.491206955242301</v>
      </c>
      <c r="D256" s="2">
        <v>4.5260068107060496</v>
      </c>
    </row>
    <row r="257" spans="1:4" x14ac:dyDescent="0.25">
      <c r="A257" s="2">
        <v>5</v>
      </c>
      <c r="B257" s="2">
        <v>17</v>
      </c>
      <c r="C257" s="2">
        <v>72.0797105136471</v>
      </c>
      <c r="D257" s="2">
        <v>4.5260068107060496</v>
      </c>
    </row>
    <row r="258" spans="1:4" x14ac:dyDescent="0.25">
      <c r="A258" s="2">
        <v>5</v>
      </c>
      <c r="B258" s="2">
        <v>18</v>
      </c>
      <c r="C258" s="2">
        <v>112.668214072052</v>
      </c>
      <c r="D258" s="2">
        <v>4.5260068107060496</v>
      </c>
    </row>
    <row r="259" spans="1:4" x14ac:dyDescent="0.25">
      <c r="A259" s="2">
        <v>5</v>
      </c>
      <c r="B259" s="2">
        <v>19</v>
      </c>
      <c r="C259" s="2">
        <v>154.004241080979</v>
      </c>
      <c r="D259" s="2">
        <v>4.5263942763296301</v>
      </c>
    </row>
    <row r="260" spans="1:4" x14ac:dyDescent="0.25">
      <c r="A260" s="2">
        <v>5</v>
      </c>
      <c r="B260" s="2">
        <v>20</v>
      </c>
      <c r="C260" s="2">
        <v>193.84522118886099</v>
      </c>
      <c r="D260" s="2">
        <v>4.5260068107060496</v>
      </c>
    </row>
    <row r="261" spans="1:4" x14ac:dyDescent="0.25">
      <c r="A261" s="2">
        <v>6</v>
      </c>
      <c r="B261" s="2">
        <v>21</v>
      </c>
      <c r="C261" s="2">
        <v>35.341887565485997</v>
      </c>
      <c r="D261" s="2">
        <v>4.4458591628172304</v>
      </c>
    </row>
    <row r="262" spans="1:4" x14ac:dyDescent="0.25">
      <c r="A262" s="2">
        <v>6</v>
      </c>
      <c r="B262" s="2">
        <v>22</v>
      </c>
      <c r="C262" s="2">
        <v>81.015855008813006</v>
      </c>
      <c r="D262" s="2">
        <v>4.4458591628172304</v>
      </c>
    </row>
    <row r="263" spans="1:4" x14ac:dyDescent="0.25">
      <c r="A263" s="2">
        <v>6</v>
      </c>
      <c r="B263" s="2">
        <v>23</v>
      </c>
      <c r="C263" s="2">
        <v>126.689822452139</v>
      </c>
      <c r="D263" s="2">
        <v>4.4458591628172304</v>
      </c>
    </row>
    <row r="264" spans="1:4" x14ac:dyDescent="0.25">
      <c r="A264" s="2">
        <v>6</v>
      </c>
      <c r="B264" s="2">
        <v>24</v>
      </c>
      <c r="C264" s="2">
        <v>172.363789895466</v>
      </c>
      <c r="D264" s="2">
        <v>4.4458591628172304</v>
      </c>
    </row>
    <row r="265" spans="1:4" x14ac:dyDescent="0.25">
      <c r="A265" s="2">
        <v>7</v>
      </c>
      <c r="B265" s="2">
        <v>25</v>
      </c>
      <c r="C265" s="2">
        <v>48.513339839406399</v>
      </c>
      <c r="D265" s="2">
        <v>3.7631401703504399</v>
      </c>
    </row>
    <row r="266" spans="1:4" x14ac:dyDescent="0.25">
      <c r="A266" s="2">
        <v>7</v>
      </c>
      <c r="B266" s="2">
        <v>26</v>
      </c>
      <c r="C266" s="2">
        <v>109.123636244568</v>
      </c>
      <c r="D266" s="2">
        <v>3.7631401703504399</v>
      </c>
    </row>
    <row r="267" spans="1:4" x14ac:dyDescent="0.25">
      <c r="A267" s="2">
        <v>7</v>
      </c>
      <c r="B267" s="2">
        <v>27</v>
      </c>
      <c r="C267" s="2">
        <v>169.73393264973501</v>
      </c>
      <c r="D267" s="2">
        <v>3.7631401703504399</v>
      </c>
    </row>
    <row r="268" spans="1:4" x14ac:dyDescent="0.25">
      <c r="A268" s="2">
        <v>8</v>
      </c>
      <c r="B268" s="2">
        <v>28</v>
      </c>
      <c r="C268" s="2">
        <v>60.397773876443203</v>
      </c>
      <c r="D268" s="2">
        <v>1.49126851099242</v>
      </c>
    </row>
    <row r="269" spans="1:4" x14ac:dyDescent="0.25">
      <c r="A269" s="2">
        <v>8</v>
      </c>
      <c r="B269" s="2">
        <v>29</v>
      </c>
      <c r="C269" s="2">
        <v>129.782214908772</v>
      </c>
      <c r="D269" s="2">
        <v>1.49260705856998</v>
      </c>
    </row>
    <row r="270" spans="1:4" x14ac:dyDescent="0.25">
      <c r="A270" s="2">
        <v>8</v>
      </c>
      <c r="B270" s="2">
        <v>30</v>
      </c>
      <c r="C270" s="2">
        <v>199.70768362958401</v>
      </c>
      <c r="D270" s="2">
        <v>1.49126851099242</v>
      </c>
    </row>
    <row r="271" spans="1:4" x14ac:dyDescent="0.25">
      <c r="A271" s="2">
        <v>9</v>
      </c>
      <c r="B271" s="2">
        <v>31</v>
      </c>
      <c r="C271" s="2">
        <v>78.3956086564082</v>
      </c>
      <c r="D271" s="2">
        <v>2.3872062224969901</v>
      </c>
    </row>
    <row r="272" spans="1:4" x14ac:dyDescent="0.25">
      <c r="A272" s="2">
        <v>9</v>
      </c>
      <c r="B272" s="2">
        <v>32</v>
      </c>
      <c r="C272" s="2">
        <v>163.27830248463701</v>
      </c>
      <c r="D272" s="2">
        <v>2.3872062224969901</v>
      </c>
    </row>
    <row r="273" spans="1:5" x14ac:dyDescent="0.25">
      <c r="A273" s="2">
        <v>10</v>
      </c>
      <c r="B273" s="2">
        <v>33</v>
      </c>
      <c r="C273" s="2">
        <v>59.070553417864701</v>
      </c>
      <c r="D273" s="2">
        <v>1.58533369746647</v>
      </c>
    </row>
    <row r="274" spans="1:5" x14ac:dyDescent="0.25">
      <c r="A274" s="2">
        <v>10</v>
      </c>
      <c r="B274" s="2">
        <v>34</v>
      </c>
      <c r="C274" s="2">
        <v>127.891521411102</v>
      </c>
      <c r="D274" s="2">
        <v>1.58533369746647</v>
      </c>
    </row>
    <row r="275" spans="1:5" x14ac:dyDescent="0.25">
      <c r="A275" s="2">
        <v>10</v>
      </c>
      <c r="B275" s="2">
        <v>35</v>
      </c>
      <c r="C275" s="2">
        <v>196.71248940433901</v>
      </c>
      <c r="D275" s="2">
        <v>1.58533369746647</v>
      </c>
    </row>
    <row r="276" spans="1:5" x14ac:dyDescent="0.25">
      <c r="A276" s="2" t="s">
        <v>8</v>
      </c>
      <c r="B276" s="2" t="s">
        <v>9</v>
      </c>
      <c r="C276" s="2">
        <v>136784</v>
      </c>
    </row>
    <row r="277" spans="1:5" x14ac:dyDescent="0.25">
      <c r="A277" s="2" t="s">
        <v>0</v>
      </c>
      <c r="B277" s="2" t="s">
        <v>1</v>
      </c>
      <c r="C277" s="2" t="s">
        <v>2</v>
      </c>
      <c r="E277" s="2">
        <v>114.810287944701</v>
      </c>
    </row>
    <row r="278" spans="1:5" x14ac:dyDescent="0.25">
      <c r="A278" s="2" t="s">
        <v>0</v>
      </c>
      <c r="B278" s="2" t="s">
        <v>1</v>
      </c>
      <c r="C278" s="2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17"/>
  <sheetViews>
    <sheetView workbookViewId="0">
      <selection activeCell="H17" sqref="H17"/>
    </sheetView>
  </sheetViews>
  <sheetFormatPr baseColWidth="10" defaultColWidth="11.42578125" defaultRowHeight="15" x14ac:dyDescent="0.25"/>
  <cols>
    <col min="1" max="2" width="11.42578125" style="11"/>
    <col min="3" max="16384" width="11.42578125" style="2"/>
  </cols>
  <sheetData>
    <row r="1" spans="1:8" x14ac:dyDescent="0.25">
      <c r="D1" s="9"/>
      <c r="E1" s="9"/>
    </row>
    <row r="2" spans="1:8" x14ac:dyDescent="0.25">
      <c r="D2" s="4" t="s">
        <v>11</v>
      </c>
      <c r="E2" s="9"/>
    </row>
    <row r="3" spans="1:8" x14ac:dyDescent="0.25">
      <c r="A3" s="11">
        <v>1</v>
      </c>
      <c r="B3" s="10">
        <v>4.1941556730417302</v>
      </c>
      <c r="D3" s="14">
        <v>1</v>
      </c>
      <c r="E3" s="15">
        <f>AVERAGEIF($A$3:$A$17,D3,$B$3:$B$17)</f>
        <v>4.1941556730417302</v>
      </c>
      <c r="G3" s="4" t="s">
        <v>11</v>
      </c>
      <c r="H3" s="5"/>
    </row>
    <row r="4" spans="1:8" x14ac:dyDescent="0.25">
      <c r="A4" s="11">
        <v>1</v>
      </c>
      <c r="B4" s="10">
        <v>4.1941556730417302</v>
      </c>
      <c r="D4" s="14">
        <v>2</v>
      </c>
      <c r="E4" s="15">
        <f t="shared" ref="E4:E12" si="0">AVERAGEIF($A$3:$A$17,D4,$B$3:$B$17)</f>
        <v>2.5729866051208901</v>
      </c>
      <c r="G4" s="6">
        <v>1</v>
      </c>
      <c r="H4" s="7" t="e">
        <f>AVERAGEIF($A$242:$A$276,G4,$D$242:$D$276)</f>
        <v>#DIV/0!</v>
      </c>
    </row>
    <row r="5" spans="1:8" x14ac:dyDescent="0.25">
      <c r="A5" s="11">
        <v>2</v>
      </c>
      <c r="B5" s="10">
        <v>2.5729866051208901</v>
      </c>
      <c r="D5" s="14">
        <v>3</v>
      </c>
      <c r="E5" s="15">
        <f t="shared" si="0"/>
        <v>5.3982829883248096</v>
      </c>
      <c r="G5" s="6">
        <v>2</v>
      </c>
      <c r="H5" s="7" t="e">
        <f>AVERAGEIF($A$242:$A$276,G5,$D$242:$D$276)</f>
        <v>#DIV/0!</v>
      </c>
    </row>
    <row r="6" spans="1:8" x14ac:dyDescent="0.25">
      <c r="A6" s="11">
        <v>2</v>
      </c>
      <c r="B6" s="10">
        <v>2.5729866051208901</v>
      </c>
      <c r="D6" s="14">
        <v>4</v>
      </c>
      <c r="E6" s="15">
        <f t="shared" si="0"/>
        <v>3.4281659072844199</v>
      </c>
      <c r="G6" s="6">
        <v>3</v>
      </c>
      <c r="H6" s="7" t="e">
        <f t="shared" ref="H6:H13" si="1">AVERAGEIF($A$242:$A$276,G6,$D$242:$D$276)</f>
        <v>#DIV/0!</v>
      </c>
    </row>
    <row r="7" spans="1:8" x14ac:dyDescent="0.25">
      <c r="A7" s="11">
        <v>3</v>
      </c>
      <c r="B7" s="10">
        <v>5.3982829883248096</v>
      </c>
      <c r="D7" s="14">
        <v>5</v>
      </c>
      <c r="E7" s="15">
        <f t="shared" si="0"/>
        <v>4.5237510720188396</v>
      </c>
      <c r="G7" s="6">
        <v>4</v>
      </c>
      <c r="H7" s="7" t="e">
        <f t="shared" si="1"/>
        <v>#DIV/0!</v>
      </c>
    </row>
    <row r="8" spans="1:8" x14ac:dyDescent="0.25">
      <c r="A8" s="11">
        <v>3</v>
      </c>
      <c r="B8" s="10">
        <v>5.3982829883248096</v>
      </c>
      <c r="D8" s="14">
        <v>6</v>
      </c>
      <c r="E8" s="15">
        <f t="shared" si="0"/>
        <v>4.4457435200990298</v>
      </c>
      <c r="G8" s="6">
        <v>5</v>
      </c>
      <c r="H8" s="7" t="e">
        <f t="shared" si="1"/>
        <v>#DIV/0!</v>
      </c>
    </row>
    <row r="9" spans="1:8" x14ac:dyDescent="0.25">
      <c r="A9" s="11">
        <v>4</v>
      </c>
      <c r="B9" s="10">
        <v>3.4281659072844199</v>
      </c>
      <c r="D9" s="14">
        <v>7</v>
      </c>
      <c r="E9" s="15">
        <f t="shared" si="0"/>
        <v>3.75517389436521</v>
      </c>
      <c r="G9" s="6">
        <v>6</v>
      </c>
      <c r="H9" s="7" t="e">
        <f t="shared" si="1"/>
        <v>#DIV/0!</v>
      </c>
    </row>
    <row r="10" spans="1:8" x14ac:dyDescent="0.25">
      <c r="A10" s="11">
        <v>5</v>
      </c>
      <c r="B10" s="10">
        <v>4.5237510720188396</v>
      </c>
      <c r="D10" s="14">
        <v>8</v>
      </c>
      <c r="E10" s="15">
        <f t="shared" si="0"/>
        <v>1.4922062096517801</v>
      </c>
      <c r="G10" s="6">
        <v>7</v>
      </c>
      <c r="H10" s="7" t="e">
        <f t="shared" si="1"/>
        <v>#DIV/0!</v>
      </c>
    </row>
    <row r="11" spans="1:8" x14ac:dyDescent="0.25">
      <c r="A11" s="11">
        <v>5</v>
      </c>
      <c r="B11" s="10">
        <v>4.5237510720188396</v>
      </c>
      <c r="D11" s="14">
        <v>9</v>
      </c>
      <c r="E11" s="15">
        <f t="shared" si="0"/>
        <v>2.3874200595735702</v>
      </c>
      <c r="G11" s="6">
        <v>8</v>
      </c>
      <c r="H11" s="7" t="e">
        <f t="shared" si="1"/>
        <v>#DIV/0!</v>
      </c>
    </row>
    <row r="12" spans="1:8" x14ac:dyDescent="0.25">
      <c r="A12" s="11">
        <v>6</v>
      </c>
      <c r="B12" s="10">
        <v>4.4457435200990298</v>
      </c>
      <c r="D12" s="13">
        <v>10</v>
      </c>
      <c r="E12" s="16">
        <f t="shared" si="0"/>
        <v>1.58563914905957</v>
      </c>
      <c r="G12" s="6">
        <v>9</v>
      </c>
      <c r="H12" s="7" t="e">
        <f t="shared" si="1"/>
        <v>#DIV/0!</v>
      </c>
    </row>
    <row r="13" spans="1:8" x14ac:dyDescent="0.25">
      <c r="A13" s="11">
        <v>6</v>
      </c>
      <c r="B13" s="10">
        <v>4.4457435200990298</v>
      </c>
      <c r="D13" s="11" t="s">
        <v>10</v>
      </c>
      <c r="E13" s="10">
        <f>SUM(E3:E12)</f>
        <v>33.783525078539846</v>
      </c>
      <c r="G13" s="5">
        <v>10</v>
      </c>
      <c r="H13" s="8" t="e">
        <f t="shared" si="1"/>
        <v>#DIV/0!</v>
      </c>
    </row>
    <row r="14" spans="1:8" x14ac:dyDescent="0.25">
      <c r="A14" s="11">
        <v>7</v>
      </c>
      <c r="B14" s="10">
        <v>3.75517389436521</v>
      </c>
      <c r="G14" s="11" t="s">
        <v>10</v>
      </c>
      <c r="H14" s="10" t="e">
        <f>SUM(H4:H13)</f>
        <v>#DIV/0!</v>
      </c>
    </row>
    <row r="15" spans="1:8" x14ac:dyDescent="0.25">
      <c r="A15" s="11">
        <v>8</v>
      </c>
      <c r="B15" s="10">
        <v>1.4922062096517801</v>
      </c>
    </row>
    <row r="16" spans="1:8" x14ac:dyDescent="0.25">
      <c r="A16" s="11">
        <v>9</v>
      </c>
      <c r="B16" s="10">
        <v>2.3874200595735702</v>
      </c>
    </row>
    <row r="17" spans="1:2" x14ac:dyDescent="0.25">
      <c r="A17" s="11">
        <v>10</v>
      </c>
      <c r="B17" s="10">
        <v>1.58563914905957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37"/>
  <sheetViews>
    <sheetView workbookViewId="0">
      <selection activeCell="D18" sqref="D18"/>
    </sheetView>
  </sheetViews>
  <sheetFormatPr baseColWidth="10" defaultColWidth="11.42578125" defaultRowHeight="15" x14ac:dyDescent="0.25"/>
  <cols>
    <col min="1" max="16384" width="11.42578125" style="2"/>
  </cols>
  <sheetData>
    <row r="1" spans="1:6" x14ac:dyDescent="0.25">
      <c r="D1" s="9"/>
      <c r="E1" s="9"/>
    </row>
    <row r="2" spans="1:6" x14ac:dyDescent="0.25">
      <c r="D2" s="4" t="s">
        <v>11</v>
      </c>
      <c r="E2" s="9"/>
    </row>
    <row r="3" spans="1:6" x14ac:dyDescent="0.25">
      <c r="A3" s="2">
        <v>1</v>
      </c>
      <c r="B3" s="2">
        <v>4.1941556730417302</v>
      </c>
      <c r="D3" s="14">
        <v>1</v>
      </c>
      <c r="E3" s="15">
        <f>AVERAGEIF($A$3:$A$37,D3,$B$3:$B$37)</f>
        <v>4.1941556730417302</v>
      </c>
    </row>
    <row r="4" spans="1:6" x14ac:dyDescent="0.25">
      <c r="A4" s="2">
        <v>1</v>
      </c>
      <c r="B4" s="2">
        <v>4.1941556730417302</v>
      </c>
      <c r="D4" s="14">
        <v>2</v>
      </c>
      <c r="E4" s="15">
        <f>AVERAGEIF($A$3:$A$37,D4,$B$3:$B$37)</f>
        <v>2.5729866051208901</v>
      </c>
    </row>
    <row r="5" spans="1:6" x14ac:dyDescent="0.25">
      <c r="A5" s="2">
        <v>1</v>
      </c>
      <c r="B5" s="2">
        <v>4.1941556730417302</v>
      </c>
      <c r="D5" s="14">
        <v>3</v>
      </c>
      <c r="E5" s="15">
        <f t="shared" ref="E5:E12" si="0">AVERAGEIF($A$3:$A$37,D5,$B$3:$B$37)</f>
        <v>5.3982829883248096</v>
      </c>
    </row>
    <row r="6" spans="1:6" x14ac:dyDescent="0.25">
      <c r="A6" s="2">
        <v>1</v>
      </c>
      <c r="B6" s="2">
        <v>4.1941556730417302</v>
      </c>
      <c r="D6" s="14">
        <v>4</v>
      </c>
      <c r="E6" s="15">
        <f t="shared" si="0"/>
        <v>3.4281659072844199</v>
      </c>
    </row>
    <row r="7" spans="1:6" x14ac:dyDescent="0.25">
      <c r="A7" s="2">
        <v>2</v>
      </c>
      <c r="B7" s="2">
        <v>2.5729866051208901</v>
      </c>
      <c r="D7" s="14">
        <v>5</v>
      </c>
      <c r="E7" s="15">
        <f t="shared" si="0"/>
        <v>4.5237510720188396</v>
      </c>
    </row>
    <row r="8" spans="1:6" x14ac:dyDescent="0.25">
      <c r="A8" s="2">
        <v>2</v>
      </c>
      <c r="B8" s="2">
        <v>2.5729866051208901</v>
      </c>
      <c r="D8" s="14">
        <v>6</v>
      </c>
      <c r="E8" s="15">
        <f t="shared" si="0"/>
        <v>4.4457435200990298</v>
      </c>
    </row>
    <row r="9" spans="1:6" x14ac:dyDescent="0.25">
      <c r="A9" s="2">
        <v>2</v>
      </c>
      <c r="B9" s="2">
        <v>2.5729866051208901</v>
      </c>
      <c r="D9" s="14">
        <v>7</v>
      </c>
      <c r="E9" s="15">
        <f t="shared" si="0"/>
        <v>3.75517389436521</v>
      </c>
    </row>
    <row r="10" spans="1:6" x14ac:dyDescent="0.25">
      <c r="A10" s="2">
        <v>2</v>
      </c>
      <c r="B10" s="2">
        <v>2.5729866051208901</v>
      </c>
      <c r="D10" s="14">
        <v>8</v>
      </c>
      <c r="E10" s="15">
        <f t="shared" si="0"/>
        <v>1.4922062096517801</v>
      </c>
    </row>
    <row r="11" spans="1:6" x14ac:dyDescent="0.25">
      <c r="A11" s="2">
        <v>3</v>
      </c>
      <c r="B11" s="2">
        <v>5.3982829883248096</v>
      </c>
      <c r="D11" s="14">
        <v>9</v>
      </c>
      <c r="E11" s="15">
        <f t="shared" si="0"/>
        <v>2.3874200595735702</v>
      </c>
    </row>
    <row r="12" spans="1:6" x14ac:dyDescent="0.25">
      <c r="A12" s="2">
        <v>3</v>
      </c>
      <c r="B12" s="2">
        <v>5.3982829883248096</v>
      </c>
      <c r="D12" s="13">
        <v>10</v>
      </c>
      <c r="E12" s="16">
        <f t="shared" si="0"/>
        <v>1.5856391490595698</v>
      </c>
    </row>
    <row r="13" spans="1:6" x14ac:dyDescent="0.25">
      <c r="A13" s="2">
        <v>3</v>
      </c>
      <c r="B13" s="2">
        <v>5.3982829883248096</v>
      </c>
      <c r="D13" s="11" t="s">
        <v>10</v>
      </c>
      <c r="E13" s="10">
        <f>SUM(E3:E12)</f>
        <v>33.783525078539846</v>
      </c>
    </row>
    <row r="14" spans="1:6" x14ac:dyDescent="0.25">
      <c r="A14" s="2">
        <v>3</v>
      </c>
      <c r="B14" s="2">
        <v>5.3982829883248096</v>
      </c>
    </row>
    <row r="15" spans="1:6" x14ac:dyDescent="0.25">
      <c r="A15" s="2">
        <v>4</v>
      </c>
      <c r="B15" s="2">
        <v>3.4281659072844199</v>
      </c>
    </row>
    <row r="16" spans="1:6" x14ac:dyDescent="0.25">
      <c r="A16" s="2">
        <v>4</v>
      </c>
      <c r="B16" s="2">
        <v>3.4281659072844199</v>
      </c>
      <c r="F16" s="2">
        <f>112/7</f>
        <v>16</v>
      </c>
    </row>
    <row r="17" spans="1:2" x14ac:dyDescent="0.25">
      <c r="A17" s="2">
        <v>4</v>
      </c>
      <c r="B17" s="2">
        <v>3.4281659072844199</v>
      </c>
    </row>
    <row r="18" spans="1:2" x14ac:dyDescent="0.25">
      <c r="A18" s="2">
        <v>5</v>
      </c>
      <c r="B18" s="2">
        <v>4.5237510720188396</v>
      </c>
    </row>
    <row r="19" spans="1:2" x14ac:dyDescent="0.25">
      <c r="A19" s="2">
        <v>5</v>
      </c>
      <c r="B19" s="2">
        <v>4.5237510720188396</v>
      </c>
    </row>
    <row r="20" spans="1:2" x14ac:dyDescent="0.25">
      <c r="A20" s="2">
        <v>5</v>
      </c>
      <c r="B20" s="2">
        <v>4.5237510720188396</v>
      </c>
    </row>
    <row r="21" spans="1:2" x14ac:dyDescent="0.25">
      <c r="A21" s="2">
        <v>5</v>
      </c>
      <c r="B21" s="2">
        <v>4.5237510720188396</v>
      </c>
    </row>
    <row r="22" spans="1:2" x14ac:dyDescent="0.25">
      <c r="A22" s="2">
        <v>5</v>
      </c>
      <c r="B22" s="2">
        <v>4.5237510720188396</v>
      </c>
    </row>
    <row r="23" spans="1:2" x14ac:dyDescent="0.25">
      <c r="A23" s="2">
        <v>6</v>
      </c>
      <c r="B23" s="2">
        <v>4.4457435200990298</v>
      </c>
    </row>
    <row r="24" spans="1:2" x14ac:dyDescent="0.25">
      <c r="A24" s="2">
        <v>6</v>
      </c>
      <c r="B24" s="2">
        <v>4.4457435200990298</v>
      </c>
    </row>
    <row r="25" spans="1:2" x14ac:dyDescent="0.25">
      <c r="A25" s="2">
        <v>6</v>
      </c>
      <c r="B25" s="2">
        <v>4.4457435200990298</v>
      </c>
    </row>
    <row r="26" spans="1:2" x14ac:dyDescent="0.25">
      <c r="A26" s="2">
        <v>6</v>
      </c>
      <c r="B26" s="2">
        <v>4.4457435200990298</v>
      </c>
    </row>
    <row r="27" spans="1:2" x14ac:dyDescent="0.25">
      <c r="A27" s="2">
        <v>7</v>
      </c>
      <c r="B27" s="2">
        <v>3.75517389436521</v>
      </c>
    </row>
    <row r="28" spans="1:2" x14ac:dyDescent="0.25">
      <c r="A28" s="2">
        <v>7</v>
      </c>
      <c r="B28" s="2">
        <v>3.75517389436521</v>
      </c>
    </row>
    <row r="29" spans="1:2" x14ac:dyDescent="0.25">
      <c r="A29" s="2">
        <v>7</v>
      </c>
      <c r="B29" s="2">
        <v>3.75517389436521</v>
      </c>
    </row>
    <row r="30" spans="1:2" x14ac:dyDescent="0.25">
      <c r="A30" s="2">
        <v>8</v>
      </c>
      <c r="B30" s="2">
        <v>1.4922062096517801</v>
      </c>
    </row>
    <row r="31" spans="1:2" x14ac:dyDescent="0.25">
      <c r="A31" s="2">
        <v>8</v>
      </c>
      <c r="B31" s="2">
        <v>1.4922062096517801</v>
      </c>
    </row>
    <row r="32" spans="1:2" x14ac:dyDescent="0.25">
      <c r="A32" s="2">
        <v>8</v>
      </c>
      <c r="B32" s="2">
        <v>1.4922062096517801</v>
      </c>
    </row>
    <row r="33" spans="1:2" x14ac:dyDescent="0.25">
      <c r="A33" s="2">
        <v>9</v>
      </c>
      <c r="B33" s="2">
        <v>2.3874200595735702</v>
      </c>
    </row>
    <row r="34" spans="1:2" x14ac:dyDescent="0.25">
      <c r="A34" s="2">
        <v>9</v>
      </c>
      <c r="B34" s="2">
        <v>2.3874200595735702</v>
      </c>
    </row>
    <row r="35" spans="1:2" x14ac:dyDescent="0.25">
      <c r="A35" s="2">
        <v>10</v>
      </c>
      <c r="B35" s="2">
        <v>1.58563914905957</v>
      </c>
    </row>
    <row r="36" spans="1:2" x14ac:dyDescent="0.25">
      <c r="A36" s="2">
        <v>10</v>
      </c>
      <c r="B36" s="2">
        <v>1.58563914905957</v>
      </c>
    </row>
    <row r="37" spans="1:2" x14ac:dyDescent="0.25">
      <c r="A37" s="2">
        <v>10</v>
      </c>
      <c r="B37" s="2">
        <v>1.58563914905957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Eduyin t=112</vt:lpstr>
      <vt:lpstr>Hoja6</vt:lpstr>
      <vt:lpstr>Modelo Eduyin t=224</vt:lpstr>
      <vt:lpstr>Modelo John t=112</vt:lpstr>
      <vt:lpstr>Modelo John t=224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Edgar Fontecha Garcia</dc:creator>
  <cp:lastModifiedBy>John Edgar Fontecha Garcia</cp:lastModifiedBy>
  <dcterms:created xsi:type="dcterms:W3CDTF">2016-07-13T19:02:33Z</dcterms:created>
  <dcterms:modified xsi:type="dcterms:W3CDTF">2016-07-14T15:35:25Z</dcterms:modified>
</cp:coreProperties>
</file>