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.fontecha10\Dropbox\Fontecha - Duque\CMR\Implementaciones\Implementaciones\Benchmark\20150310 MSH\data\Resultados Presentación 20160722\"/>
    </mc:Choice>
  </mc:AlternateContent>
  <bookViews>
    <workbookView xWindow="0" yWindow="0" windowWidth="20490" windowHeight="7755" firstSheet="12" activeTab="18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Completo" sheetId="14" r:id="rId14"/>
    <sheet name="Hoja15" sheetId="15" r:id="rId15"/>
    <sheet name="Hoja18" sheetId="18" r:id="rId16"/>
    <sheet name="Hoja19" sheetId="19" r:id="rId17"/>
    <sheet name="Hoja24" sheetId="24" r:id="rId18"/>
    <sheet name="Hoja25" sheetId="2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25" l="1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I13" i="14"/>
  <c r="H16" i="14"/>
  <c r="J16" i="14"/>
  <c r="I15" i="14"/>
  <c r="I14" i="14"/>
  <c r="I12" i="14"/>
  <c r="I11" i="14"/>
  <c r="I10" i="14"/>
  <c r="I9" i="14"/>
  <c r="I8" i="14"/>
  <c r="I7" i="14"/>
  <c r="I6" i="14"/>
  <c r="I5" i="14"/>
  <c r="I4" i="14"/>
  <c r="H15" i="14"/>
  <c r="H14" i="14"/>
  <c r="H13" i="14"/>
  <c r="H12" i="14"/>
  <c r="H11" i="14"/>
  <c r="H10" i="14"/>
  <c r="H9" i="14"/>
  <c r="H8" i="14"/>
  <c r="H7" i="14"/>
  <c r="H6" i="14"/>
  <c r="H5" i="14"/>
  <c r="H4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I3" i="14"/>
  <c r="H3" i="14"/>
  <c r="G3" i="14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B5" i="18" l="1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7" i="15"/>
  <c r="B8" i="15"/>
  <c r="B9" i="15"/>
  <c r="B10" i="15"/>
  <c r="B11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5" i="15"/>
  <c r="D5" i="15"/>
  <c r="E5" i="15"/>
  <c r="F5" i="15"/>
  <c r="G5" i="15"/>
  <c r="H5" i="15"/>
  <c r="I5" i="15"/>
  <c r="J5" i="15"/>
  <c r="K5" i="15"/>
  <c r="L5" i="15"/>
  <c r="B6" i="15"/>
  <c r="B5" i="15"/>
  <c r="C6" i="14"/>
  <c r="F6" i="14" s="1"/>
  <c r="C15" i="14"/>
  <c r="F15" i="14" s="1"/>
  <c r="C14" i="14"/>
  <c r="F14" i="14" s="1"/>
  <c r="C13" i="14"/>
  <c r="F13" i="14" s="1"/>
  <c r="C12" i="14"/>
  <c r="F12" i="14" s="1"/>
  <c r="C11" i="14"/>
  <c r="F11" i="14" s="1"/>
  <c r="C10" i="14"/>
  <c r="F10" i="14" s="1"/>
  <c r="C9" i="14"/>
  <c r="F9" i="14" s="1"/>
  <c r="C8" i="14"/>
  <c r="F8" i="14" s="1"/>
  <c r="C7" i="14"/>
  <c r="F7" i="14" s="1"/>
  <c r="C5" i="14"/>
  <c r="F5" i="14" s="1"/>
  <c r="C4" i="14"/>
  <c r="F4" i="14" s="1"/>
  <c r="C3" i="14"/>
  <c r="F3" i="14" s="1"/>
  <c r="I2" i="13"/>
  <c r="I2" i="12"/>
  <c r="I2" i="11"/>
  <c r="I2" i="10"/>
  <c r="I2" i="9"/>
  <c r="I2" i="8"/>
  <c r="I2" i="7"/>
  <c r="I2" i="6"/>
  <c r="I2" i="5"/>
  <c r="I2" i="4"/>
  <c r="I2" i="3"/>
  <c r="I2" i="2"/>
  <c r="I2" i="1"/>
  <c r="G2" i="13"/>
  <c r="G2" i="12"/>
  <c r="G2" i="11"/>
  <c r="G2" i="10"/>
  <c r="G2" i="9"/>
  <c r="G2" i="8"/>
  <c r="G2" i="7"/>
  <c r="G2" i="6"/>
  <c r="G2" i="5"/>
  <c r="G2" i="4"/>
  <c r="G2" i="3"/>
  <c r="G2" i="2"/>
  <c r="G2" i="1"/>
  <c r="D2" i="13"/>
  <c r="D2" i="12"/>
  <c r="D2" i="11"/>
  <c r="D2" i="10"/>
  <c r="D2" i="9"/>
  <c r="D2" i="8"/>
  <c r="D2" i="7"/>
  <c r="D2" i="6"/>
  <c r="D2" i="5"/>
  <c r="D2" i="4"/>
  <c r="D2" i="3"/>
  <c r="D2" i="2"/>
  <c r="D2" i="1"/>
  <c r="F16" i="14" l="1"/>
  <c r="C16" i="14"/>
</calcChain>
</file>

<file path=xl/sharedStrings.xml><?xml version="1.0" encoding="utf-8"?>
<sst xmlns="http://schemas.openxmlformats.org/spreadsheetml/2006/main" count="116" uniqueCount="18">
  <si>
    <t>Node</t>
  </si>
  <si>
    <t>Maintenance cost</t>
  </si>
  <si>
    <t>Routing Cost</t>
  </si>
  <si>
    <t>Time</t>
  </si>
  <si>
    <t>Gap</t>
  </si>
  <si>
    <t>Cuantos</t>
  </si>
  <si>
    <t>Week</t>
  </si>
  <si>
    <t>Maintenance operations</t>
  </si>
  <si>
    <t>Total</t>
  </si>
  <si>
    <t>m</t>
  </si>
  <si>
    <t>b</t>
  </si>
  <si>
    <t>x</t>
  </si>
  <si>
    <t>y</t>
  </si>
  <si>
    <t>gap</t>
  </si>
  <si>
    <t>Cost</t>
  </si>
  <si>
    <t>Maintenance</t>
  </si>
  <si>
    <t>Routing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</si>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</sst>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6" formatCode="0.000"/>
    <numFmt numFmtId="167" formatCode="0.0000"/>
    <numFmt numFmtId="168" formatCode="0.000E+00"/>
    <numFmt numFmtId="177" formatCode="0.0000000000%"/>
    <numFmt numFmtId="183" formatCode="0.00000000E+00"/>
    <numFmt numFmtId="18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8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2" fillId="2" borderId="0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2" borderId="0" xfId="0" quotePrefix="1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1" xfId="0" quotePrefix="1" applyNumberFormat="1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10" fontId="2" fillId="2" borderId="0" xfId="1" quotePrefix="1" applyNumberFormat="1" applyFont="1" applyFill="1" applyBorder="1" applyAlignment="1">
      <alignment horizontal="center" vertical="center"/>
    </xf>
    <xf numFmtId="10" fontId="2" fillId="2" borderId="1" xfId="1" quotePrefix="1" applyNumberFormat="1" applyFont="1" applyFill="1" applyBorder="1" applyAlignment="1">
      <alignment horizontal="center" vertical="center"/>
    </xf>
    <xf numFmtId="177" fontId="0" fillId="0" borderId="0" xfId="1" applyNumberFormat="1" applyFont="1" applyAlignment="1">
      <alignment horizontal="center"/>
    </xf>
    <xf numFmtId="183" fontId="0" fillId="0" borderId="0" xfId="0" applyNumberFormat="1"/>
    <xf numFmtId="184" fontId="2" fillId="2" borderId="0" xfId="0" applyNumberFormat="1" applyFont="1" applyFill="1" applyAlignment="1">
      <alignment horizontal="center" vertical="center"/>
    </xf>
    <xf numFmtId="184" fontId="2" fillId="2" borderId="0" xfId="0" applyNumberFormat="1" applyFont="1" applyFill="1" applyBorder="1" applyAlignment="1">
      <alignment horizontal="center" vertical="center"/>
    </xf>
    <xf numFmtId="184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4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Hoja15!$B$5:$B$11</c:f>
              <c:numCache>
                <c:formatCode>General</c:formatCode>
                <c:ptCount val="7"/>
                <c:pt idx="0">
                  <c:v>0.16767165123743394</c:v>
                </c:pt>
                <c:pt idx="1">
                  <c:v>-9.7220953185754022E-3</c:v>
                </c:pt>
                <c:pt idx="2">
                  <c:v>-0.19645235485121681</c:v>
                </c:pt>
                <c:pt idx="3">
                  <c:v>-0.3831826143838582</c:v>
                </c:pt>
                <c:pt idx="4">
                  <c:v>-0.56991287391649958</c:v>
                </c:pt>
                <c:pt idx="5">
                  <c:v>-0.75664313344914103</c:v>
                </c:pt>
                <c:pt idx="6">
                  <c:v>-0.94337339298178247</c:v>
                </c:pt>
              </c:numCache>
            </c:numRef>
          </c:yVal>
          <c:smooth val="0"/>
        </c:ser>
        <c:ser>
          <c:idx val="25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Hoja15!$C$5:$C$11</c:f>
              <c:numCache>
                <c:formatCode>General</c:formatCode>
                <c:ptCount val="7"/>
                <c:pt idx="0">
                  <c:v>8.7810570951979486E-2</c:v>
                </c:pt>
                <c:pt idx="1">
                  <c:v>4.6490438192165001E-2</c:v>
                </c:pt>
                <c:pt idx="2">
                  <c:v>2.9955616028865956E-3</c:v>
                </c:pt>
                <c:pt idx="3">
                  <c:v>-4.0499314986391796E-2</c:v>
                </c:pt>
                <c:pt idx="4">
                  <c:v>-8.3994191575670216E-2</c:v>
                </c:pt>
                <c:pt idx="5">
                  <c:v>-0.12748906816494859</c:v>
                </c:pt>
                <c:pt idx="6">
                  <c:v>-0.17098394475422701</c:v>
                </c:pt>
              </c:numCache>
            </c:numRef>
          </c:yVal>
          <c:smooth val="0"/>
        </c:ser>
        <c:ser>
          <c:idx val="26"/>
          <c:order val="2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Hoja15!$D$5:$D$11</c:f>
              <c:numCache>
                <c:formatCode>General</c:formatCode>
                <c:ptCount val="7"/>
                <c:pt idx="0">
                  <c:v>6.0348902657860436E-2</c:v>
                </c:pt>
                <c:pt idx="1">
                  <c:v>4.4032875315465875E-2</c:v>
                </c:pt>
                <c:pt idx="2">
                  <c:v>2.6858109691892652E-2</c:v>
                </c:pt>
                <c:pt idx="3">
                  <c:v>9.6833440683194369E-3</c:v>
                </c:pt>
                <c:pt idx="4">
                  <c:v>-7.4914215552537924E-3</c:v>
                </c:pt>
                <c:pt idx="5">
                  <c:v>-2.4666187178827008E-2</c:v>
                </c:pt>
                <c:pt idx="6">
                  <c:v>-4.1840952802400223E-2</c:v>
                </c:pt>
              </c:numCache>
            </c:numRef>
          </c:yVal>
          <c:smooth val="0"/>
        </c:ser>
        <c:ser>
          <c:idx val="27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Hoja15!$E$5:$E$11</c:f>
              <c:numCache>
                <c:formatCode>General</c:formatCode>
                <c:ptCount val="7"/>
                <c:pt idx="0">
                  <c:v>5.2646768856602903E-2</c:v>
                </c:pt>
                <c:pt idx="1">
                  <c:v>4.14832618566029E-2</c:v>
                </c:pt>
                <c:pt idx="2">
                  <c:v>2.9732201856602899E-2</c:v>
                </c:pt>
                <c:pt idx="3">
                  <c:v>1.7981141856602899E-2</c:v>
                </c:pt>
                <c:pt idx="4">
                  <c:v>6.2300818566028981E-3</c:v>
                </c:pt>
                <c:pt idx="5">
                  <c:v>-5.5209781433970956E-3</c:v>
                </c:pt>
                <c:pt idx="6">
                  <c:v>-1.7272038143397103E-2</c:v>
                </c:pt>
              </c:numCache>
            </c:numRef>
          </c:yVal>
          <c:smooth val="0"/>
        </c:ser>
        <c:ser>
          <c:idx val="28"/>
          <c:order val="4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Hoja15!$F$5:$F$11</c:f>
              <c:numCache>
                <c:formatCode>General</c:formatCode>
                <c:ptCount val="7"/>
                <c:pt idx="0">
                  <c:v>4.6864506625658997E-2</c:v>
                </c:pt>
                <c:pt idx="1">
                  <c:v>3.9042472625658999E-2</c:v>
                </c:pt>
                <c:pt idx="2">
                  <c:v>3.0808752625658999E-2</c:v>
                </c:pt>
                <c:pt idx="3">
                  <c:v>2.2575032625658999E-2</c:v>
                </c:pt>
                <c:pt idx="4">
                  <c:v>1.4341312625658999E-2</c:v>
                </c:pt>
                <c:pt idx="5">
                  <c:v>6.1075926256589988E-3</c:v>
                </c:pt>
                <c:pt idx="6">
                  <c:v>-2.1261273743410011E-3</c:v>
                </c:pt>
              </c:numCache>
            </c:numRef>
          </c:yVal>
          <c:smooth val="0"/>
        </c:ser>
        <c:ser>
          <c:idx val="29"/>
          <c:order val="5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Hoja15!$G$5:$G$11</c:f>
              <c:numCache>
                <c:formatCode>General</c:formatCode>
                <c:ptCount val="7"/>
                <c:pt idx="0">
                  <c:v>4.2381335507318804E-2</c:v>
                </c:pt>
                <c:pt idx="1">
                  <c:v>3.683987344448858E-2</c:v>
                </c:pt>
                <c:pt idx="2">
                  <c:v>3.1006755483614663E-2</c:v>
                </c:pt>
                <c:pt idx="3">
                  <c:v>2.5173637522740742E-2</c:v>
                </c:pt>
                <c:pt idx="4">
                  <c:v>1.9340519561866824E-2</c:v>
                </c:pt>
                <c:pt idx="5">
                  <c:v>1.3507401600992903E-2</c:v>
                </c:pt>
                <c:pt idx="6">
                  <c:v>7.6742836401189826E-3</c:v>
                </c:pt>
              </c:numCache>
            </c:numRef>
          </c:yVal>
          <c:smooth val="0"/>
        </c:ser>
        <c:ser>
          <c:idx val="30"/>
          <c:order val="6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Hoja15!$H$5:$H$11</c:f>
              <c:numCache>
                <c:formatCode>General</c:formatCode>
                <c:ptCount val="7"/>
                <c:pt idx="0">
                  <c:v>3.8818268555210297E-2</c:v>
                </c:pt>
                <c:pt idx="1">
                  <c:v>3.4895661555210303E-2</c:v>
                </c:pt>
                <c:pt idx="2">
                  <c:v>3.0766601555210299E-2</c:v>
                </c:pt>
                <c:pt idx="3">
                  <c:v>2.6637541555210302E-2</c:v>
                </c:pt>
                <c:pt idx="4">
                  <c:v>2.2508481555210298E-2</c:v>
                </c:pt>
                <c:pt idx="5">
                  <c:v>1.8379421555210301E-2</c:v>
                </c:pt>
                <c:pt idx="6">
                  <c:v>1.4250361555210301E-2</c:v>
                </c:pt>
              </c:numCache>
            </c:numRef>
          </c:yVal>
          <c:smooth val="0"/>
        </c:ser>
        <c:ser>
          <c:idx val="31"/>
          <c:order val="7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Hoja15!$I$5:$I$11</c:f>
              <c:numCache>
                <c:formatCode>General</c:formatCode>
                <c:ptCount val="7"/>
                <c:pt idx="0">
                  <c:v>3.5930823105892851E-2</c:v>
                </c:pt>
                <c:pt idx="1">
                  <c:v>3.3193529150155457E-2</c:v>
                </c:pt>
                <c:pt idx="2">
                  <c:v>3.0312167091484519E-2</c:v>
                </c:pt>
                <c:pt idx="3">
                  <c:v>2.7430805032813577E-2</c:v>
                </c:pt>
                <c:pt idx="4">
                  <c:v>2.4549442974142639E-2</c:v>
                </c:pt>
                <c:pt idx="5">
                  <c:v>2.1668080915471698E-2</c:v>
                </c:pt>
                <c:pt idx="6">
                  <c:v>1.8786718856800756E-2</c:v>
                </c:pt>
              </c:numCache>
            </c:numRef>
          </c:yVal>
          <c:smooth val="0"/>
        </c:ser>
        <c:ser>
          <c:idx val="32"/>
          <c:order val="8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Hoja15!$J$5:$J$11</c:f>
              <c:numCache>
                <c:formatCode>General</c:formatCode>
                <c:ptCount val="7"/>
                <c:pt idx="0">
                  <c:v>3.3554201443180602E-2</c:v>
                </c:pt>
                <c:pt idx="1">
                  <c:v>3.1706709843180601E-2</c:v>
                </c:pt>
                <c:pt idx="2">
                  <c:v>2.9761981843180602E-2</c:v>
                </c:pt>
                <c:pt idx="3">
                  <c:v>2.7817253843180602E-2</c:v>
                </c:pt>
                <c:pt idx="4">
                  <c:v>2.5872525843180602E-2</c:v>
                </c:pt>
                <c:pt idx="5">
                  <c:v>2.3927797843180602E-2</c:v>
                </c:pt>
                <c:pt idx="6">
                  <c:v>2.1983069843180603E-2</c:v>
                </c:pt>
              </c:numCache>
            </c:numRef>
          </c:yVal>
          <c:smooth val="0"/>
        </c:ser>
        <c:ser>
          <c:idx val="33"/>
          <c:order val="9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Hoja15!$K$5:$K$11</c:f>
              <c:numCache>
                <c:formatCode>General</c:formatCode>
                <c:ptCount val="7"/>
                <c:pt idx="0">
                  <c:v>3.1573260666453704E-2</c:v>
                </c:pt>
                <c:pt idx="1">
                  <c:v>3.0407485266453704E-2</c:v>
                </c:pt>
                <c:pt idx="2">
                  <c:v>2.9180353266453702E-2</c:v>
                </c:pt>
                <c:pt idx="3">
                  <c:v>2.7953221266453703E-2</c:v>
                </c:pt>
                <c:pt idx="4">
                  <c:v>2.6726089266453701E-2</c:v>
                </c:pt>
                <c:pt idx="5">
                  <c:v>2.5498957266453702E-2</c:v>
                </c:pt>
                <c:pt idx="6">
                  <c:v>2.4271825266453703E-2</c:v>
                </c:pt>
              </c:numCache>
            </c:numRef>
          </c:yVal>
          <c:smooth val="0"/>
        </c:ser>
        <c:ser>
          <c:idx val="34"/>
          <c:order val="10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Hoja15!$L$5:$L$11</c:f>
              <c:numCache>
                <c:formatCode>General</c:formatCode>
                <c:ptCount val="7"/>
                <c:pt idx="0">
                  <c:v>2.9905112391227801E-2</c:v>
                </c:pt>
                <c:pt idx="1">
                  <c:v>2.9270491491227801E-2</c:v>
                </c:pt>
                <c:pt idx="2">
                  <c:v>2.86024694912278E-2</c:v>
                </c:pt>
                <c:pt idx="3">
                  <c:v>2.7934447491227803E-2</c:v>
                </c:pt>
                <c:pt idx="4">
                  <c:v>2.7266425491227802E-2</c:v>
                </c:pt>
                <c:pt idx="5">
                  <c:v>2.6598403491227801E-2</c:v>
                </c:pt>
                <c:pt idx="6">
                  <c:v>2.59303814912278E-2</c:v>
                </c:pt>
              </c:numCache>
            </c:numRef>
          </c:yVal>
          <c:smooth val="0"/>
        </c:ser>
        <c:ser>
          <c:idx val="35"/>
          <c:order val="11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Hoja15!$M$5:$M$11</c:f>
              <c:numCache>
                <c:formatCode>General</c:formatCode>
                <c:ptCount val="7"/>
                <c:pt idx="0">
                  <c:v>2.8488559322514002E-2</c:v>
                </c:pt>
                <c:pt idx="1">
                  <c:v>2.8273612322514002E-2</c:v>
                </c:pt>
                <c:pt idx="2">
                  <c:v>2.8047352322513999E-2</c:v>
                </c:pt>
                <c:pt idx="3">
                  <c:v>2.7821092322514E-2</c:v>
                </c:pt>
                <c:pt idx="4">
                  <c:v>2.7594832322514001E-2</c:v>
                </c:pt>
                <c:pt idx="5">
                  <c:v>2.7368572322514002E-2</c:v>
                </c:pt>
                <c:pt idx="6">
                  <c:v>2.7142312322514E-2</c:v>
                </c:pt>
              </c:numCache>
            </c:numRef>
          </c:yVal>
          <c:smooth val="0"/>
        </c:ser>
        <c:ser>
          <c:idx val="36"/>
          <c:order val="12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Hoja15!$N$5:$N$11</c:f>
              <c:numCache>
                <c:formatCode>General</c:formatCode>
                <c:ptCount val="7"/>
                <c:pt idx="0">
                  <c:v>2.72774307603714E-2</c:v>
                </c:pt>
                <c:pt idx="1">
                  <c:v>2.7397969800371399E-2</c:v>
                </c:pt>
                <c:pt idx="2">
                  <c:v>2.7524853000371399E-2</c:v>
                </c:pt>
                <c:pt idx="3">
                  <c:v>2.76517362003714E-2</c:v>
                </c:pt>
                <c:pt idx="4">
                  <c:v>2.77786194003714E-2</c:v>
                </c:pt>
                <c:pt idx="5">
                  <c:v>2.7905502600371397E-2</c:v>
                </c:pt>
                <c:pt idx="6">
                  <c:v>2.8032385800371398E-2</c:v>
                </c:pt>
              </c:numCache>
            </c:numRef>
          </c:yVal>
          <c:smooth val="0"/>
        </c:ser>
        <c:ser>
          <c:idx val="37"/>
          <c:order val="13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Hoja15!$O$5:$O$11</c:f>
              <c:numCache>
                <c:formatCode>General</c:formatCode>
                <c:ptCount val="7"/>
                <c:pt idx="0">
                  <c:v>2.6236231540715801E-2</c:v>
                </c:pt>
                <c:pt idx="1">
                  <c:v>2.66275821407158E-2</c:v>
                </c:pt>
                <c:pt idx="2">
                  <c:v>2.7039530140715803E-2</c:v>
                </c:pt>
                <c:pt idx="3">
                  <c:v>2.7451478140715802E-2</c:v>
                </c:pt>
                <c:pt idx="4">
                  <c:v>2.78634261407158E-2</c:v>
                </c:pt>
                <c:pt idx="5">
                  <c:v>2.8275374140715803E-2</c:v>
                </c:pt>
                <c:pt idx="6">
                  <c:v>2.8687322140715801E-2</c:v>
                </c:pt>
              </c:numCache>
            </c:numRef>
          </c:yVal>
          <c:smooth val="0"/>
        </c:ser>
        <c:ser>
          <c:idx val="38"/>
          <c:order val="14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Hoja15!$P$5:$P$11</c:f>
              <c:numCache>
                <c:formatCode>General</c:formatCode>
                <c:ptCount val="7"/>
                <c:pt idx="0">
                  <c:v>2.53372206490582E-2</c:v>
                </c:pt>
                <c:pt idx="1">
                  <c:v>2.5948950349058201E-2</c:v>
                </c:pt>
                <c:pt idx="2">
                  <c:v>2.65928763490582E-2</c:v>
                </c:pt>
                <c:pt idx="3">
                  <c:v>2.72368023490582E-2</c:v>
                </c:pt>
                <c:pt idx="4">
                  <c:v>2.7880728349058203E-2</c:v>
                </c:pt>
                <c:pt idx="5">
                  <c:v>2.8524654349058202E-2</c:v>
                </c:pt>
                <c:pt idx="6">
                  <c:v>2.9168580349058202E-2</c:v>
                </c:pt>
              </c:numCache>
            </c:numRef>
          </c:yVal>
          <c:smooth val="0"/>
        </c:ser>
        <c:ser>
          <c:idx val="39"/>
          <c:order val="15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Hoja15!$Q$5:$Q$11</c:f>
              <c:numCache>
                <c:formatCode>General</c:formatCode>
                <c:ptCount val="7"/>
                <c:pt idx="0">
                  <c:v>2.45583998924844E-2</c:v>
                </c:pt>
                <c:pt idx="1">
                  <c:v>2.5350661892484402E-2</c:v>
                </c:pt>
                <c:pt idx="2">
                  <c:v>2.6184621892484401E-2</c:v>
                </c:pt>
                <c:pt idx="3">
                  <c:v>2.7018581892484402E-2</c:v>
                </c:pt>
                <c:pt idx="4">
                  <c:v>2.78525418924844E-2</c:v>
                </c:pt>
                <c:pt idx="5">
                  <c:v>2.8686501892484402E-2</c:v>
                </c:pt>
                <c:pt idx="6">
                  <c:v>2.95204618924844E-2</c:v>
                </c:pt>
              </c:numCache>
            </c:numRef>
          </c:yVal>
          <c:smooth val="0"/>
        </c:ser>
        <c:ser>
          <c:idx val="40"/>
          <c:order val="16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Hoja15!$R$5:$R$11</c:f>
              <c:numCache>
                <c:formatCode>General</c:formatCode>
                <c:ptCount val="7"/>
                <c:pt idx="0">
                  <c:v>2.3882099587534202E-2</c:v>
                </c:pt>
                <c:pt idx="1">
                  <c:v>2.4823044187534202E-2</c:v>
                </c:pt>
                <c:pt idx="2">
                  <c:v>2.58135121875342E-2</c:v>
                </c:pt>
                <c:pt idx="3">
                  <c:v>2.6803980187534202E-2</c:v>
                </c:pt>
                <c:pt idx="4">
                  <c:v>2.7794448187534203E-2</c:v>
                </c:pt>
                <c:pt idx="5">
                  <c:v>2.8784916187534201E-2</c:v>
                </c:pt>
                <c:pt idx="6">
                  <c:v>2.9775384187534202E-2</c:v>
                </c:pt>
              </c:numCache>
            </c:numRef>
          </c:yVal>
          <c:smooth val="0"/>
        </c:ser>
        <c:ser>
          <c:idx val="41"/>
          <c:order val="17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Hoja15!$S$5:$S$11</c:f>
              <c:numCache>
                <c:formatCode>General</c:formatCode>
                <c:ptCount val="7"/>
                <c:pt idx="0">
                  <c:v>2.3293959331996E-2</c:v>
                </c:pt>
                <c:pt idx="1">
                  <c:v>2.4357864331996E-2</c:v>
                </c:pt>
                <c:pt idx="2">
                  <c:v>2.5477764331996E-2</c:v>
                </c:pt>
                <c:pt idx="3">
                  <c:v>2.6597664331996E-2</c:v>
                </c:pt>
                <c:pt idx="4">
                  <c:v>2.7717564331996E-2</c:v>
                </c:pt>
                <c:pt idx="5">
                  <c:v>2.8837464331996E-2</c:v>
                </c:pt>
                <c:pt idx="6">
                  <c:v>2.9957364331996E-2</c:v>
                </c:pt>
              </c:numCache>
            </c:numRef>
          </c:yVal>
          <c:smooth val="0"/>
        </c:ser>
        <c:ser>
          <c:idx val="42"/>
          <c:order val="18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Hoja15!$T$5:$T$11</c:f>
              <c:numCache>
                <c:formatCode>General</c:formatCode>
                <c:ptCount val="7"/>
                <c:pt idx="0">
                  <c:v>2.27821872702587E-2</c:v>
                </c:pt>
                <c:pt idx="1">
                  <c:v>2.39480861702587E-2</c:v>
                </c:pt>
                <c:pt idx="2">
                  <c:v>2.51753481702587E-2</c:v>
                </c:pt>
                <c:pt idx="3">
                  <c:v>2.6402610170258699E-2</c:v>
                </c:pt>
                <c:pt idx="4">
                  <c:v>2.7629872170258699E-2</c:v>
                </c:pt>
                <c:pt idx="5">
                  <c:v>2.8857134170258699E-2</c:v>
                </c:pt>
                <c:pt idx="6">
                  <c:v>3.0084396170258699E-2</c:v>
                </c:pt>
              </c:numCache>
            </c:numRef>
          </c:yVal>
          <c:smooth val="0"/>
        </c:ser>
        <c:ser>
          <c:idx val="43"/>
          <c:order val="19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Hoja15!$U$5:$U$11</c:f>
              <c:numCache>
                <c:formatCode>General</c:formatCode>
                <c:ptCount val="7"/>
                <c:pt idx="0">
                  <c:v>2.23370078702936E-2</c:v>
                </c:pt>
                <c:pt idx="1">
                  <c:v>2.35876657702936E-2</c:v>
                </c:pt>
                <c:pt idx="2">
                  <c:v>2.4904147770293601E-2</c:v>
                </c:pt>
                <c:pt idx="3">
                  <c:v>2.6220629770293602E-2</c:v>
                </c:pt>
                <c:pt idx="4">
                  <c:v>2.7537111770293599E-2</c:v>
                </c:pt>
                <c:pt idx="5">
                  <c:v>2.88535937702936E-2</c:v>
                </c:pt>
                <c:pt idx="6">
                  <c:v>3.0170075770293601E-2</c:v>
                </c:pt>
              </c:numCache>
            </c:numRef>
          </c:yVal>
          <c:smooth val="0"/>
        </c:ser>
        <c:ser>
          <c:idx val="44"/>
          <c:order val="20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Hoja15!$V$5:$V$11</c:f>
              <c:numCache>
                <c:formatCode>General</c:formatCode>
                <c:ptCount val="7"/>
                <c:pt idx="0">
                  <c:v>2.1950246914115099E-2</c:v>
                </c:pt>
                <c:pt idx="1">
                  <c:v>2.3271394814115099E-2</c:v>
                </c:pt>
                <c:pt idx="2">
                  <c:v>2.46620768141151E-2</c:v>
                </c:pt>
                <c:pt idx="3">
                  <c:v>2.6052758814115097E-2</c:v>
                </c:pt>
                <c:pt idx="4">
                  <c:v>2.7443440814115098E-2</c:v>
                </c:pt>
                <c:pt idx="5">
                  <c:v>2.8834122814115098E-2</c:v>
                </c:pt>
                <c:pt idx="6">
                  <c:v>3.0224804814115096E-2</c:v>
                </c:pt>
              </c:numCache>
            </c:numRef>
          </c:yVal>
          <c:smooth val="0"/>
        </c:ser>
        <c:ser>
          <c:idx val="45"/>
          <c:order val="21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Hoja15!$W$5:$W$11</c:f>
              <c:numCache>
                <c:formatCode>General</c:formatCode>
                <c:ptCount val="7"/>
                <c:pt idx="0">
                  <c:v>2.16150167439223E-2</c:v>
                </c:pt>
                <c:pt idx="1">
                  <c:v>2.2994758743922299E-2</c:v>
                </c:pt>
                <c:pt idx="2">
                  <c:v>2.4447118743922299E-2</c:v>
                </c:pt>
                <c:pt idx="3">
                  <c:v>2.5899478743922299E-2</c:v>
                </c:pt>
                <c:pt idx="4">
                  <c:v>2.7351838743922299E-2</c:v>
                </c:pt>
                <c:pt idx="5">
                  <c:v>2.8804198743922302E-2</c:v>
                </c:pt>
                <c:pt idx="6">
                  <c:v>3.0256558743922302E-2</c:v>
                </c:pt>
              </c:numCache>
            </c:numRef>
          </c:yVal>
          <c:smooth val="0"/>
        </c:ser>
        <c:ser>
          <c:idx val="46"/>
          <c:order val="22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Hoja15!$X$5:$X$11</c:f>
              <c:numCache>
                <c:formatCode>General</c:formatCode>
                <c:ptCount val="7"/>
                <c:pt idx="0">
                  <c:v>2.1657657493655297E-2</c:v>
                </c:pt>
                <c:pt idx="1">
                  <c:v>2.3030080693655298E-2</c:v>
                </c:pt>
                <c:pt idx="2">
                  <c:v>2.4474736693655297E-2</c:v>
                </c:pt>
                <c:pt idx="3">
                  <c:v>2.5919392693655299E-2</c:v>
                </c:pt>
                <c:pt idx="4">
                  <c:v>2.7364048693655298E-2</c:v>
                </c:pt>
                <c:pt idx="5">
                  <c:v>2.8808704693655297E-2</c:v>
                </c:pt>
                <c:pt idx="6">
                  <c:v>3.02533606936553E-2</c:v>
                </c:pt>
              </c:numCache>
            </c:numRef>
          </c:yVal>
          <c:smooth val="0"/>
        </c:ser>
        <c:ser>
          <c:idx val="47"/>
          <c:order val="23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Hoja15!$Y$5:$Y$11</c:f>
              <c:numCache>
                <c:formatCode>General</c:formatCode>
                <c:ptCount val="7"/>
                <c:pt idx="0">
                  <c:v>2.17011500713492E-2</c:v>
                </c:pt>
                <c:pt idx="1">
                  <c:v>2.3066066371349198E-2</c:v>
                </c:pt>
                <c:pt idx="2">
                  <c:v>2.4502820371349199E-2</c:v>
                </c:pt>
                <c:pt idx="3">
                  <c:v>2.5939574371349201E-2</c:v>
                </c:pt>
                <c:pt idx="4">
                  <c:v>2.73763283713492E-2</c:v>
                </c:pt>
                <c:pt idx="5">
                  <c:v>2.8813082371349198E-2</c:v>
                </c:pt>
                <c:pt idx="6">
                  <c:v>3.02498363713492E-2</c:v>
                </c:pt>
              </c:numCache>
            </c:numRef>
          </c:yVal>
          <c:smooth val="0"/>
        </c:ser>
        <c:ser>
          <c:idx val="0"/>
          <c:order val="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Hoja15!$B$5:$B$11</c:f>
              <c:numCache>
                <c:formatCode>General</c:formatCode>
                <c:ptCount val="7"/>
                <c:pt idx="0">
                  <c:v>0.16767165123743394</c:v>
                </c:pt>
                <c:pt idx="1">
                  <c:v>-9.7220953185754022E-3</c:v>
                </c:pt>
                <c:pt idx="2">
                  <c:v>-0.19645235485121681</c:v>
                </c:pt>
                <c:pt idx="3">
                  <c:v>-0.3831826143838582</c:v>
                </c:pt>
                <c:pt idx="4">
                  <c:v>-0.56991287391649958</c:v>
                </c:pt>
                <c:pt idx="5">
                  <c:v>-0.75664313344914103</c:v>
                </c:pt>
                <c:pt idx="6">
                  <c:v>-0.94337339298178247</c:v>
                </c:pt>
              </c:numCache>
            </c:numRef>
          </c:yVal>
          <c:smooth val="0"/>
        </c:ser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Hoja15!$C$5:$C$11</c:f>
              <c:numCache>
                <c:formatCode>General</c:formatCode>
                <c:ptCount val="7"/>
                <c:pt idx="0">
                  <c:v>8.7810570951979486E-2</c:v>
                </c:pt>
                <c:pt idx="1">
                  <c:v>4.6490438192165001E-2</c:v>
                </c:pt>
                <c:pt idx="2">
                  <c:v>2.9955616028865956E-3</c:v>
                </c:pt>
                <c:pt idx="3">
                  <c:v>-4.0499314986391796E-2</c:v>
                </c:pt>
                <c:pt idx="4">
                  <c:v>-8.3994191575670216E-2</c:v>
                </c:pt>
                <c:pt idx="5">
                  <c:v>-0.12748906816494859</c:v>
                </c:pt>
                <c:pt idx="6">
                  <c:v>-0.17098394475422701</c:v>
                </c:pt>
              </c:numCache>
            </c:numRef>
          </c:yVal>
          <c:smooth val="0"/>
        </c:ser>
        <c:ser>
          <c:idx val="2"/>
          <c:order val="2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Hoja15!$D$5:$D$11</c:f>
              <c:numCache>
                <c:formatCode>General</c:formatCode>
                <c:ptCount val="7"/>
                <c:pt idx="0">
                  <c:v>6.0348902657860436E-2</c:v>
                </c:pt>
                <c:pt idx="1">
                  <c:v>4.4032875315465875E-2</c:v>
                </c:pt>
                <c:pt idx="2">
                  <c:v>2.6858109691892652E-2</c:v>
                </c:pt>
                <c:pt idx="3">
                  <c:v>9.6833440683194369E-3</c:v>
                </c:pt>
                <c:pt idx="4">
                  <c:v>-7.4914215552537924E-3</c:v>
                </c:pt>
                <c:pt idx="5">
                  <c:v>-2.4666187178827008E-2</c:v>
                </c:pt>
                <c:pt idx="6">
                  <c:v>-4.1840952802400223E-2</c:v>
                </c:pt>
              </c:numCache>
            </c:numRef>
          </c:yVal>
          <c:smooth val="0"/>
        </c:ser>
        <c:ser>
          <c:idx val="3"/>
          <c:order val="2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Hoja15!$E$5:$E$11</c:f>
              <c:numCache>
                <c:formatCode>General</c:formatCode>
                <c:ptCount val="7"/>
                <c:pt idx="0">
                  <c:v>5.2646768856602903E-2</c:v>
                </c:pt>
                <c:pt idx="1">
                  <c:v>4.14832618566029E-2</c:v>
                </c:pt>
                <c:pt idx="2">
                  <c:v>2.9732201856602899E-2</c:v>
                </c:pt>
                <c:pt idx="3">
                  <c:v>1.7981141856602899E-2</c:v>
                </c:pt>
                <c:pt idx="4">
                  <c:v>6.2300818566028981E-3</c:v>
                </c:pt>
                <c:pt idx="5">
                  <c:v>-5.5209781433970956E-3</c:v>
                </c:pt>
                <c:pt idx="6">
                  <c:v>-1.7272038143397103E-2</c:v>
                </c:pt>
              </c:numCache>
            </c:numRef>
          </c:yVal>
          <c:smooth val="0"/>
        </c:ser>
        <c:ser>
          <c:idx val="4"/>
          <c:order val="2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Hoja15!$F$5:$F$11</c:f>
              <c:numCache>
                <c:formatCode>General</c:formatCode>
                <c:ptCount val="7"/>
                <c:pt idx="0">
                  <c:v>4.6864506625658997E-2</c:v>
                </c:pt>
                <c:pt idx="1">
                  <c:v>3.9042472625658999E-2</c:v>
                </c:pt>
                <c:pt idx="2">
                  <c:v>3.0808752625658999E-2</c:v>
                </c:pt>
                <c:pt idx="3">
                  <c:v>2.2575032625658999E-2</c:v>
                </c:pt>
                <c:pt idx="4">
                  <c:v>1.4341312625658999E-2</c:v>
                </c:pt>
                <c:pt idx="5">
                  <c:v>6.1075926256589988E-3</c:v>
                </c:pt>
                <c:pt idx="6">
                  <c:v>-2.1261273743410011E-3</c:v>
                </c:pt>
              </c:numCache>
            </c:numRef>
          </c:yVal>
          <c:smooth val="0"/>
        </c:ser>
        <c:ser>
          <c:idx val="5"/>
          <c:order val="2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Hoja15!$G$5:$G$11</c:f>
              <c:numCache>
                <c:formatCode>General</c:formatCode>
                <c:ptCount val="7"/>
                <c:pt idx="0">
                  <c:v>4.2381335507318804E-2</c:v>
                </c:pt>
                <c:pt idx="1">
                  <c:v>3.683987344448858E-2</c:v>
                </c:pt>
                <c:pt idx="2">
                  <c:v>3.1006755483614663E-2</c:v>
                </c:pt>
                <c:pt idx="3">
                  <c:v>2.5173637522740742E-2</c:v>
                </c:pt>
                <c:pt idx="4">
                  <c:v>1.9340519561866824E-2</c:v>
                </c:pt>
                <c:pt idx="5">
                  <c:v>1.3507401600992903E-2</c:v>
                </c:pt>
                <c:pt idx="6">
                  <c:v>7.6742836401189826E-3</c:v>
                </c:pt>
              </c:numCache>
            </c:numRef>
          </c:yVal>
          <c:smooth val="0"/>
        </c:ser>
        <c:ser>
          <c:idx val="6"/>
          <c:order val="3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Hoja15!$H$5:$H$11</c:f>
              <c:numCache>
                <c:formatCode>General</c:formatCode>
                <c:ptCount val="7"/>
                <c:pt idx="0">
                  <c:v>3.8818268555210297E-2</c:v>
                </c:pt>
                <c:pt idx="1">
                  <c:v>3.4895661555210303E-2</c:v>
                </c:pt>
                <c:pt idx="2">
                  <c:v>3.0766601555210299E-2</c:v>
                </c:pt>
                <c:pt idx="3">
                  <c:v>2.6637541555210302E-2</c:v>
                </c:pt>
                <c:pt idx="4">
                  <c:v>2.2508481555210298E-2</c:v>
                </c:pt>
                <c:pt idx="5">
                  <c:v>1.8379421555210301E-2</c:v>
                </c:pt>
                <c:pt idx="6">
                  <c:v>1.4250361555210301E-2</c:v>
                </c:pt>
              </c:numCache>
            </c:numRef>
          </c:yVal>
          <c:smooth val="0"/>
        </c:ser>
        <c:ser>
          <c:idx val="7"/>
          <c:order val="3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Hoja15!$I$5:$I$11</c:f>
              <c:numCache>
                <c:formatCode>General</c:formatCode>
                <c:ptCount val="7"/>
                <c:pt idx="0">
                  <c:v>3.5930823105892851E-2</c:v>
                </c:pt>
                <c:pt idx="1">
                  <c:v>3.3193529150155457E-2</c:v>
                </c:pt>
                <c:pt idx="2">
                  <c:v>3.0312167091484519E-2</c:v>
                </c:pt>
                <c:pt idx="3">
                  <c:v>2.7430805032813577E-2</c:v>
                </c:pt>
                <c:pt idx="4">
                  <c:v>2.4549442974142639E-2</c:v>
                </c:pt>
                <c:pt idx="5">
                  <c:v>2.1668080915471698E-2</c:v>
                </c:pt>
                <c:pt idx="6">
                  <c:v>1.8786718856800756E-2</c:v>
                </c:pt>
              </c:numCache>
            </c:numRef>
          </c:yVal>
          <c:smooth val="0"/>
        </c:ser>
        <c:ser>
          <c:idx val="8"/>
          <c:order val="3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Hoja15!$J$5:$J$11</c:f>
              <c:numCache>
                <c:formatCode>General</c:formatCode>
                <c:ptCount val="7"/>
                <c:pt idx="0">
                  <c:v>3.3554201443180602E-2</c:v>
                </c:pt>
                <c:pt idx="1">
                  <c:v>3.1706709843180601E-2</c:v>
                </c:pt>
                <c:pt idx="2">
                  <c:v>2.9761981843180602E-2</c:v>
                </c:pt>
                <c:pt idx="3">
                  <c:v>2.7817253843180602E-2</c:v>
                </c:pt>
                <c:pt idx="4">
                  <c:v>2.5872525843180602E-2</c:v>
                </c:pt>
                <c:pt idx="5">
                  <c:v>2.3927797843180602E-2</c:v>
                </c:pt>
                <c:pt idx="6">
                  <c:v>2.1983069843180603E-2</c:v>
                </c:pt>
              </c:numCache>
            </c:numRef>
          </c:yVal>
          <c:smooth val="0"/>
        </c:ser>
        <c:ser>
          <c:idx val="9"/>
          <c:order val="3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Hoja15!$K$5:$K$11</c:f>
              <c:numCache>
                <c:formatCode>General</c:formatCode>
                <c:ptCount val="7"/>
                <c:pt idx="0">
                  <c:v>3.1573260666453704E-2</c:v>
                </c:pt>
                <c:pt idx="1">
                  <c:v>3.0407485266453704E-2</c:v>
                </c:pt>
                <c:pt idx="2">
                  <c:v>2.9180353266453702E-2</c:v>
                </c:pt>
                <c:pt idx="3">
                  <c:v>2.7953221266453703E-2</c:v>
                </c:pt>
                <c:pt idx="4">
                  <c:v>2.6726089266453701E-2</c:v>
                </c:pt>
                <c:pt idx="5">
                  <c:v>2.5498957266453702E-2</c:v>
                </c:pt>
                <c:pt idx="6">
                  <c:v>2.4271825266453703E-2</c:v>
                </c:pt>
              </c:numCache>
            </c:numRef>
          </c:yVal>
          <c:smooth val="0"/>
        </c:ser>
        <c:ser>
          <c:idx val="10"/>
          <c:order val="3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Hoja15!$L$5:$L$11</c:f>
              <c:numCache>
                <c:formatCode>General</c:formatCode>
                <c:ptCount val="7"/>
                <c:pt idx="0">
                  <c:v>2.9905112391227801E-2</c:v>
                </c:pt>
                <c:pt idx="1">
                  <c:v>2.9270491491227801E-2</c:v>
                </c:pt>
                <c:pt idx="2">
                  <c:v>2.86024694912278E-2</c:v>
                </c:pt>
                <c:pt idx="3">
                  <c:v>2.7934447491227803E-2</c:v>
                </c:pt>
                <c:pt idx="4">
                  <c:v>2.7266425491227802E-2</c:v>
                </c:pt>
                <c:pt idx="5">
                  <c:v>2.6598403491227801E-2</c:v>
                </c:pt>
                <c:pt idx="6">
                  <c:v>2.59303814912278E-2</c:v>
                </c:pt>
              </c:numCache>
            </c:numRef>
          </c:yVal>
          <c:smooth val="0"/>
        </c:ser>
        <c:ser>
          <c:idx val="11"/>
          <c:order val="3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Hoja15!$M$5:$M$11</c:f>
              <c:numCache>
                <c:formatCode>General</c:formatCode>
                <c:ptCount val="7"/>
                <c:pt idx="0">
                  <c:v>2.8488559322514002E-2</c:v>
                </c:pt>
                <c:pt idx="1">
                  <c:v>2.8273612322514002E-2</c:v>
                </c:pt>
                <c:pt idx="2">
                  <c:v>2.8047352322513999E-2</c:v>
                </c:pt>
                <c:pt idx="3">
                  <c:v>2.7821092322514E-2</c:v>
                </c:pt>
                <c:pt idx="4">
                  <c:v>2.7594832322514001E-2</c:v>
                </c:pt>
                <c:pt idx="5">
                  <c:v>2.7368572322514002E-2</c:v>
                </c:pt>
                <c:pt idx="6">
                  <c:v>2.7142312322514E-2</c:v>
                </c:pt>
              </c:numCache>
            </c:numRef>
          </c:yVal>
          <c:smooth val="0"/>
        </c:ser>
        <c:ser>
          <c:idx val="12"/>
          <c:order val="3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Hoja15!$N$5:$N$11</c:f>
              <c:numCache>
                <c:formatCode>General</c:formatCode>
                <c:ptCount val="7"/>
                <c:pt idx="0">
                  <c:v>2.72774307603714E-2</c:v>
                </c:pt>
                <c:pt idx="1">
                  <c:v>2.7397969800371399E-2</c:v>
                </c:pt>
                <c:pt idx="2">
                  <c:v>2.7524853000371399E-2</c:v>
                </c:pt>
                <c:pt idx="3">
                  <c:v>2.76517362003714E-2</c:v>
                </c:pt>
                <c:pt idx="4">
                  <c:v>2.77786194003714E-2</c:v>
                </c:pt>
                <c:pt idx="5">
                  <c:v>2.7905502600371397E-2</c:v>
                </c:pt>
                <c:pt idx="6">
                  <c:v>2.8032385800371398E-2</c:v>
                </c:pt>
              </c:numCache>
            </c:numRef>
          </c:yVal>
          <c:smooth val="0"/>
        </c:ser>
        <c:ser>
          <c:idx val="13"/>
          <c:order val="3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Hoja15!$O$5:$O$11</c:f>
              <c:numCache>
                <c:formatCode>General</c:formatCode>
                <c:ptCount val="7"/>
                <c:pt idx="0">
                  <c:v>2.6236231540715801E-2</c:v>
                </c:pt>
                <c:pt idx="1">
                  <c:v>2.66275821407158E-2</c:v>
                </c:pt>
                <c:pt idx="2">
                  <c:v>2.7039530140715803E-2</c:v>
                </c:pt>
                <c:pt idx="3">
                  <c:v>2.7451478140715802E-2</c:v>
                </c:pt>
                <c:pt idx="4">
                  <c:v>2.78634261407158E-2</c:v>
                </c:pt>
                <c:pt idx="5">
                  <c:v>2.8275374140715803E-2</c:v>
                </c:pt>
                <c:pt idx="6">
                  <c:v>2.8687322140715801E-2</c:v>
                </c:pt>
              </c:numCache>
            </c:numRef>
          </c:yVal>
          <c:smooth val="0"/>
        </c:ser>
        <c:ser>
          <c:idx val="14"/>
          <c:order val="3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Hoja15!$P$5:$P$11</c:f>
              <c:numCache>
                <c:formatCode>General</c:formatCode>
                <c:ptCount val="7"/>
                <c:pt idx="0">
                  <c:v>2.53372206490582E-2</c:v>
                </c:pt>
                <c:pt idx="1">
                  <c:v>2.5948950349058201E-2</c:v>
                </c:pt>
                <c:pt idx="2">
                  <c:v>2.65928763490582E-2</c:v>
                </c:pt>
                <c:pt idx="3">
                  <c:v>2.72368023490582E-2</c:v>
                </c:pt>
                <c:pt idx="4">
                  <c:v>2.7880728349058203E-2</c:v>
                </c:pt>
                <c:pt idx="5">
                  <c:v>2.8524654349058202E-2</c:v>
                </c:pt>
                <c:pt idx="6">
                  <c:v>2.9168580349058202E-2</c:v>
                </c:pt>
              </c:numCache>
            </c:numRef>
          </c:yVal>
          <c:smooth val="0"/>
        </c:ser>
        <c:ser>
          <c:idx val="15"/>
          <c:order val="3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Hoja15!$Q$5:$Q$11</c:f>
              <c:numCache>
                <c:formatCode>General</c:formatCode>
                <c:ptCount val="7"/>
                <c:pt idx="0">
                  <c:v>2.45583998924844E-2</c:v>
                </c:pt>
                <c:pt idx="1">
                  <c:v>2.5350661892484402E-2</c:v>
                </c:pt>
                <c:pt idx="2">
                  <c:v>2.6184621892484401E-2</c:v>
                </c:pt>
                <c:pt idx="3">
                  <c:v>2.7018581892484402E-2</c:v>
                </c:pt>
                <c:pt idx="4">
                  <c:v>2.78525418924844E-2</c:v>
                </c:pt>
                <c:pt idx="5">
                  <c:v>2.8686501892484402E-2</c:v>
                </c:pt>
                <c:pt idx="6">
                  <c:v>2.95204618924844E-2</c:v>
                </c:pt>
              </c:numCache>
            </c:numRef>
          </c:yVal>
          <c:smooth val="0"/>
        </c:ser>
        <c:ser>
          <c:idx val="16"/>
          <c:order val="4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Hoja15!$R$5:$R$11</c:f>
              <c:numCache>
                <c:formatCode>General</c:formatCode>
                <c:ptCount val="7"/>
                <c:pt idx="0">
                  <c:v>2.3882099587534202E-2</c:v>
                </c:pt>
                <c:pt idx="1">
                  <c:v>2.4823044187534202E-2</c:v>
                </c:pt>
                <c:pt idx="2">
                  <c:v>2.58135121875342E-2</c:v>
                </c:pt>
                <c:pt idx="3">
                  <c:v>2.6803980187534202E-2</c:v>
                </c:pt>
                <c:pt idx="4">
                  <c:v>2.7794448187534203E-2</c:v>
                </c:pt>
                <c:pt idx="5">
                  <c:v>2.8784916187534201E-2</c:v>
                </c:pt>
                <c:pt idx="6">
                  <c:v>2.9775384187534202E-2</c:v>
                </c:pt>
              </c:numCache>
            </c:numRef>
          </c:yVal>
          <c:smooth val="0"/>
        </c:ser>
        <c:ser>
          <c:idx val="17"/>
          <c:order val="4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Hoja15!$S$5:$S$11</c:f>
              <c:numCache>
                <c:formatCode>General</c:formatCode>
                <c:ptCount val="7"/>
                <c:pt idx="0">
                  <c:v>2.3293959331996E-2</c:v>
                </c:pt>
                <c:pt idx="1">
                  <c:v>2.4357864331996E-2</c:v>
                </c:pt>
                <c:pt idx="2">
                  <c:v>2.5477764331996E-2</c:v>
                </c:pt>
                <c:pt idx="3">
                  <c:v>2.6597664331996E-2</c:v>
                </c:pt>
                <c:pt idx="4">
                  <c:v>2.7717564331996E-2</c:v>
                </c:pt>
                <c:pt idx="5">
                  <c:v>2.8837464331996E-2</c:v>
                </c:pt>
                <c:pt idx="6">
                  <c:v>2.9957364331996E-2</c:v>
                </c:pt>
              </c:numCache>
            </c:numRef>
          </c:yVal>
          <c:smooth val="0"/>
        </c:ser>
        <c:ser>
          <c:idx val="18"/>
          <c:order val="4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Hoja15!$T$5:$T$11</c:f>
              <c:numCache>
                <c:formatCode>General</c:formatCode>
                <c:ptCount val="7"/>
                <c:pt idx="0">
                  <c:v>2.27821872702587E-2</c:v>
                </c:pt>
                <c:pt idx="1">
                  <c:v>2.39480861702587E-2</c:v>
                </c:pt>
                <c:pt idx="2">
                  <c:v>2.51753481702587E-2</c:v>
                </c:pt>
                <c:pt idx="3">
                  <c:v>2.6402610170258699E-2</c:v>
                </c:pt>
                <c:pt idx="4">
                  <c:v>2.7629872170258699E-2</c:v>
                </c:pt>
                <c:pt idx="5">
                  <c:v>2.8857134170258699E-2</c:v>
                </c:pt>
                <c:pt idx="6">
                  <c:v>3.0084396170258699E-2</c:v>
                </c:pt>
              </c:numCache>
            </c:numRef>
          </c:yVal>
          <c:smooth val="0"/>
        </c:ser>
        <c:ser>
          <c:idx val="19"/>
          <c:order val="4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Hoja15!$U$5:$U$11</c:f>
              <c:numCache>
                <c:formatCode>General</c:formatCode>
                <c:ptCount val="7"/>
                <c:pt idx="0">
                  <c:v>2.23370078702936E-2</c:v>
                </c:pt>
                <c:pt idx="1">
                  <c:v>2.35876657702936E-2</c:v>
                </c:pt>
                <c:pt idx="2">
                  <c:v>2.4904147770293601E-2</c:v>
                </c:pt>
                <c:pt idx="3">
                  <c:v>2.6220629770293602E-2</c:v>
                </c:pt>
                <c:pt idx="4">
                  <c:v>2.7537111770293599E-2</c:v>
                </c:pt>
                <c:pt idx="5">
                  <c:v>2.88535937702936E-2</c:v>
                </c:pt>
                <c:pt idx="6">
                  <c:v>3.0170075770293601E-2</c:v>
                </c:pt>
              </c:numCache>
            </c:numRef>
          </c:yVal>
          <c:smooth val="0"/>
        </c:ser>
        <c:ser>
          <c:idx val="20"/>
          <c:order val="4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Hoja15!$V$5:$V$11</c:f>
              <c:numCache>
                <c:formatCode>General</c:formatCode>
                <c:ptCount val="7"/>
                <c:pt idx="0">
                  <c:v>2.1950246914115099E-2</c:v>
                </c:pt>
                <c:pt idx="1">
                  <c:v>2.3271394814115099E-2</c:v>
                </c:pt>
                <c:pt idx="2">
                  <c:v>2.46620768141151E-2</c:v>
                </c:pt>
                <c:pt idx="3">
                  <c:v>2.6052758814115097E-2</c:v>
                </c:pt>
                <c:pt idx="4">
                  <c:v>2.7443440814115098E-2</c:v>
                </c:pt>
                <c:pt idx="5">
                  <c:v>2.8834122814115098E-2</c:v>
                </c:pt>
                <c:pt idx="6">
                  <c:v>3.0224804814115096E-2</c:v>
                </c:pt>
              </c:numCache>
            </c:numRef>
          </c:yVal>
          <c:smooth val="0"/>
        </c:ser>
        <c:ser>
          <c:idx val="21"/>
          <c:order val="4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Hoja15!$W$5:$W$11</c:f>
              <c:numCache>
                <c:formatCode>General</c:formatCode>
                <c:ptCount val="7"/>
                <c:pt idx="0">
                  <c:v>2.16150167439223E-2</c:v>
                </c:pt>
                <c:pt idx="1">
                  <c:v>2.2994758743922299E-2</c:v>
                </c:pt>
                <c:pt idx="2">
                  <c:v>2.4447118743922299E-2</c:v>
                </c:pt>
                <c:pt idx="3">
                  <c:v>2.5899478743922299E-2</c:v>
                </c:pt>
                <c:pt idx="4">
                  <c:v>2.7351838743922299E-2</c:v>
                </c:pt>
                <c:pt idx="5">
                  <c:v>2.8804198743922302E-2</c:v>
                </c:pt>
                <c:pt idx="6">
                  <c:v>3.0256558743922302E-2</c:v>
                </c:pt>
              </c:numCache>
            </c:numRef>
          </c:yVal>
          <c:smooth val="0"/>
        </c:ser>
        <c:ser>
          <c:idx val="22"/>
          <c:order val="4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Hoja15!$X$5:$X$11</c:f>
              <c:numCache>
                <c:formatCode>General</c:formatCode>
                <c:ptCount val="7"/>
                <c:pt idx="0">
                  <c:v>2.1657657493655297E-2</c:v>
                </c:pt>
                <c:pt idx="1">
                  <c:v>2.3030080693655298E-2</c:v>
                </c:pt>
                <c:pt idx="2">
                  <c:v>2.4474736693655297E-2</c:v>
                </c:pt>
                <c:pt idx="3">
                  <c:v>2.5919392693655299E-2</c:v>
                </c:pt>
                <c:pt idx="4">
                  <c:v>2.7364048693655298E-2</c:v>
                </c:pt>
                <c:pt idx="5">
                  <c:v>2.8808704693655297E-2</c:v>
                </c:pt>
                <c:pt idx="6">
                  <c:v>3.02533606936553E-2</c:v>
                </c:pt>
              </c:numCache>
            </c:numRef>
          </c:yVal>
          <c:smooth val="0"/>
        </c:ser>
        <c:ser>
          <c:idx val="23"/>
          <c:order val="4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Hoja15!$Y$5:$Y$11</c:f>
              <c:numCache>
                <c:formatCode>General</c:formatCode>
                <c:ptCount val="7"/>
                <c:pt idx="0">
                  <c:v>2.17011500713492E-2</c:v>
                </c:pt>
                <c:pt idx="1">
                  <c:v>2.3066066371349198E-2</c:v>
                </c:pt>
                <c:pt idx="2">
                  <c:v>2.4502820371349199E-2</c:v>
                </c:pt>
                <c:pt idx="3">
                  <c:v>2.5939574371349201E-2</c:v>
                </c:pt>
                <c:pt idx="4">
                  <c:v>2.73763283713492E-2</c:v>
                </c:pt>
                <c:pt idx="5">
                  <c:v>2.8813082371349198E-2</c:v>
                </c:pt>
                <c:pt idx="6">
                  <c:v>3.02498363713492E-2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52800"/>
        <c:axId val="577453360"/>
      </c:scatterChart>
      <c:valAx>
        <c:axId val="577452800"/>
        <c:scaling>
          <c:orientation val="minMax"/>
          <c:max val="1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453360"/>
        <c:crosses val="autoZero"/>
        <c:crossBetween val="midCat"/>
      </c:valAx>
      <c:valAx>
        <c:axId val="577453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452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4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Hoja15!$B$5:$B$11</c:f>
              <c:numCache>
                <c:formatCode>General</c:formatCode>
                <c:ptCount val="7"/>
                <c:pt idx="0">
                  <c:v>0.16767165123743394</c:v>
                </c:pt>
                <c:pt idx="1">
                  <c:v>-9.7220953185754022E-3</c:v>
                </c:pt>
                <c:pt idx="2">
                  <c:v>-0.19645235485121681</c:v>
                </c:pt>
                <c:pt idx="3">
                  <c:v>-0.3831826143838582</c:v>
                </c:pt>
                <c:pt idx="4">
                  <c:v>-0.56991287391649958</c:v>
                </c:pt>
                <c:pt idx="5">
                  <c:v>-0.75664313344914103</c:v>
                </c:pt>
                <c:pt idx="6">
                  <c:v>-0.94337339298178247</c:v>
                </c:pt>
              </c:numCache>
            </c:numRef>
          </c:yVal>
          <c:smooth val="0"/>
        </c:ser>
        <c:ser>
          <c:idx val="25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Hoja15!$C$5:$C$11</c:f>
              <c:numCache>
                <c:formatCode>General</c:formatCode>
                <c:ptCount val="7"/>
                <c:pt idx="0">
                  <c:v>8.7810570951979486E-2</c:v>
                </c:pt>
                <c:pt idx="1">
                  <c:v>4.6490438192165001E-2</c:v>
                </c:pt>
                <c:pt idx="2">
                  <c:v>2.9955616028865956E-3</c:v>
                </c:pt>
                <c:pt idx="3">
                  <c:v>-4.0499314986391796E-2</c:v>
                </c:pt>
                <c:pt idx="4">
                  <c:v>-8.3994191575670216E-2</c:v>
                </c:pt>
                <c:pt idx="5">
                  <c:v>-0.12748906816494859</c:v>
                </c:pt>
                <c:pt idx="6">
                  <c:v>-0.17098394475422701</c:v>
                </c:pt>
              </c:numCache>
            </c:numRef>
          </c:yVal>
          <c:smooth val="0"/>
        </c:ser>
        <c:ser>
          <c:idx val="26"/>
          <c:order val="2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Hoja15!$D$5:$D$11</c:f>
              <c:numCache>
                <c:formatCode>General</c:formatCode>
                <c:ptCount val="7"/>
                <c:pt idx="0">
                  <c:v>6.0348902657860436E-2</c:v>
                </c:pt>
                <c:pt idx="1">
                  <c:v>4.4032875315465875E-2</c:v>
                </c:pt>
                <c:pt idx="2">
                  <c:v>2.6858109691892652E-2</c:v>
                </c:pt>
                <c:pt idx="3">
                  <c:v>9.6833440683194369E-3</c:v>
                </c:pt>
                <c:pt idx="4">
                  <c:v>-7.4914215552537924E-3</c:v>
                </c:pt>
                <c:pt idx="5">
                  <c:v>-2.4666187178827008E-2</c:v>
                </c:pt>
                <c:pt idx="6">
                  <c:v>-4.1840952802400223E-2</c:v>
                </c:pt>
              </c:numCache>
            </c:numRef>
          </c:yVal>
          <c:smooth val="0"/>
        </c:ser>
        <c:ser>
          <c:idx val="27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Hoja15!$E$5:$E$11</c:f>
              <c:numCache>
                <c:formatCode>General</c:formatCode>
                <c:ptCount val="7"/>
                <c:pt idx="0">
                  <c:v>5.2646768856602903E-2</c:v>
                </c:pt>
                <c:pt idx="1">
                  <c:v>4.14832618566029E-2</c:v>
                </c:pt>
                <c:pt idx="2">
                  <c:v>2.9732201856602899E-2</c:v>
                </c:pt>
                <c:pt idx="3">
                  <c:v>1.7981141856602899E-2</c:v>
                </c:pt>
                <c:pt idx="4">
                  <c:v>6.2300818566028981E-3</c:v>
                </c:pt>
                <c:pt idx="5">
                  <c:v>-5.5209781433970956E-3</c:v>
                </c:pt>
                <c:pt idx="6">
                  <c:v>-1.7272038143397103E-2</c:v>
                </c:pt>
              </c:numCache>
            </c:numRef>
          </c:yVal>
          <c:smooth val="0"/>
        </c:ser>
        <c:ser>
          <c:idx val="28"/>
          <c:order val="4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Hoja15!$F$5:$F$11</c:f>
              <c:numCache>
                <c:formatCode>General</c:formatCode>
                <c:ptCount val="7"/>
                <c:pt idx="0">
                  <c:v>4.6864506625658997E-2</c:v>
                </c:pt>
                <c:pt idx="1">
                  <c:v>3.9042472625658999E-2</c:v>
                </c:pt>
                <c:pt idx="2">
                  <c:v>3.0808752625658999E-2</c:v>
                </c:pt>
                <c:pt idx="3">
                  <c:v>2.2575032625658999E-2</c:v>
                </c:pt>
                <c:pt idx="4">
                  <c:v>1.4341312625658999E-2</c:v>
                </c:pt>
                <c:pt idx="5">
                  <c:v>6.1075926256589988E-3</c:v>
                </c:pt>
                <c:pt idx="6">
                  <c:v>-2.1261273743410011E-3</c:v>
                </c:pt>
              </c:numCache>
            </c:numRef>
          </c:yVal>
          <c:smooth val="0"/>
        </c:ser>
        <c:ser>
          <c:idx val="29"/>
          <c:order val="5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Hoja15!$G$5:$G$11</c:f>
              <c:numCache>
                <c:formatCode>General</c:formatCode>
                <c:ptCount val="7"/>
                <c:pt idx="0">
                  <c:v>4.2381335507318804E-2</c:v>
                </c:pt>
                <c:pt idx="1">
                  <c:v>3.683987344448858E-2</c:v>
                </c:pt>
                <c:pt idx="2">
                  <c:v>3.1006755483614663E-2</c:v>
                </c:pt>
                <c:pt idx="3">
                  <c:v>2.5173637522740742E-2</c:v>
                </c:pt>
                <c:pt idx="4">
                  <c:v>1.9340519561866824E-2</c:v>
                </c:pt>
                <c:pt idx="5">
                  <c:v>1.3507401600992903E-2</c:v>
                </c:pt>
                <c:pt idx="6">
                  <c:v>7.6742836401189826E-3</c:v>
                </c:pt>
              </c:numCache>
            </c:numRef>
          </c:yVal>
          <c:smooth val="0"/>
        </c:ser>
        <c:ser>
          <c:idx val="30"/>
          <c:order val="6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Hoja15!$H$5:$H$11</c:f>
              <c:numCache>
                <c:formatCode>General</c:formatCode>
                <c:ptCount val="7"/>
                <c:pt idx="0">
                  <c:v>3.8818268555210297E-2</c:v>
                </c:pt>
                <c:pt idx="1">
                  <c:v>3.4895661555210303E-2</c:v>
                </c:pt>
                <c:pt idx="2">
                  <c:v>3.0766601555210299E-2</c:v>
                </c:pt>
                <c:pt idx="3">
                  <c:v>2.6637541555210302E-2</c:v>
                </c:pt>
                <c:pt idx="4">
                  <c:v>2.2508481555210298E-2</c:v>
                </c:pt>
                <c:pt idx="5">
                  <c:v>1.8379421555210301E-2</c:v>
                </c:pt>
                <c:pt idx="6">
                  <c:v>1.4250361555210301E-2</c:v>
                </c:pt>
              </c:numCache>
            </c:numRef>
          </c:yVal>
          <c:smooth val="0"/>
        </c:ser>
        <c:ser>
          <c:idx val="31"/>
          <c:order val="7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Hoja15!$I$5:$I$11</c:f>
              <c:numCache>
                <c:formatCode>General</c:formatCode>
                <c:ptCount val="7"/>
                <c:pt idx="0">
                  <c:v>3.5930823105892851E-2</c:v>
                </c:pt>
                <c:pt idx="1">
                  <c:v>3.3193529150155457E-2</c:v>
                </c:pt>
                <c:pt idx="2">
                  <c:v>3.0312167091484519E-2</c:v>
                </c:pt>
                <c:pt idx="3">
                  <c:v>2.7430805032813577E-2</c:v>
                </c:pt>
                <c:pt idx="4">
                  <c:v>2.4549442974142639E-2</c:v>
                </c:pt>
                <c:pt idx="5">
                  <c:v>2.1668080915471698E-2</c:v>
                </c:pt>
                <c:pt idx="6">
                  <c:v>1.8786718856800756E-2</c:v>
                </c:pt>
              </c:numCache>
            </c:numRef>
          </c:yVal>
          <c:smooth val="0"/>
        </c:ser>
        <c:ser>
          <c:idx val="32"/>
          <c:order val="8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Hoja15!$J$5:$J$11</c:f>
              <c:numCache>
                <c:formatCode>General</c:formatCode>
                <c:ptCount val="7"/>
                <c:pt idx="0">
                  <c:v>3.3554201443180602E-2</c:v>
                </c:pt>
                <c:pt idx="1">
                  <c:v>3.1706709843180601E-2</c:v>
                </c:pt>
                <c:pt idx="2">
                  <c:v>2.9761981843180602E-2</c:v>
                </c:pt>
                <c:pt idx="3">
                  <c:v>2.7817253843180602E-2</c:v>
                </c:pt>
                <c:pt idx="4">
                  <c:v>2.5872525843180602E-2</c:v>
                </c:pt>
                <c:pt idx="5">
                  <c:v>2.3927797843180602E-2</c:v>
                </c:pt>
                <c:pt idx="6">
                  <c:v>2.1983069843180603E-2</c:v>
                </c:pt>
              </c:numCache>
            </c:numRef>
          </c:yVal>
          <c:smooth val="0"/>
        </c:ser>
        <c:ser>
          <c:idx val="33"/>
          <c:order val="9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Hoja15!$K$5:$K$11</c:f>
              <c:numCache>
                <c:formatCode>General</c:formatCode>
                <c:ptCount val="7"/>
                <c:pt idx="0">
                  <c:v>3.1573260666453704E-2</c:v>
                </c:pt>
                <c:pt idx="1">
                  <c:v>3.0407485266453704E-2</c:v>
                </c:pt>
                <c:pt idx="2">
                  <c:v>2.9180353266453702E-2</c:v>
                </c:pt>
                <c:pt idx="3">
                  <c:v>2.7953221266453703E-2</c:v>
                </c:pt>
                <c:pt idx="4">
                  <c:v>2.6726089266453701E-2</c:v>
                </c:pt>
                <c:pt idx="5">
                  <c:v>2.5498957266453702E-2</c:v>
                </c:pt>
                <c:pt idx="6">
                  <c:v>2.4271825266453703E-2</c:v>
                </c:pt>
              </c:numCache>
            </c:numRef>
          </c:yVal>
          <c:smooth val="0"/>
        </c:ser>
        <c:ser>
          <c:idx val="34"/>
          <c:order val="10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Hoja15!$L$5:$L$11</c:f>
              <c:numCache>
                <c:formatCode>General</c:formatCode>
                <c:ptCount val="7"/>
                <c:pt idx="0">
                  <c:v>2.9905112391227801E-2</c:v>
                </c:pt>
                <c:pt idx="1">
                  <c:v>2.9270491491227801E-2</c:v>
                </c:pt>
                <c:pt idx="2">
                  <c:v>2.86024694912278E-2</c:v>
                </c:pt>
                <c:pt idx="3">
                  <c:v>2.7934447491227803E-2</c:v>
                </c:pt>
                <c:pt idx="4">
                  <c:v>2.7266425491227802E-2</c:v>
                </c:pt>
                <c:pt idx="5">
                  <c:v>2.6598403491227801E-2</c:v>
                </c:pt>
                <c:pt idx="6">
                  <c:v>2.59303814912278E-2</c:v>
                </c:pt>
              </c:numCache>
            </c:numRef>
          </c:yVal>
          <c:smooth val="0"/>
        </c:ser>
        <c:ser>
          <c:idx val="35"/>
          <c:order val="11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Hoja15!$M$5:$M$11</c:f>
              <c:numCache>
                <c:formatCode>General</c:formatCode>
                <c:ptCount val="7"/>
                <c:pt idx="0">
                  <c:v>2.8488559322514002E-2</c:v>
                </c:pt>
                <c:pt idx="1">
                  <c:v>2.8273612322514002E-2</c:v>
                </c:pt>
                <c:pt idx="2">
                  <c:v>2.8047352322513999E-2</c:v>
                </c:pt>
                <c:pt idx="3">
                  <c:v>2.7821092322514E-2</c:v>
                </c:pt>
                <c:pt idx="4">
                  <c:v>2.7594832322514001E-2</c:v>
                </c:pt>
                <c:pt idx="5">
                  <c:v>2.7368572322514002E-2</c:v>
                </c:pt>
                <c:pt idx="6">
                  <c:v>2.7142312322514E-2</c:v>
                </c:pt>
              </c:numCache>
            </c:numRef>
          </c:yVal>
          <c:smooth val="0"/>
        </c:ser>
        <c:ser>
          <c:idx val="36"/>
          <c:order val="12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Hoja15!$N$5:$N$11</c:f>
              <c:numCache>
                <c:formatCode>General</c:formatCode>
                <c:ptCount val="7"/>
                <c:pt idx="0">
                  <c:v>2.72774307603714E-2</c:v>
                </c:pt>
                <c:pt idx="1">
                  <c:v>2.7397969800371399E-2</c:v>
                </c:pt>
                <c:pt idx="2">
                  <c:v>2.7524853000371399E-2</c:v>
                </c:pt>
                <c:pt idx="3">
                  <c:v>2.76517362003714E-2</c:v>
                </c:pt>
                <c:pt idx="4">
                  <c:v>2.77786194003714E-2</c:v>
                </c:pt>
                <c:pt idx="5">
                  <c:v>2.7905502600371397E-2</c:v>
                </c:pt>
                <c:pt idx="6">
                  <c:v>2.8032385800371398E-2</c:v>
                </c:pt>
              </c:numCache>
            </c:numRef>
          </c:yVal>
          <c:smooth val="0"/>
        </c:ser>
        <c:ser>
          <c:idx val="37"/>
          <c:order val="13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Hoja15!$O$5:$O$11</c:f>
              <c:numCache>
                <c:formatCode>General</c:formatCode>
                <c:ptCount val="7"/>
                <c:pt idx="0">
                  <c:v>2.6236231540715801E-2</c:v>
                </c:pt>
                <c:pt idx="1">
                  <c:v>2.66275821407158E-2</c:v>
                </c:pt>
                <c:pt idx="2">
                  <c:v>2.7039530140715803E-2</c:v>
                </c:pt>
                <c:pt idx="3">
                  <c:v>2.7451478140715802E-2</c:v>
                </c:pt>
                <c:pt idx="4">
                  <c:v>2.78634261407158E-2</c:v>
                </c:pt>
                <c:pt idx="5">
                  <c:v>2.8275374140715803E-2</c:v>
                </c:pt>
                <c:pt idx="6">
                  <c:v>2.8687322140715801E-2</c:v>
                </c:pt>
              </c:numCache>
            </c:numRef>
          </c:yVal>
          <c:smooth val="0"/>
        </c:ser>
        <c:ser>
          <c:idx val="38"/>
          <c:order val="14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Hoja15!$P$5:$P$11</c:f>
              <c:numCache>
                <c:formatCode>General</c:formatCode>
                <c:ptCount val="7"/>
                <c:pt idx="0">
                  <c:v>2.53372206490582E-2</c:v>
                </c:pt>
                <c:pt idx="1">
                  <c:v>2.5948950349058201E-2</c:v>
                </c:pt>
                <c:pt idx="2">
                  <c:v>2.65928763490582E-2</c:v>
                </c:pt>
                <c:pt idx="3">
                  <c:v>2.72368023490582E-2</c:v>
                </c:pt>
                <c:pt idx="4">
                  <c:v>2.7880728349058203E-2</c:v>
                </c:pt>
                <c:pt idx="5">
                  <c:v>2.8524654349058202E-2</c:v>
                </c:pt>
                <c:pt idx="6">
                  <c:v>2.9168580349058202E-2</c:v>
                </c:pt>
              </c:numCache>
            </c:numRef>
          </c:yVal>
          <c:smooth val="0"/>
        </c:ser>
        <c:ser>
          <c:idx val="39"/>
          <c:order val="15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Hoja15!$Q$5:$Q$11</c:f>
              <c:numCache>
                <c:formatCode>General</c:formatCode>
                <c:ptCount val="7"/>
                <c:pt idx="0">
                  <c:v>2.45583998924844E-2</c:v>
                </c:pt>
                <c:pt idx="1">
                  <c:v>2.5350661892484402E-2</c:v>
                </c:pt>
                <c:pt idx="2">
                  <c:v>2.6184621892484401E-2</c:v>
                </c:pt>
                <c:pt idx="3">
                  <c:v>2.7018581892484402E-2</c:v>
                </c:pt>
                <c:pt idx="4">
                  <c:v>2.78525418924844E-2</c:v>
                </c:pt>
                <c:pt idx="5">
                  <c:v>2.8686501892484402E-2</c:v>
                </c:pt>
                <c:pt idx="6">
                  <c:v>2.95204618924844E-2</c:v>
                </c:pt>
              </c:numCache>
            </c:numRef>
          </c:yVal>
          <c:smooth val="0"/>
        </c:ser>
        <c:ser>
          <c:idx val="40"/>
          <c:order val="16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Hoja15!$R$5:$R$11</c:f>
              <c:numCache>
                <c:formatCode>General</c:formatCode>
                <c:ptCount val="7"/>
                <c:pt idx="0">
                  <c:v>2.3882099587534202E-2</c:v>
                </c:pt>
                <c:pt idx="1">
                  <c:v>2.4823044187534202E-2</c:v>
                </c:pt>
                <c:pt idx="2">
                  <c:v>2.58135121875342E-2</c:v>
                </c:pt>
                <c:pt idx="3">
                  <c:v>2.6803980187534202E-2</c:v>
                </c:pt>
                <c:pt idx="4">
                  <c:v>2.7794448187534203E-2</c:v>
                </c:pt>
                <c:pt idx="5">
                  <c:v>2.8784916187534201E-2</c:v>
                </c:pt>
                <c:pt idx="6">
                  <c:v>2.9775384187534202E-2</c:v>
                </c:pt>
              </c:numCache>
            </c:numRef>
          </c:yVal>
          <c:smooth val="0"/>
        </c:ser>
        <c:ser>
          <c:idx val="41"/>
          <c:order val="17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Hoja15!$S$5:$S$11</c:f>
              <c:numCache>
                <c:formatCode>General</c:formatCode>
                <c:ptCount val="7"/>
                <c:pt idx="0">
                  <c:v>2.3293959331996E-2</c:v>
                </c:pt>
                <c:pt idx="1">
                  <c:v>2.4357864331996E-2</c:v>
                </c:pt>
                <c:pt idx="2">
                  <c:v>2.5477764331996E-2</c:v>
                </c:pt>
                <c:pt idx="3">
                  <c:v>2.6597664331996E-2</c:v>
                </c:pt>
                <c:pt idx="4">
                  <c:v>2.7717564331996E-2</c:v>
                </c:pt>
                <c:pt idx="5">
                  <c:v>2.8837464331996E-2</c:v>
                </c:pt>
                <c:pt idx="6">
                  <c:v>2.9957364331996E-2</c:v>
                </c:pt>
              </c:numCache>
            </c:numRef>
          </c:yVal>
          <c:smooth val="0"/>
        </c:ser>
        <c:ser>
          <c:idx val="42"/>
          <c:order val="18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Hoja15!$T$5:$T$11</c:f>
              <c:numCache>
                <c:formatCode>General</c:formatCode>
                <c:ptCount val="7"/>
                <c:pt idx="0">
                  <c:v>2.27821872702587E-2</c:v>
                </c:pt>
                <c:pt idx="1">
                  <c:v>2.39480861702587E-2</c:v>
                </c:pt>
                <c:pt idx="2">
                  <c:v>2.51753481702587E-2</c:v>
                </c:pt>
                <c:pt idx="3">
                  <c:v>2.6402610170258699E-2</c:v>
                </c:pt>
                <c:pt idx="4">
                  <c:v>2.7629872170258699E-2</c:v>
                </c:pt>
                <c:pt idx="5">
                  <c:v>2.8857134170258699E-2</c:v>
                </c:pt>
                <c:pt idx="6">
                  <c:v>3.0084396170258699E-2</c:v>
                </c:pt>
              </c:numCache>
            </c:numRef>
          </c:yVal>
          <c:smooth val="0"/>
        </c:ser>
        <c:ser>
          <c:idx val="43"/>
          <c:order val="19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Hoja15!$U$5:$U$11</c:f>
              <c:numCache>
                <c:formatCode>General</c:formatCode>
                <c:ptCount val="7"/>
                <c:pt idx="0">
                  <c:v>2.23370078702936E-2</c:v>
                </c:pt>
                <c:pt idx="1">
                  <c:v>2.35876657702936E-2</c:v>
                </c:pt>
                <c:pt idx="2">
                  <c:v>2.4904147770293601E-2</c:v>
                </c:pt>
                <c:pt idx="3">
                  <c:v>2.6220629770293602E-2</c:v>
                </c:pt>
                <c:pt idx="4">
                  <c:v>2.7537111770293599E-2</c:v>
                </c:pt>
                <c:pt idx="5">
                  <c:v>2.88535937702936E-2</c:v>
                </c:pt>
                <c:pt idx="6">
                  <c:v>3.0170075770293601E-2</c:v>
                </c:pt>
              </c:numCache>
            </c:numRef>
          </c:yVal>
          <c:smooth val="0"/>
        </c:ser>
        <c:ser>
          <c:idx val="44"/>
          <c:order val="20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Hoja15!$V$5:$V$11</c:f>
              <c:numCache>
                <c:formatCode>General</c:formatCode>
                <c:ptCount val="7"/>
                <c:pt idx="0">
                  <c:v>2.1950246914115099E-2</c:v>
                </c:pt>
                <c:pt idx="1">
                  <c:v>2.3271394814115099E-2</c:v>
                </c:pt>
                <c:pt idx="2">
                  <c:v>2.46620768141151E-2</c:v>
                </c:pt>
                <c:pt idx="3">
                  <c:v>2.6052758814115097E-2</c:v>
                </c:pt>
                <c:pt idx="4">
                  <c:v>2.7443440814115098E-2</c:v>
                </c:pt>
                <c:pt idx="5">
                  <c:v>2.8834122814115098E-2</c:v>
                </c:pt>
                <c:pt idx="6">
                  <c:v>3.0224804814115096E-2</c:v>
                </c:pt>
              </c:numCache>
            </c:numRef>
          </c:yVal>
          <c:smooth val="0"/>
        </c:ser>
        <c:ser>
          <c:idx val="45"/>
          <c:order val="21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Hoja15!$W$5:$W$11</c:f>
              <c:numCache>
                <c:formatCode>General</c:formatCode>
                <c:ptCount val="7"/>
                <c:pt idx="0">
                  <c:v>2.16150167439223E-2</c:v>
                </c:pt>
                <c:pt idx="1">
                  <c:v>2.2994758743922299E-2</c:v>
                </c:pt>
                <c:pt idx="2">
                  <c:v>2.4447118743922299E-2</c:v>
                </c:pt>
                <c:pt idx="3">
                  <c:v>2.5899478743922299E-2</c:v>
                </c:pt>
                <c:pt idx="4">
                  <c:v>2.7351838743922299E-2</c:v>
                </c:pt>
                <c:pt idx="5">
                  <c:v>2.8804198743922302E-2</c:v>
                </c:pt>
                <c:pt idx="6">
                  <c:v>3.0256558743922302E-2</c:v>
                </c:pt>
              </c:numCache>
            </c:numRef>
          </c:yVal>
          <c:smooth val="0"/>
        </c:ser>
        <c:ser>
          <c:idx val="46"/>
          <c:order val="22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Hoja15!$X$5:$X$11</c:f>
              <c:numCache>
                <c:formatCode>General</c:formatCode>
                <c:ptCount val="7"/>
                <c:pt idx="0">
                  <c:v>2.1657657493655297E-2</c:v>
                </c:pt>
                <c:pt idx="1">
                  <c:v>2.3030080693655298E-2</c:v>
                </c:pt>
                <c:pt idx="2">
                  <c:v>2.4474736693655297E-2</c:v>
                </c:pt>
                <c:pt idx="3">
                  <c:v>2.5919392693655299E-2</c:v>
                </c:pt>
                <c:pt idx="4">
                  <c:v>2.7364048693655298E-2</c:v>
                </c:pt>
                <c:pt idx="5">
                  <c:v>2.8808704693655297E-2</c:v>
                </c:pt>
                <c:pt idx="6">
                  <c:v>3.02533606936553E-2</c:v>
                </c:pt>
              </c:numCache>
            </c:numRef>
          </c:yVal>
          <c:smooth val="0"/>
        </c:ser>
        <c:ser>
          <c:idx val="47"/>
          <c:order val="23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Hoja15!$Y$5:$Y$11</c:f>
              <c:numCache>
                <c:formatCode>General</c:formatCode>
                <c:ptCount val="7"/>
                <c:pt idx="0">
                  <c:v>2.17011500713492E-2</c:v>
                </c:pt>
                <c:pt idx="1">
                  <c:v>2.3066066371349198E-2</c:v>
                </c:pt>
                <c:pt idx="2">
                  <c:v>2.4502820371349199E-2</c:v>
                </c:pt>
                <c:pt idx="3">
                  <c:v>2.5939574371349201E-2</c:v>
                </c:pt>
                <c:pt idx="4">
                  <c:v>2.73763283713492E-2</c:v>
                </c:pt>
                <c:pt idx="5">
                  <c:v>2.8813082371349198E-2</c:v>
                </c:pt>
                <c:pt idx="6">
                  <c:v>3.02498363713492E-2</c:v>
                </c:pt>
              </c:numCache>
            </c:numRef>
          </c:yVal>
          <c:smooth val="0"/>
        </c:ser>
        <c:ser>
          <c:idx val="0"/>
          <c:order val="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Hoja15!$B$5:$B$11</c:f>
              <c:numCache>
                <c:formatCode>General</c:formatCode>
                <c:ptCount val="7"/>
                <c:pt idx="0">
                  <c:v>0.16767165123743394</c:v>
                </c:pt>
                <c:pt idx="1">
                  <c:v>-9.7220953185754022E-3</c:v>
                </c:pt>
                <c:pt idx="2">
                  <c:v>-0.19645235485121681</c:v>
                </c:pt>
                <c:pt idx="3">
                  <c:v>-0.3831826143838582</c:v>
                </c:pt>
                <c:pt idx="4">
                  <c:v>-0.56991287391649958</c:v>
                </c:pt>
                <c:pt idx="5">
                  <c:v>-0.75664313344914103</c:v>
                </c:pt>
                <c:pt idx="6">
                  <c:v>-0.94337339298178247</c:v>
                </c:pt>
              </c:numCache>
            </c:numRef>
          </c:yVal>
          <c:smooth val="0"/>
        </c:ser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Hoja15!$C$5:$C$11</c:f>
              <c:numCache>
                <c:formatCode>General</c:formatCode>
                <c:ptCount val="7"/>
                <c:pt idx="0">
                  <c:v>8.7810570951979486E-2</c:v>
                </c:pt>
                <c:pt idx="1">
                  <c:v>4.6490438192165001E-2</c:v>
                </c:pt>
                <c:pt idx="2">
                  <c:v>2.9955616028865956E-3</c:v>
                </c:pt>
                <c:pt idx="3">
                  <c:v>-4.0499314986391796E-2</c:v>
                </c:pt>
                <c:pt idx="4">
                  <c:v>-8.3994191575670216E-2</c:v>
                </c:pt>
                <c:pt idx="5">
                  <c:v>-0.12748906816494859</c:v>
                </c:pt>
                <c:pt idx="6">
                  <c:v>-0.17098394475422701</c:v>
                </c:pt>
              </c:numCache>
            </c:numRef>
          </c:yVal>
          <c:smooth val="0"/>
        </c:ser>
        <c:ser>
          <c:idx val="2"/>
          <c:order val="2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Hoja15!$D$5:$D$11</c:f>
              <c:numCache>
                <c:formatCode>General</c:formatCode>
                <c:ptCount val="7"/>
                <c:pt idx="0">
                  <c:v>6.0348902657860436E-2</c:v>
                </c:pt>
                <c:pt idx="1">
                  <c:v>4.4032875315465875E-2</c:v>
                </c:pt>
                <c:pt idx="2">
                  <c:v>2.6858109691892652E-2</c:v>
                </c:pt>
                <c:pt idx="3">
                  <c:v>9.6833440683194369E-3</c:v>
                </c:pt>
                <c:pt idx="4">
                  <c:v>-7.4914215552537924E-3</c:v>
                </c:pt>
                <c:pt idx="5">
                  <c:v>-2.4666187178827008E-2</c:v>
                </c:pt>
                <c:pt idx="6">
                  <c:v>-4.1840952802400223E-2</c:v>
                </c:pt>
              </c:numCache>
            </c:numRef>
          </c:yVal>
          <c:smooth val="0"/>
        </c:ser>
        <c:ser>
          <c:idx val="3"/>
          <c:order val="2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Hoja15!$E$5:$E$11</c:f>
              <c:numCache>
                <c:formatCode>General</c:formatCode>
                <c:ptCount val="7"/>
                <c:pt idx="0">
                  <c:v>5.2646768856602903E-2</c:v>
                </c:pt>
                <c:pt idx="1">
                  <c:v>4.14832618566029E-2</c:v>
                </c:pt>
                <c:pt idx="2">
                  <c:v>2.9732201856602899E-2</c:v>
                </c:pt>
                <c:pt idx="3">
                  <c:v>1.7981141856602899E-2</c:v>
                </c:pt>
                <c:pt idx="4">
                  <c:v>6.2300818566028981E-3</c:v>
                </c:pt>
                <c:pt idx="5">
                  <c:v>-5.5209781433970956E-3</c:v>
                </c:pt>
                <c:pt idx="6">
                  <c:v>-1.7272038143397103E-2</c:v>
                </c:pt>
              </c:numCache>
            </c:numRef>
          </c:yVal>
          <c:smooth val="0"/>
        </c:ser>
        <c:ser>
          <c:idx val="4"/>
          <c:order val="2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Hoja15!$F$5:$F$11</c:f>
              <c:numCache>
                <c:formatCode>General</c:formatCode>
                <c:ptCount val="7"/>
                <c:pt idx="0">
                  <c:v>4.6864506625658997E-2</c:v>
                </c:pt>
                <c:pt idx="1">
                  <c:v>3.9042472625658999E-2</c:v>
                </c:pt>
                <c:pt idx="2">
                  <c:v>3.0808752625658999E-2</c:v>
                </c:pt>
                <c:pt idx="3">
                  <c:v>2.2575032625658999E-2</c:v>
                </c:pt>
                <c:pt idx="4">
                  <c:v>1.4341312625658999E-2</c:v>
                </c:pt>
                <c:pt idx="5">
                  <c:v>6.1075926256589988E-3</c:v>
                </c:pt>
                <c:pt idx="6">
                  <c:v>-2.1261273743410011E-3</c:v>
                </c:pt>
              </c:numCache>
            </c:numRef>
          </c:yVal>
          <c:smooth val="0"/>
        </c:ser>
        <c:ser>
          <c:idx val="5"/>
          <c:order val="2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Hoja15!$G$5:$G$11</c:f>
              <c:numCache>
                <c:formatCode>General</c:formatCode>
                <c:ptCount val="7"/>
                <c:pt idx="0">
                  <c:v>4.2381335507318804E-2</c:v>
                </c:pt>
                <c:pt idx="1">
                  <c:v>3.683987344448858E-2</c:v>
                </c:pt>
                <c:pt idx="2">
                  <c:v>3.1006755483614663E-2</c:v>
                </c:pt>
                <c:pt idx="3">
                  <c:v>2.5173637522740742E-2</c:v>
                </c:pt>
                <c:pt idx="4">
                  <c:v>1.9340519561866824E-2</c:v>
                </c:pt>
                <c:pt idx="5">
                  <c:v>1.3507401600992903E-2</c:v>
                </c:pt>
                <c:pt idx="6">
                  <c:v>7.6742836401189826E-3</c:v>
                </c:pt>
              </c:numCache>
            </c:numRef>
          </c:yVal>
          <c:smooth val="0"/>
        </c:ser>
        <c:ser>
          <c:idx val="6"/>
          <c:order val="3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Hoja15!$H$5:$H$11</c:f>
              <c:numCache>
                <c:formatCode>General</c:formatCode>
                <c:ptCount val="7"/>
                <c:pt idx="0">
                  <c:v>3.8818268555210297E-2</c:v>
                </c:pt>
                <c:pt idx="1">
                  <c:v>3.4895661555210303E-2</c:v>
                </c:pt>
                <c:pt idx="2">
                  <c:v>3.0766601555210299E-2</c:v>
                </c:pt>
                <c:pt idx="3">
                  <c:v>2.6637541555210302E-2</c:v>
                </c:pt>
                <c:pt idx="4">
                  <c:v>2.2508481555210298E-2</c:v>
                </c:pt>
                <c:pt idx="5">
                  <c:v>1.8379421555210301E-2</c:v>
                </c:pt>
                <c:pt idx="6">
                  <c:v>1.4250361555210301E-2</c:v>
                </c:pt>
              </c:numCache>
            </c:numRef>
          </c:yVal>
          <c:smooth val="0"/>
        </c:ser>
        <c:ser>
          <c:idx val="7"/>
          <c:order val="3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Hoja15!$I$5:$I$11</c:f>
              <c:numCache>
                <c:formatCode>General</c:formatCode>
                <c:ptCount val="7"/>
                <c:pt idx="0">
                  <c:v>3.5930823105892851E-2</c:v>
                </c:pt>
                <c:pt idx="1">
                  <c:v>3.3193529150155457E-2</c:v>
                </c:pt>
                <c:pt idx="2">
                  <c:v>3.0312167091484519E-2</c:v>
                </c:pt>
                <c:pt idx="3">
                  <c:v>2.7430805032813577E-2</c:v>
                </c:pt>
                <c:pt idx="4">
                  <c:v>2.4549442974142639E-2</c:v>
                </c:pt>
                <c:pt idx="5">
                  <c:v>2.1668080915471698E-2</c:v>
                </c:pt>
                <c:pt idx="6">
                  <c:v>1.8786718856800756E-2</c:v>
                </c:pt>
              </c:numCache>
            </c:numRef>
          </c:yVal>
          <c:smooth val="0"/>
        </c:ser>
        <c:ser>
          <c:idx val="8"/>
          <c:order val="3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Hoja15!$J$5:$J$11</c:f>
              <c:numCache>
                <c:formatCode>General</c:formatCode>
                <c:ptCount val="7"/>
                <c:pt idx="0">
                  <c:v>3.3554201443180602E-2</c:v>
                </c:pt>
                <c:pt idx="1">
                  <c:v>3.1706709843180601E-2</c:v>
                </c:pt>
                <c:pt idx="2">
                  <c:v>2.9761981843180602E-2</c:v>
                </c:pt>
                <c:pt idx="3">
                  <c:v>2.7817253843180602E-2</c:v>
                </c:pt>
                <c:pt idx="4">
                  <c:v>2.5872525843180602E-2</c:v>
                </c:pt>
                <c:pt idx="5">
                  <c:v>2.3927797843180602E-2</c:v>
                </c:pt>
                <c:pt idx="6">
                  <c:v>2.1983069843180603E-2</c:v>
                </c:pt>
              </c:numCache>
            </c:numRef>
          </c:yVal>
          <c:smooth val="0"/>
        </c:ser>
        <c:ser>
          <c:idx val="9"/>
          <c:order val="3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Hoja15!$K$5:$K$11</c:f>
              <c:numCache>
                <c:formatCode>General</c:formatCode>
                <c:ptCount val="7"/>
                <c:pt idx="0">
                  <c:v>3.1573260666453704E-2</c:v>
                </c:pt>
                <c:pt idx="1">
                  <c:v>3.0407485266453704E-2</c:v>
                </c:pt>
                <c:pt idx="2">
                  <c:v>2.9180353266453702E-2</c:v>
                </c:pt>
                <c:pt idx="3">
                  <c:v>2.7953221266453703E-2</c:v>
                </c:pt>
                <c:pt idx="4">
                  <c:v>2.6726089266453701E-2</c:v>
                </c:pt>
                <c:pt idx="5">
                  <c:v>2.5498957266453702E-2</c:v>
                </c:pt>
                <c:pt idx="6">
                  <c:v>2.4271825266453703E-2</c:v>
                </c:pt>
              </c:numCache>
            </c:numRef>
          </c:yVal>
          <c:smooth val="0"/>
        </c:ser>
        <c:ser>
          <c:idx val="10"/>
          <c:order val="3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Hoja15!$L$5:$L$11</c:f>
              <c:numCache>
                <c:formatCode>General</c:formatCode>
                <c:ptCount val="7"/>
                <c:pt idx="0">
                  <c:v>2.9905112391227801E-2</c:v>
                </c:pt>
                <c:pt idx="1">
                  <c:v>2.9270491491227801E-2</c:v>
                </c:pt>
                <c:pt idx="2">
                  <c:v>2.86024694912278E-2</c:v>
                </c:pt>
                <c:pt idx="3">
                  <c:v>2.7934447491227803E-2</c:v>
                </c:pt>
                <c:pt idx="4">
                  <c:v>2.7266425491227802E-2</c:v>
                </c:pt>
                <c:pt idx="5">
                  <c:v>2.6598403491227801E-2</c:v>
                </c:pt>
                <c:pt idx="6">
                  <c:v>2.59303814912278E-2</c:v>
                </c:pt>
              </c:numCache>
            </c:numRef>
          </c:yVal>
          <c:smooth val="0"/>
        </c:ser>
        <c:ser>
          <c:idx val="11"/>
          <c:order val="3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Hoja15!$M$5:$M$11</c:f>
              <c:numCache>
                <c:formatCode>General</c:formatCode>
                <c:ptCount val="7"/>
                <c:pt idx="0">
                  <c:v>2.8488559322514002E-2</c:v>
                </c:pt>
                <c:pt idx="1">
                  <c:v>2.8273612322514002E-2</c:v>
                </c:pt>
                <c:pt idx="2">
                  <c:v>2.8047352322513999E-2</c:v>
                </c:pt>
                <c:pt idx="3">
                  <c:v>2.7821092322514E-2</c:v>
                </c:pt>
                <c:pt idx="4">
                  <c:v>2.7594832322514001E-2</c:v>
                </c:pt>
                <c:pt idx="5">
                  <c:v>2.7368572322514002E-2</c:v>
                </c:pt>
                <c:pt idx="6">
                  <c:v>2.7142312322514E-2</c:v>
                </c:pt>
              </c:numCache>
            </c:numRef>
          </c:yVal>
          <c:smooth val="0"/>
        </c:ser>
        <c:ser>
          <c:idx val="12"/>
          <c:order val="3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Hoja15!$N$5:$N$11</c:f>
              <c:numCache>
                <c:formatCode>General</c:formatCode>
                <c:ptCount val="7"/>
                <c:pt idx="0">
                  <c:v>2.72774307603714E-2</c:v>
                </c:pt>
                <c:pt idx="1">
                  <c:v>2.7397969800371399E-2</c:v>
                </c:pt>
                <c:pt idx="2">
                  <c:v>2.7524853000371399E-2</c:v>
                </c:pt>
                <c:pt idx="3">
                  <c:v>2.76517362003714E-2</c:v>
                </c:pt>
                <c:pt idx="4">
                  <c:v>2.77786194003714E-2</c:v>
                </c:pt>
                <c:pt idx="5">
                  <c:v>2.7905502600371397E-2</c:v>
                </c:pt>
                <c:pt idx="6">
                  <c:v>2.8032385800371398E-2</c:v>
                </c:pt>
              </c:numCache>
            </c:numRef>
          </c:yVal>
          <c:smooth val="0"/>
        </c:ser>
        <c:ser>
          <c:idx val="13"/>
          <c:order val="3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Hoja15!$O$5:$O$11</c:f>
              <c:numCache>
                <c:formatCode>General</c:formatCode>
                <c:ptCount val="7"/>
                <c:pt idx="0">
                  <c:v>2.6236231540715801E-2</c:v>
                </c:pt>
                <c:pt idx="1">
                  <c:v>2.66275821407158E-2</c:v>
                </c:pt>
                <c:pt idx="2">
                  <c:v>2.7039530140715803E-2</c:v>
                </c:pt>
                <c:pt idx="3">
                  <c:v>2.7451478140715802E-2</c:v>
                </c:pt>
                <c:pt idx="4">
                  <c:v>2.78634261407158E-2</c:v>
                </c:pt>
                <c:pt idx="5">
                  <c:v>2.8275374140715803E-2</c:v>
                </c:pt>
                <c:pt idx="6">
                  <c:v>2.8687322140715801E-2</c:v>
                </c:pt>
              </c:numCache>
            </c:numRef>
          </c:yVal>
          <c:smooth val="0"/>
        </c:ser>
        <c:ser>
          <c:idx val="14"/>
          <c:order val="3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Hoja15!$P$5:$P$11</c:f>
              <c:numCache>
                <c:formatCode>General</c:formatCode>
                <c:ptCount val="7"/>
                <c:pt idx="0">
                  <c:v>2.53372206490582E-2</c:v>
                </c:pt>
                <c:pt idx="1">
                  <c:v>2.5948950349058201E-2</c:v>
                </c:pt>
                <c:pt idx="2">
                  <c:v>2.65928763490582E-2</c:v>
                </c:pt>
                <c:pt idx="3">
                  <c:v>2.72368023490582E-2</c:v>
                </c:pt>
                <c:pt idx="4">
                  <c:v>2.7880728349058203E-2</c:v>
                </c:pt>
                <c:pt idx="5">
                  <c:v>2.8524654349058202E-2</c:v>
                </c:pt>
                <c:pt idx="6">
                  <c:v>2.9168580349058202E-2</c:v>
                </c:pt>
              </c:numCache>
            </c:numRef>
          </c:yVal>
          <c:smooth val="0"/>
        </c:ser>
        <c:ser>
          <c:idx val="15"/>
          <c:order val="3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Hoja15!$Q$5:$Q$11</c:f>
              <c:numCache>
                <c:formatCode>General</c:formatCode>
                <c:ptCount val="7"/>
                <c:pt idx="0">
                  <c:v>2.45583998924844E-2</c:v>
                </c:pt>
                <c:pt idx="1">
                  <c:v>2.5350661892484402E-2</c:v>
                </c:pt>
                <c:pt idx="2">
                  <c:v>2.6184621892484401E-2</c:v>
                </c:pt>
                <c:pt idx="3">
                  <c:v>2.7018581892484402E-2</c:v>
                </c:pt>
                <c:pt idx="4">
                  <c:v>2.78525418924844E-2</c:v>
                </c:pt>
                <c:pt idx="5">
                  <c:v>2.8686501892484402E-2</c:v>
                </c:pt>
                <c:pt idx="6">
                  <c:v>2.95204618924844E-2</c:v>
                </c:pt>
              </c:numCache>
            </c:numRef>
          </c:yVal>
          <c:smooth val="0"/>
        </c:ser>
        <c:ser>
          <c:idx val="16"/>
          <c:order val="4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Hoja15!$R$5:$R$11</c:f>
              <c:numCache>
                <c:formatCode>General</c:formatCode>
                <c:ptCount val="7"/>
                <c:pt idx="0">
                  <c:v>2.3882099587534202E-2</c:v>
                </c:pt>
                <c:pt idx="1">
                  <c:v>2.4823044187534202E-2</c:v>
                </c:pt>
                <c:pt idx="2">
                  <c:v>2.58135121875342E-2</c:v>
                </c:pt>
                <c:pt idx="3">
                  <c:v>2.6803980187534202E-2</c:v>
                </c:pt>
                <c:pt idx="4">
                  <c:v>2.7794448187534203E-2</c:v>
                </c:pt>
                <c:pt idx="5">
                  <c:v>2.8784916187534201E-2</c:v>
                </c:pt>
                <c:pt idx="6">
                  <c:v>2.9775384187534202E-2</c:v>
                </c:pt>
              </c:numCache>
            </c:numRef>
          </c:yVal>
          <c:smooth val="0"/>
        </c:ser>
        <c:ser>
          <c:idx val="17"/>
          <c:order val="4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Hoja15!$S$5:$S$11</c:f>
              <c:numCache>
                <c:formatCode>General</c:formatCode>
                <c:ptCount val="7"/>
                <c:pt idx="0">
                  <c:v>2.3293959331996E-2</c:v>
                </c:pt>
                <c:pt idx="1">
                  <c:v>2.4357864331996E-2</c:v>
                </c:pt>
                <c:pt idx="2">
                  <c:v>2.5477764331996E-2</c:v>
                </c:pt>
                <c:pt idx="3">
                  <c:v>2.6597664331996E-2</c:v>
                </c:pt>
                <c:pt idx="4">
                  <c:v>2.7717564331996E-2</c:v>
                </c:pt>
                <c:pt idx="5">
                  <c:v>2.8837464331996E-2</c:v>
                </c:pt>
                <c:pt idx="6">
                  <c:v>2.9957364331996E-2</c:v>
                </c:pt>
              </c:numCache>
            </c:numRef>
          </c:yVal>
          <c:smooth val="0"/>
        </c:ser>
        <c:ser>
          <c:idx val="18"/>
          <c:order val="4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Hoja15!$T$5:$T$11</c:f>
              <c:numCache>
                <c:formatCode>General</c:formatCode>
                <c:ptCount val="7"/>
                <c:pt idx="0">
                  <c:v>2.27821872702587E-2</c:v>
                </c:pt>
                <c:pt idx="1">
                  <c:v>2.39480861702587E-2</c:v>
                </c:pt>
                <c:pt idx="2">
                  <c:v>2.51753481702587E-2</c:v>
                </c:pt>
                <c:pt idx="3">
                  <c:v>2.6402610170258699E-2</c:v>
                </c:pt>
                <c:pt idx="4">
                  <c:v>2.7629872170258699E-2</c:v>
                </c:pt>
                <c:pt idx="5">
                  <c:v>2.8857134170258699E-2</c:v>
                </c:pt>
                <c:pt idx="6">
                  <c:v>3.0084396170258699E-2</c:v>
                </c:pt>
              </c:numCache>
            </c:numRef>
          </c:yVal>
          <c:smooth val="0"/>
        </c:ser>
        <c:ser>
          <c:idx val="19"/>
          <c:order val="4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Hoja15!$U$5:$U$11</c:f>
              <c:numCache>
                <c:formatCode>General</c:formatCode>
                <c:ptCount val="7"/>
                <c:pt idx="0">
                  <c:v>2.23370078702936E-2</c:v>
                </c:pt>
                <c:pt idx="1">
                  <c:v>2.35876657702936E-2</c:v>
                </c:pt>
                <c:pt idx="2">
                  <c:v>2.4904147770293601E-2</c:v>
                </c:pt>
                <c:pt idx="3">
                  <c:v>2.6220629770293602E-2</c:v>
                </c:pt>
                <c:pt idx="4">
                  <c:v>2.7537111770293599E-2</c:v>
                </c:pt>
                <c:pt idx="5">
                  <c:v>2.88535937702936E-2</c:v>
                </c:pt>
                <c:pt idx="6">
                  <c:v>3.0170075770293601E-2</c:v>
                </c:pt>
              </c:numCache>
            </c:numRef>
          </c:yVal>
          <c:smooth val="0"/>
        </c:ser>
        <c:ser>
          <c:idx val="20"/>
          <c:order val="4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Hoja15!$V$5:$V$11</c:f>
              <c:numCache>
                <c:formatCode>General</c:formatCode>
                <c:ptCount val="7"/>
                <c:pt idx="0">
                  <c:v>2.1950246914115099E-2</c:v>
                </c:pt>
                <c:pt idx="1">
                  <c:v>2.3271394814115099E-2</c:v>
                </c:pt>
                <c:pt idx="2">
                  <c:v>2.46620768141151E-2</c:v>
                </c:pt>
                <c:pt idx="3">
                  <c:v>2.6052758814115097E-2</c:v>
                </c:pt>
                <c:pt idx="4">
                  <c:v>2.7443440814115098E-2</c:v>
                </c:pt>
                <c:pt idx="5">
                  <c:v>2.8834122814115098E-2</c:v>
                </c:pt>
                <c:pt idx="6">
                  <c:v>3.0224804814115096E-2</c:v>
                </c:pt>
              </c:numCache>
            </c:numRef>
          </c:yVal>
          <c:smooth val="0"/>
        </c:ser>
        <c:ser>
          <c:idx val="21"/>
          <c:order val="4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Hoja15!$W$5:$W$11</c:f>
              <c:numCache>
                <c:formatCode>General</c:formatCode>
                <c:ptCount val="7"/>
                <c:pt idx="0">
                  <c:v>2.16150167439223E-2</c:v>
                </c:pt>
                <c:pt idx="1">
                  <c:v>2.2994758743922299E-2</c:v>
                </c:pt>
                <c:pt idx="2">
                  <c:v>2.4447118743922299E-2</c:v>
                </c:pt>
                <c:pt idx="3">
                  <c:v>2.5899478743922299E-2</c:v>
                </c:pt>
                <c:pt idx="4">
                  <c:v>2.7351838743922299E-2</c:v>
                </c:pt>
                <c:pt idx="5">
                  <c:v>2.8804198743922302E-2</c:v>
                </c:pt>
                <c:pt idx="6">
                  <c:v>3.0256558743922302E-2</c:v>
                </c:pt>
              </c:numCache>
            </c:numRef>
          </c:yVal>
          <c:smooth val="0"/>
        </c:ser>
        <c:ser>
          <c:idx val="22"/>
          <c:order val="4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Hoja15!$X$5:$X$11</c:f>
              <c:numCache>
                <c:formatCode>General</c:formatCode>
                <c:ptCount val="7"/>
                <c:pt idx="0">
                  <c:v>2.1657657493655297E-2</c:v>
                </c:pt>
                <c:pt idx="1">
                  <c:v>2.3030080693655298E-2</c:v>
                </c:pt>
                <c:pt idx="2">
                  <c:v>2.4474736693655297E-2</c:v>
                </c:pt>
                <c:pt idx="3">
                  <c:v>2.5919392693655299E-2</c:v>
                </c:pt>
                <c:pt idx="4">
                  <c:v>2.7364048693655298E-2</c:v>
                </c:pt>
                <c:pt idx="5">
                  <c:v>2.8808704693655297E-2</c:v>
                </c:pt>
                <c:pt idx="6">
                  <c:v>3.02533606936553E-2</c:v>
                </c:pt>
              </c:numCache>
            </c:numRef>
          </c:yVal>
          <c:smooth val="0"/>
        </c:ser>
        <c:ser>
          <c:idx val="23"/>
          <c:order val="4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Hoja15!$Y$5:$Y$11</c:f>
              <c:numCache>
                <c:formatCode>General</c:formatCode>
                <c:ptCount val="7"/>
                <c:pt idx="0">
                  <c:v>2.17011500713492E-2</c:v>
                </c:pt>
                <c:pt idx="1">
                  <c:v>2.3066066371349198E-2</c:v>
                </c:pt>
                <c:pt idx="2">
                  <c:v>2.4502820371349199E-2</c:v>
                </c:pt>
                <c:pt idx="3">
                  <c:v>2.5939574371349201E-2</c:v>
                </c:pt>
                <c:pt idx="4">
                  <c:v>2.73763283713492E-2</c:v>
                </c:pt>
                <c:pt idx="5">
                  <c:v>2.8813082371349198E-2</c:v>
                </c:pt>
                <c:pt idx="6">
                  <c:v>3.02498363713492E-2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75232"/>
        <c:axId val="586674112"/>
      </c:scatterChart>
      <c:valAx>
        <c:axId val="586675232"/>
        <c:scaling>
          <c:orientation val="minMax"/>
          <c:max val="77"/>
          <c:min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674112"/>
        <c:crosses val="autoZero"/>
        <c:crossBetween val="midCat"/>
      </c:valAx>
      <c:valAx>
        <c:axId val="5866741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6752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4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Hoja18!$B$5:$B$11</c:f>
              <c:numCache>
                <c:formatCode>General</c:formatCode>
                <c:ptCount val="7"/>
                <c:pt idx="0">
                  <c:v>1.230387175154656</c:v>
                </c:pt>
                <c:pt idx="1">
                  <c:v>0.72733726564310197</c:v>
                </c:pt>
                <c:pt idx="2">
                  <c:v>0.19781104510462399</c:v>
                </c:pt>
                <c:pt idx="3">
                  <c:v>-0.33171517543385409</c:v>
                </c:pt>
                <c:pt idx="4">
                  <c:v>-0.86124139597233196</c:v>
                </c:pt>
                <c:pt idx="5">
                  <c:v>-1.3907676165108098</c:v>
                </c:pt>
                <c:pt idx="6">
                  <c:v>-1.9202938370492881</c:v>
                </c:pt>
              </c:numCache>
            </c:numRef>
          </c:yVal>
          <c:smooth val="0"/>
        </c:ser>
        <c:ser>
          <c:idx val="25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Hoja18!$C$5:$C$11</c:f>
              <c:numCache>
                <c:formatCode>General</c:formatCode>
                <c:ptCount val="7"/>
                <c:pt idx="0">
                  <c:v>0.36526009696667439</c:v>
                </c:pt>
                <c:pt idx="1">
                  <c:v>0.25999419177203964</c:v>
                </c:pt>
                <c:pt idx="2">
                  <c:v>0.14918797577768722</c:v>
                </c:pt>
                <c:pt idx="3">
                  <c:v>3.8381759783334801E-2</c:v>
                </c:pt>
                <c:pt idx="4">
                  <c:v>-7.2424456211017563E-2</c:v>
                </c:pt>
                <c:pt idx="5">
                  <c:v>-0.18323067220537004</c:v>
                </c:pt>
                <c:pt idx="6">
                  <c:v>-0.2940368881997224</c:v>
                </c:pt>
              </c:numCache>
            </c:numRef>
          </c:yVal>
          <c:smooth val="0"/>
        </c:ser>
        <c:ser>
          <c:idx val="26"/>
          <c:order val="2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Hoja18!$D$5:$D$11</c:f>
              <c:numCache>
                <c:formatCode>General</c:formatCode>
                <c:ptCount val="7"/>
                <c:pt idx="0">
                  <c:v>0.19408736665050944</c:v>
                </c:pt>
                <c:pt idx="1">
                  <c:v>0.15811937831001879</c:v>
                </c:pt>
                <c:pt idx="2">
                  <c:v>0.12025833795160759</c:v>
                </c:pt>
                <c:pt idx="3">
                  <c:v>8.2397297593196389E-2</c:v>
                </c:pt>
                <c:pt idx="4">
                  <c:v>4.4536257234785187E-2</c:v>
                </c:pt>
                <c:pt idx="5">
                  <c:v>6.675216876373985E-3</c:v>
                </c:pt>
                <c:pt idx="6">
                  <c:v>-3.1185823482037217E-2</c:v>
                </c:pt>
              </c:numCache>
            </c:numRef>
          </c:yVal>
          <c:smooth val="0"/>
        </c:ser>
        <c:ser>
          <c:idx val="27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Hoja18!$E$5:$E$11</c:f>
              <c:numCache>
                <c:formatCode>General</c:formatCode>
                <c:ptCount val="7"/>
                <c:pt idx="0">
                  <c:v>0.13546285757359394</c:v>
                </c:pt>
                <c:pt idx="1">
                  <c:v>0.12080611813827365</c:v>
                </c:pt>
                <c:pt idx="2">
                  <c:v>0.1053779713642523</c:v>
                </c:pt>
                <c:pt idx="3">
                  <c:v>8.9949824590230931E-2</c:v>
                </c:pt>
                <c:pt idx="4">
                  <c:v>7.4521677816209581E-2</c:v>
                </c:pt>
                <c:pt idx="5">
                  <c:v>5.9093531042188216E-2</c:v>
                </c:pt>
                <c:pt idx="6">
                  <c:v>4.3665384268166851E-2</c:v>
                </c:pt>
              </c:numCache>
            </c:numRef>
          </c:yVal>
          <c:smooth val="0"/>
        </c:ser>
        <c:ser>
          <c:idx val="28"/>
          <c:order val="4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Hoja18!$F$5:$F$11</c:f>
              <c:numCache>
                <c:formatCode>General</c:formatCode>
                <c:ptCount val="7"/>
                <c:pt idx="0">
                  <c:v>0.10883417276280299</c:v>
                </c:pt>
                <c:pt idx="1">
                  <c:v>0.102993800762803</c:v>
                </c:pt>
                <c:pt idx="2">
                  <c:v>9.6846040762802996E-2</c:v>
                </c:pt>
                <c:pt idx="3">
                  <c:v>9.0698280762803007E-2</c:v>
                </c:pt>
                <c:pt idx="4">
                  <c:v>8.4550520762803005E-2</c:v>
                </c:pt>
                <c:pt idx="5">
                  <c:v>7.8402760762803003E-2</c:v>
                </c:pt>
                <c:pt idx="6">
                  <c:v>7.2255000762803001E-2</c:v>
                </c:pt>
              </c:numCache>
            </c:numRef>
          </c:yVal>
          <c:smooth val="0"/>
        </c:ser>
        <c:ser>
          <c:idx val="29"/>
          <c:order val="5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Hoja18!$G$5:$G$11</c:f>
              <c:numCache>
                <c:formatCode>General</c:formatCode>
                <c:ptCount val="7"/>
                <c:pt idx="0">
                  <c:v>9.5436925972421094E-2</c:v>
                </c:pt>
                <c:pt idx="1">
                  <c:v>9.3670695472421101E-2</c:v>
                </c:pt>
                <c:pt idx="2">
                  <c:v>9.1811505472421104E-2</c:v>
                </c:pt>
                <c:pt idx="3">
                  <c:v>8.9952315472421093E-2</c:v>
                </c:pt>
                <c:pt idx="4">
                  <c:v>8.8093125472421097E-2</c:v>
                </c:pt>
                <c:pt idx="5">
                  <c:v>8.62339354724211E-2</c:v>
                </c:pt>
                <c:pt idx="6">
                  <c:v>8.4374745472421103E-2</c:v>
                </c:pt>
              </c:numCache>
            </c:numRef>
          </c:yVal>
          <c:smooth val="0"/>
        </c:ser>
        <c:ser>
          <c:idx val="30"/>
          <c:order val="6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Hoja18!$H$5:$H$11</c:f>
              <c:numCache>
                <c:formatCode>General</c:formatCode>
                <c:ptCount val="7"/>
                <c:pt idx="0">
                  <c:v>8.8386787936980599E-2</c:v>
                </c:pt>
                <c:pt idx="1">
                  <c:v>8.860353043698059E-2</c:v>
                </c:pt>
                <c:pt idx="2">
                  <c:v>8.8831680436980601E-2</c:v>
                </c:pt>
                <c:pt idx="3">
                  <c:v>8.9059830436980597E-2</c:v>
                </c:pt>
                <c:pt idx="4">
                  <c:v>8.9287980436980594E-2</c:v>
                </c:pt>
                <c:pt idx="5">
                  <c:v>8.951613043698059E-2</c:v>
                </c:pt>
                <c:pt idx="6">
                  <c:v>8.97442804369806E-2</c:v>
                </c:pt>
              </c:numCache>
            </c:numRef>
          </c:yVal>
          <c:smooth val="0"/>
        </c:ser>
        <c:ser>
          <c:idx val="31"/>
          <c:order val="7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Hoja18!$I$5:$I$11</c:f>
              <c:numCache>
                <c:formatCode>General</c:formatCode>
                <c:ptCount val="7"/>
                <c:pt idx="0">
                  <c:v>8.4675176800222199E-2</c:v>
                </c:pt>
                <c:pt idx="1">
                  <c:v>8.5863210700222195E-2</c:v>
                </c:pt>
                <c:pt idx="2">
                  <c:v>8.7113772700222192E-2</c:v>
                </c:pt>
                <c:pt idx="3">
                  <c:v>8.8364334700222202E-2</c:v>
                </c:pt>
                <c:pt idx="4">
                  <c:v>8.9614896700222199E-2</c:v>
                </c:pt>
                <c:pt idx="5">
                  <c:v>9.0865458700222196E-2</c:v>
                </c:pt>
                <c:pt idx="6">
                  <c:v>9.2116020700222193E-2</c:v>
                </c:pt>
              </c:numCache>
            </c:numRef>
          </c:yVal>
          <c:smooth val="0"/>
        </c:ser>
        <c:ser>
          <c:idx val="32"/>
          <c:order val="8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Hoja18!$J$5:$J$11</c:f>
              <c:numCache>
                <c:formatCode>General</c:formatCode>
                <c:ptCount val="7"/>
                <c:pt idx="0">
                  <c:v>8.2826144082915693E-2</c:v>
                </c:pt>
                <c:pt idx="1">
                  <c:v>8.4466742782915688E-2</c:v>
                </c:pt>
                <c:pt idx="2">
                  <c:v>8.6193688782915695E-2</c:v>
                </c:pt>
                <c:pt idx="3">
                  <c:v>8.7920634782915702E-2</c:v>
                </c:pt>
                <c:pt idx="4">
                  <c:v>8.9647580782915695E-2</c:v>
                </c:pt>
                <c:pt idx="5">
                  <c:v>9.1374526782915688E-2</c:v>
                </c:pt>
                <c:pt idx="6">
                  <c:v>9.3101472782915695E-2</c:v>
                </c:pt>
              </c:numCache>
            </c:numRef>
          </c:yVal>
          <c:smooth val="0"/>
        </c:ser>
        <c:ser>
          <c:idx val="33"/>
          <c:order val="9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Hoja18!$K$5:$K$11</c:f>
              <c:numCache>
                <c:formatCode>General</c:formatCode>
                <c:ptCount val="7"/>
                <c:pt idx="0">
                  <c:v>8.2054844033514693E-2</c:v>
                </c:pt>
                <c:pt idx="1">
                  <c:v>8.3872938833514696E-2</c:v>
                </c:pt>
                <c:pt idx="2">
                  <c:v>8.5786722833514698E-2</c:v>
                </c:pt>
                <c:pt idx="3">
                  <c:v>8.7700506833514699E-2</c:v>
                </c:pt>
                <c:pt idx="4">
                  <c:v>8.9614290833514687E-2</c:v>
                </c:pt>
                <c:pt idx="5">
                  <c:v>9.1528074833514689E-2</c:v>
                </c:pt>
                <c:pt idx="6">
                  <c:v>9.344185883351469E-2</c:v>
                </c:pt>
              </c:numCache>
            </c:numRef>
          </c:yVal>
          <c:smooth val="0"/>
        </c:ser>
        <c:ser>
          <c:idx val="34"/>
          <c:order val="10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Hoja18!$L$5:$L$11</c:f>
              <c:numCache>
                <c:formatCode>General</c:formatCode>
                <c:ptCount val="7"/>
                <c:pt idx="0">
                  <c:v>8.1919077098464604E-2</c:v>
                </c:pt>
                <c:pt idx="1">
                  <c:v>8.3766960098464599E-2</c:v>
                </c:pt>
                <c:pt idx="2">
                  <c:v>8.5712100098464597E-2</c:v>
                </c:pt>
                <c:pt idx="3">
                  <c:v>8.7657240098464595E-2</c:v>
                </c:pt>
                <c:pt idx="4">
                  <c:v>8.9602380098464607E-2</c:v>
                </c:pt>
                <c:pt idx="5">
                  <c:v>9.1547520098464605E-2</c:v>
                </c:pt>
                <c:pt idx="6">
                  <c:v>9.3492660098464603E-2</c:v>
                </c:pt>
              </c:numCache>
            </c:numRef>
          </c:yVal>
          <c:smooth val="0"/>
        </c:ser>
        <c:ser>
          <c:idx val="35"/>
          <c:order val="11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Hoja18!$M$5:$M$11</c:f>
              <c:numCache>
                <c:formatCode>General</c:formatCode>
                <c:ptCount val="7"/>
                <c:pt idx="0">
                  <c:v>8.2159027383111607E-2</c:v>
                </c:pt>
                <c:pt idx="1">
                  <c:v>8.3958219083111602E-2</c:v>
                </c:pt>
                <c:pt idx="2">
                  <c:v>8.5852105083111599E-2</c:v>
                </c:pt>
                <c:pt idx="3">
                  <c:v>8.774599108311161E-2</c:v>
                </c:pt>
                <c:pt idx="4">
                  <c:v>8.9639877083111608E-2</c:v>
                </c:pt>
                <c:pt idx="5">
                  <c:v>9.1533763083111605E-2</c:v>
                </c:pt>
                <c:pt idx="6">
                  <c:v>9.3427649083111602E-2</c:v>
                </c:pt>
              </c:numCache>
            </c:numRef>
          </c:yVal>
          <c:smooth val="0"/>
        </c:ser>
        <c:ser>
          <c:idx val="36"/>
          <c:order val="12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Hoja18!$N$5:$N$11</c:f>
              <c:numCache>
                <c:formatCode>General</c:formatCode>
                <c:ptCount val="7"/>
                <c:pt idx="0">
                  <c:v>8.2617385780138206E-2</c:v>
                </c:pt>
                <c:pt idx="1">
                  <c:v>8.4328022280138207E-2</c:v>
                </c:pt>
                <c:pt idx="2">
                  <c:v>8.6128692280138197E-2</c:v>
                </c:pt>
                <c:pt idx="3">
                  <c:v>8.7929362280138201E-2</c:v>
                </c:pt>
                <c:pt idx="4">
                  <c:v>8.9730032280138206E-2</c:v>
                </c:pt>
                <c:pt idx="5">
                  <c:v>9.153070228013821E-2</c:v>
                </c:pt>
                <c:pt idx="6">
                  <c:v>9.33313722801382E-2</c:v>
                </c:pt>
              </c:numCache>
            </c:numRef>
          </c:yVal>
          <c:smooth val="0"/>
        </c:ser>
        <c:ser>
          <c:idx val="37"/>
          <c:order val="13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Hoja18!$O$5:$O$11</c:f>
              <c:numCache>
                <c:formatCode>General</c:formatCode>
                <c:ptCount val="7"/>
                <c:pt idx="0">
                  <c:v>8.3196941648707501E-2</c:v>
                </c:pt>
                <c:pt idx="1">
                  <c:v>8.4800999548707512E-2</c:v>
                </c:pt>
                <c:pt idx="2">
                  <c:v>8.6489481548707503E-2</c:v>
                </c:pt>
                <c:pt idx="3">
                  <c:v>8.8177963548707508E-2</c:v>
                </c:pt>
                <c:pt idx="4">
                  <c:v>8.9866445548707513E-2</c:v>
                </c:pt>
                <c:pt idx="5">
                  <c:v>9.1554927548707504E-2</c:v>
                </c:pt>
                <c:pt idx="6">
                  <c:v>9.3243409548707509E-2</c:v>
                </c:pt>
              </c:numCache>
            </c:numRef>
          </c:yVal>
          <c:smooth val="0"/>
        </c:ser>
        <c:ser>
          <c:idx val="38"/>
          <c:order val="14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Hoja18!$P$5:$P$11</c:f>
              <c:numCache>
                <c:formatCode>General</c:formatCode>
                <c:ptCount val="7"/>
                <c:pt idx="0">
                  <c:v>8.3836894963727801E-2</c:v>
                </c:pt>
                <c:pt idx="1">
                  <c:v>8.5328727463727799E-2</c:v>
                </c:pt>
                <c:pt idx="2">
                  <c:v>8.6899077463727797E-2</c:v>
                </c:pt>
                <c:pt idx="3">
                  <c:v>8.8469427463727796E-2</c:v>
                </c:pt>
                <c:pt idx="4">
                  <c:v>9.0039777463727808E-2</c:v>
                </c:pt>
                <c:pt idx="5">
                  <c:v>9.1610127463727806E-2</c:v>
                </c:pt>
                <c:pt idx="6">
                  <c:v>9.3180477463727804E-2</c:v>
                </c:pt>
              </c:numCache>
            </c:numRef>
          </c:yVal>
          <c:smooth val="0"/>
        </c:ser>
        <c:ser>
          <c:idx val="39"/>
          <c:order val="15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Hoja18!$Q$5:$Q$11</c:f>
              <c:numCache>
                <c:formatCode>General</c:formatCode>
                <c:ptCount val="7"/>
                <c:pt idx="0">
                  <c:v>8.4499076824962702E-2</c:v>
                </c:pt>
                <c:pt idx="1">
                  <c:v>8.5879947424962702E-2</c:v>
                </c:pt>
                <c:pt idx="2">
                  <c:v>8.7333495424962701E-2</c:v>
                </c:pt>
                <c:pt idx="3">
                  <c:v>8.87870434249627E-2</c:v>
                </c:pt>
                <c:pt idx="4">
                  <c:v>9.0240591424962699E-2</c:v>
                </c:pt>
                <c:pt idx="5">
                  <c:v>9.1694139424962698E-2</c:v>
                </c:pt>
                <c:pt idx="6">
                  <c:v>9.3147687424962697E-2</c:v>
                </c:pt>
              </c:numCache>
            </c:numRef>
          </c:yVal>
          <c:smooth val="0"/>
        </c:ser>
        <c:ser>
          <c:idx val="40"/>
          <c:order val="16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Hoja18!$R$5:$R$11</c:f>
              <c:numCache>
                <c:formatCode>General</c:formatCode>
                <c:ptCount val="7"/>
                <c:pt idx="0">
                  <c:v>8.5159661978483112E-2</c:v>
                </c:pt>
                <c:pt idx="1">
                  <c:v>8.6434560078483103E-2</c:v>
                </c:pt>
                <c:pt idx="2">
                  <c:v>8.77765580784831E-2</c:v>
                </c:pt>
                <c:pt idx="3">
                  <c:v>8.911855607848311E-2</c:v>
                </c:pt>
                <c:pt idx="4">
                  <c:v>9.0460554078483107E-2</c:v>
                </c:pt>
                <c:pt idx="5">
                  <c:v>9.1802552078483105E-2</c:v>
                </c:pt>
                <c:pt idx="6">
                  <c:v>9.3144550078483102E-2</c:v>
                </c:pt>
              </c:numCache>
            </c:numRef>
          </c:yVal>
          <c:smooth val="0"/>
        </c:ser>
        <c:ser>
          <c:idx val="41"/>
          <c:order val="17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Hoja18!$S$5:$S$11</c:f>
              <c:numCache>
                <c:formatCode>General</c:formatCode>
                <c:ptCount val="7"/>
                <c:pt idx="0">
                  <c:v>8.5804042257978899E-2</c:v>
                </c:pt>
                <c:pt idx="1">
                  <c:v>8.6979798357978894E-2</c:v>
                </c:pt>
                <c:pt idx="2">
                  <c:v>8.8217436357978893E-2</c:v>
                </c:pt>
                <c:pt idx="3">
                  <c:v>8.9455074357978892E-2</c:v>
                </c:pt>
                <c:pt idx="4">
                  <c:v>9.0692712357978891E-2</c:v>
                </c:pt>
                <c:pt idx="5">
                  <c:v>9.1930350357978891E-2</c:v>
                </c:pt>
                <c:pt idx="6">
                  <c:v>9.316798835797889E-2</c:v>
                </c:pt>
              </c:numCache>
            </c:numRef>
          </c:yVal>
          <c:smooth val="0"/>
        </c:ser>
        <c:ser>
          <c:idx val="42"/>
          <c:order val="18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Hoja18!$T$5:$T$11</c:f>
              <c:numCache>
                <c:formatCode>General</c:formatCode>
                <c:ptCount val="7"/>
                <c:pt idx="0">
                  <c:v>8.6423589422837607E-2</c:v>
                </c:pt>
                <c:pt idx="1">
                  <c:v>8.7507775022837603E-2</c:v>
                </c:pt>
                <c:pt idx="2">
                  <c:v>8.86490230228376E-2</c:v>
                </c:pt>
                <c:pt idx="3">
                  <c:v>8.9790271022837612E-2</c:v>
                </c:pt>
                <c:pt idx="4">
                  <c:v>9.0931519022837609E-2</c:v>
                </c:pt>
                <c:pt idx="5">
                  <c:v>9.2072767022837607E-2</c:v>
                </c:pt>
                <c:pt idx="6">
                  <c:v>9.3214015022837604E-2</c:v>
                </c:pt>
              </c:numCache>
            </c:numRef>
          </c:yVal>
          <c:smooth val="0"/>
        </c:ser>
        <c:ser>
          <c:idx val="43"/>
          <c:order val="19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Hoja18!$U$5:$U$11</c:f>
              <c:numCache>
                <c:formatCode>General</c:formatCode>
                <c:ptCount val="7"/>
                <c:pt idx="0">
                  <c:v>8.7013566626385097E-2</c:v>
                </c:pt>
                <c:pt idx="1">
                  <c:v>8.8013852026385106E-2</c:v>
                </c:pt>
                <c:pt idx="2">
                  <c:v>8.9066784026385099E-2</c:v>
                </c:pt>
                <c:pt idx="3">
                  <c:v>9.0119716026385105E-2</c:v>
                </c:pt>
                <c:pt idx="4">
                  <c:v>9.1172648026385097E-2</c:v>
                </c:pt>
                <c:pt idx="5">
                  <c:v>9.2225580026385104E-2</c:v>
                </c:pt>
                <c:pt idx="6">
                  <c:v>9.3278512026385096E-2</c:v>
                </c:pt>
              </c:numCache>
            </c:numRef>
          </c:yVal>
          <c:smooth val="0"/>
        </c:ser>
        <c:ser>
          <c:idx val="44"/>
          <c:order val="20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Hoja18!$V$5:$V$11</c:f>
              <c:numCache>
                <c:formatCode>General</c:formatCode>
                <c:ptCount val="7"/>
                <c:pt idx="0">
                  <c:v>8.7571775285861297E-2</c:v>
                </c:pt>
                <c:pt idx="1">
                  <c:v>8.8495576185861305E-2</c:v>
                </c:pt>
                <c:pt idx="2">
                  <c:v>8.9467998185861305E-2</c:v>
                </c:pt>
                <c:pt idx="3">
                  <c:v>9.0440420185861306E-2</c:v>
                </c:pt>
                <c:pt idx="4">
                  <c:v>9.1412842185861307E-2</c:v>
                </c:pt>
                <c:pt idx="5">
                  <c:v>9.2385264185861307E-2</c:v>
                </c:pt>
                <c:pt idx="6">
                  <c:v>9.3357686185861308E-2</c:v>
                </c:pt>
              </c:numCache>
            </c:numRef>
          </c:yVal>
          <c:smooth val="0"/>
        </c:ser>
        <c:ser>
          <c:idx val="45"/>
          <c:order val="21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Hoja18!$W$5:$W$11</c:f>
              <c:numCache>
                <c:formatCode>General</c:formatCode>
                <c:ptCount val="7"/>
                <c:pt idx="0">
                  <c:v>8.8097649698054406E-2</c:v>
                </c:pt>
                <c:pt idx="1">
                  <c:v>8.8951933398054406E-2</c:v>
                </c:pt>
                <c:pt idx="2">
                  <c:v>8.9851179398054398E-2</c:v>
                </c:pt>
                <c:pt idx="3">
                  <c:v>9.0750425398054405E-2</c:v>
                </c:pt>
                <c:pt idx="4">
                  <c:v>9.1649671398054397E-2</c:v>
                </c:pt>
                <c:pt idx="5">
                  <c:v>9.2548917398054403E-2</c:v>
                </c:pt>
                <c:pt idx="6">
                  <c:v>9.3448163398054396E-2</c:v>
                </c:pt>
              </c:numCache>
            </c:numRef>
          </c:yVal>
          <c:smooth val="0"/>
        </c:ser>
        <c:ser>
          <c:idx val="46"/>
          <c:order val="22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Hoja18!$X$5:$X$11</c:f>
              <c:numCache>
                <c:formatCode>General</c:formatCode>
                <c:ptCount val="7"/>
                <c:pt idx="0">
                  <c:v>8.5864877167679002E-2</c:v>
                </c:pt>
                <c:pt idx="1">
                  <c:v>8.7031480967679001E-2</c:v>
                </c:pt>
                <c:pt idx="2">
                  <c:v>8.8259484967678992E-2</c:v>
                </c:pt>
                <c:pt idx="3">
                  <c:v>8.9487488967678996E-2</c:v>
                </c:pt>
                <c:pt idx="4">
                  <c:v>9.0715492967679001E-2</c:v>
                </c:pt>
                <c:pt idx="5">
                  <c:v>9.1943496967678992E-2</c:v>
                </c:pt>
                <c:pt idx="6">
                  <c:v>9.3171500967678997E-2</c:v>
                </c:pt>
              </c:numCache>
            </c:numRef>
          </c:yVal>
          <c:smooth val="0"/>
        </c:ser>
        <c:ser>
          <c:idx val="47"/>
          <c:order val="23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Hoja18!$Y$5:$Y$11</c:f>
              <c:numCache>
                <c:formatCode>General</c:formatCode>
                <c:ptCount val="7"/>
                <c:pt idx="0">
                  <c:v>8.3316918185373609E-2</c:v>
                </c:pt>
                <c:pt idx="1">
                  <c:v>8.48995307853736E-2</c:v>
                </c:pt>
                <c:pt idx="2">
                  <c:v>8.6565438785373608E-2</c:v>
                </c:pt>
                <c:pt idx="3">
                  <c:v>8.8231346785373602E-2</c:v>
                </c:pt>
                <c:pt idx="4">
                  <c:v>8.9897254785373609E-2</c:v>
                </c:pt>
                <c:pt idx="5">
                  <c:v>9.1563162785373603E-2</c:v>
                </c:pt>
                <c:pt idx="6">
                  <c:v>9.3229070785373611E-2</c:v>
                </c:pt>
              </c:numCache>
            </c:numRef>
          </c:yVal>
          <c:smooth val="0"/>
        </c:ser>
        <c:ser>
          <c:idx val="0"/>
          <c:order val="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Hoja18!$B$5:$B$11</c:f>
              <c:numCache>
                <c:formatCode>General</c:formatCode>
                <c:ptCount val="7"/>
                <c:pt idx="0">
                  <c:v>1.230387175154656</c:v>
                </c:pt>
                <c:pt idx="1">
                  <c:v>0.72733726564310197</c:v>
                </c:pt>
                <c:pt idx="2">
                  <c:v>0.19781104510462399</c:v>
                </c:pt>
                <c:pt idx="3">
                  <c:v>-0.33171517543385409</c:v>
                </c:pt>
                <c:pt idx="4">
                  <c:v>-0.86124139597233196</c:v>
                </c:pt>
                <c:pt idx="5">
                  <c:v>-1.3907676165108098</c:v>
                </c:pt>
                <c:pt idx="6">
                  <c:v>-1.9202938370492881</c:v>
                </c:pt>
              </c:numCache>
            </c:numRef>
          </c:yVal>
          <c:smooth val="0"/>
        </c:ser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Hoja18!$C$5:$C$11</c:f>
              <c:numCache>
                <c:formatCode>General</c:formatCode>
                <c:ptCount val="7"/>
                <c:pt idx="0">
                  <c:v>0.36526009696667439</c:v>
                </c:pt>
                <c:pt idx="1">
                  <c:v>0.25999419177203964</c:v>
                </c:pt>
                <c:pt idx="2">
                  <c:v>0.14918797577768722</c:v>
                </c:pt>
                <c:pt idx="3">
                  <c:v>3.8381759783334801E-2</c:v>
                </c:pt>
                <c:pt idx="4">
                  <c:v>-7.2424456211017563E-2</c:v>
                </c:pt>
                <c:pt idx="5">
                  <c:v>-0.18323067220537004</c:v>
                </c:pt>
                <c:pt idx="6">
                  <c:v>-0.2940368881997224</c:v>
                </c:pt>
              </c:numCache>
            </c:numRef>
          </c:yVal>
          <c:smooth val="0"/>
        </c:ser>
        <c:ser>
          <c:idx val="2"/>
          <c:order val="2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Hoja18!$D$5:$D$11</c:f>
              <c:numCache>
                <c:formatCode>General</c:formatCode>
                <c:ptCount val="7"/>
                <c:pt idx="0">
                  <c:v>0.19408736665050944</c:v>
                </c:pt>
                <c:pt idx="1">
                  <c:v>0.15811937831001879</c:v>
                </c:pt>
                <c:pt idx="2">
                  <c:v>0.12025833795160759</c:v>
                </c:pt>
                <c:pt idx="3">
                  <c:v>8.2397297593196389E-2</c:v>
                </c:pt>
                <c:pt idx="4">
                  <c:v>4.4536257234785187E-2</c:v>
                </c:pt>
                <c:pt idx="5">
                  <c:v>6.675216876373985E-3</c:v>
                </c:pt>
                <c:pt idx="6">
                  <c:v>-3.1185823482037217E-2</c:v>
                </c:pt>
              </c:numCache>
            </c:numRef>
          </c:yVal>
          <c:smooth val="0"/>
        </c:ser>
        <c:ser>
          <c:idx val="3"/>
          <c:order val="2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Hoja18!$E$5:$E$11</c:f>
              <c:numCache>
                <c:formatCode>General</c:formatCode>
                <c:ptCount val="7"/>
                <c:pt idx="0">
                  <c:v>0.13546285757359394</c:v>
                </c:pt>
                <c:pt idx="1">
                  <c:v>0.12080611813827365</c:v>
                </c:pt>
                <c:pt idx="2">
                  <c:v>0.1053779713642523</c:v>
                </c:pt>
                <c:pt idx="3">
                  <c:v>8.9949824590230931E-2</c:v>
                </c:pt>
                <c:pt idx="4">
                  <c:v>7.4521677816209581E-2</c:v>
                </c:pt>
                <c:pt idx="5">
                  <c:v>5.9093531042188216E-2</c:v>
                </c:pt>
                <c:pt idx="6">
                  <c:v>4.3665384268166851E-2</c:v>
                </c:pt>
              </c:numCache>
            </c:numRef>
          </c:yVal>
          <c:smooth val="0"/>
        </c:ser>
        <c:ser>
          <c:idx val="4"/>
          <c:order val="2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Hoja18!$F$5:$F$11</c:f>
              <c:numCache>
                <c:formatCode>General</c:formatCode>
                <c:ptCount val="7"/>
                <c:pt idx="0">
                  <c:v>0.10883417276280299</c:v>
                </c:pt>
                <c:pt idx="1">
                  <c:v>0.102993800762803</c:v>
                </c:pt>
                <c:pt idx="2">
                  <c:v>9.6846040762802996E-2</c:v>
                </c:pt>
                <c:pt idx="3">
                  <c:v>9.0698280762803007E-2</c:v>
                </c:pt>
                <c:pt idx="4">
                  <c:v>8.4550520762803005E-2</c:v>
                </c:pt>
                <c:pt idx="5">
                  <c:v>7.8402760762803003E-2</c:v>
                </c:pt>
                <c:pt idx="6">
                  <c:v>7.2255000762803001E-2</c:v>
                </c:pt>
              </c:numCache>
            </c:numRef>
          </c:yVal>
          <c:smooth val="0"/>
        </c:ser>
        <c:ser>
          <c:idx val="5"/>
          <c:order val="2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Hoja18!$G$5:$G$11</c:f>
              <c:numCache>
                <c:formatCode>General</c:formatCode>
                <c:ptCount val="7"/>
                <c:pt idx="0">
                  <c:v>9.5436925972421094E-2</c:v>
                </c:pt>
                <c:pt idx="1">
                  <c:v>9.3670695472421101E-2</c:v>
                </c:pt>
                <c:pt idx="2">
                  <c:v>9.1811505472421104E-2</c:v>
                </c:pt>
                <c:pt idx="3">
                  <c:v>8.9952315472421093E-2</c:v>
                </c:pt>
                <c:pt idx="4">
                  <c:v>8.8093125472421097E-2</c:v>
                </c:pt>
                <c:pt idx="5">
                  <c:v>8.62339354724211E-2</c:v>
                </c:pt>
                <c:pt idx="6">
                  <c:v>8.4374745472421103E-2</c:v>
                </c:pt>
              </c:numCache>
            </c:numRef>
          </c:yVal>
          <c:smooth val="0"/>
        </c:ser>
        <c:ser>
          <c:idx val="6"/>
          <c:order val="3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Hoja18!$H$5:$H$11</c:f>
              <c:numCache>
                <c:formatCode>General</c:formatCode>
                <c:ptCount val="7"/>
                <c:pt idx="0">
                  <c:v>8.8386787936980599E-2</c:v>
                </c:pt>
                <c:pt idx="1">
                  <c:v>8.860353043698059E-2</c:v>
                </c:pt>
                <c:pt idx="2">
                  <c:v>8.8831680436980601E-2</c:v>
                </c:pt>
                <c:pt idx="3">
                  <c:v>8.9059830436980597E-2</c:v>
                </c:pt>
                <c:pt idx="4">
                  <c:v>8.9287980436980594E-2</c:v>
                </c:pt>
                <c:pt idx="5">
                  <c:v>8.951613043698059E-2</c:v>
                </c:pt>
                <c:pt idx="6">
                  <c:v>8.97442804369806E-2</c:v>
                </c:pt>
              </c:numCache>
            </c:numRef>
          </c:yVal>
          <c:smooth val="0"/>
        </c:ser>
        <c:ser>
          <c:idx val="7"/>
          <c:order val="3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Hoja18!$I$5:$I$11</c:f>
              <c:numCache>
                <c:formatCode>General</c:formatCode>
                <c:ptCount val="7"/>
                <c:pt idx="0">
                  <c:v>8.4675176800222199E-2</c:v>
                </c:pt>
                <c:pt idx="1">
                  <c:v>8.5863210700222195E-2</c:v>
                </c:pt>
                <c:pt idx="2">
                  <c:v>8.7113772700222192E-2</c:v>
                </c:pt>
                <c:pt idx="3">
                  <c:v>8.8364334700222202E-2</c:v>
                </c:pt>
                <c:pt idx="4">
                  <c:v>8.9614896700222199E-2</c:v>
                </c:pt>
                <c:pt idx="5">
                  <c:v>9.0865458700222196E-2</c:v>
                </c:pt>
                <c:pt idx="6">
                  <c:v>9.2116020700222193E-2</c:v>
                </c:pt>
              </c:numCache>
            </c:numRef>
          </c:yVal>
          <c:smooth val="0"/>
        </c:ser>
        <c:ser>
          <c:idx val="8"/>
          <c:order val="3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Hoja18!$J$5:$J$11</c:f>
              <c:numCache>
                <c:formatCode>General</c:formatCode>
                <c:ptCount val="7"/>
                <c:pt idx="0">
                  <c:v>8.2826144082915693E-2</c:v>
                </c:pt>
                <c:pt idx="1">
                  <c:v>8.4466742782915688E-2</c:v>
                </c:pt>
                <c:pt idx="2">
                  <c:v>8.6193688782915695E-2</c:v>
                </c:pt>
                <c:pt idx="3">
                  <c:v>8.7920634782915702E-2</c:v>
                </c:pt>
                <c:pt idx="4">
                  <c:v>8.9647580782915695E-2</c:v>
                </c:pt>
                <c:pt idx="5">
                  <c:v>9.1374526782915688E-2</c:v>
                </c:pt>
                <c:pt idx="6">
                  <c:v>9.3101472782915695E-2</c:v>
                </c:pt>
              </c:numCache>
            </c:numRef>
          </c:yVal>
          <c:smooth val="0"/>
        </c:ser>
        <c:ser>
          <c:idx val="9"/>
          <c:order val="3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Hoja18!$K$5:$K$11</c:f>
              <c:numCache>
                <c:formatCode>General</c:formatCode>
                <c:ptCount val="7"/>
                <c:pt idx="0">
                  <c:v>8.2054844033514693E-2</c:v>
                </c:pt>
                <c:pt idx="1">
                  <c:v>8.3872938833514696E-2</c:v>
                </c:pt>
                <c:pt idx="2">
                  <c:v>8.5786722833514698E-2</c:v>
                </c:pt>
                <c:pt idx="3">
                  <c:v>8.7700506833514699E-2</c:v>
                </c:pt>
                <c:pt idx="4">
                  <c:v>8.9614290833514687E-2</c:v>
                </c:pt>
                <c:pt idx="5">
                  <c:v>9.1528074833514689E-2</c:v>
                </c:pt>
                <c:pt idx="6">
                  <c:v>9.344185883351469E-2</c:v>
                </c:pt>
              </c:numCache>
            </c:numRef>
          </c:yVal>
          <c:smooth val="0"/>
        </c:ser>
        <c:ser>
          <c:idx val="10"/>
          <c:order val="3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Hoja18!$L$5:$L$11</c:f>
              <c:numCache>
                <c:formatCode>General</c:formatCode>
                <c:ptCount val="7"/>
                <c:pt idx="0">
                  <c:v>8.1919077098464604E-2</c:v>
                </c:pt>
                <c:pt idx="1">
                  <c:v>8.3766960098464599E-2</c:v>
                </c:pt>
                <c:pt idx="2">
                  <c:v>8.5712100098464597E-2</c:v>
                </c:pt>
                <c:pt idx="3">
                  <c:v>8.7657240098464595E-2</c:v>
                </c:pt>
                <c:pt idx="4">
                  <c:v>8.9602380098464607E-2</c:v>
                </c:pt>
                <c:pt idx="5">
                  <c:v>9.1547520098464605E-2</c:v>
                </c:pt>
                <c:pt idx="6">
                  <c:v>9.3492660098464603E-2</c:v>
                </c:pt>
              </c:numCache>
            </c:numRef>
          </c:yVal>
          <c:smooth val="0"/>
        </c:ser>
        <c:ser>
          <c:idx val="11"/>
          <c:order val="3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Hoja18!$M$5:$M$11</c:f>
              <c:numCache>
                <c:formatCode>General</c:formatCode>
                <c:ptCount val="7"/>
                <c:pt idx="0">
                  <c:v>8.2159027383111607E-2</c:v>
                </c:pt>
                <c:pt idx="1">
                  <c:v>8.3958219083111602E-2</c:v>
                </c:pt>
                <c:pt idx="2">
                  <c:v>8.5852105083111599E-2</c:v>
                </c:pt>
                <c:pt idx="3">
                  <c:v>8.774599108311161E-2</c:v>
                </c:pt>
                <c:pt idx="4">
                  <c:v>8.9639877083111608E-2</c:v>
                </c:pt>
                <c:pt idx="5">
                  <c:v>9.1533763083111605E-2</c:v>
                </c:pt>
                <c:pt idx="6">
                  <c:v>9.3427649083111602E-2</c:v>
                </c:pt>
              </c:numCache>
            </c:numRef>
          </c:yVal>
          <c:smooth val="0"/>
        </c:ser>
        <c:ser>
          <c:idx val="12"/>
          <c:order val="3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Hoja18!$N$5:$N$11</c:f>
              <c:numCache>
                <c:formatCode>General</c:formatCode>
                <c:ptCount val="7"/>
                <c:pt idx="0">
                  <c:v>8.2617385780138206E-2</c:v>
                </c:pt>
                <c:pt idx="1">
                  <c:v>8.4328022280138207E-2</c:v>
                </c:pt>
                <c:pt idx="2">
                  <c:v>8.6128692280138197E-2</c:v>
                </c:pt>
                <c:pt idx="3">
                  <c:v>8.7929362280138201E-2</c:v>
                </c:pt>
                <c:pt idx="4">
                  <c:v>8.9730032280138206E-2</c:v>
                </c:pt>
                <c:pt idx="5">
                  <c:v>9.153070228013821E-2</c:v>
                </c:pt>
                <c:pt idx="6">
                  <c:v>9.33313722801382E-2</c:v>
                </c:pt>
              </c:numCache>
            </c:numRef>
          </c:yVal>
          <c:smooth val="0"/>
        </c:ser>
        <c:ser>
          <c:idx val="13"/>
          <c:order val="3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Hoja18!$O$5:$O$11</c:f>
              <c:numCache>
                <c:formatCode>General</c:formatCode>
                <c:ptCount val="7"/>
                <c:pt idx="0">
                  <c:v>8.3196941648707501E-2</c:v>
                </c:pt>
                <c:pt idx="1">
                  <c:v>8.4800999548707512E-2</c:v>
                </c:pt>
                <c:pt idx="2">
                  <c:v>8.6489481548707503E-2</c:v>
                </c:pt>
                <c:pt idx="3">
                  <c:v>8.8177963548707508E-2</c:v>
                </c:pt>
                <c:pt idx="4">
                  <c:v>8.9866445548707513E-2</c:v>
                </c:pt>
                <c:pt idx="5">
                  <c:v>9.1554927548707504E-2</c:v>
                </c:pt>
                <c:pt idx="6">
                  <c:v>9.3243409548707509E-2</c:v>
                </c:pt>
              </c:numCache>
            </c:numRef>
          </c:yVal>
          <c:smooth val="0"/>
        </c:ser>
        <c:ser>
          <c:idx val="14"/>
          <c:order val="3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Hoja18!$P$5:$P$11</c:f>
              <c:numCache>
                <c:formatCode>General</c:formatCode>
                <c:ptCount val="7"/>
                <c:pt idx="0">
                  <c:v>8.3836894963727801E-2</c:v>
                </c:pt>
                <c:pt idx="1">
                  <c:v>8.5328727463727799E-2</c:v>
                </c:pt>
                <c:pt idx="2">
                  <c:v>8.6899077463727797E-2</c:v>
                </c:pt>
                <c:pt idx="3">
                  <c:v>8.8469427463727796E-2</c:v>
                </c:pt>
                <c:pt idx="4">
                  <c:v>9.0039777463727808E-2</c:v>
                </c:pt>
                <c:pt idx="5">
                  <c:v>9.1610127463727806E-2</c:v>
                </c:pt>
                <c:pt idx="6">
                  <c:v>9.3180477463727804E-2</c:v>
                </c:pt>
              </c:numCache>
            </c:numRef>
          </c:yVal>
          <c:smooth val="0"/>
        </c:ser>
        <c:ser>
          <c:idx val="15"/>
          <c:order val="3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Hoja18!$Q$5:$Q$11</c:f>
              <c:numCache>
                <c:formatCode>General</c:formatCode>
                <c:ptCount val="7"/>
                <c:pt idx="0">
                  <c:v>8.4499076824962702E-2</c:v>
                </c:pt>
                <c:pt idx="1">
                  <c:v>8.5879947424962702E-2</c:v>
                </c:pt>
                <c:pt idx="2">
                  <c:v>8.7333495424962701E-2</c:v>
                </c:pt>
                <c:pt idx="3">
                  <c:v>8.87870434249627E-2</c:v>
                </c:pt>
                <c:pt idx="4">
                  <c:v>9.0240591424962699E-2</c:v>
                </c:pt>
                <c:pt idx="5">
                  <c:v>9.1694139424962698E-2</c:v>
                </c:pt>
                <c:pt idx="6">
                  <c:v>9.3147687424962697E-2</c:v>
                </c:pt>
              </c:numCache>
            </c:numRef>
          </c:yVal>
          <c:smooth val="0"/>
        </c:ser>
        <c:ser>
          <c:idx val="16"/>
          <c:order val="4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Hoja18!$R$5:$R$11</c:f>
              <c:numCache>
                <c:formatCode>General</c:formatCode>
                <c:ptCount val="7"/>
                <c:pt idx="0">
                  <c:v>8.5159661978483112E-2</c:v>
                </c:pt>
                <c:pt idx="1">
                  <c:v>8.6434560078483103E-2</c:v>
                </c:pt>
                <c:pt idx="2">
                  <c:v>8.77765580784831E-2</c:v>
                </c:pt>
                <c:pt idx="3">
                  <c:v>8.911855607848311E-2</c:v>
                </c:pt>
                <c:pt idx="4">
                  <c:v>9.0460554078483107E-2</c:v>
                </c:pt>
                <c:pt idx="5">
                  <c:v>9.1802552078483105E-2</c:v>
                </c:pt>
                <c:pt idx="6">
                  <c:v>9.3144550078483102E-2</c:v>
                </c:pt>
              </c:numCache>
            </c:numRef>
          </c:yVal>
          <c:smooth val="0"/>
        </c:ser>
        <c:ser>
          <c:idx val="17"/>
          <c:order val="4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Hoja18!$S$5:$S$11</c:f>
              <c:numCache>
                <c:formatCode>General</c:formatCode>
                <c:ptCount val="7"/>
                <c:pt idx="0">
                  <c:v>8.5804042257978899E-2</c:v>
                </c:pt>
                <c:pt idx="1">
                  <c:v>8.6979798357978894E-2</c:v>
                </c:pt>
                <c:pt idx="2">
                  <c:v>8.8217436357978893E-2</c:v>
                </c:pt>
                <c:pt idx="3">
                  <c:v>8.9455074357978892E-2</c:v>
                </c:pt>
                <c:pt idx="4">
                  <c:v>9.0692712357978891E-2</c:v>
                </c:pt>
                <c:pt idx="5">
                  <c:v>9.1930350357978891E-2</c:v>
                </c:pt>
                <c:pt idx="6">
                  <c:v>9.316798835797889E-2</c:v>
                </c:pt>
              </c:numCache>
            </c:numRef>
          </c:yVal>
          <c:smooth val="0"/>
        </c:ser>
        <c:ser>
          <c:idx val="18"/>
          <c:order val="4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Hoja18!$T$5:$T$11</c:f>
              <c:numCache>
                <c:formatCode>General</c:formatCode>
                <c:ptCount val="7"/>
                <c:pt idx="0">
                  <c:v>8.6423589422837607E-2</c:v>
                </c:pt>
                <c:pt idx="1">
                  <c:v>8.7507775022837603E-2</c:v>
                </c:pt>
                <c:pt idx="2">
                  <c:v>8.86490230228376E-2</c:v>
                </c:pt>
                <c:pt idx="3">
                  <c:v>8.9790271022837612E-2</c:v>
                </c:pt>
                <c:pt idx="4">
                  <c:v>9.0931519022837609E-2</c:v>
                </c:pt>
                <c:pt idx="5">
                  <c:v>9.2072767022837607E-2</c:v>
                </c:pt>
                <c:pt idx="6">
                  <c:v>9.3214015022837604E-2</c:v>
                </c:pt>
              </c:numCache>
            </c:numRef>
          </c:yVal>
          <c:smooth val="0"/>
        </c:ser>
        <c:ser>
          <c:idx val="19"/>
          <c:order val="4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Hoja18!$U$5:$U$11</c:f>
              <c:numCache>
                <c:formatCode>General</c:formatCode>
                <c:ptCount val="7"/>
                <c:pt idx="0">
                  <c:v>8.7013566626385097E-2</c:v>
                </c:pt>
                <c:pt idx="1">
                  <c:v>8.8013852026385106E-2</c:v>
                </c:pt>
                <c:pt idx="2">
                  <c:v>8.9066784026385099E-2</c:v>
                </c:pt>
                <c:pt idx="3">
                  <c:v>9.0119716026385105E-2</c:v>
                </c:pt>
                <c:pt idx="4">
                  <c:v>9.1172648026385097E-2</c:v>
                </c:pt>
                <c:pt idx="5">
                  <c:v>9.2225580026385104E-2</c:v>
                </c:pt>
                <c:pt idx="6">
                  <c:v>9.3278512026385096E-2</c:v>
                </c:pt>
              </c:numCache>
            </c:numRef>
          </c:yVal>
          <c:smooth val="0"/>
        </c:ser>
        <c:ser>
          <c:idx val="20"/>
          <c:order val="4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Hoja18!$V$5:$V$11</c:f>
              <c:numCache>
                <c:formatCode>General</c:formatCode>
                <c:ptCount val="7"/>
                <c:pt idx="0">
                  <c:v>8.7571775285861297E-2</c:v>
                </c:pt>
                <c:pt idx="1">
                  <c:v>8.8495576185861305E-2</c:v>
                </c:pt>
                <c:pt idx="2">
                  <c:v>8.9467998185861305E-2</c:v>
                </c:pt>
                <c:pt idx="3">
                  <c:v>9.0440420185861306E-2</c:v>
                </c:pt>
                <c:pt idx="4">
                  <c:v>9.1412842185861307E-2</c:v>
                </c:pt>
                <c:pt idx="5">
                  <c:v>9.2385264185861307E-2</c:v>
                </c:pt>
                <c:pt idx="6">
                  <c:v>9.3357686185861308E-2</c:v>
                </c:pt>
              </c:numCache>
            </c:numRef>
          </c:yVal>
          <c:smooth val="0"/>
        </c:ser>
        <c:ser>
          <c:idx val="21"/>
          <c:order val="4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Hoja18!$W$5:$W$11</c:f>
              <c:numCache>
                <c:formatCode>General</c:formatCode>
                <c:ptCount val="7"/>
                <c:pt idx="0">
                  <c:v>8.8097649698054406E-2</c:v>
                </c:pt>
                <c:pt idx="1">
                  <c:v>8.8951933398054406E-2</c:v>
                </c:pt>
                <c:pt idx="2">
                  <c:v>8.9851179398054398E-2</c:v>
                </c:pt>
                <c:pt idx="3">
                  <c:v>9.0750425398054405E-2</c:v>
                </c:pt>
                <c:pt idx="4">
                  <c:v>9.1649671398054397E-2</c:v>
                </c:pt>
                <c:pt idx="5">
                  <c:v>9.2548917398054403E-2</c:v>
                </c:pt>
                <c:pt idx="6">
                  <c:v>9.3448163398054396E-2</c:v>
                </c:pt>
              </c:numCache>
            </c:numRef>
          </c:yVal>
          <c:smooth val="0"/>
        </c:ser>
        <c:ser>
          <c:idx val="22"/>
          <c:order val="4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Hoja18!$X$5:$X$11</c:f>
              <c:numCache>
                <c:formatCode>General</c:formatCode>
                <c:ptCount val="7"/>
                <c:pt idx="0">
                  <c:v>8.5864877167679002E-2</c:v>
                </c:pt>
                <c:pt idx="1">
                  <c:v>8.7031480967679001E-2</c:v>
                </c:pt>
                <c:pt idx="2">
                  <c:v>8.8259484967678992E-2</c:v>
                </c:pt>
                <c:pt idx="3">
                  <c:v>8.9487488967678996E-2</c:v>
                </c:pt>
                <c:pt idx="4">
                  <c:v>9.0715492967679001E-2</c:v>
                </c:pt>
                <c:pt idx="5">
                  <c:v>9.1943496967678992E-2</c:v>
                </c:pt>
                <c:pt idx="6">
                  <c:v>9.3171500967678997E-2</c:v>
                </c:pt>
              </c:numCache>
            </c:numRef>
          </c:yVal>
          <c:smooth val="0"/>
        </c:ser>
        <c:ser>
          <c:idx val="23"/>
          <c:order val="4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Hoja18!$Y$5:$Y$11</c:f>
              <c:numCache>
                <c:formatCode>General</c:formatCode>
                <c:ptCount val="7"/>
                <c:pt idx="0">
                  <c:v>8.3316918185373609E-2</c:v>
                </c:pt>
                <c:pt idx="1">
                  <c:v>8.48995307853736E-2</c:v>
                </c:pt>
                <c:pt idx="2">
                  <c:v>8.6565438785373608E-2</c:v>
                </c:pt>
                <c:pt idx="3">
                  <c:v>8.8231346785373602E-2</c:v>
                </c:pt>
                <c:pt idx="4">
                  <c:v>8.9897254785373609E-2</c:v>
                </c:pt>
                <c:pt idx="5">
                  <c:v>9.1563162785373603E-2</c:v>
                </c:pt>
                <c:pt idx="6">
                  <c:v>9.3229070785373611E-2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30640"/>
        <c:axId val="665131200"/>
      </c:scatterChart>
      <c:valAx>
        <c:axId val="665130640"/>
        <c:scaling>
          <c:orientation val="minMax"/>
          <c:max val="1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131200"/>
        <c:crosses val="autoZero"/>
        <c:crossBetween val="midCat"/>
      </c:valAx>
      <c:valAx>
        <c:axId val="665131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51306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4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Hoja18!$B$5:$B$11</c:f>
              <c:numCache>
                <c:formatCode>General</c:formatCode>
                <c:ptCount val="7"/>
                <c:pt idx="0">
                  <c:v>1.230387175154656</c:v>
                </c:pt>
                <c:pt idx="1">
                  <c:v>0.72733726564310197</c:v>
                </c:pt>
                <c:pt idx="2">
                  <c:v>0.19781104510462399</c:v>
                </c:pt>
                <c:pt idx="3">
                  <c:v>-0.33171517543385409</c:v>
                </c:pt>
                <c:pt idx="4">
                  <c:v>-0.86124139597233196</c:v>
                </c:pt>
                <c:pt idx="5">
                  <c:v>-1.3907676165108098</c:v>
                </c:pt>
                <c:pt idx="6">
                  <c:v>-1.9202938370492881</c:v>
                </c:pt>
              </c:numCache>
            </c:numRef>
          </c:yVal>
          <c:smooth val="0"/>
        </c:ser>
        <c:ser>
          <c:idx val="25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Hoja18!$C$5:$C$11</c:f>
              <c:numCache>
                <c:formatCode>General</c:formatCode>
                <c:ptCount val="7"/>
                <c:pt idx="0">
                  <c:v>0.36526009696667439</c:v>
                </c:pt>
                <c:pt idx="1">
                  <c:v>0.25999419177203964</c:v>
                </c:pt>
                <c:pt idx="2">
                  <c:v>0.14918797577768722</c:v>
                </c:pt>
                <c:pt idx="3">
                  <c:v>3.8381759783334801E-2</c:v>
                </c:pt>
                <c:pt idx="4">
                  <c:v>-7.2424456211017563E-2</c:v>
                </c:pt>
                <c:pt idx="5">
                  <c:v>-0.18323067220537004</c:v>
                </c:pt>
                <c:pt idx="6">
                  <c:v>-0.2940368881997224</c:v>
                </c:pt>
              </c:numCache>
            </c:numRef>
          </c:yVal>
          <c:smooth val="0"/>
        </c:ser>
        <c:ser>
          <c:idx val="26"/>
          <c:order val="2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Hoja18!$D$5:$D$11</c:f>
              <c:numCache>
                <c:formatCode>General</c:formatCode>
                <c:ptCount val="7"/>
                <c:pt idx="0">
                  <c:v>0.19408736665050944</c:v>
                </c:pt>
                <c:pt idx="1">
                  <c:v>0.15811937831001879</c:v>
                </c:pt>
                <c:pt idx="2">
                  <c:v>0.12025833795160759</c:v>
                </c:pt>
                <c:pt idx="3">
                  <c:v>8.2397297593196389E-2</c:v>
                </c:pt>
                <c:pt idx="4">
                  <c:v>4.4536257234785187E-2</c:v>
                </c:pt>
                <c:pt idx="5">
                  <c:v>6.675216876373985E-3</c:v>
                </c:pt>
                <c:pt idx="6">
                  <c:v>-3.1185823482037217E-2</c:v>
                </c:pt>
              </c:numCache>
            </c:numRef>
          </c:yVal>
          <c:smooth val="0"/>
        </c:ser>
        <c:ser>
          <c:idx val="27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Hoja18!$E$5:$E$11</c:f>
              <c:numCache>
                <c:formatCode>General</c:formatCode>
                <c:ptCount val="7"/>
                <c:pt idx="0">
                  <c:v>0.13546285757359394</c:v>
                </c:pt>
                <c:pt idx="1">
                  <c:v>0.12080611813827365</c:v>
                </c:pt>
                <c:pt idx="2">
                  <c:v>0.1053779713642523</c:v>
                </c:pt>
                <c:pt idx="3">
                  <c:v>8.9949824590230931E-2</c:v>
                </c:pt>
                <c:pt idx="4">
                  <c:v>7.4521677816209581E-2</c:v>
                </c:pt>
                <c:pt idx="5">
                  <c:v>5.9093531042188216E-2</c:v>
                </c:pt>
                <c:pt idx="6">
                  <c:v>4.3665384268166851E-2</c:v>
                </c:pt>
              </c:numCache>
            </c:numRef>
          </c:yVal>
          <c:smooth val="0"/>
        </c:ser>
        <c:ser>
          <c:idx val="28"/>
          <c:order val="4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Hoja18!$F$5:$F$11</c:f>
              <c:numCache>
                <c:formatCode>General</c:formatCode>
                <c:ptCount val="7"/>
                <c:pt idx="0">
                  <c:v>0.10883417276280299</c:v>
                </c:pt>
                <c:pt idx="1">
                  <c:v>0.102993800762803</c:v>
                </c:pt>
                <c:pt idx="2">
                  <c:v>9.6846040762802996E-2</c:v>
                </c:pt>
                <c:pt idx="3">
                  <c:v>9.0698280762803007E-2</c:v>
                </c:pt>
                <c:pt idx="4">
                  <c:v>8.4550520762803005E-2</c:v>
                </c:pt>
                <c:pt idx="5">
                  <c:v>7.8402760762803003E-2</c:v>
                </c:pt>
                <c:pt idx="6">
                  <c:v>7.2255000762803001E-2</c:v>
                </c:pt>
              </c:numCache>
            </c:numRef>
          </c:yVal>
          <c:smooth val="0"/>
        </c:ser>
        <c:ser>
          <c:idx val="29"/>
          <c:order val="5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Hoja18!$G$5:$G$11</c:f>
              <c:numCache>
                <c:formatCode>General</c:formatCode>
                <c:ptCount val="7"/>
                <c:pt idx="0">
                  <c:v>9.5436925972421094E-2</c:v>
                </c:pt>
                <c:pt idx="1">
                  <c:v>9.3670695472421101E-2</c:v>
                </c:pt>
                <c:pt idx="2">
                  <c:v>9.1811505472421104E-2</c:v>
                </c:pt>
                <c:pt idx="3">
                  <c:v>8.9952315472421093E-2</c:v>
                </c:pt>
                <c:pt idx="4">
                  <c:v>8.8093125472421097E-2</c:v>
                </c:pt>
                <c:pt idx="5">
                  <c:v>8.62339354724211E-2</c:v>
                </c:pt>
                <c:pt idx="6">
                  <c:v>8.4374745472421103E-2</c:v>
                </c:pt>
              </c:numCache>
            </c:numRef>
          </c:yVal>
          <c:smooth val="0"/>
        </c:ser>
        <c:ser>
          <c:idx val="30"/>
          <c:order val="6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Hoja18!$H$5:$H$11</c:f>
              <c:numCache>
                <c:formatCode>General</c:formatCode>
                <c:ptCount val="7"/>
                <c:pt idx="0">
                  <c:v>8.8386787936980599E-2</c:v>
                </c:pt>
                <c:pt idx="1">
                  <c:v>8.860353043698059E-2</c:v>
                </c:pt>
                <c:pt idx="2">
                  <c:v>8.8831680436980601E-2</c:v>
                </c:pt>
                <c:pt idx="3">
                  <c:v>8.9059830436980597E-2</c:v>
                </c:pt>
                <c:pt idx="4">
                  <c:v>8.9287980436980594E-2</c:v>
                </c:pt>
                <c:pt idx="5">
                  <c:v>8.951613043698059E-2</c:v>
                </c:pt>
                <c:pt idx="6">
                  <c:v>8.97442804369806E-2</c:v>
                </c:pt>
              </c:numCache>
            </c:numRef>
          </c:yVal>
          <c:smooth val="0"/>
        </c:ser>
        <c:ser>
          <c:idx val="31"/>
          <c:order val="7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Hoja18!$I$5:$I$11</c:f>
              <c:numCache>
                <c:formatCode>General</c:formatCode>
                <c:ptCount val="7"/>
                <c:pt idx="0">
                  <c:v>8.4675176800222199E-2</c:v>
                </c:pt>
                <c:pt idx="1">
                  <c:v>8.5863210700222195E-2</c:v>
                </c:pt>
                <c:pt idx="2">
                  <c:v>8.7113772700222192E-2</c:v>
                </c:pt>
                <c:pt idx="3">
                  <c:v>8.8364334700222202E-2</c:v>
                </c:pt>
                <c:pt idx="4">
                  <c:v>8.9614896700222199E-2</c:v>
                </c:pt>
                <c:pt idx="5">
                  <c:v>9.0865458700222196E-2</c:v>
                </c:pt>
                <c:pt idx="6">
                  <c:v>9.2116020700222193E-2</c:v>
                </c:pt>
              </c:numCache>
            </c:numRef>
          </c:yVal>
          <c:smooth val="0"/>
        </c:ser>
        <c:ser>
          <c:idx val="32"/>
          <c:order val="8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Hoja18!$J$5:$J$11</c:f>
              <c:numCache>
                <c:formatCode>General</c:formatCode>
                <c:ptCount val="7"/>
                <c:pt idx="0">
                  <c:v>8.2826144082915693E-2</c:v>
                </c:pt>
                <c:pt idx="1">
                  <c:v>8.4466742782915688E-2</c:v>
                </c:pt>
                <c:pt idx="2">
                  <c:v>8.6193688782915695E-2</c:v>
                </c:pt>
                <c:pt idx="3">
                  <c:v>8.7920634782915702E-2</c:v>
                </c:pt>
                <c:pt idx="4">
                  <c:v>8.9647580782915695E-2</c:v>
                </c:pt>
                <c:pt idx="5">
                  <c:v>9.1374526782915688E-2</c:v>
                </c:pt>
                <c:pt idx="6">
                  <c:v>9.3101472782915695E-2</c:v>
                </c:pt>
              </c:numCache>
            </c:numRef>
          </c:yVal>
          <c:smooth val="0"/>
        </c:ser>
        <c:ser>
          <c:idx val="33"/>
          <c:order val="9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Hoja18!$K$5:$K$11</c:f>
              <c:numCache>
                <c:formatCode>General</c:formatCode>
                <c:ptCount val="7"/>
                <c:pt idx="0">
                  <c:v>8.2054844033514693E-2</c:v>
                </c:pt>
                <c:pt idx="1">
                  <c:v>8.3872938833514696E-2</c:v>
                </c:pt>
                <c:pt idx="2">
                  <c:v>8.5786722833514698E-2</c:v>
                </c:pt>
                <c:pt idx="3">
                  <c:v>8.7700506833514699E-2</c:v>
                </c:pt>
                <c:pt idx="4">
                  <c:v>8.9614290833514687E-2</c:v>
                </c:pt>
                <c:pt idx="5">
                  <c:v>9.1528074833514689E-2</c:v>
                </c:pt>
                <c:pt idx="6">
                  <c:v>9.344185883351469E-2</c:v>
                </c:pt>
              </c:numCache>
            </c:numRef>
          </c:yVal>
          <c:smooth val="0"/>
        </c:ser>
        <c:ser>
          <c:idx val="34"/>
          <c:order val="10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Hoja18!$L$5:$L$11</c:f>
              <c:numCache>
                <c:formatCode>General</c:formatCode>
                <c:ptCount val="7"/>
                <c:pt idx="0">
                  <c:v>8.1919077098464604E-2</c:v>
                </c:pt>
                <c:pt idx="1">
                  <c:v>8.3766960098464599E-2</c:v>
                </c:pt>
                <c:pt idx="2">
                  <c:v>8.5712100098464597E-2</c:v>
                </c:pt>
                <c:pt idx="3">
                  <c:v>8.7657240098464595E-2</c:v>
                </c:pt>
                <c:pt idx="4">
                  <c:v>8.9602380098464607E-2</c:v>
                </c:pt>
                <c:pt idx="5">
                  <c:v>9.1547520098464605E-2</c:v>
                </c:pt>
                <c:pt idx="6">
                  <c:v>9.3492660098464603E-2</c:v>
                </c:pt>
              </c:numCache>
            </c:numRef>
          </c:yVal>
          <c:smooth val="0"/>
        </c:ser>
        <c:ser>
          <c:idx val="35"/>
          <c:order val="11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Hoja18!$M$5:$M$11</c:f>
              <c:numCache>
                <c:formatCode>General</c:formatCode>
                <c:ptCount val="7"/>
                <c:pt idx="0">
                  <c:v>8.2159027383111607E-2</c:v>
                </c:pt>
                <c:pt idx="1">
                  <c:v>8.3958219083111602E-2</c:v>
                </c:pt>
                <c:pt idx="2">
                  <c:v>8.5852105083111599E-2</c:v>
                </c:pt>
                <c:pt idx="3">
                  <c:v>8.774599108311161E-2</c:v>
                </c:pt>
                <c:pt idx="4">
                  <c:v>8.9639877083111608E-2</c:v>
                </c:pt>
                <c:pt idx="5">
                  <c:v>9.1533763083111605E-2</c:v>
                </c:pt>
                <c:pt idx="6">
                  <c:v>9.3427649083111602E-2</c:v>
                </c:pt>
              </c:numCache>
            </c:numRef>
          </c:yVal>
          <c:smooth val="0"/>
        </c:ser>
        <c:ser>
          <c:idx val="36"/>
          <c:order val="12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Hoja18!$N$5:$N$11</c:f>
              <c:numCache>
                <c:formatCode>General</c:formatCode>
                <c:ptCount val="7"/>
                <c:pt idx="0">
                  <c:v>8.2617385780138206E-2</c:v>
                </c:pt>
                <c:pt idx="1">
                  <c:v>8.4328022280138207E-2</c:v>
                </c:pt>
                <c:pt idx="2">
                  <c:v>8.6128692280138197E-2</c:v>
                </c:pt>
                <c:pt idx="3">
                  <c:v>8.7929362280138201E-2</c:v>
                </c:pt>
                <c:pt idx="4">
                  <c:v>8.9730032280138206E-2</c:v>
                </c:pt>
                <c:pt idx="5">
                  <c:v>9.153070228013821E-2</c:v>
                </c:pt>
                <c:pt idx="6">
                  <c:v>9.33313722801382E-2</c:v>
                </c:pt>
              </c:numCache>
            </c:numRef>
          </c:yVal>
          <c:smooth val="0"/>
        </c:ser>
        <c:ser>
          <c:idx val="37"/>
          <c:order val="13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Hoja18!$O$5:$O$11</c:f>
              <c:numCache>
                <c:formatCode>General</c:formatCode>
                <c:ptCount val="7"/>
                <c:pt idx="0">
                  <c:v>8.3196941648707501E-2</c:v>
                </c:pt>
                <c:pt idx="1">
                  <c:v>8.4800999548707512E-2</c:v>
                </c:pt>
                <c:pt idx="2">
                  <c:v>8.6489481548707503E-2</c:v>
                </c:pt>
                <c:pt idx="3">
                  <c:v>8.8177963548707508E-2</c:v>
                </c:pt>
                <c:pt idx="4">
                  <c:v>8.9866445548707513E-2</c:v>
                </c:pt>
                <c:pt idx="5">
                  <c:v>9.1554927548707504E-2</c:v>
                </c:pt>
                <c:pt idx="6">
                  <c:v>9.3243409548707509E-2</c:v>
                </c:pt>
              </c:numCache>
            </c:numRef>
          </c:yVal>
          <c:smooth val="0"/>
        </c:ser>
        <c:ser>
          <c:idx val="38"/>
          <c:order val="14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Hoja18!$P$5:$P$11</c:f>
              <c:numCache>
                <c:formatCode>General</c:formatCode>
                <c:ptCount val="7"/>
                <c:pt idx="0">
                  <c:v>8.3836894963727801E-2</c:v>
                </c:pt>
                <c:pt idx="1">
                  <c:v>8.5328727463727799E-2</c:v>
                </c:pt>
                <c:pt idx="2">
                  <c:v>8.6899077463727797E-2</c:v>
                </c:pt>
                <c:pt idx="3">
                  <c:v>8.8469427463727796E-2</c:v>
                </c:pt>
                <c:pt idx="4">
                  <c:v>9.0039777463727808E-2</c:v>
                </c:pt>
                <c:pt idx="5">
                  <c:v>9.1610127463727806E-2</c:v>
                </c:pt>
                <c:pt idx="6">
                  <c:v>9.3180477463727804E-2</c:v>
                </c:pt>
              </c:numCache>
            </c:numRef>
          </c:yVal>
          <c:smooth val="0"/>
        </c:ser>
        <c:ser>
          <c:idx val="39"/>
          <c:order val="15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Hoja18!$Q$5:$Q$11</c:f>
              <c:numCache>
                <c:formatCode>General</c:formatCode>
                <c:ptCount val="7"/>
                <c:pt idx="0">
                  <c:v>8.4499076824962702E-2</c:v>
                </c:pt>
                <c:pt idx="1">
                  <c:v>8.5879947424962702E-2</c:v>
                </c:pt>
                <c:pt idx="2">
                  <c:v>8.7333495424962701E-2</c:v>
                </c:pt>
                <c:pt idx="3">
                  <c:v>8.87870434249627E-2</c:v>
                </c:pt>
                <c:pt idx="4">
                  <c:v>9.0240591424962699E-2</c:v>
                </c:pt>
                <c:pt idx="5">
                  <c:v>9.1694139424962698E-2</c:v>
                </c:pt>
                <c:pt idx="6">
                  <c:v>9.3147687424962697E-2</c:v>
                </c:pt>
              </c:numCache>
            </c:numRef>
          </c:yVal>
          <c:smooth val="0"/>
        </c:ser>
        <c:ser>
          <c:idx val="40"/>
          <c:order val="16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Hoja18!$R$5:$R$11</c:f>
              <c:numCache>
                <c:formatCode>General</c:formatCode>
                <c:ptCount val="7"/>
                <c:pt idx="0">
                  <c:v>8.5159661978483112E-2</c:v>
                </c:pt>
                <c:pt idx="1">
                  <c:v>8.6434560078483103E-2</c:v>
                </c:pt>
                <c:pt idx="2">
                  <c:v>8.77765580784831E-2</c:v>
                </c:pt>
                <c:pt idx="3">
                  <c:v>8.911855607848311E-2</c:v>
                </c:pt>
                <c:pt idx="4">
                  <c:v>9.0460554078483107E-2</c:v>
                </c:pt>
                <c:pt idx="5">
                  <c:v>9.1802552078483105E-2</c:v>
                </c:pt>
                <c:pt idx="6">
                  <c:v>9.3144550078483102E-2</c:v>
                </c:pt>
              </c:numCache>
            </c:numRef>
          </c:yVal>
          <c:smooth val="0"/>
        </c:ser>
        <c:ser>
          <c:idx val="41"/>
          <c:order val="17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Hoja18!$S$5:$S$11</c:f>
              <c:numCache>
                <c:formatCode>General</c:formatCode>
                <c:ptCount val="7"/>
                <c:pt idx="0">
                  <c:v>8.5804042257978899E-2</c:v>
                </c:pt>
                <c:pt idx="1">
                  <c:v>8.6979798357978894E-2</c:v>
                </c:pt>
                <c:pt idx="2">
                  <c:v>8.8217436357978893E-2</c:v>
                </c:pt>
                <c:pt idx="3">
                  <c:v>8.9455074357978892E-2</c:v>
                </c:pt>
                <c:pt idx="4">
                  <c:v>9.0692712357978891E-2</c:v>
                </c:pt>
                <c:pt idx="5">
                  <c:v>9.1930350357978891E-2</c:v>
                </c:pt>
                <c:pt idx="6">
                  <c:v>9.316798835797889E-2</c:v>
                </c:pt>
              </c:numCache>
            </c:numRef>
          </c:yVal>
          <c:smooth val="0"/>
        </c:ser>
        <c:ser>
          <c:idx val="42"/>
          <c:order val="18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Hoja18!$T$5:$T$11</c:f>
              <c:numCache>
                <c:formatCode>General</c:formatCode>
                <c:ptCount val="7"/>
                <c:pt idx="0">
                  <c:v>8.6423589422837607E-2</c:v>
                </c:pt>
                <c:pt idx="1">
                  <c:v>8.7507775022837603E-2</c:v>
                </c:pt>
                <c:pt idx="2">
                  <c:v>8.86490230228376E-2</c:v>
                </c:pt>
                <c:pt idx="3">
                  <c:v>8.9790271022837612E-2</c:v>
                </c:pt>
                <c:pt idx="4">
                  <c:v>9.0931519022837609E-2</c:v>
                </c:pt>
                <c:pt idx="5">
                  <c:v>9.2072767022837607E-2</c:v>
                </c:pt>
                <c:pt idx="6">
                  <c:v>9.3214015022837604E-2</c:v>
                </c:pt>
              </c:numCache>
            </c:numRef>
          </c:yVal>
          <c:smooth val="0"/>
        </c:ser>
        <c:ser>
          <c:idx val="43"/>
          <c:order val="19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Hoja18!$U$5:$U$11</c:f>
              <c:numCache>
                <c:formatCode>General</c:formatCode>
                <c:ptCount val="7"/>
                <c:pt idx="0">
                  <c:v>8.7013566626385097E-2</c:v>
                </c:pt>
                <c:pt idx="1">
                  <c:v>8.8013852026385106E-2</c:v>
                </c:pt>
                <c:pt idx="2">
                  <c:v>8.9066784026385099E-2</c:v>
                </c:pt>
                <c:pt idx="3">
                  <c:v>9.0119716026385105E-2</c:v>
                </c:pt>
                <c:pt idx="4">
                  <c:v>9.1172648026385097E-2</c:v>
                </c:pt>
                <c:pt idx="5">
                  <c:v>9.2225580026385104E-2</c:v>
                </c:pt>
                <c:pt idx="6">
                  <c:v>9.3278512026385096E-2</c:v>
                </c:pt>
              </c:numCache>
            </c:numRef>
          </c:yVal>
          <c:smooth val="0"/>
        </c:ser>
        <c:ser>
          <c:idx val="44"/>
          <c:order val="20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Hoja18!$V$5:$V$11</c:f>
              <c:numCache>
                <c:formatCode>General</c:formatCode>
                <c:ptCount val="7"/>
                <c:pt idx="0">
                  <c:v>8.7571775285861297E-2</c:v>
                </c:pt>
                <c:pt idx="1">
                  <c:v>8.8495576185861305E-2</c:v>
                </c:pt>
                <c:pt idx="2">
                  <c:v>8.9467998185861305E-2</c:v>
                </c:pt>
                <c:pt idx="3">
                  <c:v>9.0440420185861306E-2</c:v>
                </c:pt>
                <c:pt idx="4">
                  <c:v>9.1412842185861307E-2</c:v>
                </c:pt>
                <c:pt idx="5">
                  <c:v>9.2385264185861307E-2</c:v>
                </c:pt>
                <c:pt idx="6">
                  <c:v>9.3357686185861308E-2</c:v>
                </c:pt>
              </c:numCache>
            </c:numRef>
          </c:yVal>
          <c:smooth val="0"/>
        </c:ser>
        <c:ser>
          <c:idx val="45"/>
          <c:order val="21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Hoja18!$W$5:$W$11</c:f>
              <c:numCache>
                <c:formatCode>General</c:formatCode>
                <c:ptCount val="7"/>
                <c:pt idx="0">
                  <c:v>8.8097649698054406E-2</c:v>
                </c:pt>
                <c:pt idx="1">
                  <c:v>8.8951933398054406E-2</c:v>
                </c:pt>
                <c:pt idx="2">
                  <c:v>8.9851179398054398E-2</c:v>
                </c:pt>
                <c:pt idx="3">
                  <c:v>9.0750425398054405E-2</c:v>
                </c:pt>
                <c:pt idx="4">
                  <c:v>9.1649671398054397E-2</c:v>
                </c:pt>
                <c:pt idx="5">
                  <c:v>9.2548917398054403E-2</c:v>
                </c:pt>
                <c:pt idx="6">
                  <c:v>9.3448163398054396E-2</c:v>
                </c:pt>
              </c:numCache>
            </c:numRef>
          </c:yVal>
          <c:smooth val="0"/>
        </c:ser>
        <c:ser>
          <c:idx val="46"/>
          <c:order val="22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Hoja18!$X$5:$X$11</c:f>
              <c:numCache>
                <c:formatCode>General</c:formatCode>
                <c:ptCount val="7"/>
                <c:pt idx="0">
                  <c:v>8.5864877167679002E-2</c:v>
                </c:pt>
                <c:pt idx="1">
                  <c:v>8.7031480967679001E-2</c:v>
                </c:pt>
                <c:pt idx="2">
                  <c:v>8.8259484967678992E-2</c:v>
                </c:pt>
                <c:pt idx="3">
                  <c:v>8.9487488967678996E-2</c:v>
                </c:pt>
                <c:pt idx="4">
                  <c:v>9.0715492967679001E-2</c:v>
                </c:pt>
                <c:pt idx="5">
                  <c:v>9.1943496967678992E-2</c:v>
                </c:pt>
                <c:pt idx="6">
                  <c:v>9.3171500967678997E-2</c:v>
                </c:pt>
              </c:numCache>
            </c:numRef>
          </c:yVal>
          <c:smooth val="0"/>
        </c:ser>
        <c:ser>
          <c:idx val="47"/>
          <c:order val="23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Hoja18!$Y$5:$Y$11</c:f>
              <c:numCache>
                <c:formatCode>General</c:formatCode>
                <c:ptCount val="7"/>
                <c:pt idx="0">
                  <c:v>8.3316918185373609E-2</c:v>
                </c:pt>
                <c:pt idx="1">
                  <c:v>8.48995307853736E-2</c:v>
                </c:pt>
                <c:pt idx="2">
                  <c:v>8.6565438785373608E-2</c:v>
                </c:pt>
                <c:pt idx="3">
                  <c:v>8.8231346785373602E-2</c:v>
                </c:pt>
                <c:pt idx="4">
                  <c:v>8.9897254785373609E-2</c:v>
                </c:pt>
                <c:pt idx="5">
                  <c:v>9.1563162785373603E-2</c:v>
                </c:pt>
                <c:pt idx="6">
                  <c:v>9.3229070785373611E-2</c:v>
                </c:pt>
              </c:numCache>
            </c:numRef>
          </c:yVal>
          <c:smooth val="0"/>
        </c:ser>
        <c:ser>
          <c:idx val="0"/>
          <c:order val="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Hoja18!$B$5:$B$11</c:f>
              <c:numCache>
                <c:formatCode>General</c:formatCode>
                <c:ptCount val="7"/>
                <c:pt idx="0">
                  <c:v>1.230387175154656</c:v>
                </c:pt>
                <c:pt idx="1">
                  <c:v>0.72733726564310197</c:v>
                </c:pt>
                <c:pt idx="2">
                  <c:v>0.19781104510462399</c:v>
                </c:pt>
                <c:pt idx="3">
                  <c:v>-0.33171517543385409</c:v>
                </c:pt>
                <c:pt idx="4">
                  <c:v>-0.86124139597233196</c:v>
                </c:pt>
                <c:pt idx="5">
                  <c:v>-1.3907676165108098</c:v>
                </c:pt>
                <c:pt idx="6">
                  <c:v>-1.9202938370492881</c:v>
                </c:pt>
              </c:numCache>
            </c:numRef>
          </c:yVal>
          <c:smooth val="0"/>
        </c:ser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Hoja18!$C$5:$C$11</c:f>
              <c:numCache>
                <c:formatCode>General</c:formatCode>
                <c:ptCount val="7"/>
                <c:pt idx="0">
                  <c:v>0.36526009696667439</c:v>
                </c:pt>
                <c:pt idx="1">
                  <c:v>0.25999419177203964</c:v>
                </c:pt>
                <c:pt idx="2">
                  <c:v>0.14918797577768722</c:v>
                </c:pt>
                <c:pt idx="3">
                  <c:v>3.8381759783334801E-2</c:v>
                </c:pt>
                <c:pt idx="4">
                  <c:v>-7.2424456211017563E-2</c:v>
                </c:pt>
                <c:pt idx="5">
                  <c:v>-0.18323067220537004</c:v>
                </c:pt>
                <c:pt idx="6">
                  <c:v>-0.2940368881997224</c:v>
                </c:pt>
              </c:numCache>
            </c:numRef>
          </c:yVal>
          <c:smooth val="0"/>
        </c:ser>
        <c:ser>
          <c:idx val="2"/>
          <c:order val="2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Hoja18!$D$5:$D$11</c:f>
              <c:numCache>
                <c:formatCode>General</c:formatCode>
                <c:ptCount val="7"/>
                <c:pt idx="0">
                  <c:v>0.19408736665050944</c:v>
                </c:pt>
                <c:pt idx="1">
                  <c:v>0.15811937831001879</c:v>
                </c:pt>
                <c:pt idx="2">
                  <c:v>0.12025833795160759</c:v>
                </c:pt>
                <c:pt idx="3">
                  <c:v>8.2397297593196389E-2</c:v>
                </c:pt>
                <c:pt idx="4">
                  <c:v>4.4536257234785187E-2</c:v>
                </c:pt>
                <c:pt idx="5">
                  <c:v>6.675216876373985E-3</c:v>
                </c:pt>
                <c:pt idx="6">
                  <c:v>-3.1185823482037217E-2</c:v>
                </c:pt>
              </c:numCache>
            </c:numRef>
          </c:yVal>
          <c:smooth val="0"/>
        </c:ser>
        <c:ser>
          <c:idx val="3"/>
          <c:order val="2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Hoja18!$E$5:$E$11</c:f>
              <c:numCache>
                <c:formatCode>General</c:formatCode>
                <c:ptCount val="7"/>
                <c:pt idx="0">
                  <c:v>0.13546285757359394</c:v>
                </c:pt>
                <c:pt idx="1">
                  <c:v>0.12080611813827365</c:v>
                </c:pt>
                <c:pt idx="2">
                  <c:v>0.1053779713642523</c:v>
                </c:pt>
                <c:pt idx="3">
                  <c:v>8.9949824590230931E-2</c:v>
                </c:pt>
                <c:pt idx="4">
                  <c:v>7.4521677816209581E-2</c:v>
                </c:pt>
                <c:pt idx="5">
                  <c:v>5.9093531042188216E-2</c:v>
                </c:pt>
                <c:pt idx="6">
                  <c:v>4.3665384268166851E-2</c:v>
                </c:pt>
              </c:numCache>
            </c:numRef>
          </c:yVal>
          <c:smooth val="0"/>
        </c:ser>
        <c:ser>
          <c:idx val="4"/>
          <c:order val="2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Hoja18!$F$5:$F$11</c:f>
              <c:numCache>
                <c:formatCode>General</c:formatCode>
                <c:ptCount val="7"/>
                <c:pt idx="0">
                  <c:v>0.10883417276280299</c:v>
                </c:pt>
                <c:pt idx="1">
                  <c:v>0.102993800762803</c:v>
                </c:pt>
                <c:pt idx="2">
                  <c:v>9.6846040762802996E-2</c:v>
                </c:pt>
                <c:pt idx="3">
                  <c:v>9.0698280762803007E-2</c:v>
                </c:pt>
                <c:pt idx="4">
                  <c:v>8.4550520762803005E-2</c:v>
                </c:pt>
                <c:pt idx="5">
                  <c:v>7.8402760762803003E-2</c:v>
                </c:pt>
                <c:pt idx="6">
                  <c:v>7.2255000762803001E-2</c:v>
                </c:pt>
              </c:numCache>
            </c:numRef>
          </c:yVal>
          <c:smooth val="0"/>
        </c:ser>
        <c:ser>
          <c:idx val="5"/>
          <c:order val="2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Hoja18!$G$5:$G$11</c:f>
              <c:numCache>
                <c:formatCode>General</c:formatCode>
                <c:ptCount val="7"/>
                <c:pt idx="0">
                  <c:v>9.5436925972421094E-2</c:v>
                </c:pt>
                <c:pt idx="1">
                  <c:v>9.3670695472421101E-2</c:v>
                </c:pt>
                <c:pt idx="2">
                  <c:v>9.1811505472421104E-2</c:v>
                </c:pt>
                <c:pt idx="3">
                  <c:v>8.9952315472421093E-2</c:v>
                </c:pt>
                <c:pt idx="4">
                  <c:v>8.8093125472421097E-2</c:v>
                </c:pt>
                <c:pt idx="5">
                  <c:v>8.62339354724211E-2</c:v>
                </c:pt>
                <c:pt idx="6">
                  <c:v>8.4374745472421103E-2</c:v>
                </c:pt>
              </c:numCache>
            </c:numRef>
          </c:yVal>
          <c:smooth val="0"/>
        </c:ser>
        <c:ser>
          <c:idx val="6"/>
          <c:order val="3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Hoja18!$H$5:$H$11</c:f>
              <c:numCache>
                <c:formatCode>General</c:formatCode>
                <c:ptCount val="7"/>
                <c:pt idx="0">
                  <c:v>8.8386787936980599E-2</c:v>
                </c:pt>
                <c:pt idx="1">
                  <c:v>8.860353043698059E-2</c:v>
                </c:pt>
                <c:pt idx="2">
                  <c:v>8.8831680436980601E-2</c:v>
                </c:pt>
                <c:pt idx="3">
                  <c:v>8.9059830436980597E-2</c:v>
                </c:pt>
                <c:pt idx="4">
                  <c:v>8.9287980436980594E-2</c:v>
                </c:pt>
                <c:pt idx="5">
                  <c:v>8.951613043698059E-2</c:v>
                </c:pt>
                <c:pt idx="6">
                  <c:v>8.97442804369806E-2</c:v>
                </c:pt>
              </c:numCache>
            </c:numRef>
          </c:yVal>
          <c:smooth val="0"/>
        </c:ser>
        <c:ser>
          <c:idx val="7"/>
          <c:order val="3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Hoja18!$I$5:$I$11</c:f>
              <c:numCache>
                <c:formatCode>General</c:formatCode>
                <c:ptCount val="7"/>
                <c:pt idx="0">
                  <c:v>8.4675176800222199E-2</c:v>
                </c:pt>
                <c:pt idx="1">
                  <c:v>8.5863210700222195E-2</c:v>
                </c:pt>
                <c:pt idx="2">
                  <c:v>8.7113772700222192E-2</c:v>
                </c:pt>
                <c:pt idx="3">
                  <c:v>8.8364334700222202E-2</c:v>
                </c:pt>
                <c:pt idx="4">
                  <c:v>8.9614896700222199E-2</c:v>
                </c:pt>
                <c:pt idx="5">
                  <c:v>9.0865458700222196E-2</c:v>
                </c:pt>
                <c:pt idx="6">
                  <c:v>9.2116020700222193E-2</c:v>
                </c:pt>
              </c:numCache>
            </c:numRef>
          </c:yVal>
          <c:smooth val="0"/>
        </c:ser>
        <c:ser>
          <c:idx val="8"/>
          <c:order val="3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Hoja18!$J$5:$J$11</c:f>
              <c:numCache>
                <c:formatCode>General</c:formatCode>
                <c:ptCount val="7"/>
                <c:pt idx="0">
                  <c:v>8.2826144082915693E-2</c:v>
                </c:pt>
                <c:pt idx="1">
                  <c:v>8.4466742782915688E-2</c:v>
                </c:pt>
                <c:pt idx="2">
                  <c:v>8.6193688782915695E-2</c:v>
                </c:pt>
                <c:pt idx="3">
                  <c:v>8.7920634782915702E-2</c:v>
                </c:pt>
                <c:pt idx="4">
                  <c:v>8.9647580782915695E-2</c:v>
                </c:pt>
                <c:pt idx="5">
                  <c:v>9.1374526782915688E-2</c:v>
                </c:pt>
                <c:pt idx="6">
                  <c:v>9.3101472782915695E-2</c:v>
                </c:pt>
              </c:numCache>
            </c:numRef>
          </c:yVal>
          <c:smooth val="0"/>
        </c:ser>
        <c:ser>
          <c:idx val="9"/>
          <c:order val="3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Hoja18!$K$5:$K$11</c:f>
              <c:numCache>
                <c:formatCode>General</c:formatCode>
                <c:ptCount val="7"/>
                <c:pt idx="0">
                  <c:v>8.2054844033514693E-2</c:v>
                </c:pt>
                <c:pt idx="1">
                  <c:v>8.3872938833514696E-2</c:v>
                </c:pt>
                <c:pt idx="2">
                  <c:v>8.5786722833514698E-2</c:v>
                </c:pt>
                <c:pt idx="3">
                  <c:v>8.7700506833514699E-2</c:v>
                </c:pt>
                <c:pt idx="4">
                  <c:v>8.9614290833514687E-2</c:v>
                </c:pt>
                <c:pt idx="5">
                  <c:v>9.1528074833514689E-2</c:v>
                </c:pt>
                <c:pt idx="6">
                  <c:v>9.344185883351469E-2</c:v>
                </c:pt>
              </c:numCache>
            </c:numRef>
          </c:yVal>
          <c:smooth val="0"/>
        </c:ser>
        <c:ser>
          <c:idx val="10"/>
          <c:order val="3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Hoja18!$L$5:$L$11</c:f>
              <c:numCache>
                <c:formatCode>General</c:formatCode>
                <c:ptCount val="7"/>
                <c:pt idx="0">
                  <c:v>8.1919077098464604E-2</c:v>
                </c:pt>
                <c:pt idx="1">
                  <c:v>8.3766960098464599E-2</c:v>
                </c:pt>
                <c:pt idx="2">
                  <c:v>8.5712100098464597E-2</c:v>
                </c:pt>
                <c:pt idx="3">
                  <c:v>8.7657240098464595E-2</c:v>
                </c:pt>
                <c:pt idx="4">
                  <c:v>8.9602380098464607E-2</c:v>
                </c:pt>
                <c:pt idx="5">
                  <c:v>9.1547520098464605E-2</c:v>
                </c:pt>
                <c:pt idx="6">
                  <c:v>9.3492660098464603E-2</c:v>
                </c:pt>
              </c:numCache>
            </c:numRef>
          </c:yVal>
          <c:smooth val="0"/>
        </c:ser>
        <c:ser>
          <c:idx val="11"/>
          <c:order val="3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Hoja18!$M$5:$M$11</c:f>
              <c:numCache>
                <c:formatCode>General</c:formatCode>
                <c:ptCount val="7"/>
                <c:pt idx="0">
                  <c:v>8.2159027383111607E-2</c:v>
                </c:pt>
                <c:pt idx="1">
                  <c:v>8.3958219083111602E-2</c:v>
                </c:pt>
                <c:pt idx="2">
                  <c:v>8.5852105083111599E-2</c:v>
                </c:pt>
                <c:pt idx="3">
                  <c:v>8.774599108311161E-2</c:v>
                </c:pt>
                <c:pt idx="4">
                  <c:v>8.9639877083111608E-2</c:v>
                </c:pt>
                <c:pt idx="5">
                  <c:v>9.1533763083111605E-2</c:v>
                </c:pt>
                <c:pt idx="6">
                  <c:v>9.3427649083111602E-2</c:v>
                </c:pt>
              </c:numCache>
            </c:numRef>
          </c:yVal>
          <c:smooth val="0"/>
        </c:ser>
        <c:ser>
          <c:idx val="12"/>
          <c:order val="3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Hoja18!$N$5:$N$11</c:f>
              <c:numCache>
                <c:formatCode>General</c:formatCode>
                <c:ptCount val="7"/>
                <c:pt idx="0">
                  <c:v>8.2617385780138206E-2</c:v>
                </c:pt>
                <c:pt idx="1">
                  <c:v>8.4328022280138207E-2</c:v>
                </c:pt>
                <c:pt idx="2">
                  <c:v>8.6128692280138197E-2</c:v>
                </c:pt>
                <c:pt idx="3">
                  <c:v>8.7929362280138201E-2</c:v>
                </c:pt>
                <c:pt idx="4">
                  <c:v>8.9730032280138206E-2</c:v>
                </c:pt>
                <c:pt idx="5">
                  <c:v>9.153070228013821E-2</c:v>
                </c:pt>
                <c:pt idx="6">
                  <c:v>9.33313722801382E-2</c:v>
                </c:pt>
              </c:numCache>
            </c:numRef>
          </c:yVal>
          <c:smooth val="0"/>
        </c:ser>
        <c:ser>
          <c:idx val="13"/>
          <c:order val="3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Hoja18!$O$5:$O$11</c:f>
              <c:numCache>
                <c:formatCode>General</c:formatCode>
                <c:ptCount val="7"/>
                <c:pt idx="0">
                  <c:v>8.3196941648707501E-2</c:v>
                </c:pt>
                <c:pt idx="1">
                  <c:v>8.4800999548707512E-2</c:v>
                </c:pt>
                <c:pt idx="2">
                  <c:v>8.6489481548707503E-2</c:v>
                </c:pt>
                <c:pt idx="3">
                  <c:v>8.8177963548707508E-2</c:v>
                </c:pt>
                <c:pt idx="4">
                  <c:v>8.9866445548707513E-2</c:v>
                </c:pt>
                <c:pt idx="5">
                  <c:v>9.1554927548707504E-2</c:v>
                </c:pt>
                <c:pt idx="6">
                  <c:v>9.3243409548707509E-2</c:v>
                </c:pt>
              </c:numCache>
            </c:numRef>
          </c:yVal>
          <c:smooth val="0"/>
        </c:ser>
        <c:ser>
          <c:idx val="14"/>
          <c:order val="3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Hoja18!$P$5:$P$11</c:f>
              <c:numCache>
                <c:formatCode>General</c:formatCode>
                <c:ptCount val="7"/>
                <c:pt idx="0">
                  <c:v>8.3836894963727801E-2</c:v>
                </c:pt>
                <c:pt idx="1">
                  <c:v>8.5328727463727799E-2</c:v>
                </c:pt>
                <c:pt idx="2">
                  <c:v>8.6899077463727797E-2</c:v>
                </c:pt>
                <c:pt idx="3">
                  <c:v>8.8469427463727796E-2</c:v>
                </c:pt>
                <c:pt idx="4">
                  <c:v>9.0039777463727808E-2</c:v>
                </c:pt>
                <c:pt idx="5">
                  <c:v>9.1610127463727806E-2</c:v>
                </c:pt>
                <c:pt idx="6">
                  <c:v>9.3180477463727804E-2</c:v>
                </c:pt>
              </c:numCache>
            </c:numRef>
          </c:yVal>
          <c:smooth val="0"/>
        </c:ser>
        <c:ser>
          <c:idx val="15"/>
          <c:order val="3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Hoja18!$Q$5:$Q$11</c:f>
              <c:numCache>
                <c:formatCode>General</c:formatCode>
                <c:ptCount val="7"/>
                <c:pt idx="0">
                  <c:v>8.4499076824962702E-2</c:v>
                </c:pt>
                <c:pt idx="1">
                  <c:v>8.5879947424962702E-2</c:v>
                </c:pt>
                <c:pt idx="2">
                  <c:v>8.7333495424962701E-2</c:v>
                </c:pt>
                <c:pt idx="3">
                  <c:v>8.87870434249627E-2</c:v>
                </c:pt>
                <c:pt idx="4">
                  <c:v>9.0240591424962699E-2</c:v>
                </c:pt>
                <c:pt idx="5">
                  <c:v>9.1694139424962698E-2</c:v>
                </c:pt>
                <c:pt idx="6">
                  <c:v>9.3147687424962697E-2</c:v>
                </c:pt>
              </c:numCache>
            </c:numRef>
          </c:yVal>
          <c:smooth val="0"/>
        </c:ser>
        <c:ser>
          <c:idx val="16"/>
          <c:order val="4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Hoja18!$R$5:$R$11</c:f>
              <c:numCache>
                <c:formatCode>General</c:formatCode>
                <c:ptCount val="7"/>
                <c:pt idx="0">
                  <c:v>8.5159661978483112E-2</c:v>
                </c:pt>
                <c:pt idx="1">
                  <c:v>8.6434560078483103E-2</c:v>
                </c:pt>
                <c:pt idx="2">
                  <c:v>8.77765580784831E-2</c:v>
                </c:pt>
                <c:pt idx="3">
                  <c:v>8.911855607848311E-2</c:v>
                </c:pt>
                <c:pt idx="4">
                  <c:v>9.0460554078483107E-2</c:v>
                </c:pt>
                <c:pt idx="5">
                  <c:v>9.1802552078483105E-2</c:v>
                </c:pt>
                <c:pt idx="6">
                  <c:v>9.3144550078483102E-2</c:v>
                </c:pt>
              </c:numCache>
            </c:numRef>
          </c:yVal>
          <c:smooth val="0"/>
        </c:ser>
        <c:ser>
          <c:idx val="17"/>
          <c:order val="4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Hoja18!$S$5:$S$11</c:f>
              <c:numCache>
                <c:formatCode>General</c:formatCode>
                <c:ptCount val="7"/>
                <c:pt idx="0">
                  <c:v>8.5804042257978899E-2</c:v>
                </c:pt>
                <c:pt idx="1">
                  <c:v>8.6979798357978894E-2</c:v>
                </c:pt>
                <c:pt idx="2">
                  <c:v>8.8217436357978893E-2</c:v>
                </c:pt>
                <c:pt idx="3">
                  <c:v>8.9455074357978892E-2</c:v>
                </c:pt>
                <c:pt idx="4">
                  <c:v>9.0692712357978891E-2</c:v>
                </c:pt>
                <c:pt idx="5">
                  <c:v>9.1930350357978891E-2</c:v>
                </c:pt>
                <c:pt idx="6">
                  <c:v>9.316798835797889E-2</c:v>
                </c:pt>
              </c:numCache>
            </c:numRef>
          </c:yVal>
          <c:smooth val="0"/>
        </c:ser>
        <c:ser>
          <c:idx val="18"/>
          <c:order val="4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Hoja18!$T$5:$T$11</c:f>
              <c:numCache>
                <c:formatCode>General</c:formatCode>
                <c:ptCount val="7"/>
                <c:pt idx="0">
                  <c:v>8.6423589422837607E-2</c:v>
                </c:pt>
                <c:pt idx="1">
                  <c:v>8.7507775022837603E-2</c:v>
                </c:pt>
                <c:pt idx="2">
                  <c:v>8.86490230228376E-2</c:v>
                </c:pt>
                <c:pt idx="3">
                  <c:v>8.9790271022837612E-2</c:v>
                </c:pt>
                <c:pt idx="4">
                  <c:v>9.0931519022837609E-2</c:v>
                </c:pt>
                <c:pt idx="5">
                  <c:v>9.2072767022837607E-2</c:v>
                </c:pt>
                <c:pt idx="6">
                  <c:v>9.3214015022837604E-2</c:v>
                </c:pt>
              </c:numCache>
            </c:numRef>
          </c:yVal>
          <c:smooth val="0"/>
        </c:ser>
        <c:ser>
          <c:idx val="19"/>
          <c:order val="4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Hoja18!$U$5:$U$11</c:f>
              <c:numCache>
                <c:formatCode>General</c:formatCode>
                <c:ptCount val="7"/>
                <c:pt idx="0">
                  <c:v>8.7013566626385097E-2</c:v>
                </c:pt>
                <c:pt idx="1">
                  <c:v>8.8013852026385106E-2</c:v>
                </c:pt>
                <c:pt idx="2">
                  <c:v>8.9066784026385099E-2</c:v>
                </c:pt>
                <c:pt idx="3">
                  <c:v>9.0119716026385105E-2</c:v>
                </c:pt>
                <c:pt idx="4">
                  <c:v>9.1172648026385097E-2</c:v>
                </c:pt>
                <c:pt idx="5">
                  <c:v>9.2225580026385104E-2</c:v>
                </c:pt>
                <c:pt idx="6">
                  <c:v>9.3278512026385096E-2</c:v>
                </c:pt>
              </c:numCache>
            </c:numRef>
          </c:yVal>
          <c:smooth val="0"/>
        </c:ser>
        <c:ser>
          <c:idx val="20"/>
          <c:order val="4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Hoja18!$V$5:$V$11</c:f>
              <c:numCache>
                <c:formatCode>General</c:formatCode>
                <c:ptCount val="7"/>
                <c:pt idx="0">
                  <c:v>8.7571775285861297E-2</c:v>
                </c:pt>
                <c:pt idx="1">
                  <c:v>8.8495576185861305E-2</c:v>
                </c:pt>
                <c:pt idx="2">
                  <c:v>8.9467998185861305E-2</c:v>
                </c:pt>
                <c:pt idx="3">
                  <c:v>9.0440420185861306E-2</c:v>
                </c:pt>
                <c:pt idx="4">
                  <c:v>9.1412842185861307E-2</c:v>
                </c:pt>
                <c:pt idx="5">
                  <c:v>9.2385264185861307E-2</c:v>
                </c:pt>
                <c:pt idx="6">
                  <c:v>9.3357686185861308E-2</c:v>
                </c:pt>
              </c:numCache>
            </c:numRef>
          </c:yVal>
          <c:smooth val="0"/>
        </c:ser>
        <c:ser>
          <c:idx val="21"/>
          <c:order val="4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Hoja18!$W$5:$W$11</c:f>
              <c:numCache>
                <c:formatCode>General</c:formatCode>
                <c:ptCount val="7"/>
                <c:pt idx="0">
                  <c:v>8.8097649698054406E-2</c:v>
                </c:pt>
                <c:pt idx="1">
                  <c:v>8.8951933398054406E-2</c:v>
                </c:pt>
                <c:pt idx="2">
                  <c:v>8.9851179398054398E-2</c:v>
                </c:pt>
                <c:pt idx="3">
                  <c:v>9.0750425398054405E-2</c:v>
                </c:pt>
                <c:pt idx="4">
                  <c:v>9.1649671398054397E-2</c:v>
                </c:pt>
                <c:pt idx="5">
                  <c:v>9.2548917398054403E-2</c:v>
                </c:pt>
                <c:pt idx="6">
                  <c:v>9.3448163398054396E-2</c:v>
                </c:pt>
              </c:numCache>
            </c:numRef>
          </c:yVal>
          <c:smooth val="0"/>
        </c:ser>
        <c:ser>
          <c:idx val="22"/>
          <c:order val="4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Hoja18!$X$5:$X$11</c:f>
              <c:numCache>
                <c:formatCode>General</c:formatCode>
                <c:ptCount val="7"/>
                <c:pt idx="0">
                  <c:v>8.5864877167679002E-2</c:v>
                </c:pt>
                <c:pt idx="1">
                  <c:v>8.7031480967679001E-2</c:v>
                </c:pt>
                <c:pt idx="2">
                  <c:v>8.8259484967678992E-2</c:v>
                </c:pt>
                <c:pt idx="3">
                  <c:v>8.9487488967678996E-2</c:v>
                </c:pt>
                <c:pt idx="4">
                  <c:v>9.0715492967679001E-2</c:v>
                </c:pt>
                <c:pt idx="5">
                  <c:v>9.1943496967678992E-2</c:v>
                </c:pt>
                <c:pt idx="6">
                  <c:v>9.3171500967678997E-2</c:v>
                </c:pt>
              </c:numCache>
            </c:numRef>
          </c:yVal>
          <c:smooth val="0"/>
        </c:ser>
        <c:ser>
          <c:idx val="23"/>
          <c:order val="4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Hoja18!$A$5:$A$11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Hoja18!$Y$5:$Y$11</c:f>
              <c:numCache>
                <c:formatCode>General</c:formatCode>
                <c:ptCount val="7"/>
                <c:pt idx="0">
                  <c:v>8.3316918185373609E-2</c:v>
                </c:pt>
                <c:pt idx="1">
                  <c:v>8.48995307853736E-2</c:v>
                </c:pt>
                <c:pt idx="2">
                  <c:v>8.6565438785373608E-2</c:v>
                </c:pt>
                <c:pt idx="3">
                  <c:v>8.8231346785373602E-2</c:v>
                </c:pt>
                <c:pt idx="4">
                  <c:v>8.9897254785373609E-2</c:v>
                </c:pt>
                <c:pt idx="5">
                  <c:v>9.1563162785373603E-2</c:v>
                </c:pt>
                <c:pt idx="6">
                  <c:v>9.3229070785373611E-2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23056"/>
        <c:axId val="668123616"/>
      </c:scatterChart>
      <c:valAx>
        <c:axId val="668123056"/>
        <c:scaling>
          <c:orientation val="minMax"/>
          <c:max val="77"/>
          <c:min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123616"/>
        <c:crosses val="autoZero"/>
        <c:crossBetween val="midCat"/>
      </c:valAx>
      <c:valAx>
        <c:axId val="668123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123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4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Hoja19!$B$5:$B$11</c:f>
              <c:numCache>
                <c:formatCode>General</c:formatCode>
                <c:ptCount val="7"/>
                <c:pt idx="0">
                  <c:v>1.0850495757236369</c:v>
                </c:pt>
                <c:pt idx="1">
                  <c:v>0.65810413791444811</c:v>
                </c:pt>
                <c:pt idx="2">
                  <c:v>0.20868788758898604</c:v>
                </c:pt>
                <c:pt idx="3">
                  <c:v>-0.24072836273647602</c:v>
                </c:pt>
                <c:pt idx="4">
                  <c:v>-0.69014461306193797</c:v>
                </c:pt>
                <c:pt idx="5">
                  <c:v>-1.1395608633874001</c:v>
                </c:pt>
                <c:pt idx="6">
                  <c:v>-1.5889771137128621</c:v>
                </c:pt>
              </c:numCache>
            </c:numRef>
          </c:yVal>
          <c:smooth val="1"/>
        </c:ser>
        <c:ser>
          <c:idx val="25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Hoja19!$C$5:$C$11</c:f>
              <c:numCache>
                <c:formatCode>General</c:formatCode>
                <c:ptCount val="7"/>
                <c:pt idx="0">
                  <c:v>0.32504999062630613</c:v>
                </c:pt>
                <c:pt idx="1">
                  <c:v>0.23213697682548459</c:v>
                </c:pt>
                <c:pt idx="2">
                  <c:v>0.13433380440356718</c:v>
                </c:pt>
                <c:pt idx="3">
                  <c:v>3.6530631981649797E-2</c:v>
                </c:pt>
                <c:pt idx="4">
                  <c:v>-6.1272540440267642E-2</c:v>
                </c:pt>
                <c:pt idx="5">
                  <c:v>-0.15907571286218503</c:v>
                </c:pt>
                <c:pt idx="6">
                  <c:v>-0.25687888528410241</c:v>
                </c:pt>
              </c:numCache>
            </c:numRef>
          </c:yVal>
          <c:smooth val="1"/>
        </c:ser>
        <c:ser>
          <c:idx val="26"/>
          <c:order val="2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Hoja19!$D$5:$D$11</c:f>
              <c:numCache>
                <c:formatCode>General</c:formatCode>
                <c:ptCount val="7"/>
                <c:pt idx="0">
                  <c:v>0.16935941703208368</c:v>
                </c:pt>
                <c:pt idx="1">
                  <c:v>0.13633710505830979</c:v>
                </c:pt>
                <c:pt idx="2">
                  <c:v>0.10157677666486359</c:v>
                </c:pt>
                <c:pt idx="3">
                  <c:v>6.6816448271417389E-2</c:v>
                </c:pt>
                <c:pt idx="4">
                  <c:v>3.205611987797119E-2</c:v>
                </c:pt>
                <c:pt idx="5">
                  <c:v>-2.7042085154750095E-3</c:v>
                </c:pt>
                <c:pt idx="6">
                  <c:v>-3.7464536908921209E-2</c:v>
                </c:pt>
              </c:numCache>
            </c:numRef>
          </c:yVal>
          <c:smooth val="1"/>
        </c:ser>
        <c:ser>
          <c:idx val="27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Hoja19!$E$5:$E$11</c:f>
              <c:numCache>
                <c:formatCode>General</c:formatCode>
                <c:ptCount val="7"/>
                <c:pt idx="0">
                  <c:v>0.12107982364668761</c:v>
                </c:pt>
                <c:pt idx="1">
                  <c:v>0.1047814927479091</c:v>
                </c:pt>
                <c:pt idx="2">
                  <c:v>8.7625354959721208E-2</c:v>
                </c:pt>
                <c:pt idx="3">
                  <c:v>7.0469217171533302E-2</c:v>
                </c:pt>
                <c:pt idx="4">
                  <c:v>5.331307938334541E-2</c:v>
                </c:pt>
                <c:pt idx="5">
                  <c:v>3.6156941595157505E-2</c:v>
                </c:pt>
                <c:pt idx="6">
                  <c:v>1.9000803806969599E-2</c:v>
                </c:pt>
              </c:numCache>
            </c:numRef>
          </c:yVal>
          <c:smooth val="1"/>
        </c:ser>
        <c:ser>
          <c:idx val="28"/>
          <c:order val="4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Hoja19!$F$5:$F$11</c:f>
              <c:numCache>
                <c:formatCode>General</c:formatCode>
                <c:ptCount val="7"/>
                <c:pt idx="0">
                  <c:v>9.4793364251689563E-2</c:v>
                </c:pt>
                <c:pt idx="1">
                  <c:v>8.6907640238327283E-2</c:v>
                </c:pt>
                <c:pt idx="2">
                  <c:v>7.8606878118998552E-2</c:v>
                </c:pt>
                <c:pt idx="3">
                  <c:v>7.0306115999669835E-2</c:v>
                </c:pt>
                <c:pt idx="4">
                  <c:v>6.2005353880341119E-2</c:v>
                </c:pt>
                <c:pt idx="5">
                  <c:v>5.3704591761012402E-2</c:v>
                </c:pt>
                <c:pt idx="6">
                  <c:v>4.5403829641683678E-2</c:v>
                </c:pt>
              </c:numCache>
            </c:numRef>
          </c:yVal>
          <c:smooth val="1"/>
        </c:ser>
        <c:ser>
          <c:idx val="29"/>
          <c:order val="5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Hoja19!$G$5:$G$11</c:f>
              <c:numCache>
                <c:formatCode>General</c:formatCode>
                <c:ptCount val="7"/>
                <c:pt idx="0">
                  <c:v>7.9190829265898849E-2</c:v>
                </c:pt>
                <c:pt idx="1">
                  <c:v>7.5946455029271581E-2</c:v>
                </c:pt>
                <c:pt idx="2">
                  <c:v>7.2531324253874471E-2</c:v>
                </c:pt>
                <c:pt idx="3">
                  <c:v>6.9116193478477347E-2</c:v>
                </c:pt>
                <c:pt idx="4">
                  <c:v>6.5701062703080224E-2</c:v>
                </c:pt>
                <c:pt idx="5">
                  <c:v>6.22859319276831E-2</c:v>
                </c:pt>
                <c:pt idx="6">
                  <c:v>5.887080115228599E-2</c:v>
                </c:pt>
              </c:numCache>
            </c:numRef>
          </c:yVal>
          <c:smooth val="1"/>
        </c:ser>
        <c:ser>
          <c:idx val="30"/>
          <c:order val="6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Hoja19!$H$5:$H$11</c:f>
              <c:numCache>
                <c:formatCode>General</c:formatCode>
                <c:ptCount val="7"/>
                <c:pt idx="0">
                  <c:v>6.9433155004285596E-2</c:v>
                </c:pt>
                <c:pt idx="1">
                  <c:v>6.8900674304285592E-2</c:v>
                </c:pt>
                <c:pt idx="2">
                  <c:v>6.834016830428559E-2</c:v>
                </c:pt>
                <c:pt idx="3">
                  <c:v>6.7779662304285587E-2</c:v>
                </c:pt>
                <c:pt idx="4">
                  <c:v>6.7219156304285599E-2</c:v>
                </c:pt>
                <c:pt idx="5">
                  <c:v>6.6658650304285597E-2</c:v>
                </c:pt>
                <c:pt idx="6">
                  <c:v>6.6098144304285594E-2</c:v>
                </c:pt>
              </c:numCache>
            </c:numRef>
          </c:yVal>
          <c:smooth val="1"/>
        </c:ser>
        <c:ser>
          <c:idx val="31"/>
          <c:order val="7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Hoja19!$I$5:$I$11</c:f>
              <c:numCache>
                <c:formatCode>General</c:formatCode>
                <c:ptCount val="7"/>
                <c:pt idx="0">
                  <c:v>6.3148160438867187E-2</c:v>
                </c:pt>
                <c:pt idx="1">
                  <c:v>6.4254878138867197E-2</c:v>
                </c:pt>
                <c:pt idx="2">
                  <c:v>6.54198441388672E-2</c:v>
                </c:pt>
                <c:pt idx="3">
                  <c:v>6.658481013886719E-2</c:v>
                </c:pt>
                <c:pt idx="4">
                  <c:v>6.7749776138867193E-2</c:v>
                </c:pt>
                <c:pt idx="5">
                  <c:v>6.8914742138867197E-2</c:v>
                </c:pt>
                <c:pt idx="6">
                  <c:v>7.00797081388672E-2</c:v>
                </c:pt>
              </c:numCache>
            </c:numRef>
          </c:yVal>
          <c:smooth val="1"/>
        </c:ser>
        <c:ser>
          <c:idx val="32"/>
          <c:order val="8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Hoja19!$J$5:$J$11</c:f>
              <c:numCache>
                <c:formatCode>General</c:formatCode>
                <c:ptCount val="7"/>
                <c:pt idx="0">
                  <c:v>5.9053955845606729E-2</c:v>
                </c:pt>
                <c:pt idx="1">
                  <c:v>6.116663975953078E-2</c:v>
                </c:pt>
                <c:pt idx="2">
                  <c:v>6.3390517563661361E-2</c:v>
                </c:pt>
                <c:pt idx="3">
                  <c:v>6.5614395367791942E-2</c:v>
                </c:pt>
                <c:pt idx="4">
                  <c:v>6.7838273171922522E-2</c:v>
                </c:pt>
                <c:pt idx="5">
                  <c:v>7.0062150976053103E-2</c:v>
                </c:pt>
                <c:pt idx="6">
                  <c:v>7.2286028780183684E-2</c:v>
                </c:pt>
              </c:numCache>
            </c:numRef>
          </c:yVal>
          <c:smooth val="1"/>
        </c:ser>
        <c:ser>
          <c:idx val="33"/>
          <c:order val="9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Hoja19!$K$5:$K$11</c:f>
              <c:numCache>
                <c:formatCode>General</c:formatCode>
                <c:ptCount val="7"/>
                <c:pt idx="0">
                  <c:v>5.6405210568920006E-2</c:v>
                </c:pt>
                <c:pt idx="1">
                  <c:v>5.9133128195430484E-2</c:v>
                </c:pt>
                <c:pt idx="2">
                  <c:v>6.200462043386256E-2</c:v>
                </c:pt>
                <c:pt idx="3">
                  <c:v>6.4876112672294636E-2</c:v>
                </c:pt>
                <c:pt idx="4">
                  <c:v>6.7747604910726719E-2</c:v>
                </c:pt>
                <c:pt idx="5">
                  <c:v>7.0619097149158802E-2</c:v>
                </c:pt>
                <c:pt idx="6">
                  <c:v>7.3490589387590885E-2</c:v>
                </c:pt>
              </c:numCache>
            </c:numRef>
          </c:yVal>
          <c:smooth val="1"/>
        </c:ser>
        <c:ser>
          <c:idx val="34"/>
          <c:order val="10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Hoja19!$L$5:$L$11</c:f>
              <c:numCache>
                <c:formatCode>General</c:formatCode>
                <c:ptCount val="7"/>
                <c:pt idx="0">
                  <c:v>5.4743201556619402E-2</c:v>
                </c:pt>
                <c:pt idx="1">
                  <c:v>5.7837199556619395E-2</c:v>
                </c:pt>
                <c:pt idx="2">
                  <c:v>6.1094039556619399E-2</c:v>
                </c:pt>
                <c:pt idx="3">
                  <c:v>6.4350879556619403E-2</c:v>
                </c:pt>
                <c:pt idx="4">
                  <c:v>6.76077195566194E-2</c:v>
                </c:pt>
                <c:pt idx="5">
                  <c:v>7.0864559556619397E-2</c:v>
                </c:pt>
                <c:pt idx="6">
                  <c:v>7.4121399556619394E-2</c:v>
                </c:pt>
              </c:numCache>
            </c:numRef>
          </c:yVal>
          <c:smooth val="1"/>
        </c:ser>
        <c:ser>
          <c:idx val="35"/>
          <c:order val="11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Hoja19!$M$5:$M$11</c:f>
              <c:numCache>
                <c:formatCode>General</c:formatCode>
                <c:ptCount val="7"/>
                <c:pt idx="0">
                  <c:v>5.3772520878303601E-2</c:v>
                </c:pt>
                <c:pt idx="1">
                  <c:v>5.7069856878303606E-2</c:v>
                </c:pt>
                <c:pt idx="2">
                  <c:v>6.0540736878303601E-2</c:v>
                </c:pt>
                <c:pt idx="3">
                  <c:v>6.4011616878303604E-2</c:v>
                </c:pt>
                <c:pt idx="4">
                  <c:v>6.7482496878303599E-2</c:v>
                </c:pt>
                <c:pt idx="5">
                  <c:v>7.0953376878303609E-2</c:v>
                </c:pt>
                <c:pt idx="6">
                  <c:v>7.4424256878303605E-2</c:v>
                </c:pt>
              </c:numCache>
            </c:numRef>
          </c:yVal>
          <c:smooth val="1"/>
        </c:ser>
        <c:ser>
          <c:idx val="36"/>
          <c:order val="12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Hoja19!$N$5:$N$11</c:f>
              <c:numCache>
                <c:formatCode>General</c:formatCode>
                <c:ptCount val="7"/>
                <c:pt idx="0">
                  <c:v>5.3295817204762931E-2</c:v>
                </c:pt>
                <c:pt idx="1">
                  <c:v>5.6688421597317656E-2</c:v>
                </c:pt>
                <c:pt idx="2">
                  <c:v>6.0259584115796322E-2</c:v>
                </c:pt>
                <c:pt idx="3">
                  <c:v>6.3830746634274974E-2</c:v>
                </c:pt>
                <c:pt idx="4">
                  <c:v>6.7401909152753639E-2</c:v>
                </c:pt>
                <c:pt idx="5">
                  <c:v>7.0973071671232291E-2</c:v>
                </c:pt>
                <c:pt idx="6">
                  <c:v>7.4544234189710956E-2</c:v>
                </c:pt>
              </c:numCache>
            </c:numRef>
          </c:yVal>
          <c:smooth val="1"/>
        </c:ser>
        <c:ser>
          <c:idx val="37"/>
          <c:order val="13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Hoja19!$O$5:$O$11</c:f>
              <c:numCache>
                <c:formatCode>General</c:formatCode>
                <c:ptCount val="7"/>
                <c:pt idx="0">
                  <c:v>5.3177208091429701E-2</c:v>
                </c:pt>
                <c:pt idx="1">
                  <c:v>5.6592591091429695E-2</c:v>
                </c:pt>
                <c:pt idx="2">
                  <c:v>6.0187731091429698E-2</c:v>
                </c:pt>
                <c:pt idx="3">
                  <c:v>6.3782871091429702E-2</c:v>
                </c:pt>
                <c:pt idx="4">
                  <c:v>6.7378011091429699E-2</c:v>
                </c:pt>
                <c:pt idx="5">
                  <c:v>7.0973151091429695E-2</c:v>
                </c:pt>
                <c:pt idx="6">
                  <c:v>7.4568291091429706E-2</c:v>
                </c:pt>
              </c:numCache>
            </c:numRef>
          </c:yVal>
          <c:smooth val="1"/>
        </c:ser>
        <c:ser>
          <c:idx val="38"/>
          <c:order val="14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Hoja19!$P$5:$P$11</c:f>
              <c:numCache>
                <c:formatCode>General</c:formatCode>
                <c:ptCount val="7"/>
                <c:pt idx="0">
                  <c:v>5.3320759696148509E-2</c:v>
                </c:pt>
                <c:pt idx="1">
                  <c:v>5.6710152767910617E-2</c:v>
                </c:pt>
                <c:pt idx="2">
                  <c:v>6.0277934948712836E-2</c:v>
                </c:pt>
                <c:pt idx="3">
                  <c:v>6.3845717129515062E-2</c:v>
                </c:pt>
                <c:pt idx="4">
                  <c:v>6.7413499310317274E-2</c:v>
                </c:pt>
                <c:pt idx="5">
                  <c:v>7.0981281491119499E-2</c:v>
                </c:pt>
                <c:pt idx="6">
                  <c:v>7.4549063671921711E-2</c:v>
                </c:pt>
              </c:numCache>
            </c:numRef>
          </c:yVal>
          <c:smooth val="1"/>
        </c:ser>
        <c:ser>
          <c:idx val="39"/>
          <c:order val="15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Hoja19!$Q$5:$Q$11</c:f>
              <c:numCache>
                <c:formatCode>General</c:formatCode>
                <c:ptCount val="7"/>
                <c:pt idx="0">
                  <c:v>5.3657311423937502E-2</c:v>
                </c:pt>
                <c:pt idx="1">
                  <c:v>5.6988049423937502E-2</c:v>
                </c:pt>
                <c:pt idx="2">
                  <c:v>6.0494089423937497E-2</c:v>
                </c:pt>
                <c:pt idx="3">
                  <c:v>6.4000129423937499E-2</c:v>
                </c:pt>
                <c:pt idx="4">
                  <c:v>6.7506169423937501E-2</c:v>
                </c:pt>
                <c:pt idx="5">
                  <c:v>7.1012209423937503E-2</c:v>
                </c:pt>
                <c:pt idx="6">
                  <c:v>7.4518249423937505E-2</c:v>
                </c:pt>
              </c:numCache>
            </c:numRef>
          </c:yVal>
          <c:smooth val="1"/>
        </c:ser>
        <c:ser>
          <c:idx val="40"/>
          <c:order val="16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Hoja19!$R$5:$R$11</c:f>
              <c:numCache>
                <c:formatCode>General</c:formatCode>
                <c:ptCount val="7"/>
                <c:pt idx="0">
                  <c:v>5.4136122938077146E-2</c:v>
                </c:pt>
                <c:pt idx="1">
                  <c:v>5.7386637680863502E-2</c:v>
                </c:pt>
                <c:pt idx="2">
                  <c:v>6.0808232146954397E-2</c:v>
                </c:pt>
                <c:pt idx="3">
                  <c:v>6.4229826613045299E-2</c:v>
                </c:pt>
                <c:pt idx="4">
                  <c:v>6.7651421079136201E-2</c:v>
                </c:pt>
                <c:pt idx="5">
                  <c:v>7.1073015545227103E-2</c:v>
                </c:pt>
                <c:pt idx="6">
                  <c:v>7.4494610011318005E-2</c:v>
                </c:pt>
              </c:numCache>
            </c:numRef>
          </c:yVal>
          <c:smooth val="1"/>
        </c:ser>
        <c:ser>
          <c:idx val="41"/>
          <c:order val="17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Hoja19!$S$5:$S$11</c:f>
              <c:numCache>
                <c:formatCode>General</c:formatCode>
                <c:ptCount val="7"/>
                <c:pt idx="0">
                  <c:v>5.4719416834143803E-2</c:v>
                </c:pt>
                <c:pt idx="1">
                  <c:v>5.7875886834143804E-2</c:v>
                </c:pt>
                <c:pt idx="2">
                  <c:v>6.1198486834143806E-2</c:v>
                </c:pt>
                <c:pt idx="3">
                  <c:v>6.4521086834143801E-2</c:v>
                </c:pt>
                <c:pt idx="4">
                  <c:v>6.7843686834143796E-2</c:v>
                </c:pt>
                <c:pt idx="5">
                  <c:v>7.1166286834143805E-2</c:v>
                </c:pt>
                <c:pt idx="6">
                  <c:v>7.44888868341438E-2</c:v>
                </c:pt>
              </c:numCache>
            </c:numRef>
          </c:yVal>
          <c:smooth val="1"/>
        </c:ser>
        <c:ser>
          <c:idx val="42"/>
          <c:order val="18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Hoja19!$T$5:$T$11</c:f>
              <c:numCache>
                <c:formatCode>General</c:formatCode>
                <c:ptCount val="7"/>
                <c:pt idx="0">
                  <c:v>5.537872079411995E-2</c:v>
                </c:pt>
                <c:pt idx="1">
                  <c:v>5.843276423101524E-2</c:v>
                </c:pt>
                <c:pt idx="2">
                  <c:v>6.1647546796168184E-2</c:v>
                </c:pt>
                <c:pt idx="3">
                  <c:v>6.4862329361321122E-2</c:v>
                </c:pt>
                <c:pt idx="4">
                  <c:v>6.807711192647406E-2</c:v>
                </c:pt>
                <c:pt idx="5">
                  <c:v>7.1291894491627011E-2</c:v>
                </c:pt>
                <c:pt idx="6">
                  <c:v>7.4506677056779935E-2</c:v>
                </c:pt>
              </c:numCache>
            </c:numRef>
          </c:yVal>
          <c:smooth val="1"/>
        </c:ser>
        <c:ser>
          <c:idx val="43"/>
          <c:order val="19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Hoja19!$U$5:$U$11</c:f>
              <c:numCache>
                <c:formatCode>General</c:formatCode>
                <c:ptCount val="7"/>
                <c:pt idx="0">
                  <c:v>5.6092357377327415E-2</c:v>
                </c:pt>
                <c:pt idx="1">
                  <c:v>5.903943834339774E-2</c:v>
                </c:pt>
                <c:pt idx="2">
                  <c:v>6.2141628833998076E-2</c:v>
                </c:pt>
                <c:pt idx="3">
                  <c:v>6.5243819324598412E-2</c:v>
                </c:pt>
                <c:pt idx="4">
                  <c:v>6.8346009815198755E-2</c:v>
                </c:pt>
                <c:pt idx="5">
                  <c:v>7.1448200305799098E-2</c:v>
                </c:pt>
                <c:pt idx="6">
                  <c:v>7.4550390796399441E-2</c:v>
                </c:pt>
              </c:numCache>
            </c:numRef>
          </c:yVal>
          <c:smooth val="1"/>
        </c:ser>
        <c:ser>
          <c:idx val="44"/>
          <c:order val="20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Hoja19!$V$5:$V$11</c:f>
              <c:numCache>
                <c:formatCode>General</c:formatCode>
                <c:ptCount val="7"/>
                <c:pt idx="0">
                  <c:v>5.6843687221783172E-2</c:v>
                </c:pt>
                <c:pt idx="1">
                  <c:v>5.9681990861124058E-2</c:v>
                </c:pt>
                <c:pt idx="2">
                  <c:v>6.2669678902535525E-2</c:v>
                </c:pt>
                <c:pt idx="3">
                  <c:v>6.5657366943946985E-2</c:v>
                </c:pt>
                <c:pt idx="4">
                  <c:v>6.8645054985358445E-2</c:v>
                </c:pt>
                <c:pt idx="5">
                  <c:v>7.1632743026769904E-2</c:v>
                </c:pt>
                <c:pt idx="6">
                  <c:v>7.4620431068181364E-2</c:v>
                </c:pt>
              </c:numCache>
            </c:numRef>
          </c:yVal>
          <c:smooth val="1"/>
        </c:ser>
        <c:ser>
          <c:idx val="45"/>
          <c:order val="21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Hoja19!$W$5:$W$11</c:f>
              <c:numCache>
                <c:formatCode>General</c:formatCode>
                <c:ptCount val="7"/>
                <c:pt idx="0">
                  <c:v>5.761985626814372E-2</c:v>
                </c:pt>
                <c:pt idx="1">
                  <c:v>6.0349488961631517E-2</c:v>
                </c:pt>
                <c:pt idx="2">
                  <c:v>6.3222786533723943E-2</c:v>
                </c:pt>
                <c:pt idx="3">
                  <c:v>6.6096084105816355E-2</c:v>
                </c:pt>
                <c:pt idx="4">
                  <c:v>6.8969381677908781E-2</c:v>
                </c:pt>
                <c:pt idx="5">
                  <c:v>7.1842679250001193E-2</c:v>
                </c:pt>
                <c:pt idx="6">
                  <c:v>7.4715976822093619E-2</c:v>
                </c:pt>
              </c:numCache>
            </c:numRef>
          </c:yVal>
          <c:smooth val="1"/>
        </c:ser>
        <c:ser>
          <c:idx val="46"/>
          <c:order val="22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Hoja19!$X$5:$X$11</c:f>
              <c:numCache>
                <c:formatCode>General</c:formatCode>
                <c:ptCount val="7"/>
                <c:pt idx="0">
                  <c:v>5.5584229282454094E-2</c:v>
                </c:pt>
                <c:pt idx="1">
                  <c:v>5.8607079602509861E-2</c:v>
                </c:pt>
                <c:pt idx="2">
                  <c:v>6.1789027307831722E-2</c:v>
                </c:pt>
                <c:pt idx="3">
                  <c:v>6.4970975013153576E-2</c:v>
                </c:pt>
                <c:pt idx="4">
                  <c:v>6.8152922718475437E-2</c:v>
                </c:pt>
                <c:pt idx="5">
                  <c:v>7.1334870423797297E-2</c:v>
                </c:pt>
                <c:pt idx="6">
                  <c:v>7.4516818129119158E-2</c:v>
                </c:pt>
              </c:numCache>
            </c:numRef>
          </c:yVal>
          <c:smooth val="1"/>
        </c:ser>
        <c:ser>
          <c:idx val="47"/>
          <c:order val="23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Hoja19!$Y$5:$Y$11</c:f>
              <c:numCache>
                <c:formatCode>General</c:formatCode>
                <c:ptCount val="7"/>
                <c:pt idx="0">
                  <c:v>5.3924998094539725E-2</c:v>
                </c:pt>
                <c:pt idx="1">
                  <c:v>5.7210499449544545E-2</c:v>
                </c:pt>
                <c:pt idx="2">
                  <c:v>6.0668921928496981E-2</c:v>
                </c:pt>
                <c:pt idx="3">
                  <c:v>6.4127344407449424E-2</c:v>
                </c:pt>
                <c:pt idx="4">
                  <c:v>6.758576688640186E-2</c:v>
                </c:pt>
                <c:pt idx="5">
                  <c:v>7.104418936535431E-2</c:v>
                </c:pt>
                <c:pt idx="6">
                  <c:v>7.4502611844306746E-2</c:v>
                </c:pt>
              </c:numCache>
            </c:numRef>
          </c:yVal>
          <c:smooth val="1"/>
        </c:ser>
        <c:ser>
          <c:idx val="0"/>
          <c:order val="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Hoja19!$B$5:$B$11</c:f>
              <c:numCache>
                <c:formatCode>General</c:formatCode>
                <c:ptCount val="7"/>
                <c:pt idx="0">
                  <c:v>1.0850495757236369</c:v>
                </c:pt>
                <c:pt idx="1">
                  <c:v>0.65810413791444811</c:v>
                </c:pt>
                <c:pt idx="2">
                  <c:v>0.20868788758898604</c:v>
                </c:pt>
                <c:pt idx="3">
                  <c:v>-0.24072836273647602</c:v>
                </c:pt>
                <c:pt idx="4">
                  <c:v>-0.69014461306193797</c:v>
                </c:pt>
                <c:pt idx="5">
                  <c:v>-1.1395608633874001</c:v>
                </c:pt>
                <c:pt idx="6">
                  <c:v>-1.5889771137128621</c:v>
                </c:pt>
              </c:numCache>
            </c:numRef>
          </c:yVal>
          <c:smooth val="1"/>
        </c:ser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Hoja19!$C$5:$C$11</c:f>
              <c:numCache>
                <c:formatCode>General</c:formatCode>
                <c:ptCount val="7"/>
                <c:pt idx="0">
                  <c:v>0.32504999062630613</c:v>
                </c:pt>
                <c:pt idx="1">
                  <c:v>0.23213697682548459</c:v>
                </c:pt>
                <c:pt idx="2">
                  <c:v>0.13433380440356718</c:v>
                </c:pt>
                <c:pt idx="3">
                  <c:v>3.6530631981649797E-2</c:v>
                </c:pt>
                <c:pt idx="4">
                  <c:v>-6.1272540440267642E-2</c:v>
                </c:pt>
                <c:pt idx="5">
                  <c:v>-0.15907571286218503</c:v>
                </c:pt>
                <c:pt idx="6">
                  <c:v>-0.25687888528410241</c:v>
                </c:pt>
              </c:numCache>
            </c:numRef>
          </c:yVal>
          <c:smooth val="1"/>
        </c:ser>
        <c:ser>
          <c:idx val="2"/>
          <c:order val="2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Hoja19!$D$5:$D$11</c:f>
              <c:numCache>
                <c:formatCode>General</c:formatCode>
                <c:ptCount val="7"/>
                <c:pt idx="0">
                  <c:v>0.16935941703208368</c:v>
                </c:pt>
                <c:pt idx="1">
                  <c:v>0.13633710505830979</c:v>
                </c:pt>
                <c:pt idx="2">
                  <c:v>0.10157677666486359</c:v>
                </c:pt>
                <c:pt idx="3">
                  <c:v>6.6816448271417389E-2</c:v>
                </c:pt>
                <c:pt idx="4">
                  <c:v>3.205611987797119E-2</c:v>
                </c:pt>
                <c:pt idx="5">
                  <c:v>-2.7042085154750095E-3</c:v>
                </c:pt>
                <c:pt idx="6">
                  <c:v>-3.7464536908921209E-2</c:v>
                </c:pt>
              </c:numCache>
            </c:numRef>
          </c:yVal>
          <c:smooth val="1"/>
        </c:ser>
        <c:ser>
          <c:idx val="3"/>
          <c:order val="2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Hoja19!$E$5:$E$11</c:f>
              <c:numCache>
                <c:formatCode>General</c:formatCode>
                <c:ptCount val="7"/>
                <c:pt idx="0">
                  <c:v>0.12107982364668761</c:v>
                </c:pt>
                <c:pt idx="1">
                  <c:v>0.1047814927479091</c:v>
                </c:pt>
                <c:pt idx="2">
                  <c:v>8.7625354959721208E-2</c:v>
                </c:pt>
                <c:pt idx="3">
                  <c:v>7.0469217171533302E-2</c:v>
                </c:pt>
                <c:pt idx="4">
                  <c:v>5.331307938334541E-2</c:v>
                </c:pt>
                <c:pt idx="5">
                  <c:v>3.6156941595157505E-2</c:v>
                </c:pt>
                <c:pt idx="6">
                  <c:v>1.9000803806969599E-2</c:v>
                </c:pt>
              </c:numCache>
            </c:numRef>
          </c:yVal>
          <c:smooth val="1"/>
        </c:ser>
        <c:ser>
          <c:idx val="4"/>
          <c:order val="2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Hoja19!$F$5:$F$11</c:f>
              <c:numCache>
                <c:formatCode>General</c:formatCode>
                <c:ptCount val="7"/>
                <c:pt idx="0">
                  <c:v>9.4793364251689563E-2</c:v>
                </c:pt>
                <c:pt idx="1">
                  <c:v>8.6907640238327283E-2</c:v>
                </c:pt>
                <c:pt idx="2">
                  <c:v>7.8606878118998552E-2</c:v>
                </c:pt>
                <c:pt idx="3">
                  <c:v>7.0306115999669835E-2</c:v>
                </c:pt>
                <c:pt idx="4">
                  <c:v>6.2005353880341119E-2</c:v>
                </c:pt>
                <c:pt idx="5">
                  <c:v>5.3704591761012402E-2</c:v>
                </c:pt>
                <c:pt idx="6">
                  <c:v>4.5403829641683678E-2</c:v>
                </c:pt>
              </c:numCache>
            </c:numRef>
          </c:yVal>
          <c:smooth val="1"/>
        </c:ser>
        <c:ser>
          <c:idx val="5"/>
          <c:order val="2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Hoja19!$G$5:$G$11</c:f>
              <c:numCache>
                <c:formatCode>General</c:formatCode>
                <c:ptCount val="7"/>
                <c:pt idx="0">
                  <c:v>7.9190829265898849E-2</c:v>
                </c:pt>
                <c:pt idx="1">
                  <c:v>7.5946455029271581E-2</c:v>
                </c:pt>
                <c:pt idx="2">
                  <c:v>7.2531324253874471E-2</c:v>
                </c:pt>
                <c:pt idx="3">
                  <c:v>6.9116193478477347E-2</c:v>
                </c:pt>
                <c:pt idx="4">
                  <c:v>6.5701062703080224E-2</c:v>
                </c:pt>
                <c:pt idx="5">
                  <c:v>6.22859319276831E-2</c:v>
                </c:pt>
                <c:pt idx="6">
                  <c:v>5.887080115228599E-2</c:v>
                </c:pt>
              </c:numCache>
            </c:numRef>
          </c:yVal>
          <c:smooth val="1"/>
        </c:ser>
        <c:ser>
          <c:idx val="6"/>
          <c:order val="3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Hoja19!$H$5:$H$11</c:f>
              <c:numCache>
                <c:formatCode>General</c:formatCode>
                <c:ptCount val="7"/>
                <c:pt idx="0">
                  <c:v>6.9433155004285596E-2</c:v>
                </c:pt>
                <c:pt idx="1">
                  <c:v>6.8900674304285592E-2</c:v>
                </c:pt>
                <c:pt idx="2">
                  <c:v>6.834016830428559E-2</c:v>
                </c:pt>
                <c:pt idx="3">
                  <c:v>6.7779662304285587E-2</c:v>
                </c:pt>
                <c:pt idx="4">
                  <c:v>6.7219156304285599E-2</c:v>
                </c:pt>
                <c:pt idx="5">
                  <c:v>6.6658650304285597E-2</c:v>
                </c:pt>
                <c:pt idx="6">
                  <c:v>6.6098144304285594E-2</c:v>
                </c:pt>
              </c:numCache>
            </c:numRef>
          </c:yVal>
          <c:smooth val="1"/>
        </c:ser>
        <c:ser>
          <c:idx val="7"/>
          <c:order val="3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Hoja19!$I$5:$I$11</c:f>
              <c:numCache>
                <c:formatCode>General</c:formatCode>
                <c:ptCount val="7"/>
                <c:pt idx="0">
                  <c:v>6.3148160438867187E-2</c:v>
                </c:pt>
                <c:pt idx="1">
                  <c:v>6.4254878138867197E-2</c:v>
                </c:pt>
                <c:pt idx="2">
                  <c:v>6.54198441388672E-2</c:v>
                </c:pt>
                <c:pt idx="3">
                  <c:v>6.658481013886719E-2</c:v>
                </c:pt>
                <c:pt idx="4">
                  <c:v>6.7749776138867193E-2</c:v>
                </c:pt>
                <c:pt idx="5">
                  <c:v>6.8914742138867197E-2</c:v>
                </c:pt>
                <c:pt idx="6">
                  <c:v>7.00797081388672E-2</c:v>
                </c:pt>
              </c:numCache>
            </c:numRef>
          </c:yVal>
          <c:smooth val="1"/>
        </c:ser>
        <c:ser>
          <c:idx val="8"/>
          <c:order val="3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Hoja19!$J$5:$J$11</c:f>
              <c:numCache>
                <c:formatCode>General</c:formatCode>
                <c:ptCount val="7"/>
                <c:pt idx="0">
                  <c:v>5.9053955845606729E-2</c:v>
                </c:pt>
                <c:pt idx="1">
                  <c:v>6.116663975953078E-2</c:v>
                </c:pt>
                <c:pt idx="2">
                  <c:v>6.3390517563661361E-2</c:v>
                </c:pt>
                <c:pt idx="3">
                  <c:v>6.5614395367791942E-2</c:v>
                </c:pt>
                <c:pt idx="4">
                  <c:v>6.7838273171922522E-2</c:v>
                </c:pt>
                <c:pt idx="5">
                  <c:v>7.0062150976053103E-2</c:v>
                </c:pt>
                <c:pt idx="6">
                  <c:v>7.2286028780183684E-2</c:v>
                </c:pt>
              </c:numCache>
            </c:numRef>
          </c:yVal>
          <c:smooth val="1"/>
        </c:ser>
        <c:ser>
          <c:idx val="9"/>
          <c:order val="3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Hoja19!$K$5:$K$11</c:f>
              <c:numCache>
                <c:formatCode>General</c:formatCode>
                <c:ptCount val="7"/>
                <c:pt idx="0">
                  <c:v>5.6405210568920006E-2</c:v>
                </c:pt>
                <c:pt idx="1">
                  <c:v>5.9133128195430484E-2</c:v>
                </c:pt>
                <c:pt idx="2">
                  <c:v>6.200462043386256E-2</c:v>
                </c:pt>
                <c:pt idx="3">
                  <c:v>6.4876112672294636E-2</c:v>
                </c:pt>
                <c:pt idx="4">
                  <c:v>6.7747604910726719E-2</c:v>
                </c:pt>
                <c:pt idx="5">
                  <c:v>7.0619097149158802E-2</c:v>
                </c:pt>
                <c:pt idx="6">
                  <c:v>7.3490589387590885E-2</c:v>
                </c:pt>
              </c:numCache>
            </c:numRef>
          </c:yVal>
          <c:smooth val="1"/>
        </c:ser>
        <c:ser>
          <c:idx val="10"/>
          <c:order val="3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Hoja19!$L$5:$L$11</c:f>
              <c:numCache>
                <c:formatCode>General</c:formatCode>
                <c:ptCount val="7"/>
                <c:pt idx="0">
                  <c:v>5.4743201556619402E-2</c:v>
                </c:pt>
                <c:pt idx="1">
                  <c:v>5.7837199556619395E-2</c:v>
                </c:pt>
                <c:pt idx="2">
                  <c:v>6.1094039556619399E-2</c:v>
                </c:pt>
                <c:pt idx="3">
                  <c:v>6.4350879556619403E-2</c:v>
                </c:pt>
                <c:pt idx="4">
                  <c:v>6.76077195566194E-2</c:v>
                </c:pt>
                <c:pt idx="5">
                  <c:v>7.0864559556619397E-2</c:v>
                </c:pt>
                <c:pt idx="6">
                  <c:v>7.4121399556619394E-2</c:v>
                </c:pt>
              </c:numCache>
            </c:numRef>
          </c:yVal>
          <c:smooth val="1"/>
        </c:ser>
        <c:ser>
          <c:idx val="11"/>
          <c:order val="3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Hoja19!$M$5:$M$11</c:f>
              <c:numCache>
                <c:formatCode>General</c:formatCode>
                <c:ptCount val="7"/>
                <c:pt idx="0">
                  <c:v>5.3772520878303601E-2</c:v>
                </c:pt>
                <c:pt idx="1">
                  <c:v>5.7069856878303606E-2</c:v>
                </c:pt>
                <c:pt idx="2">
                  <c:v>6.0540736878303601E-2</c:v>
                </c:pt>
                <c:pt idx="3">
                  <c:v>6.4011616878303604E-2</c:v>
                </c:pt>
                <c:pt idx="4">
                  <c:v>6.7482496878303599E-2</c:v>
                </c:pt>
                <c:pt idx="5">
                  <c:v>7.0953376878303609E-2</c:v>
                </c:pt>
                <c:pt idx="6">
                  <c:v>7.4424256878303605E-2</c:v>
                </c:pt>
              </c:numCache>
            </c:numRef>
          </c:yVal>
          <c:smooth val="1"/>
        </c:ser>
        <c:ser>
          <c:idx val="12"/>
          <c:order val="3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Hoja19!$N$5:$N$11</c:f>
              <c:numCache>
                <c:formatCode>General</c:formatCode>
                <c:ptCount val="7"/>
                <c:pt idx="0">
                  <c:v>5.3295817204762931E-2</c:v>
                </c:pt>
                <c:pt idx="1">
                  <c:v>5.6688421597317656E-2</c:v>
                </c:pt>
                <c:pt idx="2">
                  <c:v>6.0259584115796322E-2</c:v>
                </c:pt>
                <c:pt idx="3">
                  <c:v>6.3830746634274974E-2</c:v>
                </c:pt>
                <c:pt idx="4">
                  <c:v>6.7401909152753639E-2</c:v>
                </c:pt>
                <c:pt idx="5">
                  <c:v>7.0973071671232291E-2</c:v>
                </c:pt>
                <c:pt idx="6">
                  <c:v>7.4544234189710956E-2</c:v>
                </c:pt>
              </c:numCache>
            </c:numRef>
          </c:yVal>
          <c:smooth val="1"/>
        </c:ser>
        <c:ser>
          <c:idx val="13"/>
          <c:order val="3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Hoja19!$O$5:$O$11</c:f>
              <c:numCache>
                <c:formatCode>General</c:formatCode>
                <c:ptCount val="7"/>
                <c:pt idx="0">
                  <c:v>5.3177208091429701E-2</c:v>
                </c:pt>
                <c:pt idx="1">
                  <c:v>5.6592591091429695E-2</c:v>
                </c:pt>
                <c:pt idx="2">
                  <c:v>6.0187731091429698E-2</c:v>
                </c:pt>
                <c:pt idx="3">
                  <c:v>6.3782871091429702E-2</c:v>
                </c:pt>
                <c:pt idx="4">
                  <c:v>6.7378011091429699E-2</c:v>
                </c:pt>
                <c:pt idx="5">
                  <c:v>7.0973151091429695E-2</c:v>
                </c:pt>
                <c:pt idx="6">
                  <c:v>7.4568291091429706E-2</c:v>
                </c:pt>
              </c:numCache>
            </c:numRef>
          </c:yVal>
          <c:smooth val="1"/>
        </c:ser>
        <c:ser>
          <c:idx val="14"/>
          <c:order val="3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Hoja19!$P$5:$P$11</c:f>
              <c:numCache>
                <c:formatCode>General</c:formatCode>
                <c:ptCount val="7"/>
                <c:pt idx="0">
                  <c:v>5.3320759696148509E-2</c:v>
                </c:pt>
                <c:pt idx="1">
                  <c:v>5.6710152767910617E-2</c:v>
                </c:pt>
                <c:pt idx="2">
                  <c:v>6.0277934948712836E-2</c:v>
                </c:pt>
                <c:pt idx="3">
                  <c:v>6.3845717129515062E-2</c:v>
                </c:pt>
                <c:pt idx="4">
                  <c:v>6.7413499310317274E-2</c:v>
                </c:pt>
                <c:pt idx="5">
                  <c:v>7.0981281491119499E-2</c:v>
                </c:pt>
                <c:pt idx="6">
                  <c:v>7.4549063671921711E-2</c:v>
                </c:pt>
              </c:numCache>
            </c:numRef>
          </c:yVal>
          <c:smooth val="1"/>
        </c:ser>
        <c:ser>
          <c:idx val="15"/>
          <c:order val="3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Hoja19!$Q$5:$Q$11</c:f>
              <c:numCache>
                <c:formatCode>General</c:formatCode>
                <c:ptCount val="7"/>
                <c:pt idx="0">
                  <c:v>5.3657311423937502E-2</c:v>
                </c:pt>
                <c:pt idx="1">
                  <c:v>5.6988049423937502E-2</c:v>
                </c:pt>
                <c:pt idx="2">
                  <c:v>6.0494089423937497E-2</c:v>
                </c:pt>
                <c:pt idx="3">
                  <c:v>6.4000129423937499E-2</c:v>
                </c:pt>
                <c:pt idx="4">
                  <c:v>6.7506169423937501E-2</c:v>
                </c:pt>
                <c:pt idx="5">
                  <c:v>7.1012209423937503E-2</c:v>
                </c:pt>
                <c:pt idx="6">
                  <c:v>7.4518249423937505E-2</c:v>
                </c:pt>
              </c:numCache>
            </c:numRef>
          </c:yVal>
          <c:smooth val="1"/>
        </c:ser>
        <c:ser>
          <c:idx val="16"/>
          <c:order val="4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Hoja19!$R$5:$R$11</c:f>
              <c:numCache>
                <c:formatCode>General</c:formatCode>
                <c:ptCount val="7"/>
                <c:pt idx="0">
                  <c:v>5.4136122938077146E-2</c:v>
                </c:pt>
                <c:pt idx="1">
                  <c:v>5.7386637680863502E-2</c:v>
                </c:pt>
                <c:pt idx="2">
                  <c:v>6.0808232146954397E-2</c:v>
                </c:pt>
                <c:pt idx="3">
                  <c:v>6.4229826613045299E-2</c:v>
                </c:pt>
                <c:pt idx="4">
                  <c:v>6.7651421079136201E-2</c:v>
                </c:pt>
                <c:pt idx="5">
                  <c:v>7.1073015545227103E-2</c:v>
                </c:pt>
                <c:pt idx="6">
                  <c:v>7.4494610011318005E-2</c:v>
                </c:pt>
              </c:numCache>
            </c:numRef>
          </c:yVal>
          <c:smooth val="1"/>
        </c:ser>
        <c:ser>
          <c:idx val="17"/>
          <c:order val="4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Hoja19!$S$5:$S$11</c:f>
              <c:numCache>
                <c:formatCode>General</c:formatCode>
                <c:ptCount val="7"/>
                <c:pt idx="0">
                  <c:v>5.4719416834143803E-2</c:v>
                </c:pt>
                <c:pt idx="1">
                  <c:v>5.7875886834143804E-2</c:v>
                </c:pt>
                <c:pt idx="2">
                  <c:v>6.1198486834143806E-2</c:v>
                </c:pt>
                <c:pt idx="3">
                  <c:v>6.4521086834143801E-2</c:v>
                </c:pt>
                <c:pt idx="4">
                  <c:v>6.7843686834143796E-2</c:v>
                </c:pt>
                <c:pt idx="5">
                  <c:v>7.1166286834143805E-2</c:v>
                </c:pt>
                <c:pt idx="6">
                  <c:v>7.44888868341438E-2</c:v>
                </c:pt>
              </c:numCache>
            </c:numRef>
          </c:yVal>
          <c:smooth val="1"/>
        </c:ser>
        <c:ser>
          <c:idx val="18"/>
          <c:order val="4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Hoja19!$T$5:$T$11</c:f>
              <c:numCache>
                <c:formatCode>General</c:formatCode>
                <c:ptCount val="7"/>
                <c:pt idx="0">
                  <c:v>5.537872079411995E-2</c:v>
                </c:pt>
                <c:pt idx="1">
                  <c:v>5.843276423101524E-2</c:v>
                </c:pt>
                <c:pt idx="2">
                  <c:v>6.1647546796168184E-2</c:v>
                </c:pt>
                <c:pt idx="3">
                  <c:v>6.4862329361321122E-2</c:v>
                </c:pt>
                <c:pt idx="4">
                  <c:v>6.807711192647406E-2</c:v>
                </c:pt>
                <c:pt idx="5">
                  <c:v>7.1291894491627011E-2</c:v>
                </c:pt>
                <c:pt idx="6">
                  <c:v>7.4506677056779935E-2</c:v>
                </c:pt>
              </c:numCache>
            </c:numRef>
          </c:yVal>
          <c:smooth val="1"/>
        </c:ser>
        <c:ser>
          <c:idx val="19"/>
          <c:order val="4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Hoja19!$U$5:$U$11</c:f>
              <c:numCache>
                <c:formatCode>General</c:formatCode>
                <c:ptCount val="7"/>
                <c:pt idx="0">
                  <c:v>5.6092357377327415E-2</c:v>
                </c:pt>
                <c:pt idx="1">
                  <c:v>5.903943834339774E-2</c:v>
                </c:pt>
                <c:pt idx="2">
                  <c:v>6.2141628833998076E-2</c:v>
                </c:pt>
                <c:pt idx="3">
                  <c:v>6.5243819324598412E-2</c:v>
                </c:pt>
                <c:pt idx="4">
                  <c:v>6.8346009815198755E-2</c:v>
                </c:pt>
                <c:pt idx="5">
                  <c:v>7.1448200305799098E-2</c:v>
                </c:pt>
                <c:pt idx="6">
                  <c:v>7.4550390796399441E-2</c:v>
                </c:pt>
              </c:numCache>
            </c:numRef>
          </c:yVal>
          <c:smooth val="1"/>
        </c:ser>
        <c:ser>
          <c:idx val="20"/>
          <c:order val="4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Hoja19!$V$5:$V$11</c:f>
              <c:numCache>
                <c:formatCode>General</c:formatCode>
                <c:ptCount val="7"/>
                <c:pt idx="0">
                  <c:v>5.6843687221783172E-2</c:v>
                </c:pt>
                <c:pt idx="1">
                  <c:v>5.9681990861124058E-2</c:v>
                </c:pt>
                <c:pt idx="2">
                  <c:v>6.2669678902535525E-2</c:v>
                </c:pt>
                <c:pt idx="3">
                  <c:v>6.5657366943946985E-2</c:v>
                </c:pt>
                <c:pt idx="4">
                  <c:v>6.8645054985358445E-2</c:v>
                </c:pt>
                <c:pt idx="5">
                  <c:v>7.1632743026769904E-2</c:v>
                </c:pt>
                <c:pt idx="6">
                  <c:v>7.4620431068181364E-2</c:v>
                </c:pt>
              </c:numCache>
            </c:numRef>
          </c:yVal>
          <c:smooth val="1"/>
        </c:ser>
        <c:ser>
          <c:idx val="21"/>
          <c:order val="4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Hoja19!$W$5:$W$11</c:f>
              <c:numCache>
                <c:formatCode>General</c:formatCode>
                <c:ptCount val="7"/>
                <c:pt idx="0">
                  <c:v>5.761985626814372E-2</c:v>
                </c:pt>
                <c:pt idx="1">
                  <c:v>6.0349488961631517E-2</c:v>
                </c:pt>
                <c:pt idx="2">
                  <c:v>6.3222786533723943E-2</c:v>
                </c:pt>
                <c:pt idx="3">
                  <c:v>6.6096084105816355E-2</c:v>
                </c:pt>
                <c:pt idx="4">
                  <c:v>6.8969381677908781E-2</c:v>
                </c:pt>
                <c:pt idx="5">
                  <c:v>7.1842679250001193E-2</c:v>
                </c:pt>
                <c:pt idx="6">
                  <c:v>7.4715976822093619E-2</c:v>
                </c:pt>
              </c:numCache>
            </c:numRef>
          </c:yVal>
          <c:smooth val="1"/>
        </c:ser>
        <c:ser>
          <c:idx val="22"/>
          <c:order val="4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Hoja19!$X$5:$X$11</c:f>
              <c:numCache>
                <c:formatCode>General</c:formatCode>
                <c:ptCount val="7"/>
                <c:pt idx="0">
                  <c:v>5.5584229282454094E-2</c:v>
                </c:pt>
                <c:pt idx="1">
                  <c:v>5.8607079602509861E-2</c:v>
                </c:pt>
                <c:pt idx="2">
                  <c:v>6.1789027307831722E-2</c:v>
                </c:pt>
                <c:pt idx="3">
                  <c:v>6.4970975013153576E-2</c:v>
                </c:pt>
                <c:pt idx="4">
                  <c:v>6.8152922718475437E-2</c:v>
                </c:pt>
                <c:pt idx="5">
                  <c:v>7.1334870423797297E-2</c:v>
                </c:pt>
                <c:pt idx="6">
                  <c:v>7.4516818129119158E-2</c:v>
                </c:pt>
              </c:numCache>
            </c:numRef>
          </c:yVal>
          <c:smooth val="1"/>
        </c:ser>
        <c:ser>
          <c:idx val="23"/>
          <c:order val="4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Hoja19!$Y$5:$Y$11</c:f>
              <c:numCache>
                <c:formatCode>General</c:formatCode>
                <c:ptCount val="7"/>
                <c:pt idx="0">
                  <c:v>5.3924998094539725E-2</c:v>
                </c:pt>
                <c:pt idx="1">
                  <c:v>5.7210499449544545E-2</c:v>
                </c:pt>
                <c:pt idx="2">
                  <c:v>6.0668921928496981E-2</c:v>
                </c:pt>
                <c:pt idx="3">
                  <c:v>6.4127344407449424E-2</c:v>
                </c:pt>
                <c:pt idx="4">
                  <c:v>6.758576688640186E-2</c:v>
                </c:pt>
                <c:pt idx="5">
                  <c:v>7.104418936535431E-2</c:v>
                </c:pt>
                <c:pt idx="6">
                  <c:v>7.4502611844306746E-2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76032"/>
        <c:axId val="581778272"/>
      </c:scatterChart>
      <c:valAx>
        <c:axId val="581776032"/>
        <c:scaling>
          <c:orientation val="minMax"/>
          <c:max val="1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778272"/>
        <c:crosses val="autoZero"/>
        <c:crossBetween val="midCat"/>
      </c:valAx>
      <c:valAx>
        <c:axId val="581778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776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4"/>
          <c:order val="0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Hoja19!$B$5:$B$11</c:f>
              <c:numCache>
                <c:formatCode>General</c:formatCode>
                <c:ptCount val="7"/>
                <c:pt idx="0">
                  <c:v>1.0850495757236369</c:v>
                </c:pt>
                <c:pt idx="1">
                  <c:v>0.65810413791444811</c:v>
                </c:pt>
                <c:pt idx="2">
                  <c:v>0.20868788758898604</c:v>
                </c:pt>
                <c:pt idx="3">
                  <c:v>-0.24072836273647602</c:v>
                </c:pt>
                <c:pt idx="4">
                  <c:v>-0.69014461306193797</c:v>
                </c:pt>
                <c:pt idx="5">
                  <c:v>-1.1395608633874001</c:v>
                </c:pt>
                <c:pt idx="6">
                  <c:v>-1.5889771137128621</c:v>
                </c:pt>
              </c:numCache>
            </c:numRef>
          </c:yVal>
          <c:smooth val="1"/>
        </c:ser>
        <c:ser>
          <c:idx val="25"/>
          <c:order val="1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Hoja19!$C$5:$C$11</c:f>
              <c:numCache>
                <c:formatCode>General</c:formatCode>
                <c:ptCount val="7"/>
                <c:pt idx="0">
                  <c:v>0.32504999062630613</c:v>
                </c:pt>
                <c:pt idx="1">
                  <c:v>0.23213697682548459</c:v>
                </c:pt>
                <c:pt idx="2">
                  <c:v>0.13433380440356718</c:v>
                </c:pt>
                <c:pt idx="3">
                  <c:v>3.6530631981649797E-2</c:v>
                </c:pt>
                <c:pt idx="4">
                  <c:v>-6.1272540440267642E-2</c:v>
                </c:pt>
                <c:pt idx="5">
                  <c:v>-0.15907571286218503</c:v>
                </c:pt>
                <c:pt idx="6">
                  <c:v>-0.25687888528410241</c:v>
                </c:pt>
              </c:numCache>
            </c:numRef>
          </c:yVal>
          <c:smooth val="1"/>
        </c:ser>
        <c:ser>
          <c:idx val="26"/>
          <c:order val="2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Hoja19!$D$5:$D$11</c:f>
              <c:numCache>
                <c:formatCode>General</c:formatCode>
                <c:ptCount val="7"/>
                <c:pt idx="0">
                  <c:v>0.16935941703208368</c:v>
                </c:pt>
                <c:pt idx="1">
                  <c:v>0.13633710505830979</c:v>
                </c:pt>
                <c:pt idx="2">
                  <c:v>0.10157677666486359</c:v>
                </c:pt>
                <c:pt idx="3">
                  <c:v>6.6816448271417389E-2</c:v>
                </c:pt>
                <c:pt idx="4">
                  <c:v>3.205611987797119E-2</c:v>
                </c:pt>
                <c:pt idx="5">
                  <c:v>-2.7042085154750095E-3</c:v>
                </c:pt>
                <c:pt idx="6">
                  <c:v>-3.7464536908921209E-2</c:v>
                </c:pt>
              </c:numCache>
            </c:numRef>
          </c:yVal>
          <c:smooth val="1"/>
        </c:ser>
        <c:ser>
          <c:idx val="27"/>
          <c:order val="3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Hoja19!$E$5:$E$11</c:f>
              <c:numCache>
                <c:formatCode>General</c:formatCode>
                <c:ptCount val="7"/>
                <c:pt idx="0">
                  <c:v>0.12107982364668761</c:v>
                </c:pt>
                <c:pt idx="1">
                  <c:v>0.1047814927479091</c:v>
                </c:pt>
                <c:pt idx="2">
                  <c:v>8.7625354959721208E-2</c:v>
                </c:pt>
                <c:pt idx="3">
                  <c:v>7.0469217171533302E-2</c:v>
                </c:pt>
                <c:pt idx="4">
                  <c:v>5.331307938334541E-2</c:v>
                </c:pt>
                <c:pt idx="5">
                  <c:v>3.6156941595157505E-2</c:v>
                </c:pt>
                <c:pt idx="6">
                  <c:v>1.9000803806969599E-2</c:v>
                </c:pt>
              </c:numCache>
            </c:numRef>
          </c:yVal>
          <c:smooth val="1"/>
        </c:ser>
        <c:ser>
          <c:idx val="28"/>
          <c:order val="4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Hoja19!$F$5:$F$11</c:f>
              <c:numCache>
                <c:formatCode>General</c:formatCode>
                <c:ptCount val="7"/>
                <c:pt idx="0">
                  <c:v>9.4793364251689563E-2</c:v>
                </c:pt>
                <c:pt idx="1">
                  <c:v>8.6907640238327283E-2</c:v>
                </c:pt>
                <c:pt idx="2">
                  <c:v>7.8606878118998552E-2</c:v>
                </c:pt>
                <c:pt idx="3">
                  <c:v>7.0306115999669835E-2</c:v>
                </c:pt>
                <c:pt idx="4">
                  <c:v>6.2005353880341119E-2</c:v>
                </c:pt>
                <c:pt idx="5">
                  <c:v>5.3704591761012402E-2</c:v>
                </c:pt>
                <c:pt idx="6">
                  <c:v>4.5403829641683678E-2</c:v>
                </c:pt>
              </c:numCache>
            </c:numRef>
          </c:yVal>
          <c:smooth val="1"/>
        </c:ser>
        <c:ser>
          <c:idx val="29"/>
          <c:order val="5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Hoja19!$G$5:$G$11</c:f>
              <c:numCache>
                <c:formatCode>General</c:formatCode>
                <c:ptCount val="7"/>
                <c:pt idx="0">
                  <c:v>7.9190829265898849E-2</c:v>
                </c:pt>
                <c:pt idx="1">
                  <c:v>7.5946455029271581E-2</c:v>
                </c:pt>
                <c:pt idx="2">
                  <c:v>7.2531324253874471E-2</c:v>
                </c:pt>
                <c:pt idx="3">
                  <c:v>6.9116193478477347E-2</c:v>
                </c:pt>
                <c:pt idx="4">
                  <c:v>6.5701062703080224E-2</c:v>
                </c:pt>
                <c:pt idx="5">
                  <c:v>6.22859319276831E-2</c:v>
                </c:pt>
                <c:pt idx="6">
                  <c:v>5.887080115228599E-2</c:v>
                </c:pt>
              </c:numCache>
            </c:numRef>
          </c:yVal>
          <c:smooth val="1"/>
        </c:ser>
        <c:ser>
          <c:idx val="30"/>
          <c:order val="6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Hoja19!$H$5:$H$11</c:f>
              <c:numCache>
                <c:formatCode>General</c:formatCode>
                <c:ptCount val="7"/>
                <c:pt idx="0">
                  <c:v>6.9433155004285596E-2</c:v>
                </c:pt>
                <c:pt idx="1">
                  <c:v>6.8900674304285592E-2</c:v>
                </c:pt>
                <c:pt idx="2">
                  <c:v>6.834016830428559E-2</c:v>
                </c:pt>
                <c:pt idx="3">
                  <c:v>6.7779662304285587E-2</c:v>
                </c:pt>
                <c:pt idx="4">
                  <c:v>6.7219156304285599E-2</c:v>
                </c:pt>
                <c:pt idx="5">
                  <c:v>6.6658650304285597E-2</c:v>
                </c:pt>
                <c:pt idx="6">
                  <c:v>6.6098144304285594E-2</c:v>
                </c:pt>
              </c:numCache>
            </c:numRef>
          </c:yVal>
          <c:smooth val="1"/>
        </c:ser>
        <c:ser>
          <c:idx val="31"/>
          <c:order val="7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Hoja19!$I$5:$I$11</c:f>
              <c:numCache>
                <c:formatCode>General</c:formatCode>
                <c:ptCount val="7"/>
                <c:pt idx="0">
                  <c:v>6.3148160438867187E-2</c:v>
                </c:pt>
                <c:pt idx="1">
                  <c:v>6.4254878138867197E-2</c:v>
                </c:pt>
                <c:pt idx="2">
                  <c:v>6.54198441388672E-2</c:v>
                </c:pt>
                <c:pt idx="3">
                  <c:v>6.658481013886719E-2</c:v>
                </c:pt>
                <c:pt idx="4">
                  <c:v>6.7749776138867193E-2</c:v>
                </c:pt>
                <c:pt idx="5">
                  <c:v>6.8914742138867197E-2</c:v>
                </c:pt>
                <c:pt idx="6">
                  <c:v>7.00797081388672E-2</c:v>
                </c:pt>
              </c:numCache>
            </c:numRef>
          </c:yVal>
          <c:smooth val="1"/>
        </c:ser>
        <c:ser>
          <c:idx val="32"/>
          <c:order val="8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Hoja19!$J$5:$J$11</c:f>
              <c:numCache>
                <c:formatCode>General</c:formatCode>
                <c:ptCount val="7"/>
                <c:pt idx="0">
                  <c:v>5.9053955845606729E-2</c:v>
                </c:pt>
                <c:pt idx="1">
                  <c:v>6.116663975953078E-2</c:v>
                </c:pt>
                <c:pt idx="2">
                  <c:v>6.3390517563661361E-2</c:v>
                </c:pt>
                <c:pt idx="3">
                  <c:v>6.5614395367791942E-2</c:v>
                </c:pt>
                <c:pt idx="4">
                  <c:v>6.7838273171922522E-2</c:v>
                </c:pt>
                <c:pt idx="5">
                  <c:v>7.0062150976053103E-2</c:v>
                </c:pt>
                <c:pt idx="6">
                  <c:v>7.2286028780183684E-2</c:v>
                </c:pt>
              </c:numCache>
            </c:numRef>
          </c:yVal>
          <c:smooth val="1"/>
        </c:ser>
        <c:ser>
          <c:idx val="33"/>
          <c:order val="9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Hoja19!$K$5:$K$11</c:f>
              <c:numCache>
                <c:formatCode>General</c:formatCode>
                <c:ptCount val="7"/>
                <c:pt idx="0">
                  <c:v>5.6405210568920006E-2</c:v>
                </c:pt>
                <c:pt idx="1">
                  <c:v>5.9133128195430484E-2</c:v>
                </c:pt>
                <c:pt idx="2">
                  <c:v>6.200462043386256E-2</c:v>
                </c:pt>
                <c:pt idx="3">
                  <c:v>6.4876112672294636E-2</c:v>
                </c:pt>
                <c:pt idx="4">
                  <c:v>6.7747604910726719E-2</c:v>
                </c:pt>
                <c:pt idx="5">
                  <c:v>7.0619097149158802E-2</c:v>
                </c:pt>
                <c:pt idx="6">
                  <c:v>7.3490589387590885E-2</c:v>
                </c:pt>
              </c:numCache>
            </c:numRef>
          </c:yVal>
          <c:smooth val="1"/>
        </c:ser>
        <c:ser>
          <c:idx val="34"/>
          <c:order val="10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Hoja19!$L$5:$L$11</c:f>
              <c:numCache>
                <c:formatCode>General</c:formatCode>
                <c:ptCount val="7"/>
                <c:pt idx="0">
                  <c:v>5.4743201556619402E-2</c:v>
                </c:pt>
                <c:pt idx="1">
                  <c:v>5.7837199556619395E-2</c:v>
                </c:pt>
                <c:pt idx="2">
                  <c:v>6.1094039556619399E-2</c:v>
                </c:pt>
                <c:pt idx="3">
                  <c:v>6.4350879556619403E-2</c:v>
                </c:pt>
                <c:pt idx="4">
                  <c:v>6.76077195566194E-2</c:v>
                </c:pt>
                <c:pt idx="5">
                  <c:v>7.0864559556619397E-2</c:v>
                </c:pt>
                <c:pt idx="6">
                  <c:v>7.4121399556619394E-2</c:v>
                </c:pt>
              </c:numCache>
            </c:numRef>
          </c:yVal>
          <c:smooth val="1"/>
        </c:ser>
        <c:ser>
          <c:idx val="35"/>
          <c:order val="11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Hoja19!$M$5:$M$11</c:f>
              <c:numCache>
                <c:formatCode>General</c:formatCode>
                <c:ptCount val="7"/>
                <c:pt idx="0">
                  <c:v>5.3772520878303601E-2</c:v>
                </c:pt>
                <c:pt idx="1">
                  <c:v>5.7069856878303606E-2</c:v>
                </c:pt>
                <c:pt idx="2">
                  <c:v>6.0540736878303601E-2</c:v>
                </c:pt>
                <c:pt idx="3">
                  <c:v>6.4011616878303604E-2</c:v>
                </c:pt>
                <c:pt idx="4">
                  <c:v>6.7482496878303599E-2</c:v>
                </c:pt>
                <c:pt idx="5">
                  <c:v>7.0953376878303609E-2</c:v>
                </c:pt>
                <c:pt idx="6">
                  <c:v>7.4424256878303605E-2</c:v>
                </c:pt>
              </c:numCache>
            </c:numRef>
          </c:yVal>
          <c:smooth val="1"/>
        </c:ser>
        <c:ser>
          <c:idx val="36"/>
          <c:order val="12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Hoja19!$N$5:$N$11</c:f>
              <c:numCache>
                <c:formatCode>General</c:formatCode>
                <c:ptCount val="7"/>
                <c:pt idx="0">
                  <c:v>5.3295817204762931E-2</c:v>
                </c:pt>
                <c:pt idx="1">
                  <c:v>5.6688421597317656E-2</c:v>
                </c:pt>
                <c:pt idx="2">
                  <c:v>6.0259584115796322E-2</c:v>
                </c:pt>
                <c:pt idx="3">
                  <c:v>6.3830746634274974E-2</c:v>
                </c:pt>
                <c:pt idx="4">
                  <c:v>6.7401909152753639E-2</c:v>
                </c:pt>
                <c:pt idx="5">
                  <c:v>7.0973071671232291E-2</c:v>
                </c:pt>
                <c:pt idx="6">
                  <c:v>7.4544234189710956E-2</c:v>
                </c:pt>
              </c:numCache>
            </c:numRef>
          </c:yVal>
          <c:smooth val="1"/>
        </c:ser>
        <c:ser>
          <c:idx val="37"/>
          <c:order val="13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Hoja19!$O$5:$O$11</c:f>
              <c:numCache>
                <c:formatCode>General</c:formatCode>
                <c:ptCount val="7"/>
                <c:pt idx="0">
                  <c:v>5.3177208091429701E-2</c:v>
                </c:pt>
                <c:pt idx="1">
                  <c:v>5.6592591091429695E-2</c:v>
                </c:pt>
                <c:pt idx="2">
                  <c:v>6.0187731091429698E-2</c:v>
                </c:pt>
                <c:pt idx="3">
                  <c:v>6.3782871091429702E-2</c:v>
                </c:pt>
                <c:pt idx="4">
                  <c:v>6.7378011091429699E-2</c:v>
                </c:pt>
                <c:pt idx="5">
                  <c:v>7.0973151091429695E-2</c:v>
                </c:pt>
                <c:pt idx="6">
                  <c:v>7.4568291091429706E-2</c:v>
                </c:pt>
              </c:numCache>
            </c:numRef>
          </c:yVal>
          <c:smooth val="1"/>
        </c:ser>
        <c:ser>
          <c:idx val="38"/>
          <c:order val="14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Hoja19!$P$5:$P$11</c:f>
              <c:numCache>
                <c:formatCode>General</c:formatCode>
                <c:ptCount val="7"/>
                <c:pt idx="0">
                  <c:v>5.3320759696148509E-2</c:v>
                </c:pt>
                <c:pt idx="1">
                  <c:v>5.6710152767910617E-2</c:v>
                </c:pt>
                <c:pt idx="2">
                  <c:v>6.0277934948712836E-2</c:v>
                </c:pt>
                <c:pt idx="3">
                  <c:v>6.3845717129515062E-2</c:v>
                </c:pt>
                <c:pt idx="4">
                  <c:v>6.7413499310317274E-2</c:v>
                </c:pt>
                <c:pt idx="5">
                  <c:v>7.0981281491119499E-2</c:v>
                </c:pt>
                <c:pt idx="6">
                  <c:v>7.4549063671921711E-2</c:v>
                </c:pt>
              </c:numCache>
            </c:numRef>
          </c:yVal>
          <c:smooth val="1"/>
        </c:ser>
        <c:ser>
          <c:idx val="39"/>
          <c:order val="15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Hoja19!$Q$5:$Q$11</c:f>
              <c:numCache>
                <c:formatCode>General</c:formatCode>
                <c:ptCount val="7"/>
                <c:pt idx="0">
                  <c:v>5.3657311423937502E-2</c:v>
                </c:pt>
                <c:pt idx="1">
                  <c:v>5.6988049423937502E-2</c:v>
                </c:pt>
                <c:pt idx="2">
                  <c:v>6.0494089423937497E-2</c:v>
                </c:pt>
                <c:pt idx="3">
                  <c:v>6.4000129423937499E-2</c:v>
                </c:pt>
                <c:pt idx="4">
                  <c:v>6.7506169423937501E-2</c:v>
                </c:pt>
                <c:pt idx="5">
                  <c:v>7.1012209423937503E-2</c:v>
                </c:pt>
                <c:pt idx="6">
                  <c:v>7.4518249423937505E-2</c:v>
                </c:pt>
              </c:numCache>
            </c:numRef>
          </c:yVal>
          <c:smooth val="1"/>
        </c:ser>
        <c:ser>
          <c:idx val="40"/>
          <c:order val="16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Hoja19!$R$5:$R$11</c:f>
              <c:numCache>
                <c:formatCode>General</c:formatCode>
                <c:ptCount val="7"/>
                <c:pt idx="0">
                  <c:v>5.4136122938077146E-2</c:v>
                </c:pt>
                <c:pt idx="1">
                  <c:v>5.7386637680863502E-2</c:v>
                </c:pt>
                <c:pt idx="2">
                  <c:v>6.0808232146954397E-2</c:v>
                </c:pt>
                <c:pt idx="3">
                  <c:v>6.4229826613045299E-2</c:v>
                </c:pt>
                <c:pt idx="4">
                  <c:v>6.7651421079136201E-2</c:v>
                </c:pt>
                <c:pt idx="5">
                  <c:v>7.1073015545227103E-2</c:v>
                </c:pt>
                <c:pt idx="6">
                  <c:v>7.4494610011318005E-2</c:v>
                </c:pt>
              </c:numCache>
            </c:numRef>
          </c:yVal>
          <c:smooth val="1"/>
        </c:ser>
        <c:ser>
          <c:idx val="41"/>
          <c:order val="17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Hoja19!$S$5:$S$11</c:f>
              <c:numCache>
                <c:formatCode>General</c:formatCode>
                <c:ptCount val="7"/>
                <c:pt idx="0">
                  <c:v>5.4719416834143803E-2</c:v>
                </c:pt>
                <c:pt idx="1">
                  <c:v>5.7875886834143804E-2</c:v>
                </c:pt>
                <c:pt idx="2">
                  <c:v>6.1198486834143806E-2</c:v>
                </c:pt>
                <c:pt idx="3">
                  <c:v>6.4521086834143801E-2</c:v>
                </c:pt>
                <c:pt idx="4">
                  <c:v>6.7843686834143796E-2</c:v>
                </c:pt>
                <c:pt idx="5">
                  <c:v>7.1166286834143805E-2</c:v>
                </c:pt>
                <c:pt idx="6">
                  <c:v>7.44888868341438E-2</c:v>
                </c:pt>
              </c:numCache>
            </c:numRef>
          </c:yVal>
          <c:smooth val="1"/>
        </c:ser>
        <c:ser>
          <c:idx val="42"/>
          <c:order val="18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Hoja19!$T$5:$T$11</c:f>
              <c:numCache>
                <c:formatCode>General</c:formatCode>
                <c:ptCount val="7"/>
                <c:pt idx="0">
                  <c:v>5.537872079411995E-2</c:v>
                </c:pt>
                <c:pt idx="1">
                  <c:v>5.843276423101524E-2</c:v>
                </c:pt>
                <c:pt idx="2">
                  <c:v>6.1647546796168184E-2</c:v>
                </c:pt>
                <c:pt idx="3">
                  <c:v>6.4862329361321122E-2</c:v>
                </c:pt>
                <c:pt idx="4">
                  <c:v>6.807711192647406E-2</c:v>
                </c:pt>
                <c:pt idx="5">
                  <c:v>7.1291894491627011E-2</c:v>
                </c:pt>
                <c:pt idx="6">
                  <c:v>7.4506677056779935E-2</c:v>
                </c:pt>
              </c:numCache>
            </c:numRef>
          </c:yVal>
          <c:smooth val="1"/>
        </c:ser>
        <c:ser>
          <c:idx val="43"/>
          <c:order val="19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Hoja19!$U$5:$U$11</c:f>
              <c:numCache>
                <c:formatCode>General</c:formatCode>
                <c:ptCount val="7"/>
                <c:pt idx="0">
                  <c:v>5.6092357377327415E-2</c:v>
                </c:pt>
                <c:pt idx="1">
                  <c:v>5.903943834339774E-2</c:v>
                </c:pt>
                <c:pt idx="2">
                  <c:v>6.2141628833998076E-2</c:v>
                </c:pt>
                <c:pt idx="3">
                  <c:v>6.5243819324598412E-2</c:v>
                </c:pt>
                <c:pt idx="4">
                  <c:v>6.8346009815198755E-2</c:v>
                </c:pt>
                <c:pt idx="5">
                  <c:v>7.1448200305799098E-2</c:v>
                </c:pt>
                <c:pt idx="6">
                  <c:v>7.4550390796399441E-2</c:v>
                </c:pt>
              </c:numCache>
            </c:numRef>
          </c:yVal>
          <c:smooth val="1"/>
        </c:ser>
        <c:ser>
          <c:idx val="44"/>
          <c:order val="20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Hoja19!$V$5:$V$11</c:f>
              <c:numCache>
                <c:formatCode>General</c:formatCode>
                <c:ptCount val="7"/>
                <c:pt idx="0">
                  <c:v>5.6843687221783172E-2</c:v>
                </c:pt>
                <c:pt idx="1">
                  <c:v>5.9681990861124058E-2</c:v>
                </c:pt>
                <c:pt idx="2">
                  <c:v>6.2669678902535525E-2</c:v>
                </c:pt>
                <c:pt idx="3">
                  <c:v>6.5657366943946985E-2</c:v>
                </c:pt>
                <c:pt idx="4">
                  <c:v>6.8645054985358445E-2</c:v>
                </c:pt>
                <c:pt idx="5">
                  <c:v>7.1632743026769904E-2</c:v>
                </c:pt>
                <c:pt idx="6">
                  <c:v>7.4620431068181364E-2</c:v>
                </c:pt>
              </c:numCache>
            </c:numRef>
          </c:yVal>
          <c:smooth val="1"/>
        </c:ser>
        <c:ser>
          <c:idx val="45"/>
          <c:order val="21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Hoja19!$W$5:$W$11</c:f>
              <c:numCache>
                <c:formatCode>General</c:formatCode>
                <c:ptCount val="7"/>
                <c:pt idx="0">
                  <c:v>5.761985626814372E-2</c:v>
                </c:pt>
                <c:pt idx="1">
                  <c:v>6.0349488961631517E-2</c:v>
                </c:pt>
                <c:pt idx="2">
                  <c:v>6.3222786533723943E-2</c:v>
                </c:pt>
                <c:pt idx="3">
                  <c:v>6.6096084105816355E-2</c:v>
                </c:pt>
                <c:pt idx="4">
                  <c:v>6.8969381677908781E-2</c:v>
                </c:pt>
                <c:pt idx="5">
                  <c:v>7.1842679250001193E-2</c:v>
                </c:pt>
                <c:pt idx="6">
                  <c:v>7.4715976822093619E-2</c:v>
                </c:pt>
              </c:numCache>
            </c:numRef>
          </c:yVal>
          <c:smooth val="1"/>
        </c:ser>
        <c:ser>
          <c:idx val="46"/>
          <c:order val="22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Hoja19!$X$5:$X$11</c:f>
              <c:numCache>
                <c:formatCode>General</c:formatCode>
                <c:ptCount val="7"/>
                <c:pt idx="0">
                  <c:v>5.5584229282454094E-2</c:v>
                </c:pt>
                <c:pt idx="1">
                  <c:v>5.8607079602509861E-2</c:v>
                </c:pt>
                <c:pt idx="2">
                  <c:v>6.1789027307831722E-2</c:v>
                </c:pt>
                <c:pt idx="3">
                  <c:v>6.4970975013153576E-2</c:v>
                </c:pt>
                <c:pt idx="4">
                  <c:v>6.8152922718475437E-2</c:v>
                </c:pt>
                <c:pt idx="5">
                  <c:v>7.1334870423797297E-2</c:v>
                </c:pt>
                <c:pt idx="6">
                  <c:v>7.4516818129119158E-2</c:v>
                </c:pt>
              </c:numCache>
            </c:numRef>
          </c:yVal>
          <c:smooth val="1"/>
        </c:ser>
        <c:ser>
          <c:idx val="47"/>
          <c:order val="23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Hoja19!$Y$5:$Y$11</c:f>
              <c:numCache>
                <c:formatCode>General</c:formatCode>
                <c:ptCount val="7"/>
                <c:pt idx="0">
                  <c:v>5.3924998094539725E-2</c:v>
                </c:pt>
                <c:pt idx="1">
                  <c:v>5.7210499449544545E-2</c:v>
                </c:pt>
                <c:pt idx="2">
                  <c:v>6.0668921928496981E-2</c:v>
                </c:pt>
                <c:pt idx="3">
                  <c:v>6.4127344407449424E-2</c:v>
                </c:pt>
                <c:pt idx="4">
                  <c:v>6.758576688640186E-2</c:v>
                </c:pt>
                <c:pt idx="5">
                  <c:v>7.104418936535431E-2</c:v>
                </c:pt>
                <c:pt idx="6">
                  <c:v>7.4502611844306746E-2</c:v>
                </c:pt>
              </c:numCache>
            </c:numRef>
          </c:yVal>
          <c:smooth val="1"/>
        </c:ser>
        <c:ser>
          <c:idx val="0"/>
          <c:order val="2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Hoja19!$B$5:$B$11</c:f>
              <c:numCache>
                <c:formatCode>General</c:formatCode>
                <c:ptCount val="7"/>
                <c:pt idx="0">
                  <c:v>1.0850495757236369</c:v>
                </c:pt>
                <c:pt idx="1">
                  <c:v>0.65810413791444811</c:v>
                </c:pt>
                <c:pt idx="2">
                  <c:v>0.20868788758898604</c:v>
                </c:pt>
                <c:pt idx="3">
                  <c:v>-0.24072836273647602</c:v>
                </c:pt>
                <c:pt idx="4">
                  <c:v>-0.69014461306193797</c:v>
                </c:pt>
                <c:pt idx="5">
                  <c:v>-1.1395608633874001</c:v>
                </c:pt>
                <c:pt idx="6">
                  <c:v>-1.5889771137128621</c:v>
                </c:pt>
              </c:numCache>
            </c:numRef>
          </c:yVal>
          <c:smooth val="1"/>
        </c:ser>
        <c:ser>
          <c:idx val="1"/>
          <c:order val="2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Hoja19!$C$5:$C$11</c:f>
              <c:numCache>
                <c:formatCode>General</c:formatCode>
                <c:ptCount val="7"/>
                <c:pt idx="0">
                  <c:v>0.32504999062630613</c:v>
                </c:pt>
                <c:pt idx="1">
                  <c:v>0.23213697682548459</c:v>
                </c:pt>
                <c:pt idx="2">
                  <c:v>0.13433380440356718</c:v>
                </c:pt>
                <c:pt idx="3">
                  <c:v>3.6530631981649797E-2</c:v>
                </c:pt>
                <c:pt idx="4">
                  <c:v>-6.1272540440267642E-2</c:v>
                </c:pt>
                <c:pt idx="5">
                  <c:v>-0.15907571286218503</c:v>
                </c:pt>
                <c:pt idx="6">
                  <c:v>-0.25687888528410241</c:v>
                </c:pt>
              </c:numCache>
            </c:numRef>
          </c:yVal>
          <c:smooth val="1"/>
        </c:ser>
        <c:ser>
          <c:idx val="2"/>
          <c:order val="2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Hoja19!$D$5:$D$11</c:f>
              <c:numCache>
                <c:formatCode>General</c:formatCode>
                <c:ptCount val="7"/>
                <c:pt idx="0">
                  <c:v>0.16935941703208368</c:v>
                </c:pt>
                <c:pt idx="1">
                  <c:v>0.13633710505830979</c:v>
                </c:pt>
                <c:pt idx="2">
                  <c:v>0.10157677666486359</c:v>
                </c:pt>
                <c:pt idx="3">
                  <c:v>6.6816448271417389E-2</c:v>
                </c:pt>
                <c:pt idx="4">
                  <c:v>3.205611987797119E-2</c:v>
                </c:pt>
                <c:pt idx="5">
                  <c:v>-2.7042085154750095E-3</c:v>
                </c:pt>
                <c:pt idx="6">
                  <c:v>-3.7464536908921209E-2</c:v>
                </c:pt>
              </c:numCache>
            </c:numRef>
          </c:yVal>
          <c:smooth val="1"/>
        </c:ser>
        <c:ser>
          <c:idx val="3"/>
          <c:order val="2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Hoja19!$E$5:$E$11</c:f>
              <c:numCache>
                <c:formatCode>General</c:formatCode>
                <c:ptCount val="7"/>
                <c:pt idx="0">
                  <c:v>0.12107982364668761</c:v>
                </c:pt>
                <c:pt idx="1">
                  <c:v>0.1047814927479091</c:v>
                </c:pt>
                <c:pt idx="2">
                  <c:v>8.7625354959721208E-2</c:v>
                </c:pt>
                <c:pt idx="3">
                  <c:v>7.0469217171533302E-2</c:v>
                </c:pt>
                <c:pt idx="4">
                  <c:v>5.331307938334541E-2</c:v>
                </c:pt>
                <c:pt idx="5">
                  <c:v>3.6156941595157505E-2</c:v>
                </c:pt>
                <c:pt idx="6">
                  <c:v>1.9000803806969599E-2</c:v>
                </c:pt>
              </c:numCache>
            </c:numRef>
          </c:yVal>
          <c:smooth val="1"/>
        </c:ser>
        <c:ser>
          <c:idx val="4"/>
          <c:order val="2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Hoja19!$F$5:$F$11</c:f>
              <c:numCache>
                <c:formatCode>General</c:formatCode>
                <c:ptCount val="7"/>
                <c:pt idx="0">
                  <c:v>9.4793364251689563E-2</c:v>
                </c:pt>
                <c:pt idx="1">
                  <c:v>8.6907640238327283E-2</c:v>
                </c:pt>
                <c:pt idx="2">
                  <c:v>7.8606878118998552E-2</c:v>
                </c:pt>
                <c:pt idx="3">
                  <c:v>7.0306115999669835E-2</c:v>
                </c:pt>
                <c:pt idx="4">
                  <c:v>6.2005353880341119E-2</c:v>
                </c:pt>
                <c:pt idx="5">
                  <c:v>5.3704591761012402E-2</c:v>
                </c:pt>
                <c:pt idx="6">
                  <c:v>4.5403829641683678E-2</c:v>
                </c:pt>
              </c:numCache>
            </c:numRef>
          </c:yVal>
          <c:smooth val="1"/>
        </c:ser>
        <c:ser>
          <c:idx val="5"/>
          <c:order val="2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Hoja19!$G$5:$G$11</c:f>
              <c:numCache>
                <c:formatCode>General</c:formatCode>
                <c:ptCount val="7"/>
                <c:pt idx="0">
                  <c:v>7.9190829265898849E-2</c:v>
                </c:pt>
                <c:pt idx="1">
                  <c:v>7.5946455029271581E-2</c:v>
                </c:pt>
                <c:pt idx="2">
                  <c:v>7.2531324253874471E-2</c:v>
                </c:pt>
                <c:pt idx="3">
                  <c:v>6.9116193478477347E-2</c:v>
                </c:pt>
                <c:pt idx="4">
                  <c:v>6.5701062703080224E-2</c:v>
                </c:pt>
                <c:pt idx="5">
                  <c:v>6.22859319276831E-2</c:v>
                </c:pt>
                <c:pt idx="6">
                  <c:v>5.887080115228599E-2</c:v>
                </c:pt>
              </c:numCache>
            </c:numRef>
          </c:yVal>
          <c:smooth val="1"/>
        </c:ser>
        <c:ser>
          <c:idx val="6"/>
          <c:order val="3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Hoja19!$H$5:$H$11</c:f>
              <c:numCache>
                <c:formatCode>General</c:formatCode>
                <c:ptCount val="7"/>
                <c:pt idx="0">
                  <c:v>6.9433155004285596E-2</c:v>
                </c:pt>
                <c:pt idx="1">
                  <c:v>6.8900674304285592E-2</c:v>
                </c:pt>
                <c:pt idx="2">
                  <c:v>6.834016830428559E-2</c:v>
                </c:pt>
                <c:pt idx="3">
                  <c:v>6.7779662304285587E-2</c:v>
                </c:pt>
                <c:pt idx="4">
                  <c:v>6.7219156304285599E-2</c:v>
                </c:pt>
                <c:pt idx="5">
                  <c:v>6.6658650304285597E-2</c:v>
                </c:pt>
                <c:pt idx="6">
                  <c:v>6.6098144304285594E-2</c:v>
                </c:pt>
              </c:numCache>
            </c:numRef>
          </c:yVal>
          <c:smooth val="1"/>
        </c:ser>
        <c:ser>
          <c:idx val="7"/>
          <c:order val="3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Hoja19!$I$5:$I$11</c:f>
              <c:numCache>
                <c:formatCode>General</c:formatCode>
                <c:ptCount val="7"/>
                <c:pt idx="0">
                  <c:v>6.3148160438867187E-2</c:v>
                </c:pt>
                <c:pt idx="1">
                  <c:v>6.4254878138867197E-2</c:v>
                </c:pt>
                <c:pt idx="2">
                  <c:v>6.54198441388672E-2</c:v>
                </c:pt>
                <c:pt idx="3">
                  <c:v>6.658481013886719E-2</c:v>
                </c:pt>
                <c:pt idx="4">
                  <c:v>6.7749776138867193E-2</c:v>
                </c:pt>
                <c:pt idx="5">
                  <c:v>6.8914742138867197E-2</c:v>
                </c:pt>
                <c:pt idx="6">
                  <c:v>7.00797081388672E-2</c:v>
                </c:pt>
              </c:numCache>
            </c:numRef>
          </c:yVal>
          <c:smooth val="1"/>
        </c:ser>
        <c:ser>
          <c:idx val="8"/>
          <c:order val="3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Hoja19!$J$5:$J$11</c:f>
              <c:numCache>
                <c:formatCode>General</c:formatCode>
                <c:ptCount val="7"/>
                <c:pt idx="0">
                  <c:v>5.9053955845606729E-2</c:v>
                </c:pt>
                <c:pt idx="1">
                  <c:v>6.116663975953078E-2</c:v>
                </c:pt>
                <c:pt idx="2">
                  <c:v>6.3390517563661361E-2</c:v>
                </c:pt>
                <c:pt idx="3">
                  <c:v>6.5614395367791942E-2</c:v>
                </c:pt>
                <c:pt idx="4">
                  <c:v>6.7838273171922522E-2</c:v>
                </c:pt>
                <c:pt idx="5">
                  <c:v>7.0062150976053103E-2</c:v>
                </c:pt>
                <c:pt idx="6">
                  <c:v>7.2286028780183684E-2</c:v>
                </c:pt>
              </c:numCache>
            </c:numRef>
          </c:yVal>
          <c:smooth val="1"/>
        </c:ser>
        <c:ser>
          <c:idx val="9"/>
          <c:order val="3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Hoja19!$K$5:$K$11</c:f>
              <c:numCache>
                <c:formatCode>General</c:formatCode>
                <c:ptCount val="7"/>
                <c:pt idx="0">
                  <c:v>5.6405210568920006E-2</c:v>
                </c:pt>
                <c:pt idx="1">
                  <c:v>5.9133128195430484E-2</c:v>
                </c:pt>
                <c:pt idx="2">
                  <c:v>6.200462043386256E-2</c:v>
                </c:pt>
                <c:pt idx="3">
                  <c:v>6.4876112672294636E-2</c:v>
                </c:pt>
                <c:pt idx="4">
                  <c:v>6.7747604910726719E-2</c:v>
                </c:pt>
                <c:pt idx="5">
                  <c:v>7.0619097149158802E-2</c:v>
                </c:pt>
                <c:pt idx="6">
                  <c:v>7.3490589387590885E-2</c:v>
                </c:pt>
              </c:numCache>
            </c:numRef>
          </c:yVal>
          <c:smooth val="1"/>
        </c:ser>
        <c:ser>
          <c:idx val="10"/>
          <c:order val="3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Hoja19!$L$5:$L$11</c:f>
              <c:numCache>
                <c:formatCode>General</c:formatCode>
                <c:ptCount val="7"/>
                <c:pt idx="0">
                  <c:v>5.4743201556619402E-2</c:v>
                </c:pt>
                <c:pt idx="1">
                  <c:v>5.7837199556619395E-2</c:v>
                </c:pt>
                <c:pt idx="2">
                  <c:v>6.1094039556619399E-2</c:v>
                </c:pt>
                <c:pt idx="3">
                  <c:v>6.4350879556619403E-2</c:v>
                </c:pt>
                <c:pt idx="4">
                  <c:v>6.76077195566194E-2</c:v>
                </c:pt>
                <c:pt idx="5">
                  <c:v>7.0864559556619397E-2</c:v>
                </c:pt>
                <c:pt idx="6">
                  <c:v>7.4121399556619394E-2</c:v>
                </c:pt>
              </c:numCache>
            </c:numRef>
          </c:yVal>
          <c:smooth val="1"/>
        </c:ser>
        <c:ser>
          <c:idx val="11"/>
          <c:order val="3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Hoja19!$M$5:$M$11</c:f>
              <c:numCache>
                <c:formatCode>General</c:formatCode>
                <c:ptCount val="7"/>
                <c:pt idx="0">
                  <c:v>5.3772520878303601E-2</c:v>
                </c:pt>
                <c:pt idx="1">
                  <c:v>5.7069856878303606E-2</c:v>
                </c:pt>
                <c:pt idx="2">
                  <c:v>6.0540736878303601E-2</c:v>
                </c:pt>
                <c:pt idx="3">
                  <c:v>6.4011616878303604E-2</c:v>
                </c:pt>
                <c:pt idx="4">
                  <c:v>6.7482496878303599E-2</c:v>
                </c:pt>
                <c:pt idx="5">
                  <c:v>7.0953376878303609E-2</c:v>
                </c:pt>
                <c:pt idx="6">
                  <c:v>7.4424256878303605E-2</c:v>
                </c:pt>
              </c:numCache>
            </c:numRef>
          </c:yVal>
          <c:smooth val="1"/>
        </c:ser>
        <c:ser>
          <c:idx val="12"/>
          <c:order val="3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Hoja19!$N$5:$N$11</c:f>
              <c:numCache>
                <c:formatCode>General</c:formatCode>
                <c:ptCount val="7"/>
                <c:pt idx="0">
                  <c:v>5.3295817204762931E-2</c:v>
                </c:pt>
                <c:pt idx="1">
                  <c:v>5.6688421597317656E-2</c:v>
                </c:pt>
                <c:pt idx="2">
                  <c:v>6.0259584115796322E-2</c:v>
                </c:pt>
                <c:pt idx="3">
                  <c:v>6.3830746634274974E-2</c:v>
                </c:pt>
                <c:pt idx="4">
                  <c:v>6.7401909152753639E-2</c:v>
                </c:pt>
                <c:pt idx="5">
                  <c:v>7.0973071671232291E-2</c:v>
                </c:pt>
                <c:pt idx="6">
                  <c:v>7.4544234189710956E-2</c:v>
                </c:pt>
              </c:numCache>
            </c:numRef>
          </c:yVal>
          <c:smooth val="1"/>
        </c:ser>
        <c:ser>
          <c:idx val="13"/>
          <c:order val="3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Hoja19!$O$5:$O$11</c:f>
              <c:numCache>
                <c:formatCode>General</c:formatCode>
                <c:ptCount val="7"/>
                <c:pt idx="0">
                  <c:v>5.3177208091429701E-2</c:v>
                </c:pt>
                <c:pt idx="1">
                  <c:v>5.6592591091429695E-2</c:v>
                </c:pt>
                <c:pt idx="2">
                  <c:v>6.0187731091429698E-2</c:v>
                </c:pt>
                <c:pt idx="3">
                  <c:v>6.3782871091429702E-2</c:v>
                </c:pt>
                <c:pt idx="4">
                  <c:v>6.7378011091429699E-2</c:v>
                </c:pt>
                <c:pt idx="5">
                  <c:v>7.0973151091429695E-2</c:v>
                </c:pt>
                <c:pt idx="6">
                  <c:v>7.4568291091429706E-2</c:v>
                </c:pt>
              </c:numCache>
            </c:numRef>
          </c:yVal>
          <c:smooth val="1"/>
        </c:ser>
        <c:ser>
          <c:idx val="14"/>
          <c:order val="3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Hoja19!$P$5:$P$11</c:f>
              <c:numCache>
                <c:formatCode>General</c:formatCode>
                <c:ptCount val="7"/>
                <c:pt idx="0">
                  <c:v>5.3320759696148509E-2</c:v>
                </c:pt>
                <c:pt idx="1">
                  <c:v>5.6710152767910617E-2</c:v>
                </c:pt>
                <c:pt idx="2">
                  <c:v>6.0277934948712836E-2</c:v>
                </c:pt>
                <c:pt idx="3">
                  <c:v>6.3845717129515062E-2</c:v>
                </c:pt>
                <c:pt idx="4">
                  <c:v>6.7413499310317274E-2</c:v>
                </c:pt>
                <c:pt idx="5">
                  <c:v>7.0981281491119499E-2</c:v>
                </c:pt>
                <c:pt idx="6">
                  <c:v>7.4549063671921711E-2</c:v>
                </c:pt>
              </c:numCache>
            </c:numRef>
          </c:yVal>
          <c:smooth val="1"/>
        </c:ser>
        <c:ser>
          <c:idx val="15"/>
          <c:order val="3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Hoja19!$Q$5:$Q$11</c:f>
              <c:numCache>
                <c:formatCode>General</c:formatCode>
                <c:ptCount val="7"/>
                <c:pt idx="0">
                  <c:v>5.3657311423937502E-2</c:v>
                </c:pt>
                <c:pt idx="1">
                  <c:v>5.6988049423937502E-2</c:v>
                </c:pt>
                <c:pt idx="2">
                  <c:v>6.0494089423937497E-2</c:v>
                </c:pt>
                <c:pt idx="3">
                  <c:v>6.4000129423937499E-2</c:v>
                </c:pt>
                <c:pt idx="4">
                  <c:v>6.7506169423937501E-2</c:v>
                </c:pt>
                <c:pt idx="5">
                  <c:v>7.1012209423937503E-2</c:v>
                </c:pt>
                <c:pt idx="6">
                  <c:v>7.4518249423937505E-2</c:v>
                </c:pt>
              </c:numCache>
            </c:numRef>
          </c:yVal>
          <c:smooth val="1"/>
        </c:ser>
        <c:ser>
          <c:idx val="16"/>
          <c:order val="4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Hoja19!$R$5:$R$11</c:f>
              <c:numCache>
                <c:formatCode>General</c:formatCode>
                <c:ptCount val="7"/>
                <c:pt idx="0">
                  <c:v>5.4136122938077146E-2</c:v>
                </c:pt>
                <c:pt idx="1">
                  <c:v>5.7386637680863502E-2</c:v>
                </c:pt>
                <c:pt idx="2">
                  <c:v>6.0808232146954397E-2</c:v>
                </c:pt>
                <c:pt idx="3">
                  <c:v>6.4229826613045299E-2</c:v>
                </c:pt>
                <c:pt idx="4">
                  <c:v>6.7651421079136201E-2</c:v>
                </c:pt>
                <c:pt idx="5">
                  <c:v>7.1073015545227103E-2</c:v>
                </c:pt>
                <c:pt idx="6">
                  <c:v>7.4494610011318005E-2</c:v>
                </c:pt>
              </c:numCache>
            </c:numRef>
          </c:yVal>
          <c:smooth val="1"/>
        </c:ser>
        <c:ser>
          <c:idx val="17"/>
          <c:order val="4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Hoja19!$S$5:$S$11</c:f>
              <c:numCache>
                <c:formatCode>General</c:formatCode>
                <c:ptCount val="7"/>
                <c:pt idx="0">
                  <c:v>5.4719416834143803E-2</c:v>
                </c:pt>
                <c:pt idx="1">
                  <c:v>5.7875886834143804E-2</c:v>
                </c:pt>
                <c:pt idx="2">
                  <c:v>6.1198486834143806E-2</c:v>
                </c:pt>
                <c:pt idx="3">
                  <c:v>6.4521086834143801E-2</c:v>
                </c:pt>
                <c:pt idx="4">
                  <c:v>6.7843686834143796E-2</c:v>
                </c:pt>
                <c:pt idx="5">
                  <c:v>7.1166286834143805E-2</c:v>
                </c:pt>
                <c:pt idx="6">
                  <c:v>7.44888868341438E-2</c:v>
                </c:pt>
              </c:numCache>
            </c:numRef>
          </c:yVal>
          <c:smooth val="1"/>
        </c:ser>
        <c:ser>
          <c:idx val="18"/>
          <c:order val="4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Hoja19!$T$5:$T$11</c:f>
              <c:numCache>
                <c:formatCode>General</c:formatCode>
                <c:ptCount val="7"/>
                <c:pt idx="0">
                  <c:v>5.537872079411995E-2</c:v>
                </c:pt>
                <c:pt idx="1">
                  <c:v>5.843276423101524E-2</c:v>
                </c:pt>
                <c:pt idx="2">
                  <c:v>6.1647546796168184E-2</c:v>
                </c:pt>
                <c:pt idx="3">
                  <c:v>6.4862329361321122E-2</c:v>
                </c:pt>
                <c:pt idx="4">
                  <c:v>6.807711192647406E-2</c:v>
                </c:pt>
                <c:pt idx="5">
                  <c:v>7.1291894491627011E-2</c:v>
                </c:pt>
                <c:pt idx="6">
                  <c:v>7.4506677056779935E-2</c:v>
                </c:pt>
              </c:numCache>
            </c:numRef>
          </c:yVal>
          <c:smooth val="1"/>
        </c:ser>
        <c:ser>
          <c:idx val="19"/>
          <c:order val="4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Hoja19!$U$5:$U$11</c:f>
              <c:numCache>
                <c:formatCode>General</c:formatCode>
                <c:ptCount val="7"/>
                <c:pt idx="0">
                  <c:v>5.6092357377327415E-2</c:v>
                </c:pt>
                <c:pt idx="1">
                  <c:v>5.903943834339774E-2</c:v>
                </c:pt>
                <c:pt idx="2">
                  <c:v>6.2141628833998076E-2</c:v>
                </c:pt>
                <c:pt idx="3">
                  <c:v>6.5243819324598412E-2</c:v>
                </c:pt>
                <c:pt idx="4">
                  <c:v>6.8346009815198755E-2</c:v>
                </c:pt>
                <c:pt idx="5">
                  <c:v>7.1448200305799098E-2</c:v>
                </c:pt>
                <c:pt idx="6">
                  <c:v>7.4550390796399441E-2</c:v>
                </c:pt>
              </c:numCache>
            </c:numRef>
          </c:yVal>
          <c:smooth val="1"/>
        </c:ser>
        <c:ser>
          <c:idx val="20"/>
          <c:order val="4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Hoja19!$V$5:$V$11</c:f>
              <c:numCache>
                <c:formatCode>General</c:formatCode>
                <c:ptCount val="7"/>
                <c:pt idx="0">
                  <c:v>5.6843687221783172E-2</c:v>
                </c:pt>
                <c:pt idx="1">
                  <c:v>5.9681990861124058E-2</c:v>
                </c:pt>
                <c:pt idx="2">
                  <c:v>6.2669678902535525E-2</c:v>
                </c:pt>
                <c:pt idx="3">
                  <c:v>6.5657366943946985E-2</c:v>
                </c:pt>
                <c:pt idx="4">
                  <c:v>6.8645054985358445E-2</c:v>
                </c:pt>
                <c:pt idx="5">
                  <c:v>7.1632743026769904E-2</c:v>
                </c:pt>
                <c:pt idx="6">
                  <c:v>7.4620431068181364E-2</c:v>
                </c:pt>
              </c:numCache>
            </c:numRef>
          </c:yVal>
          <c:smooth val="1"/>
        </c:ser>
        <c:ser>
          <c:idx val="21"/>
          <c:order val="4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Hoja19!$W$5:$W$11</c:f>
              <c:numCache>
                <c:formatCode>General</c:formatCode>
                <c:ptCount val="7"/>
                <c:pt idx="0">
                  <c:v>5.761985626814372E-2</c:v>
                </c:pt>
                <c:pt idx="1">
                  <c:v>6.0349488961631517E-2</c:v>
                </c:pt>
                <c:pt idx="2">
                  <c:v>6.3222786533723943E-2</c:v>
                </c:pt>
                <c:pt idx="3">
                  <c:v>6.6096084105816355E-2</c:v>
                </c:pt>
                <c:pt idx="4">
                  <c:v>6.8969381677908781E-2</c:v>
                </c:pt>
                <c:pt idx="5">
                  <c:v>7.1842679250001193E-2</c:v>
                </c:pt>
                <c:pt idx="6">
                  <c:v>7.4715976822093619E-2</c:v>
                </c:pt>
              </c:numCache>
            </c:numRef>
          </c:yVal>
          <c:smooth val="1"/>
        </c:ser>
        <c:ser>
          <c:idx val="22"/>
          <c:order val="4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Hoja19!$X$5:$X$11</c:f>
              <c:numCache>
                <c:formatCode>General</c:formatCode>
                <c:ptCount val="7"/>
                <c:pt idx="0">
                  <c:v>5.5584229282454094E-2</c:v>
                </c:pt>
                <c:pt idx="1">
                  <c:v>5.8607079602509861E-2</c:v>
                </c:pt>
                <c:pt idx="2">
                  <c:v>6.1789027307831722E-2</c:v>
                </c:pt>
                <c:pt idx="3">
                  <c:v>6.4970975013153576E-2</c:v>
                </c:pt>
                <c:pt idx="4">
                  <c:v>6.8152922718475437E-2</c:v>
                </c:pt>
                <c:pt idx="5">
                  <c:v>7.1334870423797297E-2</c:v>
                </c:pt>
                <c:pt idx="6">
                  <c:v>7.4516818129119158E-2</c:v>
                </c:pt>
              </c:numCache>
            </c:numRef>
          </c:yVal>
          <c:smooth val="1"/>
        </c:ser>
        <c:ser>
          <c:idx val="23"/>
          <c:order val="4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Hoja19!$A$5:$A$11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Hoja19!$Y$5:$Y$11</c:f>
              <c:numCache>
                <c:formatCode>General</c:formatCode>
                <c:ptCount val="7"/>
                <c:pt idx="0">
                  <c:v>5.3924998094539725E-2</c:v>
                </c:pt>
                <c:pt idx="1">
                  <c:v>5.7210499449544545E-2</c:v>
                </c:pt>
                <c:pt idx="2">
                  <c:v>6.0668921928496981E-2</c:v>
                </c:pt>
                <c:pt idx="3">
                  <c:v>6.4127344407449424E-2</c:v>
                </c:pt>
                <c:pt idx="4">
                  <c:v>6.758576688640186E-2</c:v>
                </c:pt>
                <c:pt idx="5">
                  <c:v>7.104418936535431E-2</c:v>
                </c:pt>
                <c:pt idx="6">
                  <c:v>7.4502611844306746E-2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76928"/>
        <c:axId val="669477488"/>
      </c:scatterChart>
      <c:valAx>
        <c:axId val="669476928"/>
        <c:scaling>
          <c:orientation val="minMax"/>
          <c:max val="77"/>
          <c:min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9477488"/>
        <c:crosses val="autoZero"/>
        <c:crossBetween val="midCat"/>
      </c:valAx>
      <c:valAx>
        <c:axId val="669477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94769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Hoja24!$B$5:$B$11</c:f>
              <c:numCache>
                <c:formatCode>General</c:formatCode>
                <c:ptCount val="7"/>
                <c:pt idx="0">
                  <c:v>0.27776770924335381</c:v>
                </c:pt>
                <c:pt idx="1">
                  <c:v>-0.18063375190470704</c:v>
                </c:pt>
                <c:pt idx="2">
                  <c:v>-0.66316160574477112</c:v>
                </c:pt>
                <c:pt idx="3">
                  <c:v>-1.145689459584835</c:v>
                </c:pt>
                <c:pt idx="4">
                  <c:v>-1.6282173134248992</c:v>
                </c:pt>
                <c:pt idx="5">
                  <c:v>-2.1107451672649633</c:v>
                </c:pt>
                <c:pt idx="6">
                  <c:v>-2.593273021105027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Hoja24!$C$5:$C$11</c:f>
              <c:numCache>
                <c:formatCode>General</c:formatCode>
                <c:ptCount val="7"/>
                <c:pt idx="0">
                  <c:v>0.15621568251320006</c:v>
                </c:pt>
                <c:pt idx="1">
                  <c:v>5.7805315517495209E-2</c:v>
                </c:pt>
                <c:pt idx="2">
                  <c:v>-4.578454447798358E-2</c:v>
                </c:pt>
                <c:pt idx="3">
                  <c:v>-0.1493744044734624</c:v>
                </c:pt>
                <c:pt idx="4">
                  <c:v>-0.25296426446894116</c:v>
                </c:pt>
                <c:pt idx="5">
                  <c:v>-0.35655412446442003</c:v>
                </c:pt>
                <c:pt idx="6">
                  <c:v>-0.46014398445989879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Hoja24!$D$5:$D$11</c:f>
              <c:numCache>
                <c:formatCode>General</c:formatCode>
                <c:ptCount val="7"/>
                <c:pt idx="0">
                  <c:v>0.11469364556505017</c:v>
                </c:pt>
                <c:pt idx="1">
                  <c:v>8.0214760778912403E-2</c:v>
                </c:pt>
                <c:pt idx="2">
                  <c:v>4.3921197846135795E-2</c:v>
                </c:pt>
                <c:pt idx="3">
                  <c:v>7.627634913359202E-3</c:v>
                </c:pt>
                <c:pt idx="4">
                  <c:v>-2.8665928019417405E-2</c:v>
                </c:pt>
                <c:pt idx="5">
                  <c:v>-6.4959490952193985E-2</c:v>
                </c:pt>
                <c:pt idx="6">
                  <c:v>-0.10125305388497059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Hoja24!$E$5:$E$11</c:f>
              <c:numCache>
                <c:formatCode>General</c:formatCode>
                <c:ptCount val="7"/>
                <c:pt idx="0">
                  <c:v>9.638919812813132E-2</c:v>
                </c:pt>
                <c:pt idx="1">
                  <c:v>8.1388354118809444E-2</c:v>
                </c:pt>
                <c:pt idx="2">
                  <c:v>6.5597992003733785E-2</c:v>
                </c:pt>
                <c:pt idx="3">
                  <c:v>4.9807629888658125E-2</c:v>
                </c:pt>
                <c:pt idx="4">
                  <c:v>3.4017267773582466E-2</c:v>
                </c:pt>
                <c:pt idx="5">
                  <c:v>1.8226905658506806E-2</c:v>
                </c:pt>
                <c:pt idx="6">
                  <c:v>2.4365435434311467E-3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Hoja24!$F$5:$F$11</c:f>
              <c:numCache>
                <c:formatCode>General</c:formatCode>
                <c:ptCount val="7"/>
                <c:pt idx="0">
                  <c:v>8.5827253343118151E-2</c:v>
                </c:pt>
                <c:pt idx="1">
                  <c:v>7.957909879450778E-2</c:v>
                </c:pt>
                <c:pt idx="2">
                  <c:v>7.3002094006496862E-2</c:v>
                </c:pt>
                <c:pt idx="3">
                  <c:v>6.6425089218485944E-2</c:v>
                </c:pt>
                <c:pt idx="4">
                  <c:v>5.984808443047502E-2</c:v>
                </c:pt>
                <c:pt idx="5">
                  <c:v>5.3271079642464102E-2</c:v>
                </c:pt>
                <c:pt idx="6">
                  <c:v>4.6694074854453177E-2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Hoja24!$G$5:$G$11</c:f>
              <c:numCache>
                <c:formatCode>General</c:formatCode>
                <c:ptCount val="7"/>
                <c:pt idx="0">
                  <c:v>7.9362631528470604E-2</c:v>
                </c:pt>
                <c:pt idx="1">
                  <c:v>7.7505090828470596E-2</c:v>
                </c:pt>
                <c:pt idx="2">
                  <c:v>7.5549784828470606E-2</c:v>
                </c:pt>
                <c:pt idx="3">
                  <c:v>7.3594478828470603E-2</c:v>
                </c:pt>
                <c:pt idx="4">
                  <c:v>7.1639172828470599E-2</c:v>
                </c:pt>
                <c:pt idx="5">
                  <c:v>6.9683866828470595E-2</c:v>
                </c:pt>
                <c:pt idx="6">
                  <c:v>6.7728560828470605E-2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Hoja24!$H$5:$H$11</c:f>
              <c:numCache>
                <c:formatCode>General</c:formatCode>
                <c:ptCount val="7"/>
                <c:pt idx="0">
                  <c:v>7.5299670502920593E-2</c:v>
                </c:pt>
                <c:pt idx="1">
                  <c:v>7.5780915802920595E-2</c:v>
                </c:pt>
                <c:pt idx="2">
                  <c:v>7.6287489802920605E-2</c:v>
                </c:pt>
                <c:pt idx="3">
                  <c:v>7.6794063802920601E-2</c:v>
                </c:pt>
                <c:pt idx="4">
                  <c:v>7.7300637802920596E-2</c:v>
                </c:pt>
                <c:pt idx="5">
                  <c:v>7.7807211802920606E-2</c:v>
                </c:pt>
                <c:pt idx="6">
                  <c:v>7.8313785802920602E-2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Hoja24!$I$5:$I$11</c:f>
              <c:numCache>
                <c:formatCode>General</c:formatCode>
                <c:ptCount val="7"/>
                <c:pt idx="0">
                  <c:v>7.2743041583454404E-2</c:v>
                </c:pt>
                <c:pt idx="1">
                  <c:v>7.4501734783454399E-2</c:v>
                </c:pt>
                <c:pt idx="2">
                  <c:v>7.6352990783454408E-2</c:v>
                </c:pt>
                <c:pt idx="3">
                  <c:v>7.8204246783454404E-2</c:v>
                </c:pt>
                <c:pt idx="4">
                  <c:v>8.0055502783454399E-2</c:v>
                </c:pt>
                <c:pt idx="5">
                  <c:v>8.1906758783454409E-2</c:v>
                </c:pt>
                <c:pt idx="6">
                  <c:v>8.3758014783454404E-2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Hoja24!$J$5:$J$11</c:f>
              <c:numCache>
                <c:formatCode>General</c:formatCode>
                <c:ptCount val="7"/>
                <c:pt idx="0">
                  <c:v>7.1176363123495734E-2</c:v>
                </c:pt>
                <c:pt idx="1">
                  <c:v>7.362684076929471E-2</c:v>
                </c:pt>
                <c:pt idx="2">
                  <c:v>7.6206290922767303E-2</c:v>
                </c:pt>
                <c:pt idx="3">
                  <c:v>7.878574107623991E-2</c:v>
                </c:pt>
                <c:pt idx="4">
                  <c:v>8.1365191229712502E-2</c:v>
                </c:pt>
                <c:pt idx="5">
                  <c:v>8.3944641383185109E-2</c:v>
                </c:pt>
                <c:pt idx="6">
                  <c:v>8.6524091536657702E-2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Hoja24!$K$5:$K$11</c:f>
              <c:numCache>
                <c:formatCode>General</c:formatCode>
                <c:ptCount val="7"/>
                <c:pt idx="0">
                  <c:v>7.0281941502353201E-2</c:v>
                </c:pt>
                <c:pt idx="1">
                  <c:v>7.3086417502353201E-2</c:v>
                </c:pt>
                <c:pt idx="2">
                  <c:v>7.6038497502353211E-2</c:v>
                </c:pt>
                <c:pt idx="3">
                  <c:v>7.8990577502353207E-2</c:v>
                </c:pt>
                <c:pt idx="4">
                  <c:v>8.1942657502353203E-2</c:v>
                </c:pt>
                <c:pt idx="5">
                  <c:v>8.4894737502353212E-2</c:v>
                </c:pt>
                <c:pt idx="6">
                  <c:v>8.7846817502353208E-2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Hoja24!$L$5:$L$11</c:f>
              <c:numCache>
                <c:formatCode>General</c:formatCode>
                <c:ptCount val="7"/>
                <c:pt idx="0">
                  <c:v>6.9854549489201417E-2</c:v>
                </c:pt>
                <c:pt idx="1">
                  <c:v>7.2812516835263644E-2</c:v>
                </c:pt>
                <c:pt idx="2">
                  <c:v>7.5926166673223883E-2</c:v>
                </c:pt>
                <c:pt idx="3">
                  <c:v>7.9039816511184122E-2</c:v>
                </c:pt>
                <c:pt idx="4">
                  <c:v>8.2153466349144361E-2</c:v>
                </c:pt>
                <c:pt idx="5">
                  <c:v>8.52671161871046E-2</c:v>
                </c:pt>
                <c:pt idx="6">
                  <c:v>8.8380766025064839E-2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Hoja24!$M$5:$M$11</c:f>
              <c:numCache>
                <c:formatCode>General</c:formatCode>
                <c:ptCount val="7"/>
                <c:pt idx="0">
                  <c:v>6.9756521496342386E-2</c:v>
                </c:pt>
                <c:pt idx="1">
                  <c:v>7.2747079650234858E-2</c:v>
                </c:pt>
                <c:pt idx="2">
                  <c:v>7.5895035601700619E-2</c:v>
                </c:pt>
                <c:pt idx="3">
                  <c:v>7.9042991553166381E-2</c:v>
                </c:pt>
                <c:pt idx="4">
                  <c:v>8.2190947504632142E-2</c:v>
                </c:pt>
                <c:pt idx="5">
                  <c:v>8.5338903456097903E-2</c:v>
                </c:pt>
                <c:pt idx="6">
                  <c:v>8.8486859407563651E-2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Hoja24!$N$5:$N$11</c:f>
              <c:numCache>
                <c:formatCode>General</c:formatCode>
                <c:ptCount val="7"/>
                <c:pt idx="0">
                  <c:v>6.9892745404943099E-2</c:v>
                </c:pt>
                <c:pt idx="1">
                  <c:v>7.2842818404943097E-2</c:v>
                </c:pt>
                <c:pt idx="2">
                  <c:v>7.5948158404943095E-2</c:v>
                </c:pt>
                <c:pt idx="3">
                  <c:v>7.9053498404943093E-2</c:v>
                </c:pt>
                <c:pt idx="4">
                  <c:v>8.2158838404943091E-2</c:v>
                </c:pt>
                <c:pt idx="5">
                  <c:v>8.5264178404943103E-2</c:v>
                </c:pt>
                <c:pt idx="6">
                  <c:v>8.8369518404943101E-2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Hoja24!$O$5:$O$11</c:f>
              <c:numCache>
                <c:formatCode>General</c:formatCode>
                <c:ptCount val="7"/>
                <c:pt idx="0">
                  <c:v>7.0195959871835509E-2</c:v>
                </c:pt>
                <c:pt idx="1">
                  <c:v>7.3061967456564167E-2</c:v>
                </c:pt>
                <c:pt idx="2">
                  <c:v>7.6078817545752228E-2</c:v>
                </c:pt>
                <c:pt idx="3">
                  <c:v>7.9095667634940289E-2</c:v>
                </c:pt>
                <c:pt idx="4">
                  <c:v>8.211251772412835E-2</c:v>
                </c:pt>
                <c:pt idx="5">
                  <c:v>8.5129367813316412E-2</c:v>
                </c:pt>
                <c:pt idx="6">
                  <c:v>8.8146217902504459E-2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Hoja24!$P$5:$P$11</c:f>
              <c:numCache>
                <c:formatCode>General</c:formatCode>
                <c:ptCount val="7"/>
                <c:pt idx="0">
                  <c:v>7.0617713125090298E-2</c:v>
                </c:pt>
                <c:pt idx="1">
                  <c:v>7.337462745733174E-2</c:v>
                </c:pt>
                <c:pt idx="2">
                  <c:v>7.6276642543901679E-2</c:v>
                </c:pt>
                <c:pt idx="3">
                  <c:v>7.9178657630471619E-2</c:v>
                </c:pt>
                <c:pt idx="4">
                  <c:v>8.2080672717041558E-2</c:v>
                </c:pt>
                <c:pt idx="5">
                  <c:v>8.4982687803611498E-2</c:v>
                </c:pt>
                <c:pt idx="6">
                  <c:v>8.7884702890181438E-2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Hoja24!$Q$5:$Q$11</c:f>
              <c:numCache>
                <c:formatCode>General</c:formatCode>
                <c:ptCount val="7"/>
                <c:pt idx="0">
                  <c:v>7.1122594417619214E-2</c:v>
                </c:pt>
                <c:pt idx="1">
                  <c:v>7.3757198771048971E-2</c:v>
                </c:pt>
                <c:pt idx="2">
                  <c:v>7.653046651150136E-2</c:v>
                </c:pt>
                <c:pt idx="3">
                  <c:v>7.9303734251953736E-2</c:v>
                </c:pt>
                <c:pt idx="4">
                  <c:v>8.2077001992406112E-2</c:v>
                </c:pt>
                <c:pt idx="5">
                  <c:v>8.4850269732858502E-2</c:v>
                </c:pt>
                <c:pt idx="6">
                  <c:v>8.7623537473310878E-2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Hoja24!$R$5:$R$11</c:f>
              <c:numCache>
                <c:formatCode>General</c:formatCode>
                <c:ptCount val="7"/>
                <c:pt idx="0">
                  <c:v>7.1684433063996522E-2</c:v>
                </c:pt>
                <c:pt idx="1">
                  <c:v>7.4191077927200352E-2</c:v>
                </c:pt>
                <c:pt idx="2">
                  <c:v>7.6829651467414911E-2</c:v>
                </c:pt>
                <c:pt idx="3">
                  <c:v>7.946822500762947E-2</c:v>
                </c:pt>
                <c:pt idx="4">
                  <c:v>8.2106798547844029E-2</c:v>
                </c:pt>
                <c:pt idx="5">
                  <c:v>8.4745372088058601E-2</c:v>
                </c:pt>
                <c:pt idx="6">
                  <c:v>8.7383945628273146E-2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Hoja24!$S$5:$S$11</c:f>
              <c:numCache>
                <c:formatCode>General</c:formatCode>
                <c:ptCount val="7"/>
                <c:pt idx="0">
                  <c:v>7.2283726657683095E-2</c:v>
                </c:pt>
                <c:pt idx="1">
                  <c:v>7.4661603870871923E-2</c:v>
                </c:pt>
                <c:pt idx="2">
                  <c:v>7.7164632516333834E-2</c:v>
                </c:pt>
                <c:pt idx="3">
                  <c:v>7.9667661161795758E-2</c:v>
                </c:pt>
                <c:pt idx="4">
                  <c:v>8.2170689807257682E-2</c:v>
                </c:pt>
                <c:pt idx="5">
                  <c:v>8.4673718452719593E-2</c:v>
                </c:pt>
                <c:pt idx="6">
                  <c:v>8.7176747098181517E-2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Hoja24!$T$5:$T$11</c:f>
              <c:numCache>
                <c:formatCode>General</c:formatCode>
                <c:ptCount val="7"/>
                <c:pt idx="0">
                  <c:v>7.2905859755648297E-2</c:v>
                </c:pt>
                <c:pt idx="1">
                  <c:v>7.5157226755648301E-2</c:v>
                </c:pt>
                <c:pt idx="2">
                  <c:v>7.7527086755648303E-2</c:v>
                </c:pt>
                <c:pt idx="3">
                  <c:v>7.9896946755648304E-2</c:v>
                </c:pt>
                <c:pt idx="4">
                  <c:v>8.2266806755648306E-2</c:v>
                </c:pt>
                <c:pt idx="5">
                  <c:v>8.4636666755648293E-2</c:v>
                </c:pt>
                <c:pt idx="6">
                  <c:v>8.7006526755648295E-2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Hoja24!$U$5:$U$11</c:f>
              <c:numCache>
                <c:formatCode>General</c:formatCode>
                <c:ptCount val="7"/>
                <c:pt idx="0">
                  <c:v>7.3539845160766795E-2</c:v>
                </c:pt>
                <c:pt idx="1">
                  <c:v>7.5668852160766797E-2</c:v>
                </c:pt>
                <c:pt idx="2">
                  <c:v>7.79099121607668E-2</c:v>
                </c:pt>
                <c:pt idx="3">
                  <c:v>8.015097216076679E-2</c:v>
                </c:pt>
                <c:pt idx="4">
                  <c:v>8.2392032160766793E-2</c:v>
                </c:pt>
                <c:pt idx="5">
                  <c:v>8.4633092160766796E-2</c:v>
                </c:pt>
                <c:pt idx="6">
                  <c:v>8.6874152160766799E-2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Hoja24!$V$5:$V$11</c:f>
              <c:numCache>
                <c:formatCode>General</c:formatCode>
                <c:ptCount val="7"/>
                <c:pt idx="0">
                  <c:v>7.4177419252374796E-2</c:v>
                </c:pt>
                <c:pt idx="1">
                  <c:v>7.6189333871307136E-2</c:v>
                </c:pt>
                <c:pt idx="2">
                  <c:v>7.8307138733341178E-2</c:v>
                </c:pt>
                <c:pt idx="3">
                  <c:v>8.042494359537522E-2</c:v>
                </c:pt>
                <c:pt idx="4">
                  <c:v>8.2542748457409248E-2</c:v>
                </c:pt>
                <c:pt idx="5">
                  <c:v>8.4660553319443291E-2</c:v>
                </c:pt>
                <c:pt idx="6">
                  <c:v>8.6778358181477333E-2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Hoja24!$W$5:$W$11</c:f>
              <c:numCache>
                <c:formatCode>General</c:formatCode>
                <c:ptCount val="7"/>
                <c:pt idx="0">
                  <c:v>7.481238050164836E-2</c:v>
                </c:pt>
                <c:pt idx="1">
                  <c:v>7.6713072536660099E-2</c:v>
                </c:pt>
                <c:pt idx="2">
                  <c:v>7.8713800994567207E-2</c:v>
                </c:pt>
                <c:pt idx="3">
                  <c:v>8.0714529452474301E-2</c:v>
                </c:pt>
                <c:pt idx="4">
                  <c:v>8.271525791038141E-2</c:v>
                </c:pt>
                <c:pt idx="5">
                  <c:v>8.4715986368288504E-2</c:v>
                </c:pt>
                <c:pt idx="6">
                  <c:v>8.6716714826195598E-2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Hoja24!$X$5:$X$11</c:f>
              <c:numCache>
                <c:formatCode>General</c:formatCode>
                <c:ptCount val="7"/>
                <c:pt idx="0">
                  <c:v>7.2447608527844862E-2</c:v>
                </c:pt>
                <c:pt idx="1">
                  <c:v>7.4791494684536428E-2</c:v>
                </c:pt>
                <c:pt idx="2">
                  <c:v>7.725874327052755E-2</c:v>
                </c:pt>
                <c:pt idx="3">
                  <c:v>7.9725991856518658E-2</c:v>
                </c:pt>
                <c:pt idx="4">
                  <c:v>8.219324044250978E-2</c:v>
                </c:pt>
                <c:pt idx="5">
                  <c:v>8.4660489028500902E-2</c:v>
                </c:pt>
                <c:pt idx="6">
                  <c:v>8.7127737614492023E-2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Hoja24!$A$5:$A$11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Hoja24!$Y$5:$Y$11</c:f>
              <c:numCache>
                <c:formatCode>General</c:formatCode>
                <c:ptCount val="7"/>
                <c:pt idx="0">
                  <c:v>7.0408237759643805E-2</c:v>
                </c:pt>
                <c:pt idx="1">
                  <c:v>7.3218409912955168E-2</c:v>
                </c:pt>
                <c:pt idx="2">
                  <c:v>7.6176485863809221E-2</c:v>
                </c:pt>
                <c:pt idx="3">
                  <c:v>7.9134561814663287E-2</c:v>
                </c:pt>
                <c:pt idx="4">
                  <c:v>8.209263776551734E-2</c:v>
                </c:pt>
                <c:pt idx="5">
                  <c:v>8.5050713716371407E-2</c:v>
                </c:pt>
                <c:pt idx="6">
                  <c:v>8.8008789667225459E-2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49568"/>
        <c:axId val="679849008"/>
      </c:scatterChart>
      <c:valAx>
        <c:axId val="6798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849008"/>
        <c:crosses val="autoZero"/>
        <c:crossBetween val="midCat"/>
      </c:valAx>
      <c:valAx>
        <c:axId val="679849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98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Hoja25!$B$5:$B$11</c:f>
              <c:numCache>
                <c:formatCode>General</c:formatCode>
                <c:ptCount val="7"/>
                <c:pt idx="0">
                  <c:v>0.25675774246862326</c:v>
                </c:pt>
                <c:pt idx="1">
                  <c:v>-0.13993432912697196</c:v>
                </c:pt>
                <c:pt idx="2">
                  <c:v>-0.55750493080654584</c:v>
                </c:pt>
                <c:pt idx="3">
                  <c:v>-0.97507553248611978</c:v>
                </c:pt>
                <c:pt idx="4">
                  <c:v>-1.3926461341656937</c:v>
                </c:pt>
                <c:pt idx="5">
                  <c:v>-1.8102167358452679</c:v>
                </c:pt>
                <c:pt idx="6">
                  <c:v>-2.2277873375248416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Hoja25!$C$5:$C$11</c:f>
              <c:numCache>
                <c:formatCode>General</c:formatCode>
                <c:ptCount val="7"/>
                <c:pt idx="0">
                  <c:v>0.14241654743011489</c:v>
                </c:pt>
                <c:pt idx="1">
                  <c:v>5.5787773971284801E-2</c:v>
                </c:pt>
                <c:pt idx="2">
                  <c:v>-3.5400408616957396E-2</c:v>
                </c:pt>
                <c:pt idx="3">
                  <c:v>-0.12658859120519961</c:v>
                </c:pt>
                <c:pt idx="4">
                  <c:v>-0.21777677379344179</c:v>
                </c:pt>
                <c:pt idx="5">
                  <c:v>-0.30896495638168398</c:v>
                </c:pt>
                <c:pt idx="6">
                  <c:v>-0.40015313896992621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Hoja25!$D$5:$D$11</c:f>
              <c:numCache>
                <c:formatCode>General</c:formatCode>
                <c:ptCount val="7"/>
                <c:pt idx="0">
                  <c:v>0.10320192293268454</c:v>
                </c:pt>
                <c:pt idx="1">
                  <c:v>7.2153983082341805E-2</c:v>
                </c:pt>
                <c:pt idx="2">
                  <c:v>3.9471941134612609E-2</c:v>
                </c:pt>
                <c:pt idx="3">
                  <c:v>6.7898991868833997E-3</c:v>
                </c:pt>
                <c:pt idx="4">
                  <c:v>-2.5892142760845782E-2</c:v>
                </c:pt>
                <c:pt idx="5">
                  <c:v>-5.8574184708574978E-2</c:v>
                </c:pt>
                <c:pt idx="6">
                  <c:v>-9.1256226656304201E-2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Hoja25!$E$5:$E$11</c:f>
              <c:numCache>
                <c:formatCode>General</c:formatCode>
                <c:ptCount val="7"/>
                <c:pt idx="0">
                  <c:v>8.7147490814681858E-2</c:v>
                </c:pt>
                <c:pt idx="1">
                  <c:v>7.2037415319697873E-2</c:v>
                </c:pt>
                <c:pt idx="2">
                  <c:v>5.6132072693398927E-2</c:v>
                </c:pt>
                <c:pt idx="3">
                  <c:v>4.0226730067099987E-2</c:v>
                </c:pt>
                <c:pt idx="4">
                  <c:v>2.4321387440801048E-2</c:v>
                </c:pt>
                <c:pt idx="5">
                  <c:v>8.4160448145021022E-3</c:v>
                </c:pt>
                <c:pt idx="6">
                  <c:v>-7.4892978117968301E-3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Hoja25!$F$5:$F$11</c:f>
              <c:numCache>
                <c:formatCode>General</c:formatCode>
                <c:ptCount val="7"/>
                <c:pt idx="0">
                  <c:v>7.7207087419343859E-2</c:v>
                </c:pt>
                <c:pt idx="1">
                  <c:v>6.9963497966783667E-2</c:v>
                </c:pt>
                <c:pt idx="2">
                  <c:v>6.2338666964088726E-2</c:v>
                </c:pt>
                <c:pt idx="3">
                  <c:v>5.4713835961393786E-2</c:v>
                </c:pt>
                <c:pt idx="4">
                  <c:v>4.7089004958698846E-2</c:v>
                </c:pt>
                <c:pt idx="5">
                  <c:v>3.9464173956003906E-2</c:v>
                </c:pt>
                <c:pt idx="6">
                  <c:v>3.1839342953308966E-2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Hoja25!$G$5:$G$11</c:f>
              <c:numCache>
                <c:formatCode>General</c:formatCode>
                <c:ptCount val="7"/>
                <c:pt idx="0">
                  <c:v>7.0693229028526539E-2</c:v>
                </c:pt>
                <c:pt idx="1">
                  <c:v>6.7737841217660869E-2</c:v>
                </c:pt>
                <c:pt idx="2">
                  <c:v>6.4626906679907531E-2</c:v>
                </c:pt>
                <c:pt idx="3">
                  <c:v>6.1515972142154186E-2</c:v>
                </c:pt>
                <c:pt idx="4">
                  <c:v>5.8405037604400842E-2</c:v>
                </c:pt>
                <c:pt idx="5">
                  <c:v>5.5294103066647504E-2</c:v>
                </c:pt>
                <c:pt idx="6">
                  <c:v>5.2183168528894167E-2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Hoja25!$H$5:$H$11</c:f>
              <c:numCache>
                <c:formatCode>General</c:formatCode>
                <c:ptCount val="7"/>
                <c:pt idx="0">
                  <c:v>6.6282270767688195E-2</c:v>
                </c:pt>
                <c:pt idx="1">
                  <c:v>6.5813601567688201E-2</c:v>
                </c:pt>
                <c:pt idx="2">
                  <c:v>6.5320265567688204E-2</c:v>
                </c:pt>
                <c:pt idx="3">
                  <c:v>6.4826929567688193E-2</c:v>
                </c:pt>
                <c:pt idx="4">
                  <c:v>6.4333593567688196E-2</c:v>
                </c:pt>
                <c:pt idx="5">
                  <c:v>6.3840257567688199E-2</c:v>
                </c:pt>
                <c:pt idx="6">
                  <c:v>6.3346921567688202E-2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Hoja25!$I$5:$I$11</c:f>
              <c:numCache>
                <c:formatCode>General</c:formatCode>
                <c:ptCount val="7"/>
                <c:pt idx="0">
                  <c:v>6.3246477872865595E-2</c:v>
                </c:pt>
                <c:pt idx="1">
                  <c:v>6.4274622972865597E-2</c:v>
                </c:pt>
                <c:pt idx="2">
                  <c:v>6.53568809728656E-2</c:v>
                </c:pt>
                <c:pt idx="3">
                  <c:v>6.6439138972865588E-2</c:v>
                </c:pt>
                <c:pt idx="4">
                  <c:v>6.7521396972865591E-2</c:v>
                </c:pt>
                <c:pt idx="5">
                  <c:v>6.8603654972865594E-2</c:v>
                </c:pt>
                <c:pt idx="6">
                  <c:v>6.9685912972865596E-2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Hoja25!$J$5:$J$11</c:f>
              <c:numCache>
                <c:formatCode>General</c:formatCode>
                <c:ptCount val="7"/>
                <c:pt idx="0">
                  <c:v>6.1152640590917323E-2</c:v>
                </c:pt>
                <c:pt idx="1">
                  <c:v>6.3098269047179759E-2</c:v>
                </c:pt>
                <c:pt idx="2">
                  <c:v>6.5146299001140218E-2</c:v>
                </c:pt>
                <c:pt idx="3">
                  <c:v>6.7194328955100677E-2</c:v>
                </c:pt>
                <c:pt idx="4">
                  <c:v>6.9242358909061136E-2</c:v>
                </c:pt>
                <c:pt idx="5">
                  <c:v>7.1290388863021595E-2</c:v>
                </c:pt>
                <c:pt idx="6">
                  <c:v>7.3338418816982054E-2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Hoja25!$K$5:$K$11</c:f>
              <c:numCache>
                <c:formatCode>General</c:formatCode>
                <c:ptCount val="7"/>
                <c:pt idx="0">
                  <c:v>5.9726901576796401E-2</c:v>
                </c:pt>
                <c:pt idx="1">
                  <c:v>6.2234787576796395E-2</c:v>
                </c:pt>
                <c:pt idx="2">
                  <c:v>6.4874667576796399E-2</c:v>
                </c:pt>
                <c:pt idx="3">
                  <c:v>6.7514547576796397E-2</c:v>
                </c:pt>
                <c:pt idx="4">
                  <c:v>7.0154427576796394E-2</c:v>
                </c:pt>
                <c:pt idx="5">
                  <c:v>7.2794307576796391E-2</c:v>
                </c:pt>
                <c:pt idx="6">
                  <c:v>7.5434187576796402E-2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Hoja25!$L$5:$L$11</c:f>
              <c:numCache>
                <c:formatCode>General</c:formatCode>
                <c:ptCount val="7"/>
                <c:pt idx="0">
                  <c:v>5.8787824731778134E-2</c:v>
                </c:pt>
                <c:pt idx="1">
                  <c:v>6.1632452080730538E-2</c:v>
                </c:pt>
                <c:pt idx="2">
                  <c:v>6.4626796658575181E-2</c:v>
                </c:pt>
                <c:pt idx="3">
                  <c:v>6.7621141236419824E-2</c:v>
                </c:pt>
                <c:pt idx="4">
                  <c:v>7.0615485814264467E-2</c:v>
                </c:pt>
                <c:pt idx="5">
                  <c:v>7.3609830392109096E-2</c:v>
                </c:pt>
                <c:pt idx="6">
                  <c:v>7.6604174969953739E-2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Hoja25!$M$5:$M$11</c:f>
              <c:numCache>
                <c:formatCode>General</c:formatCode>
                <c:ptCount val="7"/>
                <c:pt idx="0">
                  <c:v>5.8210608495733882E-2</c:v>
                </c:pt>
                <c:pt idx="1">
                  <c:v>6.1245069914677583E-2</c:v>
                </c:pt>
                <c:pt idx="2">
                  <c:v>6.4439239829355163E-2</c:v>
                </c:pt>
                <c:pt idx="3">
                  <c:v>6.7633409744032744E-2</c:v>
                </c:pt>
                <c:pt idx="4">
                  <c:v>7.0827579658710324E-2</c:v>
                </c:pt>
                <c:pt idx="5">
                  <c:v>7.4021749573387904E-2</c:v>
                </c:pt>
                <c:pt idx="6">
                  <c:v>7.7215919488065485E-2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Hoja25!$N$5:$N$11</c:f>
              <c:numCache>
                <c:formatCode>General</c:formatCode>
                <c:ptCount val="7"/>
                <c:pt idx="0">
                  <c:v>5.7906747511483711E-2</c:v>
                </c:pt>
                <c:pt idx="1">
                  <c:v>6.1033581466436539E-2</c:v>
                </c:pt>
                <c:pt idx="2">
                  <c:v>6.4324985629544779E-2</c:v>
                </c:pt>
                <c:pt idx="3">
                  <c:v>6.7616389792653026E-2</c:v>
                </c:pt>
                <c:pt idx="4">
                  <c:v>7.0907793955761259E-2</c:v>
                </c:pt>
                <c:pt idx="5">
                  <c:v>7.4199198118869492E-2</c:v>
                </c:pt>
                <c:pt idx="6">
                  <c:v>7.7490602281977738E-2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Hoja25!$O$5:$O$11</c:f>
              <c:numCache>
                <c:formatCode>General</c:formatCode>
                <c:ptCount val="7"/>
                <c:pt idx="0">
                  <c:v>5.7811873028915099E-2</c:v>
                </c:pt>
                <c:pt idx="1">
                  <c:v>6.0965664028915102E-2</c:v>
                </c:pt>
                <c:pt idx="2">
                  <c:v>6.4285444028915104E-2</c:v>
                </c:pt>
                <c:pt idx="3">
                  <c:v>6.7605224028915098E-2</c:v>
                </c:pt>
                <c:pt idx="4">
                  <c:v>7.0925004028915106E-2</c:v>
                </c:pt>
                <c:pt idx="5">
                  <c:v>7.4244784028915101E-2</c:v>
                </c:pt>
                <c:pt idx="6">
                  <c:v>7.7564564028915095E-2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Hoja25!$P$5:$P$11</c:f>
              <c:numCache>
                <c:formatCode>General</c:formatCode>
                <c:ptCount val="7"/>
                <c:pt idx="0">
                  <c:v>5.7878175190822834E-2</c:v>
                </c:pt>
                <c:pt idx="1">
                  <c:v>6.1014785692014899E-2</c:v>
                </c:pt>
                <c:pt idx="2">
                  <c:v>6.4316480956427599E-2</c:v>
                </c:pt>
                <c:pt idx="3">
                  <c:v>6.7618176220840293E-2</c:v>
                </c:pt>
                <c:pt idx="4">
                  <c:v>7.0919871485253E-2</c:v>
                </c:pt>
                <c:pt idx="5">
                  <c:v>7.4221566749665693E-2</c:v>
                </c:pt>
                <c:pt idx="6">
                  <c:v>7.7523262014078401E-2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Hoja25!$Q$5:$Q$11</c:f>
              <c:numCache>
                <c:formatCode>General</c:formatCode>
                <c:ptCount val="7"/>
                <c:pt idx="0">
                  <c:v>5.8069510673680408E-2</c:v>
                </c:pt>
                <c:pt idx="1">
                  <c:v>6.1159223820122857E-2</c:v>
                </c:pt>
                <c:pt idx="2">
                  <c:v>6.4411553447957015E-2</c:v>
                </c:pt>
                <c:pt idx="3">
                  <c:v>6.7663883075791173E-2</c:v>
                </c:pt>
                <c:pt idx="4">
                  <c:v>7.0916212703625331E-2</c:v>
                </c:pt>
                <c:pt idx="5">
                  <c:v>7.4168542331459503E-2</c:v>
                </c:pt>
                <c:pt idx="6">
                  <c:v>7.7420871959293661E-2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Hoja25!$R$5:$R$11</c:f>
              <c:numCache>
                <c:formatCode>General</c:formatCode>
                <c:ptCount val="7"/>
                <c:pt idx="0">
                  <c:v>5.8358143582106274E-2</c:v>
                </c:pt>
                <c:pt idx="1">
                  <c:v>6.1381164791853321E-2</c:v>
                </c:pt>
                <c:pt idx="2">
                  <c:v>6.4563292381060747E-2</c:v>
                </c:pt>
                <c:pt idx="3">
                  <c:v>6.7745419970268159E-2</c:v>
                </c:pt>
                <c:pt idx="4">
                  <c:v>7.0927547559475584E-2</c:v>
                </c:pt>
                <c:pt idx="5">
                  <c:v>7.4109675148682996E-2</c:v>
                </c:pt>
                <c:pt idx="6">
                  <c:v>7.7291802737890422E-2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Hoja25!$S$5:$S$11</c:f>
              <c:numCache>
                <c:formatCode>General</c:formatCode>
                <c:ptCount val="7"/>
                <c:pt idx="0">
                  <c:v>5.8722516117466747E-2</c:v>
                </c:pt>
                <c:pt idx="1">
                  <c:v>6.1665968044106997E-2</c:v>
                </c:pt>
                <c:pt idx="2">
                  <c:v>6.4764338493201998E-2</c:v>
                </c:pt>
                <c:pt idx="3">
                  <c:v>6.7862708942296998E-2</c:v>
                </c:pt>
                <c:pt idx="4">
                  <c:v>7.0961079391391998E-2</c:v>
                </c:pt>
                <c:pt idx="5">
                  <c:v>7.4059449840486999E-2</c:v>
                </c:pt>
                <c:pt idx="6">
                  <c:v>7.7157820289581999E-2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Hoja25!$T$5:$T$11</c:f>
              <c:numCache>
                <c:formatCode>General</c:formatCode>
                <c:ptCount val="7"/>
                <c:pt idx="0">
                  <c:v>5.9145693221822601E-2</c:v>
                </c:pt>
                <c:pt idx="1">
                  <c:v>6.2001564221822597E-2</c:v>
                </c:pt>
                <c:pt idx="2">
                  <c:v>6.5007744221822594E-2</c:v>
                </c:pt>
                <c:pt idx="3">
                  <c:v>6.8013924221822605E-2</c:v>
                </c:pt>
                <c:pt idx="4">
                  <c:v>7.1020104221822603E-2</c:v>
                </c:pt>
                <c:pt idx="5">
                  <c:v>7.40262842218226E-2</c:v>
                </c:pt>
                <c:pt idx="6">
                  <c:v>7.7032464221822597E-2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Hoja25!$U$5:$U$11</c:f>
              <c:numCache>
                <c:formatCode>General</c:formatCode>
                <c:ptCount val="7"/>
                <c:pt idx="0">
                  <c:v>5.961424792739406E-2</c:v>
                </c:pt>
                <c:pt idx="1">
                  <c:v>6.2377974445867276E-2</c:v>
                </c:pt>
                <c:pt idx="2">
                  <c:v>6.5287160254786453E-2</c:v>
                </c:pt>
                <c:pt idx="3">
                  <c:v>6.8196346063705643E-2</c:v>
                </c:pt>
                <c:pt idx="4">
                  <c:v>7.1105531872624819E-2</c:v>
                </c:pt>
                <c:pt idx="5">
                  <c:v>7.4014717681543996E-2</c:v>
                </c:pt>
                <c:pt idx="6">
                  <c:v>7.6923903490463186E-2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Hoja25!$V$5:$V$11</c:f>
              <c:numCache>
                <c:formatCode>General</c:formatCode>
                <c:ptCount val="7"/>
                <c:pt idx="0">
                  <c:v>6.0117451890101002E-2</c:v>
                </c:pt>
                <c:pt idx="1">
                  <c:v>6.2786913890100993E-2</c:v>
                </c:pt>
                <c:pt idx="2">
                  <c:v>6.5596873890100993E-2</c:v>
                </c:pt>
                <c:pt idx="3">
                  <c:v>6.8406833890100993E-2</c:v>
                </c:pt>
                <c:pt idx="4">
                  <c:v>7.1216793890100993E-2</c:v>
                </c:pt>
                <c:pt idx="5">
                  <c:v>7.4026753890100994E-2</c:v>
                </c:pt>
                <c:pt idx="6">
                  <c:v>7.6836713890100994E-2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Hoja25!$W$5:$W$11</c:f>
              <c:numCache>
                <c:formatCode>General</c:formatCode>
                <c:ptCount val="7"/>
                <c:pt idx="0">
                  <c:v>6.0646678269582199E-2</c:v>
                </c:pt>
                <c:pt idx="1">
                  <c:v>6.3221497493387277E-2</c:v>
                </c:pt>
                <c:pt idx="2">
                  <c:v>6.5931833518445254E-2</c:v>
                </c:pt>
                <c:pt idx="3">
                  <c:v>6.8642169543503245E-2</c:v>
                </c:pt>
                <c:pt idx="4">
                  <c:v>7.1352505568561223E-2</c:v>
                </c:pt>
                <c:pt idx="5">
                  <c:v>7.40628415936192E-2</c:v>
                </c:pt>
                <c:pt idx="6">
                  <c:v>7.6773177618677177E-2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Hoja25!$X$5:$X$11</c:f>
              <c:numCache>
                <c:formatCode>General</c:formatCode>
                <c:ptCount val="7"/>
                <c:pt idx="0">
                  <c:v>5.9301409314657903E-2</c:v>
                </c:pt>
                <c:pt idx="1">
                  <c:v>6.2126143070587406E-2</c:v>
                </c:pt>
                <c:pt idx="2">
                  <c:v>6.5099547024197402E-2</c:v>
                </c:pt>
                <c:pt idx="3">
                  <c:v>6.8072950977807398E-2</c:v>
                </c:pt>
                <c:pt idx="4">
                  <c:v>7.1046354931417408E-2</c:v>
                </c:pt>
                <c:pt idx="5">
                  <c:v>7.4019758885027404E-2</c:v>
                </c:pt>
                <c:pt idx="6">
                  <c:v>7.69931628386374E-2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Hoja25!$Y$5:$Y$11</c:f>
              <c:numCache>
                <c:formatCode>General</c:formatCode>
                <c:ptCount val="7"/>
                <c:pt idx="0">
                  <c:v>5.8257815006778978E-2</c:v>
                </c:pt>
                <c:pt idx="1">
                  <c:v>6.1303586417554637E-2</c:v>
                </c:pt>
                <c:pt idx="2">
                  <c:v>6.450966158679218E-2</c:v>
                </c:pt>
                <c:pt idx="3">
                  <c:v>6.7715736756029724E-2</c:v>
                </c:pt>
                <c:pt idx="4">
                  <c:v>7.0921811925267253E-2</c:v>
                </c:pt>
                <c:pt idx="5">
                  <c:v>7.4127887094504796E-2</c:v>
                </c:pt>
                <c:pt idx="6">
                  <c:v>7.733396226374234E-2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79712"/>
        <c:axId val="664186080"/>
      </c:scatterChart>
      <c:valAx>
        <c:axId val="320779712"/>
        <c:scaling>
          <c:orientation val="minMax"/>
          <c:max val="1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4186080"/>
        <c:crosses val="autoZero"/>
        <c:crossBetween val="midCat"/>
      </c:valAx>
      <c:valAx>
        <c:axId val="6641860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07797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Hoja25!$B$5:$B$11</c:f>
              <c:numCache>
                <c:formatCode>General</c:formatCode>
                <c:ptCount val="7"/>
                <c:pt idx="0">
                  <c:v>0.25675774246862326</c:v>
                </c:pt>
                <c:pt idx="1">
                  <c:v>-0.13993432912697196</c:v>
                </c:pt>
                <c:pt idx="2">
                  <c:v>-0.55750493080654584</c:v>
                </c:pt>
                <c:pt idx="3">
                  <c:v>-0.97507553248611978</c:v>
                </c:pt>
                <c:pt idx="4">
                  <c:v>-1.3926461341656937</c:v>
                </c:pt>
                <c:pt idx="5">
                  <c:v>-1.8102167358452679</c:v>
                </c:pt>
                <c:pt idx="6">
                  <c:v>-2.2277873375248416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Hoja25!$C$5:$C$11</c:f>
              <c:numCache>
                <c:formatCode>General</c:formatCode>
                <c:ptCount val="7"/>
                <c:pt idx="0">
                  <c:v>0.14241654743011489</c:v>
                </c:pt>
                <c:pt idx="1">
                  <c:v>5.5787773971284801E-2</c:v>
                </c:pt>
                <c:pt idx="2">
                  <c:v>-3.5400408616957396E-2</c:v>
                </c:pt>
                <c:pt idx="3">
                  <c:v>-0.12658859120519961</c:v>
                </c:pt>
                <c:pt idx="4">
                  <c:v>-0.21777677379344179</c:v>
                </c:pt>
                <c:pt idx="5">
                  <c:v>-0.30896495638168398</c:v>
                </c:pt>
                <c:pt idx="6">
                  <c:v>-0.40015313896992621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Hoja25!$D$5:$D$11</c:f>
              <c:numCache>
                <c:formatCode>General</c:formatCode>
                <c:ptCount val="7"/>
                <c:pt idx="0">
                  <c:v>0.10320192293268454</c:v>
                </c:pt>
                <c:pt idx="1">
                  <c:v>7.2153983082341805E-2</c:v>
                </c:pt>
                <c:pt idx="2">
                  <c:v>3.9471941134612609E-2</c:v>
                </c:pt>
                <c:pt idx="3">
                  <c:v>6.7898991868833997E-3</c:v>
                </c:pt>
                <c:pt idx="4">
                  <c:v>-2.5892142760845782E-2</c:v>
                </c:pt>
                <c:pt idx="5">
                  <c:v>-5.8574184708574978E-2</c:v>
                </c:pt>
                <c:pt idx="6">
                  <c:v>-9.1256226656304201E-2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Hoja25!$E$5:$E$11</c:f>
              <c:numCache>
                <c:formatCode>General</c:formatCode>
                <c:ptCount val="7"/>
                <c:pt idx="0">
                  <c:v>8.7147490814681858E-2</c:v>
                </c:pt>
                <c:pt idx="1">
                  <c:v>7.2037415319697873E-2</c:v>
                </c:pt>
                <c:pt idx="2">
                  <c:v>5.6132072693398927E-2</c:v>
                </c:pt>
                <c:pt idx="3">
                  <c:v>4.0226730067099987E-2</c:v>
                </c:pt>
                <c:pt idx="4">
                  <c:v>2.4321387440801048E-2</c:v>
                </c:pt>
                <c:pt idx="5">
                  <c:v>8.4160448145021022E-3</c:v>
                </c:pt>
                <c:pt idx="6">
                  <c:v>-7.4892978117968301E-3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Hoja25!$F$5:$F$11</c:f>
              <c:numCache>
                <c:formatCode>General</c:formatCode>
                <c:ptCount val="7"/>
                <c:pt idx="0">
                  <c:v>7.7207087419343859E-2</c:v>
                </c:pt>
                <c:pt idx="1">
                  <c:v>6.9963497966783667E-2</c:v>
                </c:pt>
                <c:pt idx="2">
                  <c:v>6.2338666964088726E-2</c:v>
                </c:pt>
                <c:pt idx="3">
                  <c:v>5.4713835961393786E-2</c:v>
                </c:pt>
                <c:pt idx="4">
                  <c:v>4.7089004958698846E-2</c:v>
                </c:pt>
                <c:pt idx="5">
                  <c:v>3.9464173956003906E-2</c:v>
                </c:pt>
                <c:pt idx="6">
                  <c:v>3.1839342953308966E-2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Hoja25!$G$5:$G$11</c:f>
              <c:numCache>
                <c:formatCode>General</c:formatCode>
                <c:ptCount val="7"/>
                <c:pt idx="0">
                  <c:v>7.0693229028526539E-2</c:v>
                </c:pt>
                <c:pt idx="1">
                  <c:v>6.7737841217660869E-2</c:v>
                </c:pt>
                <c:pt idx="2">
                  <c:v>6.4626906679907531E-2</c:v>
                </c:pt>
                <c:pt idx="3">
                  <c:v>6.1515972142154186E-2</c:v>
                </c:pt>
                <c:pt idx="4">
                  <c:v>5.8405037604400842E-2</c:v>
                </c:pt>
                <c:pt idx="5">
                  <c:v>5.5294103066647504E-2</c:v>
                </c:pt>
                <c:pt idx="6">
                  <c:v>5.2183168528894167E-2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Hoja25!$H$5:$H$11</c:f>
              <c:numCache>
                <c:formatCode>General</c:formatCode>
                <c:ptCount val="7"/>
                <c:pt idx="0">
                  <c:v>6.6282270767688195E-2</c:v>
                </c:pt>
                <c:pt idx="1">
                  <c:v>6.5813601567688201E-2</c:v>
                </c:pt>
                <c:pt idx="2">
                  <c:v>6.5320265567688204E-2</c:v>
                </c:pt>
                <c:pt idx="3">
                  <c:v>6.4826929567688193E-2</c:v>
                </c:pt>
                <c:pt idx="4">
                  <c:v>6.4333593567688196E-2</c:v>
                </c:pt>
                <c:pt idx="5">
                  <c:v>6.3840257567688199E-2</c:v>
                </c:pt>
                <c:pt idx="6">
                  <c:v>6.3346921567688202E-2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Hoja25!$I$5:$I$11</c:f>
              <c:numCache>
                <c:formatCode>General</c:formatCode>
                <c:ptCount val="7"/>
                <c:pt idx="0">
                  <c:v>6.3246477872865595E-2</c:v>
                </c:pt>
                <c:pt idx="1">
                  <c:v>6.4274622972865597E-2</c:v>
                </c:pt>
                <c:pt idx="2">
                  <c:v>6.53568809728656E-2</c:v>
                </c:pt>
                <c:pt idx="3">
                  <c:v>6.6439138972865588E-2</c:v>
                </c:pt>
                <c:pt idx="4">
                  <c:v>6.7521396972865591E-2</c:v>
                </c:pt>
                <c:pt idx="5">
                  <c:v>6.8603654972865594E-2</c:v>
                </c:pt>
                <c:pt idx="6">
                  <c:v>6.9685912972865596E-2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Hoja25!$J$5:$J$11</c:f>
              <c:numCache>
                <c:formatCode>General</c:formatCode>
                <c:ptCount val="7"/>
                <c:pt idx="0">
                  <c:v>6.1152640590917323E-2</c:v>
                </c:pt>
                <c:pt idx="1">
                  <c:v>6.3098269047179759E-2</c:v>
                </c:pt>
                <c:pt idx="2">
                  <c:v>6.5146299001140218E-2</c:v>
                </c:pt>
                <c:pt idx="3">
                  <c:v>6.7194328955100677E-2</c:v>
                </c:pt>
                <c:pt idx="4">
                  <c:v>6.9242358909061136E-2</c:v>
                </c:pt>
                <c:pt idx="5">
                  <c:v>7.1290388863021595E-2</c:v>
                </c:pt>
                <c:pt idx="6">
                  <c:v>7.3338418816982054E-2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Hoja25!$K$5:$K$11</c:f>
              <c:numCache>
                <c:formatCode>General</c:formatCode>
                <c:ptCount val="7"/>
                <c:pt idx="0">
                  <c:v>5.9726901576796401E-2</c:v>
                </c:pt>
                <c:pt idx="1">
                  <c:v>6.2234787576796395E-2</c:v>
                </c:pt>
                <c:pt idx="2">
                  <c:v>6.4874667576796399E-2</c:v>
                </c:pt>
                <c:pt idx="3">
                  <c:v>6.7514547576796397E-2</c:v>
                </c:pt>
                <c:pt idx="4">
                  <c:v>7.0154427576796394E-2</c:v>
                </c:pt>
                <c:pt idx="5">
                  <c:v>7.2794307576796391E-2</c:v>
                </c:pt>
                <c:pt idx="6">
                  <c:v>7.5434187576796402E-2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Hoja25!$L$5:$L$11</c:f>
              <c:numCache>
                <c:formatCode>General</c:formatCode>
                <c:ptCount val="7"/>
                <c:pt idx="0">
                  <c:v>5.8787824731778134E-2</c:v>
                </c:pt>
                <c:pt idx="1">
                  <c:v>6.1632452080730538E-2</c:v>
                </c:pt>
                <c:pt idx="2">
                  <c:v>6.4626796658575181E-2</c:v>
                </c:pt>
                <c:pt idx="3">
                  <c:v>6.7621141236419824E-2</c:v>
                </c:pt>
                <c:pt idx="4">
                  <c:v>7.0615485814264467E-2</c:v>
                </c:pt>
                <c:pt idx="5">
                  <c:v>7.3609830392109096E-2</c:v>
                </c:pt>
                <c:pt idx="6">
                  <c:v>7.6604174969953739E-2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Hoja25!$M$5:$M$11</c:f>
              <c:numCache>
                <c:formatCode>General</c:formatCode>
                <c:ptCount val="7"/>
                <c:pt idx="0">
                  <c:v>5.8210608495733882E-2</c:v>
                </c:pt>
                <c:pt idx="1">
                  <c:v>6.1245069914677583E-2</c:v>
                </c:pt>
                <c:pt idx="2">
                  <c:v>6.4439239829355163E-2</c:v>
                </c:pt>
                <c:pt idx="3">
                  <c:v>6.7633409744032744E-2</c:v>
                </c:pt>
                <c:pt idx="4">
                  <c:v>7.0827579658710324E-2</c:v>
                </c:pt>
                <c:pt idx="5">
                  <c:v>7.4021749573387904E-2</c:v>
                </c:pt>
                <c:pt idx="6">
                  <c:v>7.7215919488065485E-2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Hoja25!$N$5:$N$11</c:f>
              <c:numCache>
                <c:formatCode>General</c:formatCode>
                <c:ptCount val="7"/>
                <c:pt idx="0">
                  <c:v>5.7906747511483711E-2</c:v>
                </c:pt>
                <c:pt idx="1">
                  <c:v>6.1033581466436539E-2</c:v>
                </c:pt>
                <c:pt idx="2">
                  <c:v>6.4324985629544779E-2</c:v>
                </c:pt>
                <c:pt idx="3">
                  <c:v>6.7616389792653026E-2</c:v>
                </c:pt>
                <c:pt idx="4">
                  <c:v>7.0907793955761259E-2</c:v>
                </c:pt>
                <c:pt idx="5">
                  <c:v>7.4199198118869492E-2</c:v>
                </c:pt>
                <c:pt idx="6">
                  <c:v>7.7490602281977738E-2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Hoja25!$O$5:$O$11</c:f>
              <c:numCache>
                <c:formatCode>General</c:formatCode>
                <c:ptCount val="7"/>
                <c:pt idx="0">
                  <c:v>5.7811873028915099E-2</c:v>
                </c:pt>
                <c:pt idx="1">
                  <c:v>6.0965664028915102E-2</c:v>
                </c:pt>
                <c:pt idx="2">
                  <c:v>6.4285444028915104E-2</c:v>
                </c:pt>
                <c:pt idx="3">
                  <c:v>6.7605224028915098E-2</c:v>
                </c:pt>
                <c:pt idx="4">
                  <c:v>7.0925004028915106E-2</c:v>
                </c:pt>
                <c:pt idx="5">
                  <c:v>7.4244784028915101E-2</c:v>
                </c:pt>
                <c:pt idx="6">
                  <c:v>7.7564564028915095E-2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Hoja25!$P$5:$P$11</c:f>
              <c:numCache>
                <c:formatCode>General</c:formatCode>
                <c:ptCount val="7"/>
                <c:pt idx="0">
                  <c:v>5.7878175190822834E-2</c:v>
                </c:pt>
                <c:pt idx="1">
                  <c:v>6.1014785692014899E-2</c:v>
                </c:pt>
                <c:pt idx="2">
                  <c:v>6.4316480956427599E-2</c:v>
                </c:pt>
                <c:pt idx="3">
                  <c:v>6.7618176220840293E-2</c:v>
                </c:pt>
                <c:pt idx="4">
                  <c:v>7.0919871485253E-2</c:v>
                </c:pt>
                <c:pt idx="5">
                  <c:v>7.4221566749665693E-2</c:v>
                </c:pt>
                <c:pt idx="6">
                  <c:v>7.7523262014078401E-2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Hoja25!$Q$5:$Q$11</c:f>
              <c:numCache>
                <c:formatCode>General</c:formatCode>
                <c:ptCount val="7"/>
                <c:pt idx="0">
                  <c:v>5.8069510673680408E-2</c:v>
                </c:pt>
                <c:pt idx="1">
                  <c:v>6.1159223820122857E-2</c:v>
                </c:pt>
                <c:pt idx="2">
                  <c:v>6.4411553447957015E-2</c:v>
                </c:pt>
                <c:pt idx="3">
                  <c:v>6.7663883075791173E-2</c:v>
                </c:pt>
                <c:pt idx="4">
                  <c:v>7.0916212703625331E-2</c:v>
                </c:pt>
                <c:pt idx="5">
                  <c:v>7.4168542331459503E-2</c:v>
                </c:pt>
                <c:pt idx="6">
                  <c:v>7.7420871959293661E-2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Hoja25!$R$5:$R$11</c:f>
              <c:numCache>
                <c:formatCode>General</c:formatCode>
                <c:ptCount val="7"/>
                <c:pt idx="0">
                  <c:v>5.8358143582106274E-2</c:v>
                </c:pt>
                <c:pt idx="1">
                  <c:v>6.1381164791853321E-2</c:v>
                </c:pt>
                <c:pt idx="2">
                  <c:v>6.4563292381060747E-2</c:v>
                </c:pt>
                <c:pt idx="3">
                  <c:v>6.7745419970268159E-2</c:v>
                </c:pt>
                <c:pt idx="4">
                  <c:v>7.0927547559475584E-2</c:v>
                </c:pt>
                <c:pt idx="5">
                  <c:v>7.4109675148682996E-2</c:v>
                </c:pt>
                <c:pt idx="6">
                  <c:v>7.7291802737890422E-2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Hoja25!$S$5:$S$11</c:f>
              <c:numCache>
                <c:formatCode>General</c:formatCode>
                <c:ptCount val="7"/>
                <c:pt idx="0">
                  <c:v>5.8722516117466747E-2</c:v>
                </c:pt>
                <c:pt idx="1">
                  <c:v>6.1665968044106997E-2</c:v>
                </c:pt>
                <c:pt idx="2">
                  <c:v>6.4764338493201998E-2</c:v>
                </c:pt>
                <c:pt idx="3">
                  <c:v>6.7862708942296998E-2</c:v>
                </c:pt>
                <c:pt idx="4">
                  <c:v>7.0961079391391998E-2</c:v>
                </c:pt>
                <c:pt idx="5">
                  <c:v>7.4059449840486999E-2</c:v>
                </c:pt>
                <c:pt idx="6">
                  <c:v>7.7157820289581999E-2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Hoja25!$T$5:$T$11</c:f>
              <c:numCache>
                <c:formatCode>General</c:formatCode>
                <c:ptCount val="7"/>
                <c:pt idx="0">
                  <c:v>5.9145693221822601E-2</c:v>
                </c:pt>
                <c:pt idx="1">
                  <c:v>6.2001564221822597E-2</c:v>
                </c:pt>
                <c:pt idx="2">
                  <c:v>6.5007744221822594E-2</c:v>
                </c:pt>
                <c:pt idx="3">
                  <c:v>6.8013924221822605E-2</c:v>
                </c:pt>
                <c:pt idx="4">
                  <c:v>7.1020104221822603E-2</c:v>
                </c:pt>
                <c:pt idx="5">
                  <c:v>7.40262842218226E-2</c:v>
                </c:pt>
                <c:pt idx="6">
                  <c:v>7.7032464221822597E-2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Hoja25!$U$5:$U$11</c:f>
              <c:numCache>
                <c:formatCode>General</c:formatCode>
                <c:ptCount val="7"/>
                <c:pt idx="0">
                  <c:v>5.961424792739406E-2</c:v>
                </c:pt>
                <c:pt idx="1">
                  <c:v>6.2377974445867276E-2</c:v>
                </c:pt>
                <c:pt idx="2">
                  <c:v>6.5287160254786453E-2</c:v>
                </c:pt>
                <c:pt idx="3">
                  <c:v>6.8196346063705643E-2</c:v>
                </c:pt>
                <c:pt idx="4">
                  <c:v>7.1105531872624819E-2</c:v>
                </c:pt>
                <c:pt idx="5">
                  <c:v>7.4014717681543996E-2</c:v>
                </c:pt>
                <c:pt idx="6">
                  <c:v>7.6923903490463186E-2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Hoja25!$V$5:$V$11</c:f>
              <c:numCache>
                <c:formatCode>General</c:formatCode>
                <c:ptCount val="7"/>
                <c:pt idx="0">
                  <c:v>6.0117451890101002E-2</c:v>
                </c:pt>
                <c:pt idx="1">
                  <c:v>6.2786913890100993E-2</c:v>
                </c:pt>
                <c:pt idx="2">
                  <c:v>6.5596873890100993E-2</c:v>
                </c:pt>
                <c:pt idx="3">
                  <c:v>6.8406833890100993E-2</c:v>
                </c:pt>
                <c:pt idx="4">
                  <c:v>7.1216793890100993E-2</c:v>
                </c:pt>
                <c:pt idx="5">
                  <c:v>7.4026753890100994E-2</c:v>
                </c:pt>
                <c:pt idx="6">
                  <c:v>7.6836713890100994E-2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Hoja25!$W$5:$W$11</c:f>
              <c:numCache>
                <c:formatCode>General</c:formatCode>
                <c:ptCount val="7"/>
                <c:pt idx="0">
                  <c:v>6.0646678269582199E-2</c:v>
                </c:pt>
                <c:pt idx="1">
                  <c:v>6.3221497493387277E-2</c:v>
                </c:pt>
                <c:pt idx="2">
                  <c:v>6.5931833518445254E-2</c:v>
                </c:pt>
                <c:pt idx="3">
                  <c:v>6.8642169543503245E-2</c:v>
                </c:pt>
                <c:pt idx="4">
                  <c:v>7.1352505568561223E-2</c:v>
                </c:pt>
                <c:pt idx="5">
                  <c:v>7.40628415936192E-2</c:v>
                </c:pt>
                <c:pt idx="6">
                  <c:v>7.6773177618677177E-2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Hoja25!$X$5:$X$11</c:f>
              <c:numCache>
                <c:formatCode>General</c:formatCode>
                <c:ptCount val="7"/>
                <c:pt idx="0">
                  <c:v>5.9301409314657903E-2</c:v>
                </c:pt>
                <c:pt idx="1">
                  <c:v>6.2126143070587406E-2</c:v>
                </c:pt>
                <c:pt idx="2">
                  <c:v>6.5099547024197402E-2</c:v>
                </c:pt>
                <c:pt idx="3">
                  <c:v>6.8072950977807398E-2</c:v>
                </c:pt>
                <c:pt idx="4">
                  <c:v>7.1046354931417408E-2</c:v>
                </c:pt>
                <c:pt idx="5">
                  <c:v>7.4019758885027404E-2</c:v>
                </c:pt>
                <c:pt idx="6">
                  <c:v>7.69931628386374E-2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Hoja25!$A$5:$A$11</c:f>
              <c:numCache>
                <c:formatCode>General</c:formatCode>
                <c:ptCount val="7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Hoja25!$Y$5:$Y$11</c:f>
              <c:numCache>
                <c:formatCode>General</c:formatCode>
                <c:ptCount val="7"/>
                <c:pt idx="0">
                  <c:v>5.8257815006778978E-2</c:v>
                </c:pt>
                <c:pt idx="1">
                  <c:v>6.1303586417554637E-2</c:v>
                </c:pt>
                <c:pt idx="2">
                  <c:v>6.450966158679218E-2</c:v>
                </c:pt>
                <c:pt idx="3">
                  <c:v>6.7715736756029724E-2</c:v>
                </c:pt>
                <c:pt idx="4">
                  <c:v>7.0921811925267253E-2</c:v>
                </c:pt>
                <c:pt idx="5">
                  <c:v>7.4127887094504796E-2</c:v>
                </c:pt>
                <c:pt idx="6">
                  <c:v>7.733396226374234E-2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63040"/>
        <c:axId val="628365840"/>
      </c:scatterChart>
      <c:valAx>
        <c:axId val="628363040"/>
        <c:scaling>
          <c:orientation val="minMax"/>
          <c:max val="42"/>
          <c:min val="3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365840"/>
        <c:crosses val="autoZero"/>
        <c:crossBetween val="midCat"/>
      </c:valAx>
      <c:valAx>
        <c:axId val="62836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8363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42862</xdr:rowOff>
    </xdr:from>
    <xdr:to>
      <xdr:col>6</xdr:col>
      <xdr:colOff>0</xdr:colOff>
      <xdr:row>25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38100</xdr:rowOff>
    </xdr:from>
    <xdr:to>
      <xdr:col>12</xdr:col>
      <xdr:colOff>0</xdr:colOff>
      <xdr:row>25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11</xdr:row>
      <xdr:rowOff>185737</xdr:rowOff>
    </xdr:from>
    <xdr:to>
      <xdr:col>6</xdr:col>
      <xdr:colOff>195262</xdr:colOff>
      <xdr:row>26</xdr:row>
      <xdr:rowOff>71437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12</xdr:row>
      <xdr:rowOff>95250</xdr:rowOff>
    </xdr:from>
    <xdr:to>
      <xdr:col>12</xdr:col>
      <xdr:colOff>361950</xdr:colOff>
      <xdr:row>26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71437</xdr:rowOff>
    </xdr:from>
    <xdr:to>
      <xdr:col>6</xdr:col>
      <xdr:colOff>0</xdr:colOff>
      <xdr:row>25</xdr:row>
      <xdr:rowOff>147637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12</xdr:col>
      <xdr:colOff>0</xdr:colOff>
      <xdr:row>25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12</xdr:col>
      <xdr:colOff>0</xdr:colOff>
      <xdr:row>25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XFD1048576"/>
    </sheetView>
  </sheetViews>
  <sheetFormatPr baseColWidth="10" defaultRowHeight="15.75" x14ac:dyDescent="0.25"/>
  <cols>
    <col min="1" max="1" width="6" style="4" bestFit="1" customWidth="1"/>
    <col min="2" max="2" width="16.28515625" style="4" bestFit="1" customWidth="1"/>
    <col min="3" max="3" width="11.42578125" style="4"/>
    <col min="4" max="4" width="16.28515625" style="4" bestFit="1" customWidth="1"/>
    <col min="5" max="5" width="12.28515625" style="4" bestFit="1" customWidth="1"/>
    <col min="6" max="6" width="6.7109375" style="4" bestFit="1" customWidth="1"/>
    <col min="7" max="7" width="6.85546875" style="4" bestFit="1" customWidth="1"/>
    <col min="8" max="8" width="11.42578125" style="4"/>
    <col min="9" max="9" width="8.140625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23</v>
      </c>
      <c r="B2" s="4">
        <v>8.6340138291340698E-2</v>
      </c>
      <c r="D2" s="4">
        <f>SUM(B2:B1048576)</f>
        <v>8.6340138291340698E-2</v>
      </c>
      <c r="E2" s="11">
        <v>9.1685165642329994E-2</v>
      </c>
      <c r="F2" s="4">
        <v>62740</v>
      </c>
      <c r="G2" s="10">
        <f>(E2-D2)/D2</f>
        <v>6.1906634119039433E-2</v>
      </c>
      <c r="I2" s="4">
        <f>COUNT(A2:A1048576)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workbookViewId="0">
      <selection activeCell="I1" sqref="I1:I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D1" t="s">
        <v>1</v>
      </c>
      <c r="E1" t="s">
        <v>2</v>
      </c>
      <c r="F1" t="s">
        <v>3</v>
      </c>
      <c r="G1" s="2" t="s">
        <v>4</v>
      </c>
      <c r="I1" s="2" t="s">
        <v>5</v>
      </c>
    </row>
    <row r="2" spans="1:9" x14ac:dyDescent="0.25">
      <c r="A2">
        <v>13</v>
      </c>
      <c r="B2">
        <v>6.09929723732918E-2</v>
      </c>
      <c r="D2">
        <f>SUM(B2:B1048576)</f>
        <v>6.8249100954168362</v>
      </c>
      <c r="E2" s="1">
        <v>6.8267010704660001</v>
      </c>
      <c r="F2">
        <v>189740</v>
      </c>
      <c r="G2" s="3">
        <f>(E2-D2)/D2</f>
        <v>2.6241738339769692E-4</v>
      </c>
      <c r="I2" s="2">
        <f>COUNT(A2:A1048576)</f>
        <v>116</v>
      </c>
    </row>
    <row r="3" spans="1:9" x14ac:dyDescent="0.25">
      <c r="A3">
        <v>60</v>
      </c>
      <c r="B3">
        <v>4.4774705360581098E-2</v>
      </c>
    </row>
    <row r="4" spans="1:9" x14ac:dyDescent="0.25">
      <c r="A4">
        <v>82</v>
      </c>
      <c r="B4">
        <v>5.6501751380701799E-2</v>
      </c>
    </row>
    <row r="5" spans="1:9" x14ac:dyDescent="0.25">
      <c r="A5">
        <v>90</v>
      </c>
      <c r="B5">
        <v>5.4858708697976502E-2</v>
      </c>
    </row>
    <row r="6" spans="1:9" x14ac:dyDescent="0.25">
      <c r="A6">
        <v>105</v>
      </c>
      <c r="B6">
        <v>5.0577807452194201E-2</v>
      </c>
    </row>
    <row r="7" spans="1:9" x14ac:dyDescent="0.25">
      <c r="A7">
        <v>112</v>
      </c>
      <c r="B7">
        <v>5.1451354346970297E-2</v>
      </c>
    </row>
    <row r="8" spans="1:9" x14ac:dyDescent="0.25">
      <c r="A8">
        <v>120</v>
      </c>
      <c r="B8">
        <v>5.3218170177588099E-2</v>
      </c>
    </row>
    <row r="9" spans="1:9" x14ac:dyDescent="0.25">
      <c r="A9">
        <v>158</v>
      </c>
      <c r="B9">
        <v>1.5885337313960999E-2</v>
      </c>
    </row>
    <row r="10" spans="1:9" x14ac:dyDescent="0.25">
      <c r="A10">
        <v>161</v>
      </c>
      <c r="B10">
        <v>1.40348778678596E-2</v>
      </c>
    </row>
    <row r="11" spans="1:9" x14ac:dyDescent="0.25">
      <c r="A11">
        <v>183</v>
      </c>
      <c r="B11">
        <v>5.7072063787724898E-2</v>
      </c>
    </row>
    <row r="12" spans="1:9" x14ac:dyDescent="0.25">
      <c r="A12">
        <v>197</v>
      </c>
      <c r="B12">
        <v>5.8028923629484801E-2</v>
      </c>
    </row>
    <row r="13" spans="1:9" x14ac:dyDescent="0.25">
      <c r="A13">
        <v>198</v>
      </c>
      <c r="B13">
        <v>3.8437463522669399E-2</v>
      </c>
    </row>
    <row r="14" spans="1:9" x14ac:dyDescent="0.25">
      <c r="A14">
        <v>207</v>
      </c>
      <c r="B14">
        <v>5.2344836923757097E-2</v>
      </c>
    </row>
    <row r="15" spans="1:9" x14ac:dyDescent="0.25">
      <c r="A15">
        <v>220</v>
      </c>
      <c r="B15">
        <v>5.6882884928772401E-2</v>
      </c>
    </row>
    <row r="16" spans="1:9" x14ac:dyDescent="0.25">
      <c r="A16">
        <v>229</v>
      </c>
      <c r="B16">
        <v>5.3717484137009698E-2</v>
      </c>
    </row>
    <row r="17" spans="1:2" x14ac:dyDescent="0.25">
      <c r="A17">
        <v>232</v>
      </c>
      <c r="B17">
        <v>5.8082404708136498E-2</v>
      </c>
    </row>
    <row r="18" spans="1:2" x14ac:dyDescent="0.25">
      <c r="A18">
        <v>260</v>
      </c>
      <c r="B18">
        <v>5.3357835403042501E-2</v>
      </c>
    </row>
    <row r="19" spans="1:2" x14ac:dyDescent="0.25">
      <c r="A19">
        <v>294</v>
      </c>
      <c r="B19">
        <v>5.1464626648574902E-2</v>
      </c>
    </row>
    <row r="20" spans="1:2" x14ac:dyDescent="0.25">
      <c r="A20">
        <v>309</v>
      </c>
      <c r="B20">
        <v>6.2631459400519701E-2</v>
      </c>
    </row>
    <row r="21" spans="1:2" x14ac:dyDescent="0.25">
      <c r="A21">
        <v>313</v>
      </c>
      <c r="B21">
        <v>6.3001701157953297E-2</v>
      </c>
    </row>
    <row r="22" spans="1:2" x14ac:dyDescent="0.25">
      <c r="A22">
        <v>336</v>
      </c>
      <c r="B22">
        <v>7.7872425223124001E-2</v>
      </c>
    </row>
    <row r="23" spans="1:2" x14ac:dyDescent="0.25">
      <c r="A23">
        <v>337</v>
      </c>
      <c r="B23">
        <v>5.2799124711487899E-2</v>
      </c>
    </row>
    <row r="24" spans="1:2" x14ac:dyDescent="0.25">
      <c r="A24">
        <v>366</v>
      </c>
      <c r="B24">
        <v>4.86294250973687E-2</v>
      </c>
    </row>
    <row r="25" spans="1:2" x14ac:dyDescent="0.25">
      <c r="A25">
        <v>377</v>
      </c>
      <c r="B25">
        <v>5.4262662067836698E-2</v>
      </c>
    </row>
    <row r="26" spans="1:2" x14ac:dyDescent="0.25">
      <c r="A26">
        <v>379</v>
      </c>
      <c r="B26">
        <v>6.2414640479559302E-2</v>
      </c>
    </row>
    <row r="27" spans="1:2" x14ac:dyDescent="0.25">
      <c r="A27">
        <v>381</v>
      </c>
      <c r="B27">
        <v>5.7852675884768903E-2</v>
      </c>
    </row>
    <row r="28" spans="1:2" x14ac:dyDescent="0.25">
      <c r="A28">
        <v>401</v>
      </c>
      <c r="B28">
        <v>6.10206773660203E-2</v>
      </c>
    </row>
    <row r="29" spans="1:2" x14ac:dyDescent="0.25">
      <c r="A29">
        <v>402</v>
      </c>
      <c r="B29">
        <v>6.3405336941670498E-2</v>
      </c>
    </row>
    <row r="30" spans="1:2" x14ac:dyDescent="0.25">
      <c r="A30">
        <v>403</v>
      </c>
      <c r="B30">
        <v>5.6838348232007001E-2</v>
      </c>
    </row>
    <row r="31" spans="1:2" x14ac:dyDescent="0.25">
      <c r="A31">
        <v>421</v>
      </c>
      <c r="B31">
        <v>6.1586242382796898E-2</v>
      </c>
    </row>
    <row r="32" spans="1:2" x14ac:dyDescent="0.25">
      <c r="A32">
        <v>425</v>
      </c>
      <c r="B32">
        <v>7.1875419870869095E-2</v>
      </c>
    </row>
    <row r="33" spans="1:2" x14ac:dyDescent="0.25">
      <c r="A33">
        <v>426</v>
      </c>
      <c r="B33">
        <v>5.2240181464593798E-2</v>
      </c>
    </row>
    <row r="34" spans="1:2" x14ac:dyDescent="0.25">
      <c r="A34">
        <v>435</v>
      </c>
      <c r="B34">
        <v>5.41703297444548E-2</v>
      </c>
    </row>
    <row r="35" spans="1:2" x14ac:dyDescent="0.25">
      <c r="A35">
        <v>437</v>
      </c>
      <c r="B35">
        <v>6.3537287652245103E-2</v>
      </c>
    </row>
    <row r="36" spans="1:2" x14ac:dyDescent="0.25">
      <c r="A36">
        <v>443</v>
      </c>
      <c r="B36">
        <v>5.5262097059401098E-2</v>
      </c>
    </row>
    <row r="37" spans="1:2" x14ac:dyDescent="0.25">
      <c r="A37">
        <v>449</v>
      </c>
      <c r="B37">
        <v>5.6610383486594203E-2</v>
      </c>
    </row>
    <row r="38" spans="1:2" x14ac:dyDescent="0.25">
      <c r="A38">
        <v>453</v>
      </c>
      <c r="B38">
        <v>5.9341581628047098E-2</v>
      </c>
    </row>
    <row r="39" spans="1:2" x14ac:dyDescent="0.25">
      <c r="A39">
        <v>463</v>
      </c>
      <c r="B39">
        <v>6.4480678953162299E-2</v>
      </c>
    </row>
    <row r="40" spans="1:2" x14ac:dyDescent="0.25">
      <c r="A40">
        <v>474</v>
      </c>
      <c r="B40">
        <v>5.9542584892529102E-2</v>
      </c>
    </row>
    <row r="41" spans="1:2" x14ac:dyDescent="0.25">
      <c r="A41">
        <v>477</v>
      </c>
      <c r="B41">
        <v>6.7446763699513704E-2</v>
      </c>
    </row>
    <row r="42" spans="1:2" x14ac:dyDescent="0.25">
      <c r="A42">
        <v>481</v>
      </c>
      <c r="B42">
        <v>5.4467400672890701E-2</v>
      </c>
    </row>
    <row r="43" spans="1:2" x14ac:dyDescent="0.25">
      <c r="A43">
        <v>496</v>
      </c>
      <c r="B43">
        <v>5.1705807768214797E-2</v>
      </c>
    </row>
    <row r="44" spans="1:2" x14ac:dyDescent="0.25">
      <c r="A44">
        <v>499</v>
      </c>
      <c r="B44">
        <v>6.6248251072572803E-2</v>
      </c>
    </row>
    <row r="45" spans="1:2" x14ac:dyDescent="0.25">
      <c r="A45">
        <v>504</v>
      </c>
      <c r="B45">
        <v>6.2284746708352497E-2</v>
      </c>
    </row>
    <row r="46" spans="1:2" x14ac:dyDescent="0.25">
      <c r="A46">
        <v>517</v>
      </c>
      <c r="B46">
        <v>5.8264428211597101E-2</v>
      </c>
    </row>
    <row r="47" spans="1:2" x14ac:dyDescent="0.25">
      <c r="A47">
        <v>519</v>
      </c>
      <c r="B47">
        <v>6.4186659952068195E-2</v>
      </c>
    </row>
    <row r="48" spans="1:2" x14ac:dyDescent="0.25">
      <c r="A48">
        <v>532</v>
      </c>
      <c r="B48">
        <v>7.1342440921870406E-2</v>
      </c>
    </row>
    <row r="49" spans="1:2" x14ac:dyDescent="0.25">
      <c r="A49">
        <v>533</v>
      </c>
      <c r="B49">
        <v>8.5086812532666506E-2</v>
      </c>
    </row>
    <row r="50" spans="1:2" x14ac:dyDescent="0.25">
      <c r="A50">
        <v>534</v>
      </c>
      <c r="B50">
        <v>5.6678794068600602E-2</v>
      </c>
    </row>
    <row r="51" spans="1:2" x14ac:dyDescent="0.25">
      <c r="A51">
        <v>541</v>
      </c>
      <c r="B51">
        <v>6.2509929093337996E-2</v>
      </c>
    </row>
    <row r="52" spans="1:2" x14ac:dyDescent="0.25">
      <c r="A52">
        <v>543</v>
      </c>
      <c r="B52">
        <v>6.3860528432605604E-2</v>
      </c>
    </row>
    <row r="53" spans="1:2" x14ac:dyDescent="0.25">
      <c r="A53">
        <v>544</v>
      </c>
      <c r="B53">
        <v>6.2240793989924902E-2</v>
      </c>
    </row>
    <row r="54" spans="1:2" x14ac:dyDescent="0.25">
      <c r="A54">
        <v>553</v>
      </c>
      <c r="B54">
        <v>5.8684847478112999E-2</v>
      </c>
    </row>
    <row r="55" spans="1:2" x14ac:dyDescent="0.25">
      <c r="A55">
        <v>563</v>
      </c>
      <c r="B55">
        <v>6.0518921981570002E-2</v>
      </c>
    </row>
    <row r="56" spans="1:2" x14ac:dyDescent="0.25">
      <c r="A56">
        <v>564</v>
      </c>
      <c r="B56">
        <v>6.2236623916428799E-2</v>
      </c>
    </row>
    <row r="57" spans="1:2" x14ac:dyDescent="0.25">
      <c r="A57">
        <v>569</v>
      </c>
      <c r="B57">
        <v>5.4278223269832698E-2</v>
      </c>
    </row>
    <row r="58" spans="1:2" x14ac:dyDescent="0.25">
      <c r="A58">
        <v>573</v>
      </c>
      <c r="B58">
        <v>6.1722252273083103E-2</v>
      </c>
    </row>
    <row r="59" spans="1:2" x14ac:dyDescent="0.25">
      <c r="A59">
        <v>578</v>
      </c>
      <c r="B59">
        <v>5.6841341750126999E-2</v>
      </c>
    </row>
    <row r="60" spans="1:2" x14ac:dyDescent="0.25">
      <c r="A60">
        <v>583</v>
      </c>
      <c r="B60">
        <v>6.9893386446169894E-2</v>
      </c>
    </row>
    <row r="61" spans="1:2" x14ac:dyDescent="0.25">
      <c r="A61">
        <v>584</v>
      </c>
      <c r="B61">
        <v>6.6969310332960899E-2</v>
      </c>
    </row>
    <row r="62" spans="1:2" x14ac:dyDescent="0.25">
      <c r="A62">
        <v>585</v>
      </c>
      <c r="B62">
        <v>5.9023345333818901E-2</v>
      </c>
    </row>
    <row r="63" spans="1:2" x14ac:dyDescent="0.25">
      <c r="A63">
        <v>598</v>
      </c>
      <c r="B63">
        <v>6.4398248612063294E-2</v>
      </c>
    </row>
    <row r="64" spans="1:2" x14ac:dyDescent="0.25">
      <c r="A64">
        <v>602</v>
      </c>
      <c r="B64">
        <v>5.1797158559256297E-2</v>
      </c>
    </row>
    <row r="65" spans="1:2" x14ac:dyDescent="0.25">
      <c r="A65">
        <v>617</v>
      </c>
      <c r="B65">
        <v>5.8009221068537502E-2</v>
      </c>
    </row>
    <row r="66" spans="1:2" x14ac:dyDescent="0.25">
      <c r="A66">
        <v>623</v>
      </c>
      <c r="B66">
        <v>6.4388414373021993E-2</v>
      </c>
    </row>
    <row r="67" spans="1:2" x14ac:dyDescent="0.25">
      <c r="A67">
        <v>624</v>
      </c>
      <c r="B67">
        <v>5.4376238379806E-2</v>
      </c>
    </row>
    <row r="68" spans="1:2" x14ac:dyDescent="0.25">
      <c r="A68">
        <v>627</v>
      </c>
      <c r="B68">
        <v>5.5563392511914E-2</v>
      </c>
    </row>
    <row r="69" spans="1:2" x14ac:dyDescent="0.25">
      <c r="A69">
        <v>645</v>
      </c>
      <c r="B69">
        <v>6.2739277671955598E-2</v>
      </c>
    </row>
    <row r="70" spans="1:2" x14ac:dyDescent="0.25">
      <c r="A70">
        <v>649</v>
      </c>
      <c r="B70">
        <v>6.3820325221967497E-2</v>
      </c>
    </row>
    <row r="71" spans="1:2" x14ac:dyDescent="0.25">
      <c r="A71">
        <v>661</v>
      </c>
      <c r="B71">
        <v>5.7244674511758097E-2</v>
      </c>
    </row>
    <row r="72" spans="1:2" x14ac:dyDescent="0.25">
      <c r="A72">
        <v>668</v>
      </c>
      <c r="B72">
        <v>6.2098530448031201E-2</v>
      </c>
    </row>
    <row r="73" spans="1:2" x14ac:dyDescent="0.25">
      <c r="A73">
        <v>669</v>
      </c>
      <c r="B73">
        <v>6.1822361025972702E-2</v>
      </c>
    </row>
    <row r="74" spans="1:2" x14ac:dyDescent="0.25">
      <c r="A74">
        <v>681</v>
      </c>
      <c r="B74">
        <v>7.1291976884154701E-2</v>
      </c>
    </row>
    <row r="75" spans="1:2" x14ac:dyDescent="0.25">
      <c r="A75">
        <v>686</v>
      </c>
      <c r="B75">
        <v>6.9308819659297999E-2</v>
      </c>
    </row>
    <row r="76" spans="1:2" x14ac:dyDescent="0.25">
      <c r="A76">
        <v>693</v>
      </c>
      <c r="B76">
        <v>5.1313561082119097E-2</v>
      </c>
    </row>
    <row r="77" spans="1:2" x14ac:dyDescent="0.25">
      <c r="A77">
        <v>697</v>
      </c>
      <c r="B77">
        <v>5.6744420729623997E-2</v>
      </c>
    </row>
    <row r="78" spans="1:2" x14ac:dyDescent="0.25">
      <c r="A78">
        <v>701</v>
      </c>
      <c r="B78">
        <v>5.7128932807312599E-2</v>
      </c>
    </row>
    <row r="79" spans="1:2" x14ac:dyDescent="0.25">
      <c r="A79">
        <v>719</v>
      </c>
      <c r="B79">
        <v>5.95818763917998E-2</v>
      </c>
    </row>
    <row r="80" spans="1:2" x14ac:dyDescent="0.25">
      <c r="A80">
        <v>722</v>
      </c>
      <c r="B80">
        <v>5.0153517672853698E-2</v>
      </c>
    </row>
    <row r="81" spans="1:2" x14ac:dyDescent="0.25">
      <c r="A81">
        <v>727</v>
      </c>
      <c r="B81">
        <v>5.81231939900737E-2</v>
      </c>
    </row>
    <row r="82" spans="1:2" x14ac:dyDescent="0.25">
      <c r="A82">
        <v>733</v>
      </c>
      <c r="B82">
        <v>6.5745905397023699E-2</v>
      </c>
    </row>
    <row r="83" spans="1:2" x14ac:dyDescent="0.25">
      <c r="A83">
        <v>734</v>
      </c>
      <c r="B83">
        <v>5.8296305820488198E-2</v>
      </c>
    </row>
    <row r="84" spans="1:2" x14ac:dyDescent="0.25">
      <c r="A84">
        <v>738</v>
      </c>
      <c r="B84">
        <v>6.8391399367891806E-2</v>
      </c>
    </row>
    <row r="85" spans="1:2" x14ac:dyDescent="0.25">
      <c r="A85">
        <v>743</v>
      </c>
      <c r="B85">
        <v>6.3003377298746194E-2</v>
      </c>
    </row>
    <row r="86" spans="1:2" x14ac:dyDescent="0.25">
      <c r="A86">
        <v>752</v>
      </c>
      <c r="B86">
        <v>6.21551027716718E-2</v>
      </c>
    </row>
    <row r="87" spans="1:2" x14ac:dyDescent="0.25">
      <c r="A87">
        <v>755</v>
      </c>
      <c r="B87">
        <v>6.44716689385057E-2</v>
      </c>
    </row>
    <row r="88" spans="1:2" x14ac:dyDescent="0.25">
      <c r="A88">
        <v>759</v>
      </c>
      <c r="B88">
        <v>5.96607256252547E-2</v>
      </c>
    </row>
    <row r="89" spans="1:2" x14ac:dyDescent="0.25">
      <c r="A89">
        <v>761</v>
      </c>
      <c r="B89">
        <v>6.3396692701667798E-2</v>
      </c>
    </row>
    <row r="90" spans="1:2" x14ac:dyDescent="0.25">
      <c r="A90">
        <v>764</v>
      </c>
      <c r="B90">
        <v>6.1763638359897899E-2</v>
      </c>
    </row>
    <row r="91" spans="1:2" x14ac:dyDescent="0.25">
      <c r="A91">
        <v>768</v>
      </c>
      <c r="B91">
        <v>6.3949281972289093E-2</v>
      </c>
    </row>
    <row r="92" spans="1:2" x14ac:dyDescent="0.25">
      <c r="A92">
        <v>774</v>
      </c>
      <c r="B92">
        <v>6.0398283548710303E-2</v>
      </c>
    </row>
    <row r="93" spans="1:2" x14ac:dyDescent="0.25">
      <c r="A93">
        <v>777</v>
      </c>
      <c r="B93">
        <v>5.8174773335545202E-2</v>
      </c>
    </row>
    <row r="94" spans="1:2" x14ac:dyDescent="0.25">
      <c r="A94">
        <v>787</v>
      </c>
      <c r="B94">
        <v>4.9661191741865097E-2</v>
      </c>
    </row>
    <row r="95" spans="1:2" x14ac:dyDescent="0.25">
      <c r="A95">
        <v>788</v>
      </c>
      <c r="B95">
        <v>6.1899776131614598E-2</v>
      </c>
    </row>
    <row r="96" spans="1:2" x14ac:dyDescent="0.25">
      <c r="A96">
        <v>789</v>
      </c>
      <c r="B96">
        <v>6.0440813409653502E-2</v>
      </c>
    </row>
    <row r="97" spans="1:2" x14ac:dyDescent="0.25">
      <c r="A97">
        <v>794</v>
      </c>
      <c r="B97">
        <v>5.35763688964997E-2</v>
      </c>
    </row>
    <row r="98" spans="1:2" x14ac:dyDescent="0.25">
      <c r="A98">
        <v>819</v>
      </c>
      <c r="B98">
        <v>6.0883902481593297E-2</v>
      </c>
    </row>
    <row r="99" spans="1:2" x14ac:dyDescent="0.25">
      <c r="A99">
        <v>824</v>
      </c>
      <c r="B99">
        <v>6.9994200116782396E-2</v>
      </c>
    </row>
    <row r="100" spans="1:2" x14ac:dyDescent="0.25">
      <c r="A100">
        <v>832</v>
      </c>
      <c r="B100">
        <v>4.856778700291E-2</v>
      </c>
    </row>
    <row r="101" spans="1:2" x14ac:dyDescent="0.25">
      <c r="A101">
        <v>837</v>
      </c>
      <c r="B101">
        <v>4.6338305992179397E-2</v>
      </c>
    </row>
    <row r="102" spans="1:2" x14ac:dyDescent="0.25">
      <c r="A102">
        <v>842</v>
      </c>
      <c r="B102">
        <v>6.7020136287867099E-2</v>
      </c>
    </row>
    <row r="103" spans="1:2" x14ac:dyDescent="0.25">
      <c r="A103">
        <v>846</v>
      </c>
      <c r="B103">
        <v>5.7637002599054903E-2</v>
      </c>
    </row>
    <row r="104" spans="1:2" x14ac:dyDescent="0.25">
      <c r="A104">
        <v>858</v>
      </c>
      <c r="B104">
        <v>6.2362758885707303E-2</v>
      </c>
    </row>
    <row r="105" spans="1:2" x14ac:dyDescent="0.25">
      <c r="A105">
        <v>859</v>
      </c>
      <c r="B105">
        <v>6.50123550267689E-2</v>
      </c>
    </row>
    <row r="106" spans="1:2" x14ac:dyDescent="0.25">
      <c r="A106">
        <v>869</v>
      </c>
      <c r="B106">
        <v>6.6009582872885206E-2</v>
      </c>
    </row>
    <row r="107" spans="1:2" x14ac:dyDescent="0.25">
      <c r="A107">
        <v>872</v>
      </c>
      <c r="B107">
        <v>6.6253112370374498E-2</v>
      </c>
    </row>
    <row r="108" spans="1:2" x14ac:dyDescent="0.25">
      <c r="A108">
        <v>873</v>
      </c>
      <c r="B108">
        <v>6.79295254313146E-2</v>
      </c>
    </row>
    <row r="109" spans="1:2" x14ac:dyDescent="0.25">
      <c r="A109">
        <v>880</v>
      </c>
      <c r="B109">
        <v>7.4637086542541795E-2</v>
      </c>
    </row>
    <row r="110" spans="1:2" x14ac:dyDescent="0.25">
      <c r="A110">
        <v>885</v>
      </c>
      <c r="B110">
        <v>7.1152806378532205E-2</v>
      </c>
    </row>
    <row r="111" spans="1:2" x14ac:dyDescent="0.25">
      <c r="A111">
        <v>886</v>
      </c>
      <c r="B111">
        <v>7.28777232618876E-2</v>
      </c>
    </row>
    <row r="112" spans="1:2" x14ac:dyDescent="0.25">
      <c r="A112">
        <v>887</v>
      </c>
      <c r="B112">
        <v>4.9149833517076302E-2</v>
      </c>
    </row>
    <row r="113" spans="1:2" x14ac:dyDescent="0.25">
      <c r="A113">
        <v>888</v>
      </c>
      <c r="B113">
        <v>5.8590774098024601E-2</v>
      </c>
    </row>
    <row r="114" spans="1:2" x14ac:dyDescent="0.25">
      <c r="A114">
        <v>895</v>
      </c>
      <c r="B114">
        <v>1.7708517161036001E-2</v>
      </c>
    </row>
    <row r="115" spans="1:2" x14ac:dyDescent="0.25">
      <c r="A115">
        <v>896</v>
      </c>
      <c r="B115">
        <v>6.2167320312160698E-2</v>
      </c>
    </row>
    <row r="116" spans="1:2" x14ac:dyDescent="0.25">
      <c r="A116">
        <v>899</v>
      </c>
      <c r="B116">
        <v>6.3500622227492406E-2</v>
      </c>
    </row>
    <row r="117" spans="1:2" x14ac:dyDescent="0.25">
      <c r="A117">
        <v>903</v>
      </c>
      <c r="B117">
        <v>5.4676213668173997E-2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workbookViewId="0">
      <selection activeCell="E2" sqref="D2:E2"/>
    </sheetView>
  </sheetViews>
  <sheetFormatPr baseColWidth="10" defaultRowHeight="15" x14ac:dyDescent="0.25"/>
  <cols>
    <col min="4" max="5" width="14.5703125" bestFit="1" customWidth="1"/>
    <col min="7" max="7" width="14.85546875" bestFit="1" customWidth="1"/>
  </cols>
  <sheetData>
    <row r="1" spans="1:9" x14ac:dyDescent="0.25">
      <c r="A1" t="s">
        <v>0</v>
      </c>
      <c r="B1" t="s">
        <v>1</v>
      </c>
      <c r="D1" t="s">
        <v>1</v>
      </c>
      <c r="E1" t="s">
        <v>2</v>
      </c>
      <c r="F1" t="s">
        <v>3</v>
      </c>
      <c r="G1" s="2" t="s">
        <v>4</v>
      </c>
      <c r="I1" s="2" t="s">
        <v>5</v>
      </c>
    </row>
    <row r="2" spans="1:9" x14ac:dyDescent="0.25">
      <c r="A2">
        <v>12</v>
      </c>
      <c r="B2">
        <v>6.0949541675016303E-2</v>
      </c>
      <c r="D2" s="23">
        <f>SUM(B2:B1048576)</f>
        <v>7.8817394530461584</v>
      </c>
      <c r="E2" s="23">
        <v>7.8816651382079996</v>
      </c>
      <c r="F2">
        <v>345100</v>
      </c>
      <c r="G2" s="22">
        <f>(E2-D2)/D2</f>
        <v>-9.4287356999682282E-6</v>
      </c>
      <c r="I2" s="2">
        <f>COUNT(A2:A1048576)</f>
        <v>142</v>
      </c>
    </row>
    <row r="3" spans="1:9" x14ac:dyDescent="0.25">
      <c r="A3">
        <v>48</v>
      </c>
      <c r="B3">
        <v>5.5437299949018297E-2</v>
      </c>
    </row>
    <row r="4" spans="1:9" x14ac:dyDescent="0.25">
      <c r="A4">
        <v>77</v>
      </c>
      <c r="B4">
        <v>4.1967019666599902E-2</v>
      </c>
    </row>
    <row r="5" spans="1:9" x14ac:dyDescent="0.25">
      <c r="A5">
        <v>103</v>
      </c>
      <c r="B5">
        <v>5.6294944527383498E-2</v>
      </c>
    </row>
    <row r="6" spans="1:9" x14ac:dyDescent="0.25">
      <c r="A6">
        <v>109</v>
      </c>
      <c r="B6">
        <v>4.59768474004775E-2</v>
      </c>
    </row>
    <row r="7" spans="1:9" x14ac:dyDescent="0.25">
      <c r="A7">
        <v>148</v>
      </c>
      <c r="B7">
        <v>5.95893442736481E-2</v>
      </c>
    </row>
    <row r="8" spans="1:9" x14ac:dyDescent="0.25">
      <c r="A8">
        <v>174</v>
      </c>
      <c r="B8">
        <v>4.6948449973812603E-2</v>
      </c>
    </row>
    <row r="9" spans="1:9" x14ac:dyDescent="0.25">
      <c r="A9">
        <v>175</v>
      </c>
      <c r="B9">
        <v>4.9149610410513203E-2</v>
      </c>
    </row>
    <row r="10" spans="1:9" x14ac:dyDescent="0.25">
      <c r="A10">
        <v>176</v>
      </c>
      <c r="B10">
        <v>4.9351094733692098E-2</v>
      </c>
    </row>
    <row r="11" spans="1:9" x14ac:dyDescent="0.25">
      <c r="A11">
        <v>185</v>
      </c>
      <c r="B11">
        <v>5.0287624834839201E-2</v>
      </c>
    </row>
    <row r="12" spans="1:9" x14ac:dyDescent="0.25">
      <c r="A12">
        <v>190</v>
      </c>
      <c r="B12">
        <v>5.1897615593964101E-2</v>
      </c>
    </row>
    <row r="13" spans="1:9" x14ac:dyDescent="0.25">
      <c r="A13">
        <v>200</v>
      </c>
      <c r="B13">
        <v>5.4414756374578203E-2</v>
      </c>
    </row>
    <row r="14" spans="1:9" x14ac:dyDescent="0.25">
      <c r="A14">
        <v>208</v>
      </c>
      <c r="B14">
        <v>4.7910075104216403E-2</v>
      </c>
    </row>
    <row r="15" spans="1:9" x14ac:dyDescent="0.25">
      <c r="A15">
        <v>209</v>
      </c>
      <c r="B15">
        <v>4.6499375308282603E-2</v>
      </c>
    </row>
    <row r="16" spans="1:9" x14ac:dyDescent="0.25">
      <c r="A16">
        <v>216</v>
      </c>
      <c r="B16">
        <v>5.6594225895258102E-2</v>
      </c>
    </row>
    <row r="17" spans="1:2" x14ac:dyDescent="0.25">
      <c r="A17">
        <v>217</v>
      </c>
      <c r="B17">
        <v>5.5077372836061698E-2</v>
      </c>
    </row>
    <row r="18" spans="1:2" x14ac:dyDescent="0.25">
      <c r="A18">
        <v>218</v>
      </c>
      <c r="B18">
        <v>5.2298672622071898E-2</v>
      </c>
    </row>
    <row r="19" spans="1:2" x14ac:dyDescent="0.25">
      <c r="A19">
        <v>219</v>
      </c>
      <c r="B19">
        <v>4.8648382653405299E-2</v>
      </c>
    </row>
    <row r="20" spans="1:2" x14ac:dyDescent="0.25">
      <c r="A20">
        <v>221</v>
      </c>
      <c r="B20">
        <v>5.2093488428652801E-2</v>
      </c>
    </row>
    <row r="21" spans="1:2" x14ac:dyDescent="0.25">
      <c r="A21">
        <v>225</v>
      </c>
      <c r="B21">
        <v>5.17434057271558E-2</v>
      </c>
    </row>
    <row r="22" spans="1:2" x14ac:dyDescent="0.25">
      <c r="A22">
        <v>242</v>
      </c>
      <c r="B22">
        <v>4.8648510452809997E-2</v>
      </c>
    </row>
    <row r="23" spans="1:2" x14ac:dyDescent="0.25">
      <c r="A23">
        <v>244</v>
      </c>
      <c r="B23">
        <v>5.3027985514617598E-2</v>
      </c>
    </row>
    <row r="24" spans="1:2" x14ac:dyDescent="0.25">
      <c r="A24">
        <v>265</v>
      </c>
      <c r="B24">
        <v>4.7169433115328001E-2</v>
      </c>
    </row>
    <row r="25" spans="1:2" x14ac:dyDescent="0.25">
      <c r="A25">
        <v>271</v>
      </c>
      <c r="B25">
        <v>5.2774708567766698E-2</v>
      </c>
    </row>
    <row r="26" spans="1:2" x14ac:dyDescent="0.25">
      <c r="A26">
        <v>279</v>
      </c>
      <c r="B26">
        <v>5.5157556399719899E-2</v>
      </c>
    </row>
    <row r="27" spans="1:2" x14ac:dyDescent="0.25">
      <c r="A27">
        <v>283</v>
      </c>
      <c r="B27">
        <v>5.4184793372046201E-2</v>
      </c>
    </row>
    <row r="28" spans="1:2" x14ac:dyDescent="0.25">
      <c r="A28">
        <v>285</v>
      </c>
      <c r="B28">
        <v>5.1471975993367898E-2</v>
      </c>
    </row>
    <row r="29" spans="1:2" x14ac:dyDescent="0.25">
      <c r="A29">
        <v>288</v>
      </c>
      <c r="B29">
        <v>5.02299155489851E-2</v>
      </c>
    </row>
    <row r="30" spans="1:2" x14ac:dyDescent="0.25">
      <c r="A30">
        <v>300</v>
      </c>
      <c r="B30">
        <v>3.7243213557432701E-2</v>
      </c>
    </row>
    <row r="31" spans="1:2" x14ac:dyDescent="0.25">
      <c r="A31">
        <v>303</v>
      </c>
      <c r="B31">
        <v>5.2968404390016099E-2</v>
      </c>
    </row>
    <row r="32" spans="1:2" x14ac:dyDescent="0.25">
      <c r="A32">
        <v>310</v>
      </c>
      <c r="B32">
        <v>5.72546096773007E-2</v>
      </c>
    </row>
    <row r="33" spans="1:2" x14ac:dyDescent="0.25">
      <c r="A33">
        <v>323</v>
      </c>
      <c r="B33">
        <v>5.6000880871378299E-2</v>
      </c>
    </row>
    <row r="34" spans="1:2" x14ac:dyDescent="0.25">
      <c r="A34">
        <v>329</v>
      </c>
      <c r="B34">
        <v>5.7784135744055901E-2</v>
      </c>
    </row>
    <row r="35" spans="1:2" x14ac:dyDescent="0.25">
      <c r="A35">
        <v>333</v>
      </c>
      <c r="B35">
        <v>5.3561548389819101E-2</v>
      </c>
    </row>
    <row r="36" spans="1:2" x14ac:dyDescent="0.25">
      <c r="A36">
        <v>338</v>
      </c>
      <c r="B36">
        <v>4.8424175700431199E-2</v>
      </c>
    </row>
    <row r="37" spans="1:2" x14ac:dyDescent="0.25">
      <c r="A37">
        <v>357</v>
      </c>
      <c r="B37">
        <v>6.3862412203750205E-2</v>
      </c>
    </row>
    <row r="38" spans="1:2" x14ac:dyDescent="0.25">
      <c r="A38">
        <v>358</v>
      </c>
      <c r="B38">
        <v>6.4082292838548896E-2</v>
      </c>
    </row>
    <row r="39" spans="1:2" x14ac:dyDescent="0.25">
      <c r="A39">
        <v>365</v>
      </c>
      <c r="B39">
        <v>4.04046786228155E-2</v>
      </c>
    </row>
    <row r="40" spans="1:2" x14ac:dyDescent="0.25">
      <c r="A40">
        <v>374</v>
      </c>
      <c r="B40">
        <v>4.8589993292190901E-2</v>
      </c>
    </row>
    <row r="41" spans="1:2" x14ac:dyDescent="0.25">
      <c r="A41">
        <v>384</v>
      </c>
      <c r="B41">
        <v>4.8327984823728902E-2</v>
      </c>
    </row>
    <row r="42" spans="1:2" x14ac:dyDescent="0.25">
      <c r="A42">
        <v>397</v>
      </c>
      <c r="B42">
        <v>5.8510023064018798E-2</v>
      </c>
    </row>
    <row r="43" spans="1:2" x14ac:dyDescent="0.25">
      <c r="A43">
        <v>406</v>
      </c>
      <c r="B43">
        <v>4.8938242779753401E-2</v>
      </c>
    </row>
    <row r="44" spans="1:2" x14ac:dyDescent="0.25">
      <c r="A44">
        <v>407</v>
      </c>
      <c r="B44">
        <v>4.9730236684952099E-2</v>
      </c>
    </row>
    <row r="45" spans="1:2" x14ac:dyDescent="0.25">
      <c r="A45">
        <v>413</v>
      </c>
      <c r="B45">
        <v>5.2144954786093198E-2</v>
      </c>
    </row>
    <row r="46" spans="1:2" x14ac:dyDescent="0.25">
      <c r="A46">
        <v>415</v>
      </c>
      <c r="B46">
        <v>5.3554943900148297E-2</v>
      </c>
    </row>
    <row r="47" spans="1:2" x14ac:dyDescent="0.25">
      <c r="A47">
        <v>416</v>
      </c>
      <c r="B47">
        <v>5.6959741463002797E-2</v>
      </c>
    </row>
    <row r="48" spans="1:2" x14ac:dyDescent="0.25">
      <c r="A48">
        <v>420</v>
      </c>
      <c r="B48">
        <v>4.35604821267737E-2</v>
      </c>
    </row>
    <row r="49" spans="1:2" x14ac:dyDescent="0.25">
      <c r="A49">
        <v>433</v>
      </c>
      <c r="B49">
        <v>5.55546282410306E-2</v>
      </c>
    </row>
    <row r="50" spans="1:2" x14ac:dyDescent="0.25">
      <c r="A50">
        <v>434</v>
      </c>
      <c r="B50">
        <v>5.1831580580156099E-2</v>
      </c>
    </row>
    <row r="51" spans="1:2" x14ac:dyDescent="0.25">
      <c r="A51">
        <v>445</v>
      </c>
      <c r="B51">
        <v>5.3487139060041898E-2</v>
      </c>
    </row>
    <row r="52" spans="1:2" x14ac:dyDescent="0.25">
      <c r="A52">
        <v>448</v>
      </c>
      <c r="B52">
        <v>5.8509612309655297E-2</v>
      </c>
    </row>
    <row r="53" spans="1:2" x14ac:dyDescent="0.25">
      <c r="A53">
        <v>458</v>
      </c>
      <c r="B53">
        <v>6.8072926772361403E-2</v>
      </c>
    </row>
    <row r="54" spans="1:2" x14ac:dyDescent="0.25">
      <c r="A54">
        <v>459</v>
      </c>
      <c r="B54">
        <v>4.9298990317549397E-2</v>
      </c>
    </row>
    <row r="55" spans="1:2" x14ac:dyDescent="0.25">
      <c r="A55">
        <v>462</v>
      </c>
      <c r="B55">
        <v>6.2616417731983495E-2</v>
      </c>
    </row>
    <row r="56" spans="1:2" x14ac:dyDescent="0.25">
      <c r="A56">
        <v>464</v>
      </c>
      <c r="B56">
        <v>5.9624115562481199E-2</v>
      </c>
    </row>
    <row r="57" spans="1:2" x14ac:dyDescent="0.25">
      <c r="A57">
        <v>468</v>
      </c>
      <c r="B57">
        <v>5.5992093919041502E-2</v>
      </c>
    </row>
    <row r="58" spans="1:2" x14ac:dyDescent="0.25">
      <c r="A58">
        <v>470</v>
      </c>
      <c r="B58">
        <v>6.3426790856073598E-2</v>
      </c>
    </row>
    <row r="59" spans="1:2" x14ac:dyDescent="0.25">
      <c r="A59">
        <v>473</v>
      </c>
      <c r="B59">
        <v>6.3490517251574299E-2</v>
      </c>
    </row>
    <row r="60" spans="1:2" x14ac:dyDescent="0.25">
      <c r="A60">
        <v>480</v>
      </c>
      <c r="B60">
        <v>4.93580579297931E-2</v>
      </c>
    </row>
    <row r="61" spans="1:2" x14ac:dyDescent="0.25">
      <c r="A61">
        <v>502</v>
      </c>
      <c r="B61">
        <v>6.2908554820125501E-2</v>
      </c>
    </row>
    <row r="62" spans="1:2" x14ac:dyDescent="0.25">
      <c r="A62">
        <v>503</v>
      </c>
      <c r="B62">
        <v>6.29890800797894E-2</v>
      </c>
    </row>
    <row r="63" spans="1:2" x14ac:dyDescent="0.25">
      <c r="A63">
        <v>505</v>
      </c>
      <c r="B63">
        <v>6.1589078328398703E-2</v>
      </c>
    </row>
    <row r="64" spans="1:2" x14ac:dyDescent="0.25">
      <c r="A64">
        <v>512</v>
      </c>
      <c r="B64">
        <v>5.5890909153678003E-2</v>
      </c>
    </row>
    <row r="65" spans="1:2" x14ac:dyDescent="0.25">
      <c r="A65">
        <v>518</v>
      </c>
      <c r="B65">
        <v>5.3580605330256E-2</v>
      </c>
    </row>
    <row r="66" spans="1:2" x14ac:dyDescent="0.25">
      <c r="A66">
        <v>521</v>
      </c>
      <c r="B66">
        <v>6.9850167957574705E-2</v>
      </c>
    </row>
    <row r="67" spans="1:2" x14ac:dyDescent="0.25">
      <c r="A67">
        <v>522</v>
      </c>
      <c r="B67">
        <v>5.3036747176920501E-2</v>
      </c>
    </row>
    <row r="68" spans="1:2" x14ac:dyDescent="0.25">
      <c r="A68">
        <v>523</v>
      </c>
      <c r="B68">
        <v>6.13747474803778E-2</v>
      </c>
    </row>
    <row r="69" spans="1:2" x14ac:dyDescent="0.25">
      <c r="A69">
        <v>524</v>
      </c>
      <c r="B69">
        <v>5.8004043631469403E-2</v>
      </c>
    </row>
    <row r="70" spans="1:2" x14ac:dyDescent="0.25">
      <c r="A70">
        <v>530</v>
      </c>
      <c r="B70">
        <v>5.6900055429008202E-2</v>
      </c>
    </row>
    <row r="71" spans="1:2" x14ac:dyDescent="0.25">
      <c r="A71">
        <v>545</v>
      </c>
      <c r="B71">
        <v>5.1497579032568401E-2</v>
      </c>
    </row>
    <row r="72" spans="1:2" x14ac:dyDescent="0.25">
      <c r="A72">
        <v>558</v>
      </c>
      <c r="B72">
        <v>4.4988872501603397E-2</v>
      </c>
    </row>
    <row r="73" spans="1:2" x14ac:dyDescent="0.25">
      <c r="A73">
        <v>560</v>
      </c>
      <c r="B73">
        <v>4.3633814865566299E-2</v>
      </c>
    </row>
    <row r="74" spans="1:2" x14ac:dyDescent="0.25">
      <c r="A74">
        <v>562</v>
      </c>
      <c r="B74">
        <v>5.2582014202948099E-2</v>
      </c>
    </row>
    <row r="75" spans="1:2" x14ac:dyDescent="0.25">
      <c r="A75">
        <v>586</v>
      </c>
      <c r="B75">
        <v>7.06772167552603E-2</v>
      </c>
    </row>
    <row r="76" spans="1:2" x14ac:dyDescent="0.25">
      <c r="A76">
        <v>587</v>
      </c>
      <c r="B76">
        <v>4.8827074251768202E-2</v>
      </c>
    </row>
    <row r="77" spans="1:2" x14ac:dyDescent="0.25">
      <c r="A77">
        <v>590</v>
      </c>
      <c r="B77">
        <v>5.9791222792355103E-2</v>
      </c>
    </row>
    <row r="78" spans="1:2" x14ac:dyDescent="0.25">
      <c r="A78">
        <v>600</v>
      </c>
      <c r="B78">
        <v>5.7100959789564303E-2</v>
      </c>
    </row>
    <row r="79" spans="1:2" x14ac:dyDescent="0.25">
      <c r="A79">
        <v>603</v>
      </c>
      <c r="B79">
        <v>6.9298089150112901E-2</v>
      </c>
    </row>
    <row r="80" spans="1:2" x14ac:dyDescent="0.25">
      <c r="A80">
        <v>609</v>
      </c>
      <c r="B80">
        <v>5.3569859574771998E-2</v>
      </c>
    </row>
    <row r="81" spans="1:2" x14ac:dyDescent="0.25">
      <c r="A81">
        <v>610</v>
      </c>
      <c r="B81">
        <v>4.1692910425739103E-2</v>
      </c>
    </row>
    <row r="82" spans="1:2" x14ac:dyDescent="0.25">
      <c r="A82">
        <v>639</v>
      </c>
      <c r="B82">
        <v>5.58706569279682E-2</v>
      </c>
    </row>
    <row r="83" spans="1:2" x14ac:dyDescent="0.25">
      <c r="A83">
        <v>646</v>
      </c>
      <c r="B83">
        <v>5.0902717083205803E-2</v>
      </c>
    </row>
    <row r="84" spans="1:2" x14ac:dyDescent="0.25">
      <c r="A84">
        <v>656</v>
      </c>
      <c r="B84">
        <v>6.4546289929141104E-2</v>
      </c>
    </row>
    <row r="85" spans="1:2" x14ac:dyDescent="0.25">
      <c r="A85">
        <v>659</v>
      </c>
      <c r="B85">
        <v>4.2180581756438497E-2</v>
      </c>
    </row>
    <row r="86" spans="1:2" x14ac:dyDescent="0.25">
      <c r="A86">
        <v>660</v>
      </c>
      <c r="B86">
        <v>6.0617148694920603E-2</v>
      </c>
    </row>
    <row r="87" spans="1:2" x14ac:dyDescent="0.25">
      <c r="A87">
        <v>663</v>
      </c>
      <c r="B87">
        <v>6.2514117501418498E-2</v>
      </c>
    </row>
    <row r="88" spans="1:2" x14ac:dyDescent="0.25">
      <c r="A88">
        <v>666</v>
      </c>
      <c r="B88">
        <v>7.4510800715765393E-2</v>
      </c>
    </row>
    <row r="89" spans="1:2" x14ac:dyDescent="0.25">
      <c r="A89">
        <v>672</v>
      </c>
      <c r="B89">
        <v>4.8628693194039202E-2</v>
      </c>
    </row>
    <row r="90" spans="1:2" x14ac:dyDescent="0.25">
      <c r="A90">
        <v>674</v>
      </c>
      <c r="B90">
        <v>4.8363969537360302E-2</v>
      </c>
    </row>
    <row r="91" spans="1:2" x14ac:dyDescent="0.25">
      <c r="A91">
        <v>677</v>
      </c>
      <c r="B91">
        <v>6.79977992973467E-2</v>
      </c>
    </row>
    <row r="92" spans="1:2" x14ac:dyDescent="0.25">
      <c r="A92">
        <v>679</v>
      </c>
      <c r="B92">
        <v>4.99639077890974E-2</v>
      </c>
    </row>
    <row r="93" spans="1:2" x14ac:dyDescent="0.25">
      <c r="A93">
        <v>687</v>
      </c>
      <c r="B93">
        <v>4.5897799888228799E-2</v>
      </c>
    </row>
    <row r="94" spans="1:2" x14ac:dyDescent="0.25">
      <c r="A94">
        <v>688</v>
      </c>
      <c r="B94">
        <v>5.1235366351855598E-2</v>
      </c>
    </row>
    <row r="95" spans="1:2" x14ac:dyDescent="0.25">
      <c r="A95">
        <v>694</v>
      </c>
      <c r="B95">
        <v>5.4865064030701099E-2</v>
      </c>
    </row>
    <row r="96" spans="1:2" x14ac:dyDescent="0.25">
      <c r="A96">
        <v>696</v>
      </c>
      <c r="B96">
        <v>6.3029739170943899E-2</v>
      </c>
    </row>
    <row r="97" spans="1:2" x14ac:dyDescent="0.25">
      <c r="A97">
        <v>700</v>
      </c>
      <c r="B97">
        <v>6.20850947603028E-2</v>
      </c>
    </row>
    <row r="98" spans="1:2" x14ac:dyDescent="0.25">
      <c r="A98">
        <v>703</v>
      </c>
      <c r="B98">
        <v>6.5670792656646507E-2</v>
      </c>
    </row>
    <row r="99" spans="1:2" x14ac:dyDescent="0.25">
      <c r="A99">
        <v>707</v>
      </c>
      <c r="B99">
        <v>3.8852058243300097E-2</v>
      </c>
    </row>
    <row r="100" spans="1:2" x14ac:dyDescent="0.25">
      <c r="A100">
        <v>712</v>
      </c>
      <c r="B100">
        <v>6.4125609629449798E-2</v>
      </c>
    </row>
    <row r="101" spans="1:2" x14ac:dyDescent="0.25">
      <c r="A101">
        <v>717</v>
      </c>
      <c r="B101">
        <v>6.3360473366408904E-2</v>
      </c>
    </row>
    <row r="102" spans="1:2" x14ac:dyDescent="0.25">
      <c r="A102">
        <v>721</v>
      </c>
      <c r="B102">
        <v>5.8355773256607797E-2</v>
      </c>
    </row>
    <row r="103" spans="1:2" x14ac:dyDescent="0.25">
      <c r="A103">
        <v>724</v>
      </c>
      <c r="B103">
        <v>5.74450919157347E-2</v>
      </c>
    </row>
    <row r="104" spans="1:2" x14ac:dyDescent="0.25">
      <c r="A104">
        <v>729</v>
      </c>
      <c r="B104">
        <v>5.1043005452602597E-2</v>
      </c>
    </row>
    <row r="105" spans="1:2" x14ac:dyDescent="0.25">
      <c r="A105">
        <v>736</v>
      </c>
      <c r="B105">
        <v>5.1955862102936401E-2</v>
      </c>
    </row>
    <row r="106" spans="1:2" x14ac:dyDescent="0.25">
      <c r="A106">
        <v>740</v>
      </c>
      <c r="B106">
        <v>4.7605209872553803E-2</v>
      </c>
    </row>
    <row r="107" spans="1:2" x14ac:dyDescent="0.25">
      <c r="A107">
        <v>741</v>
      </c>
      <c r="B107">
        <v>5.4913876884025603E-2</v>
      </c>
    </row>
    <row r="108" spans="1:2" x14ac:dyDescent="0.25">
      <c r="A108">
        <v>753</v>
      </c>
      <c r="B108">
        <v>4.8188018697274897E-2</v>
      </c>
    </row>
    <row r="109" spans="1:2" x14ac:dyDescent="0.25">
      <c r="A109">
        <v>767</v>
      </c>
      <c r="B109">
        <v>6.5047240478762605E-2</v>
      </c>
    </row>
    <row r="110" spans="1:2" x14ac:dyDescent="0.25">
      <c r="A110">
        <v>769</v>
      </c>
      <c r="B110">
        <v>6.4739322517049697E-2</v>
      </c>
    </row>
    <row r="111" spans="1:2" x14ac:dyDescent="0.25">
      <c r="A111">
        <v>773</v>
      </c>
      <c r="B111">
        <v>6.7405289349169603E-2</v>
      </c>
    </row>
    <row r="112" spans="1:2" x14ac:dyDescent="0.25">
      <c r="A112">
        <v>778</v>
      </c>
      <c r="B112">
        <v>5.6502534601847398E-2</v>
      </c>
    </row>
    <row r="113" spans="1:2" x14ac:dyDescent="0.25">
      <c r="A113">
        <v>782</v>
      </c>
      <c r="B113">
        <v>5.5709035227921998E-2</v>
      </c>
    </row>
    <row r="114" spans="1:2" x14ac:dyDescent="0.25">
      <c r="A114">
        <v>793</v>
      </c>
      <c r="B114">
        <v>4.7589889764225797E-2</v>
      </c>
    </row>
    <row r="115" spans="1:2" x14ac:dyDescent="0.25">
      <c r="A115">
        <v>796</v>
      </c>
      <c r="B115">
        <v>6.3512914995569603E-2</v>
      </c>
    </row>
    <row r="116" spans="1:2" x14ac:dyDescent="0.25">
      <c r="A116">
        <v>799</v>
      </c>
      <c r="B116">
        <v>4.8901145538241E-2</v>
      </c>
    </row>
    <row r="117" spans="1:2" x14ac:dyDescent="0.25">
      <c r="A117">
        <v>800</v>
      </c>
      <c r="B117">
        <v>6.3933905500295096E-2</v>
      </c>
    </row>
    <row r="118" spans="1:2" x14ac:dyDescent="0.25">
      <c r="A118">
        <v>802</v>
      </c>
      <c r="B118">
        <v>6.4225694923476601E-2</v>
      </c>
    </row>
    <row r="119" spans="1:2" x14ac:dyDescent="0.25">
      <c r="A119">
        <v>803</v>
      </c>
      <c r="B119">
        <v>5.05990093964718E-2</v>
      </c>
    </row>
    <row r="120" spans="1:2" x14ac:dyDescent="0.25">
      <c r="A120">
        <v>804</v>
      </c>
      <c r="B120">
        <v>5.4375448509802797E-2</v>
      </c>
    </row>
    <row r="121" spans="1:2" x14ac:dyDescent="0.25">
      <c r="A121">
        <v>807</v>
      </c>
      <c r="B121">
        <v>7.2104440062995004E-2</v>
      </c>
    </row>
    <row r="122" spans="1:2" x14ac:dyDescent="0.25">
      <c r="A122">
        <v>814</v>
      </c>
      <c r="B122">
        <v>4.5775588037973401E-2</v>
      </c>
    </row>
    <row r="123" spans="1:2" x14ac:dyDescent="0.25">
      <c r="A123">
        <v>816</v>
      </c>
      <c r="B123">
        <v>5.4512594263096403E-2</v>
      </c>
    </row>
    <row r="124" spans="1:2" x14ac:dyDescent="0.25">
      <c r="A124">
        <v>821</v>
      </c>
      <c r="B124">
        <v>6.8469617091105994E-2</v>
      </c>
    </row>
    <row r="125" spans="1:2" x14ac:dyDescent="0.25">
      <c r="A125">
        <v>830</v>
      </c>
      <c r="B125">
        <v>5.1875240432456199E-2</v>
      </c>
    </row>
    <row r="126" spans="1:2" x14ac:dyDescent="0.25">
      <c r="A126">
        <v>834</v>
      </c>
      <c r="B126">
        <v>5.0712971984547897E-2</v>
      </c>
    </row>
    <row r="127" spans="1:2" x14ac:dyDescent="0.25">
      <c r="A127">
        <v>835</v>
      </c>
      <c r="B127">
        <v>7.116275532395E-2</v>
      </c>
    </row>
    <row r="128" spans="1:2" x14ac:dyDescent="0.25">
      <c r="A128">
        <v>841</v>
      </c>
      <c r="B128">
        <v>5.1165681296943301E-2</v>
      </c>
    </row>
    <row r="129" spans="1:2" x14ac:dyDescent="0.25">
      <c r="A129">
        <v>844</v>
      </c>
      <c r="B129">
        <v>5.95411617639761E-2</v>
      </c>
    </row>
    <row r="130" spans="1:2" x14ac:dyDescent="0.25">
      <c r="A130">
        <v>847</v>
      </c>
      <c r="B130">
        <v>4.7239977807996901E-2</v>
      </c>
    </row>
    <row r="131" spans="1:2" x14ac:dyDescent="0.25">
      <c r="A131">
        <v>848</v>
      </c>
      <c r="B131">
        <v>5.8848976039281499E-2</v>
      </c>
    </row>
    <row r="132" spans="1:2" x14ac:dyDescent="0.25">
      <c r="A132">
        <v>849</v>
      </c>
      <c r="B132">
        <v>5.8930864652100602E-2</v>
      </c>
    </row>
    <row r="133" spans="1:2" x14ac:dyDescent="0.25">
      <c r="A133">
        <v>850</v>
      </c>
      <c r="B133">
        <v>6.1449369450376698E-2</v>
      </c>
    </row>
    <row r="134" spans="1:2" x14ac:dyDescent="0.25">
      <c r="A134">
        <v>851</v>
      </c>
      <c r="B134">
        <v>5.4749162953412499E-2</v>
      </c>
    </row>
    <row r="135" spans="1:2" x14ac:dyDescent="0.25">
      <c r="A135">
        <v>855</v>
      </c>
      <c r="B135">
        <v>5.86398684718051E-2</v>
      </c>
    </row>
    <row r="136" spans="1:2" x14ac:dyDescent="0.25">
      <c r="A136">
        <v>861</v>
      </c>
      <c r="B136">
        <v>6.6704865163085506E-2</v>
      </c>
    </row>
    <row r="137" spans="1:2" x14ac:dyDescent="0.25">
      <c r="A137">
        <v>882</v>
      </c>
      <c r="B137">
        <v>7.8540793781772797E-2</v>
      </c>
    </row>
    <row r="138" spans="1:2" x14ac:dyDescent="0.25">
      <c r="A138">
        <v>889</v>
      </c>
      <c r="B138">
        <v>4.20789792572097E-2</v>
      </c>
    </row>
    <row r="139" spans="1:2" x14ac:dyDescent="0.25">
      <c r="A139">
        <v>891</v>
      </c>
      <c r="B139">
        <v>5.9116270694569699E-2</v>
      </c>
    </row>
    <row r="140" spans="1:2" x14ac:dyDescent="0.25">
      <c r="A140">
        <v>901</v>
      </c>
      <c r="B140">
        <v>5.0355725433046401E-2</v>
      </c>
    </row>
    <row r="141" spans="1:2" x14ac:dyDescent="0.25">
      <c r="A141">
        <v>902</v>
      </c>
      <c r="B141">
        <v>7.1191596520096503E-2</v>
      </c>
    </row>
    <row r="142" spans="1:2" x14ac:dyDescent="0.25">
      <c r="A142">
        <v>908</v>
      </c>
      <c r="B142">
        <v>6.0574325410297697E-2</v>
      </c>
    </row>
    <row r="143" spans="1:2" x14ac:dyDescent="0.25">
      <c r="A143">
        <v>910</v>
      </c>
      <c r="B143">
        <v>6.1988222513853997E-2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>
      <selection activeCell="I1" sqref="I1:I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D1" t="s">
        <v>1</v>
      </c>
      <c r="E1" t="s">
        <v>2</v>
      </c>
      <c r="F1" t="s">
        <v>3</v>
      </c>
      <c r="G1" s="2" t="s">
        <v>4</v>
      </c>
      <c r="I1" s="2" t="s">
        <v>5</v>
      </c>
    </row>
    <row r="2" spans="1:9" x14ac:dyDescent="0.25">
      <c r="A2">
        <v>1</v>
      </c>
      <c r="B2">
        <v>5.1704160853943602E-2</v>
      </c>
      <c r="D2">
        <f>SUM(B2:B1048576)</f>
        <v>7.0446477970533277</v>
      </c>
      <c r="E2" s="1">
        <v>7.0465411306499997</v>
      </c>
      <c r="F2">
        <v>335624</v>
      </c>
      <c r="G2" s="3">
        <f>(E2-D2)/D2</f>
        <v>2.6876199509419624E-4</v>
      </c>
      <c r="I2" s="2">
        <f>COUNT(A2:A1048576)</f>
        <v>141</v>
      </c>
    </row>
    <row r="3" spans="1:9" x14ac:dyDescent="0.25">
      <c r="A3">
        <v>3</v>
      </c>
      <c r="B3">
        <v>5.3211811591289099E-2</v>
      </c>
    </row>
    <row r="4" spans="1:9" x14ac:dyDescent="0.25">
      <c r="A4">
        <v>6</v>
      </c>
      <c r="B4">
        <v>5.3852515831552303E-2</v>
      </c>
    </row>
    <row r="5" spans="1:9" x14ac:dyDescent="0.25">
      <c r="A5">
        <v>9</v>
      </c>
      <c r="B5">
        <v>3.9484910861103402E-2</v>
      </c>
    </row>
    <row r="6" spans="1:9" x14ac:dyDescent="0.25">
      <c r="A6">
        <v>10</v>
      </c>
      <c r="B6">
        <v>6.5515811567488896E-2</v>
      </c>
    </row>
    <row r="7" spans="1:9" x14ac:dyDescent="0.25">
      <c r="A7">
        <v>32</v>
      </c>
      <c r="B7">
        <v>4.4865657664966897E-2</v>
      </c>
    </row>
    <row r="8" spans="1:9" x14ac:dyDescent="0.25">
      <c r="A8">
        <v>34</v>
      </c>
      <c r="B8">
        <v>5.4450943961633802E-2</v>
      </c>
    </row>
    <row r="9" spans="1:9" x14ac:dyDescent="0.25">
      <c r="A9">
        <v>43</v>
      </c>
      <c r="B9">
        <v>5.1493253282925401E-2</v>
      </c>
    </row>
    <row r="10" spans="1:9" x14ac:dyDescent="0.25">
      <c r="A10">
        <v>45</v>
      </c>
      <c r="B10">
        <v>4.97546040411403E-2</v>
      </c>
    </row>
    <row r="11" spans="1:9" x14ac:dyDescent="0.25">
      <c r="A11">
        <v>47</v>
      </c>
      <c r="B11">
        <v>4.8392415887946599E-2</v>
      </c>
    </row>
    <row r="12" spans="1:9" x14ac:dyDescent="0.25">
      <c r="A12">
        <v>53</v>
      </c>
      <c r="B12">
        <v>5.1390423845597097E-2</v>
      </c>
    </row>
    <row r="13" spans="1:9" x14ac:dyDescent="0.25">
      <c r="A13">
        <v>57</v>
      </c>
      <c r="B13">
        <v>3.94358799233318E-2</v>
      </c>
    </row>
    <row r="14" spans="1:9" x14ac:dyDescent="0.25">
      <c r="A14">
        <v>59</v>
      </c>
      <c r="B14">
        <v>5.6863264770261497E-2</v>
      </c>
    </row>
    <row r="15" spans="1:9" x14ac:dyDescent="0.25">
      <c r="A15">
        <v>84</v>
      </c>
      <c r="B15">
        <v>4.63202174916411E-2</v>
      </c>
    </row>
    <row r="16" spans="1:9" x14ac:dyDescent="0.25">
      <c r="A16">
        <v>86</v>
      </c>
      <c r="B16">
        <v>4.8975490958216898E-2</v>
      </c>
    </row>
    <row r="17" spans="1:2" x14ac:dyDescent="0.25">
      <c r="A17">
        <v>87</v>
      </c>
      <c r="B17">
        <v>4.4531465166188999E-2</v>
      </c>
    </row>
    <row r="18" spans="1:2" x14ac:dyDescent="0.25">
      <c r="A18">
        <v>95</v>
      </c>
      <c r="B18">
        <v>5.4791923771906899E-2</v>
      </c>
    </row>
    <row r="19" spans="1:2" x14ac:dyDescent="0.25">
      <c r="A19">
        <v>97</v>
      </c>
      <c r="B19">
        <v>4.5223999803012699E-2</v>
      </c>
    </row>
    <row r="20" spans="1:2" x14ac:dyDescent="0.25">
      <c r="A20">
        <v>99</v>
      </c>
      <c r="B20">
        <v>4.1094583415521198E-2</v>
      </c>
    </row>
    <row r="21" spans="1:2" x14ac:dyDescent="0.25">
      <c r="A21">
        <v>106</v>
      </c>
      <c r="B21">
        <v>5.04082134196146E-2</v>
      </c>
    </row>
    <row r="22" spans="1:2" x14ac:dyDescent="0.25">
      <c r="A22">
        <v>128</v>
      </c>
      <c r="B22">
        <v>4.9815718872932298E-2</v>
      </c>
    </row>
    <row r="23" spans="1:2" x14ac:dyDescent="0.25">
      <c r="A23">
        <v>130</v>
      </c>
      <c r="B23">
        <v>5.4062983132281299E-2</v>
      </c>
    </row>
    <row r="24" spans="1:2" x14ac:dyDescent="0.25">
      <c r="A24">
        <v>139</v>
      </c>
      <c r="B24">
        <v>4.56687941680331E-2</v>
      </c>
    </row>
    <row r="25" spans="1:2" x14ac:dyDescent="0.25">
      <c r="A25">
        <v>140</v>
      </c>
      <c r="B25">
        <v>5.5673024694233103E-2</v>
      </c>
    </row>
    <row r="26" spans="1:2" x14ac:dyDescent="0.25">
      <c r="A26">
        <v>143</v>
      </c>
      <c r="B26">
        <v>5.9983496106276402E-2</v>
      </c>
    </row>
    <row r="27" spans="1:2" x14ac:dyDescent="0.25">
      <c r="A27">
        <v>178</v>
      </c>
      <c r="B27">
        <v>4.7900916053738599E-2</v>
      </c>
    </row>
    <row r="28" spans="1:2" x14ac:dyDescent="0.25">
      <c r="A28">
        <v>182</v>
      </c>
      <c r="B28">
        <v>5.1939004456579299E-2</v>
      </c>
    </row>
    <row r="29" spans="1:2" x14ac:dyDescent="0.25">
      <c r="A29">
        <v>184</v>
      </c>
      <c r="B29">
        <v>5.3869013398419603E-2</v>
      </c>
    </row>
    <row r="30" spans="1:2" x14ac:dyDescent="0.25">
      <c r="A30">
        <v>196</v>
      </c>
      <c r="B30">
        <v>5.6318731485041601E-2</v>
      </c>
    </row>
    <row r="31" spans="1:2" x14ac:dyDescent="0.25">
      <c r="A31">
        <v>211</v>
      </c>
      <c r="B31">
        <v>4.4336473874708703E-2</v>
      </c>
    </row>
    <row r="32" spans="1:2" x14ac:dyDescent="0.25">
      <c r="A32">
        <v>227</v>
      </c>
      <c r="B32">
        <v>3.8630272569941698E-2</v>
      </c>
    </row>
    <row r="33" spans="1:2" x14ac:dyDescent="0.25">
      <c r="A33">
        <v>230</v>
      </c>
      <c r="B33">
        <v>1.4655662974215999E-2</v>
      </c>
    </row>
    <row r="34" spans="1:2" x14ac:dyDescent="0.25">
      <c r="A34">
        <v>235</v>
      </c>
      <c r="B34">
        <v>5.44569247840423E-2</v>
      </c>
    </row>
    <row r="35" spans="1:2" x14ac:dyDescent="0.25">
      <c r="A35">
        <v>246</v>
      </c>
      <c r="B35">
        <v>4.80185553300327E-2</v>
      </c>
    </row>
    <row r="36" spans="1:2" x14ac:dyDescent="0.25">
      <c r="A36">
        <v>255</v>
      </c>
      <c r="B36">
        <v>4.7909541118698898E-2</v>
      </c>
    </row>
    <row r="37" spans="1:2" x14ac:dyDescent="0.25">
      <c r="A37">
        <v>258</v>
      </c>
      <c r="B37">
        <v>5.4159388308574502E-2</v>
      </c>
    </row>
    <row r="38" spans="1:2" x14ac:dyDescent="0.25">
      <c r="A38">
        <v>262</v>
      </c>
      <c r="B38">
        <v>4.68972727966466E-2</v>
      </c>
    </row>
    <row r="39" spans="1:2" x14ac:dyDescent="0.25">
      <c r="A39">
        <v>264</v>
      </c>
      <c r="B39">
        <v>5.6844958373621302E-2</v>
      </c>
    </row>
    <row r="40" spans="1:2" x14ac:dyDescent="0.25">
      <c r="A40">
        <v>267</v>
      </c>
      <c r="B40">
        <v>5.1599433102258001E-2</v>
      </c>
    </row>
    <row r="41" spans="1:2" x14ac:dyDescent="0.25">
      <c r="A41">
        <v>270</v>
      </c>
      <c r="B41">
        <v>3.4669945383859098E-2</v>
      </c>
    </row>
    <row r="42" spans="1:2" x14ac:dyDescent="0.25">
      <c r="A42">
        <v>278</v>
      </c>
      <c r="B42">
        <v>4.19088003907317E-2</v>
      </c>
    </row>
    <row r="43" spans="1:2" x14ac:dyDescent="0.25">
      <c r="A43">
        <v>280</v>
      </c>
      <c r="B43">
        <v>4.4671594338335598E-2</v>
      </c>
    </row>
    <row r="44" spans="1:2" x14ac:dyDescent="0.25">
      <c r="A44">
        <v>281</v>
      </c>
      <c r="B44">
        <v>4.5885049550955299E-2</v>
      </c>
    </row>
    <row r="45" spans="1:2" x14ac:dyDescent="0.25">
      <c r="A45">
        <v>282</v>
      </c>
      <c r="B45">
        <v>4.6354060722855597E-2</v>
      </c>
    </row>
    <row r="46" spans="1:2" x14ac:dyDescent="0.25">
      <c r="A46">
        <v>291</v>
      </c>
      <c r="B46">
        <v>4.8112014125785099E-2</v>
      </c>
    </row>
    <row r="47" spans="1:2" x14ac:dyDescent="0.25">
      <c r="A47">
        <v>296</v>
      </c>
      <c r="B47">
        <v>6.12570267752394E-2</v>
      </c>
    </row>
    <row r="48" spans="1:2" x14ac:dyDescent="0.25">
      <c r="A48">
        <v>297</v>
      </c>
      <c r="B48">
        <v>5.1112046769875498E-2</v>
      </c>
    </row>
    <row r="49" spans="1:2" x14ac:dyDescent="0.25">
      <c r="A49">
        <v>311</v>
      </c>
      <c r="B49">
        <v>4.9938266631952902E-2</v>
      </c>
    </row>
    <row r="50" spans="1:2" x14ac:dyDescent="0.25">
      <c r="A50">
        <v>315</v>
      </c>
      <c r="B50">
        <v>4.5057767399726903E-2</v>
      </c>
    </row>
    <row r="51" spans="1:2" x14ac:dyDescent="0.25">
      <c r="A51">
        <v>319</v>
      </c>
      <c r="B51">
        <v>4.7034447674256401E-2</v>
      </c>
    </row>
    <row r="52" spans="1:2" x14ac:dyDescent="0.25">
      <c r="A52">
        <v>332</v>
      </c>
      <c r="B52">
        <v>4.7214221670133803E-2</v>
      </c>
    </row>
    <row r="53" spans="1:2" x14ac:dyDescent="0.25">
      <c r="A53">
        <v>334</v>
      </c>
      <c r="B53">
        <v>5.5084570973258203E-2</v>
      </c>
    </row>
    <row r="54" spans="1:2" x14ac:dyDescent="0.25">
      <c r="A54">
        <v>340</v>
      </c>
      <c r="B54">
        <v>4.6792643666274697E-2</v>
      </c>
    </row>
    <row r="55" spans="1:2" x14ac:dyDescent="0.25">
      <c r="A55">
        <v>345</v>
      </c>
      <c r="B55">
        <v>5.2198888490687101E-2</v>
      </c>
    </row>
    <row r="56" spans="1:2" x14ac:dyDescent="0.25">
      <c r="A56">
        <v>347</v>
      </c>
      <c r="B56">
        <v>5.8375944500549601E-2</v>
      </c>
    </row>
    <row r="57" spans="1:2" x14ac:dyDescent="0.25">
      <c r="A57">
        <v>355</v>
      </c>
      <c r="B57">
        <v>5.6226770309980599E-2</v>
      </c>
    </row>
    <row r="58" spans="1:2" x14ac:dyDescent="0.25">
      <c r="A58">
        <v>361</v>
      </c>
      <c r="B58">
        <v>4.7776194490847898E-2</v>
      </c>
    </row>
    <row r="59" spans="1:2" x14ac:dyDescent="0.25">
      <c r="A59">
        <v>362</v>
      </c>
      <c r="B59">
        <v>5.7665248405724297E-2</v>
      </c>
    </row>
    <row r="60" spans="1:2" x14ac:dyDescent="0.25">
      <c r="A60">
        <v>363</v>
      </c>
      <c r="B60">
        <v>3.99290731143346E-2</v>
      </c>
    </row>
    <row r="61" spans="1:2" x14ac:dyDescent="0.25">
      <c r="A61">
        <v>369</v>
      </c>
      <c r="B61">
        <v>5.0671309631420997E-2</v>
      </c>
    </row>
    <row r="62" spans="1:2" x14ac:dyDescent="0.25">
      <c r="A62">
        <v>386</v>
      </c>
      <c r="B62">
        <v>5.2120458749768402E-2</v>
      </c>
    </row>
    <row r="63" spans="1:2" x14ac:dyDescent="0.25">
      <c r="A63">
        <v>388</v>
      </c>
      <c r="B63">
        <v>4.9197263357758501E-2</v>
      </c>
    </row>
    <row r="64" spans="1:2" x14ac:dyDescent="0.25">
      <c r="A64">
        <v>389</v>
      </c>
      <c r="B64">
        <v>3.3868887104167002E-2</v>
      </c>
    </row>
    <row r="65" spans="1:2" x14ac:dyDescent="0.25">
      <c r="A65">
        <v>395</v>
      </c>
      <c r="B65">
        <v>4.33151750416109E-2</v>
      </c>
    </row>
    <row r="66" spans="1:2" x14ac:dyDescent="0.25">
      <c r="A66">
        <v>404</v>
      </c>
      <c r="B66">
        <v>5.2465002797526299E-2</v>
      </c>
    </row>
    <row r="67" spans="1:2" x14ac:dyDescent="0.25">
      <c r="A67">
        <v>405</v>
      </c>
      <c r="B67">
        <v>4.2272848560931303E-2</v>
      </c>
    </row>
    <row r="68" spans="1:2" x14ac:dyDescent="0.25">
      <c r="A68">
        <v>410</v>
      </c>
      <c r="B68">
        <v>5.2511330191877703E-2</v>
      </c>
    </row>
    <row r="69" spans="1:2" x14ac:dyDescent="0.25">
      <c r="A69">
        <v>417</v>
      </c>
      <c r="B69">
        <v>3.7160254780728E-2</v>
      </c>
    </row>
    <row r="70" spans="1:2" x14ac:dyDescent="0.25">
      <c r="A70">
        <v>428</v>
      </c>
      <c r="B70">
        <v>5.22370485514679E-2</v>
      </c>
    </row>
    <row r="71" spans="1:2" x14ac:dyDescent="0.25">
      <c r="A71">
        <v>439</v>
      </c>
      <c r="B71">
        <v>4.3682734116482602E-2</v>
      </c>
    </row>
    <row r="72" spans="1:2" x14ac:dyDescent="0.25">
      <c r="A72">
        <v>451</v>
      </c>
      <c r="B72">
        <v>4.3027030926285903E-2</v>
      </c>
    </row>
    <row r="73" spans="1:2" x14ac:dyDescent="0.25">
      <c r="A73">
        <v>454</v>
      </c>
      <c r="B73">
        <v>6.5970136082765002E-2</v>
      </c>
    </row>
    <row r="74" spans="1:2" x14ac:dyDescent="0.25">
      <c r="A74">
        <v>465</v>
      </c>
      <c r="B74">
        <v>5.3523200958873501E-2</v>
      </c>
    </row>
    <row r="75" spans="1:2" x14ac:dyDescent="0.25">
      <c r="A75">
        <v>471</v>
      </c>
      <c r="B75">
        <v>4.8697594545873697E-2</v>
      </c>
    </row>
    <row r="76" spans="1:2" x14ac:dyDescent="0.25">
      <c r="A76">
        <v>472</v>
      </c>
      <c r="B76">
        <v>4.9718934094265303E-2</v>
      </c>
    </row>
    <row r="77" spans="1:2" x14ac:dyDescent="0.25">
      <c r="A77">
        <v>479</v>
      </c>
      <c r="B77">
        <v>4.0162559074977802E-2</v>
      </c>
    </row>
    <row r="78" spans="1:2" x14ac:dyDescent="0.25">
      <c r="A78">
        <v>483</v>
      </c>
      <c r="B78">
        <v>5.0301262411954602E-2</v>
      </c>
    </row>
    <row r="79" spans="1:2" x14ac:dyDescent="0.25">
      <c r="A79">
        <v>486</v>
      </c>
      <c r="B79">
        <v>4.8691730384675502E-2</v>
      </c>
    </row>
    <row r="80" spans="1:2" x14ac:dyDescent="0.25">
      <c r="A80">
        <v>490</v>
      </c>
      <c r="B80">
        <v>5.2149080172274397E-2</v>
      </c>
    </row>
    <row r="81" spans="1:2" x14ac:dyDescent="0.25">
      <c r="A81">
        <v>492</v>
      </c>
      <c r="B81">
        <v>6.1579109586904199E-2</v>
      </c>
    </row>
    <row r="82" spans="1:2" x14ac:dyDescent="0.25">
      <c r="A82">
        <v>495</v>
      </c>
      <c r="B82">
        <v>6.0924252818236699E-2</v>
      </c>
    </row>
    <row r="83" spans="1:2" x14ac:dyDescent="0.25">
      <c r="A83">
        <v>500</v>
      </c>
      <c r="B83">
        <v>4.0621717491123498E-2</v>
      </c>
    </row>
    <row r="84" spans="1:2" x14ac:dyDescent="0.25">
      <c r="A84">
        <v>501</v>
      </c>
      <c r="B84">
        <v>6.1109608956411397E-2</v>
      </c>
    </row>
    <row r="85" spans="1:2" x14ac:dyDescent="0.25">
      <c r="A85">
        <v>506</v>
      </c>
      <c r="B85">
        <v>4.0107716971342001E-2</v>
      </c>
    </row>
    <row r="86" spans="1:2" x14ac:dyDescent="0.25">
      <c r="A86">
        <v>510</v>
      </c>
      <c r="B86">
        <v>4.2316941789282601E-2</v>
      </c>
    </row>
    <row r="87" spans="1:2" x14ac:dyDescent="0.25">
      <c r="A87">
        <v>520</v>
      </c>
      <c r="B87">
        <v>5.6201174750516801E-2</v>
      </c>
    </row>
    <row r="88" spans="1:2" x14ac:dyDescent="0.25">
      <c r="A88">
        <v>525</v>
      </c>
      <c r="B88">
        <v>5.8662810898608801E-2</v>
      </c>
    </row>
    <row r="89" spans="1:2" x14ac:dyDescent="0.25">
      <c r="A89">
        <v>531</v>
      </c>
      <c r="B89">
        <v>5.5447240074830699E-2</v>
      </c>
    </row>
    <row r="90" spans="1:2" x14ac:dyDescent="0.25">
      <c r="A90">
        <v>538</v>
      </c>
      <c r="B90">
        <v>3.4624326238248598E-2</v>
      </c>
    </row>
    <row r="91" spans="1:2" x14ac:dyDescent="0.25">
      <c r="A91">
        <v>554</v>
      </c>
      <c r="B91">
        <v>6.1037554483870299E-2</v>
      </c>
    </row>
    <row r="92" spans="1:2" x14ac:dyDescent="0.25">
      <c r="A92">
        <v>555</v>
      </c>
      <c r="B92">
        <v>5.8513337320297197E-2</v>
      </c>
    </row>
    <row r="93" spans="1:2" x14ac:dyDescent="0.25">
      <c r="A93">
        <v>568</v>
      </c>
      <c r="B93">
        <v>4.5210938300411799E-2</v>
      </c>
    </row>
    <row r="94" spans="1:2" x14ac:dyDescent="0.25">
      <c r="A94">
        <v>571</v>
      </c>
      <c r="B94">
        <v>6.0602882352165099E-2</v>
      </c>
    </row>
    <row r="95" spans="1:2" x14ac:dyDescent="0.25">
      <c r="A95">
        <v>574</v>
      </c>
      <c r="B95">
        <v>4.9872385428566E-2</v>
      </c>
    </row>
    <row r="96" spans="1:2" x14ac:dyDescent="0.25">
      <c r="A96">
        <v>575</v>
      </c>
      <c r="B96">
        <v>4.8982095421383903E-2</v>
      </c>
    </row>
    <row r="97" spans="1:2" x14ac:dyDescent="0.25">
      <c r="A97">
        <v>581</v>
      </c>
      <c r="B97">
        <v>5.3562030523815703E-2</v>
      </c>
    </row>
    <row r="98" spans="1:2" x14ac:dyDescent="0.25">
      <c r="A98">
        <v>595</v>
      </c>
      <c r="B98">
        <v>6.3321914081089295E-2</v>
      </c>
    </row>
    <row r="99" spans="1:2" x14ac:dyDescent="0.25">
      <c r="A99">
        <v>601</v>
      </c>
      <c r="B99">
        <v>4.92799690577823E-2</v>
      </c>
    </row>
    <row r="100" spans="1:2" x14ac:dyDescent="0.25">
      <c r="A100">
        <v>604</v>
      </c>
      <c r="B100">
        <v>6.2511507580898698E-2</v>
      </c>
    </row>
    <row r="101" spans="1:2" x14ac:dyDescent="0.25">
      <c r="A101">
        <v>611</v>
      </c>
      <c r="B101">
        <v>7.3850786811432798E-2</v>
      </c>
    </row>
    <row r="102" spans="1:2" x14ac:dyDescent="0.25">
      <c r="A102">
        <v>621</v>
      </c>
      <c r="B102">
        <v>5.4691535223538597E-2</v>
      </c>
    </row>
    <row r="103" spans="1:2" x14ac:dyDescent="0.25">
      <c r="A103">
        <v>622</v>
      </c>
      <c r="B103">
        <v>5.5336062452561098E-2</v>
      </c>
    </row>
    <row r="104" spans="1:2" x14ac:dyDescent="0.25">
      <c r="A104">
        <v>626</v>
      </c>
      <c r="B104">
        <v>5.5660605082527702E-2</v>
      </c>
    </row>
    <row r="105" spans="1:2" x14ac:dyDescent="0.25">
      <c r="A105">
        <v>655</v>
      </c>
      <c r="B105">
        <v>4.9175282601076099E-2</v>
      </c>
    </row>
    <row r="106" spans="1:2" x14ac:dyDescent="0.25">
      <c r="A106">
        <v>658</v>
      </c>
      <c r="B106">
        <v>5.13156435855249E-2</v>
      </c>
    </row>
    <row r="107" spans="1:2" x14ac:dyDescent="0.25">
      <c r="A107">
        <v>671</v>
      </c>
      <c r="B107">
        <v>5.0804080368745397E-2</v>
      </c>
    </row>
    <row r="108" spans="1:2" x14ac:dyDescent="0.25">
      <c r="A108">
        <v>673</v>
      </c>
      <c r="B108">
        <v>4.4395713663621703E-2</v>
      </c>
    </row>
    <row r="109" spans="1:2" x14ac:dyDescent="0.25">
      <c r="A109">
        <v>690</v>
      </c>
      <c r="B109">
        <v>4.6334296565397302E-2</v>
      </c>
    </row>
    <row r="110" spans="1:2" x14ac:dyDescent="0.25">
      <c r="A110">
        <v>708</v>
      </c>
      <c r="B110">
        <v>4.6291657824885299E-2</v>
      </c>
    </row>
    <row r="111" spans="1:2" x14ac:dyDescent="0.25">
      <c r="A111">
        <v>711</v>
      </c>
      <c r="B111">
        <v>5.1731128529852198E-2</v>
      </c>
    </row>
    <row r="112" spans="1:2" x14ac:dyDescent="0.25">
      <c r="A112">
        <v>714</v>
      </c>
      <c r="B112">
        <v>5.7404267139111301E-2</v>
      </c>
    </row>
    <row r="113" spans="1:2" x14ac:dyDescent="0.25">
      <c r="A113">
        <v>718</v>
      </c>
      <c r="B113">
        <v>5.3637686059206199E-2</v>
      </c>
    </row>
    <row r="114" spans="1:2" x14ac:dyDescent="0.25">
      <c r="A114">
        <v>726</v>
      </c>
      <c r="B114">
        <v>4.9172815043850099E-2</v>
      </c>
    </row>
    <row r="115" spans="1:2" x14ac:dyDescent="0.25">
      <c r="A115">
        <v>748</v>
      </c>
      <c r="B115">
        <v>4.2952621007171302E-2</v>
      </c>
    </row>
    <row r="116" spans="1:2" x14ac:dyDescent="0.25">
      <c r="A116">
        <v>754</v>
      </c>
      <c r="B116">
        <v>4.5923561726543299E-2</v>
      </c>
    </row>
    <row r="117" spans="1:2" x14ac:dyDescent="0.25">
      <c r="A117">
        <v>760</v>
      </c>
      <c r="B117">
        <v>5.2221471921187201E-2</v>
      </c>
    </row>
    <row r="118" spans="1:2" x14ac:dyDescent="0.25">
      <c r="A118">
        <v>763</v>
      </c>
      <c r="B118">
        <v>3.9514649220509603E-2</v>
      </c>
    </row>
    <row r="119" spans="1:2" x14ac:dyDescent="0.25">
      <c r="A119">
        <v>766</v>
      </c>
      <c r="B119">
        <v>4.8322462055529002E-2</v>
      </c>
    </row>
    <row r="120" spans="1:2" x14ac:dyDescent="0.25">
      <c r="A120">
        <v>771</v>
      </c>
      <c r="B120">
        <v>5.7099529343331901E-2</v>
      </c>
    </row>
    <row r="121" spans="1:2" x14ac:dyDescent="0.25">
      <c r="A121">
        <v>775</v>
      </c>
      <c r="B121">
        <v>5.0502051615782903E-2</v>
      </c>
    </row>
    <row r="122" spans="1:2" x14ac:dyDescent="0.25">
      <c r="A122">
        <v>781</v>
      </c>
      <c r="B122">
        <v>5.9876162759770701E-2</v>
      </c>
    </row>
    <row r="123" spans="1:2" x14ac:dyDescent="0.25">
      <c r="A123">
        <v>785</v>
      </c>
      <c r="B123">
        <v>5.1088334585507301E-2</v>
      </c>
    </row>
    <row r="124" spans="1:2" x14ac:dyDescent="0.25">
      <c r="A124">
        <v>791</v>
      </c>
      <c r="B124">
        <v>3.2712540585535098E-2</v>
      </c>
    </row>
    <row r="125" spans="1:2" x14ac:dyDescent="0.25">
      <c r="A125">
        <v>806</v>
      </c>
      <c r="B125">
        <v>4.95960785274039E-2</v>
      </c>
    </row>
    <row r="126" spans="1:2" x14ac:dyDescent="0.25">
      <c r="A126">
        <v>812</v>
      </c>
      <c r="B126">
        <v>4.9359409952562799E-2</v>
      </c>
    </row>
    <row r="127" spans="1:2" x14ac:dyDescent="0.25">
      <c r="A127">
        <v>813</v>
      </c>
      <c r="B127">
        <v>4.94182733840575E-2</v>
      </c>
    </row>
    <row r="128" spans="1:2" x14ac:dyDescent="0.25">
      <c r="A128">
        <v>815</v>
      </c>
      <c r="B128">
        <v>5.4856201646959299E-2</v>
      </c>
    </row>
    <row r="129" spans="1:2" x14ac:dyDescent="0.25">
      <c r="A129">
        <v>817</v>
      </c>
      <c r="B129">
        <v>5.4272778392270703E-2</v>
      </c>
    </row>
    <row r="130" spans="1:2" x14ac:dyDescent="0.25">
      <c r="A130">
        <v>818</v>
      </c>
      <c r="B130">
        <v>4.39632947333694E-2</v>
      </c>
    </row>
    <row r="131" spans="1:2" x14ac:dyDescent="0.25">
      <c r="A131">
        <v>829</v>
      </c>
      <c r="B131">
        <v>4.6931165230944399E-2</v>
      </c>
    </row>
    <row r="132" spans="1:2" x14ac:dyDescent="0.25">
      <c r="A132">
        <v>836</v>
      </c>
      <c r="B132">
        <v>5.4767893475877301E-2</v>
      </c>
    </row>
    <row r="133" spans="1:2" x14ac:dyDescent="0.25">
      <c r="A133">
        <v>838</v>
      </c>
      <c r="B133">
        <v>5.1864337674095602E-2</v>
      </c>
    </row>
    <row r="134" spans="1:2" x14ac:dyDescent="0.25">
      <c r="A134">
        <v>840</v>
      </c>
      <c r="B134">
        <v>4.4693456868142099E-2</v>
      </c>
    </row>
    <row r="135" spans="1:2" x14ac:dyDescent="0.25">
      <c r="A135">
        <v>845</v>
      </c>
      <c r="B135">
        <v>6.7480374024307899E-2</v>
      </c>
    </row>
    <row r="136" spans="1:2" x14ac:dyDescent="0.25">
      <c r="A136">
        <v>860</v>
      </c>
      <c r="B136">
        <v>4.4697848573096499E-2</v>
      </c>
    </row>
    <row r="137" spans="1:2" x14ac:dyDescent="0.25">
      <c r="A137">
        <v>863</v>
      </c>
      <c r="B137">
        <v>4.5815395261620803E-2</v>
      </c>
    </row>
    <row r="138" spans="1:2" x14ac:dyDescent="0.25">
      <c r="A138">
        <v>881</v>
      </c>
      <c r="B138">
        <v>4.6812591140840097E-2</v>
      </c>
    </row>
    <row r="139" spans="1:2" x14ac:dyDescent="0.25">
      <c r="A139">
        <v>890</v>
      </c>
      <c r="B139">
        <v>4.3481959889292397E-2</v>
      </c>
    </row>
    <row r="140" spans="1:2" x14ac:dyDescent="0.25">
      <c r="A140">
        <v>893</v>
      </c>
      <c r="B140">
        <v>5.49996029507357E-2</v>
      </c>
    </row>
    <row r="141" spans="1:2" x14ac:dyDescent="0.25">
      <c r="A141">
        <v>906</v>
      </c>
      <c r="B141">
        <v>4.2966717901903199E-2</v>
      </c>
    </row>
    <row r="142" spans="1:2" x14ac:dyDescent="0.25">
      <c r="A142">
        <v>920</v>
      </c>
      <c r="B142">
        <v>5.0655826897253703E-2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workbookViewId="0">
      <selection activeCell="H10" sqref="H1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D1" t="s">
        <v>1</v>
      </c>
      <c r="E1" t="s">
        <v>2</v>
      </c>
      <c r="F1" t="s">
        <v>3</v>
      </c>
      <c r="G1" s="2" t="s">
        <v>4</v>
      </c>
      <c r="I1" s="2" t="s">
        <v>5</v>
      </c>
    </row>
    <row r="2" spans="1:9" x14ac:dyDescent="0.25">
      <c r="A2">
        <v>2</v>
      </c>
      <c r="B2">
        <v>4.2617574332364301E-2</v>
      </c>
      <c r="D2">
        <f>SUM(B2:B1048576)</f>
        <v>6.4625181277191572</v>
      </c>
      <c r="E2" s="1">
        <v>6.490320393857</v>
      </c>
      <c r="F2">
        <v>231175</v>
      </c>
      <c r="G2" s="3">
        <f>(E2-D2)/D2</f>
        <v>4.3020794044031753E-3</v>
      </c>
      <c r="I2" s="2">
        <f>COUNT(A2:A1048576)</f>
        <v>126</v>
      </c>
    </row>
    <row r="3" spans="1:9" x14ac:dyDescent="0.25">
      <c r="A3">
        <v>4</v>
      </c>
      <c r="B3">
        <v>6.0228087342684297E-2</v>
      </c>
    </row>
    <row r="4" spans="1:9" x14ac:dyDescent="0.25">
      <c r="A4">
        <v>5</v>
      </c>
      <c r="B4">
        <v>4.7362025166917801E-2</v>
      </c>
    </row>
    <row r="5" spans="1:9" x14ac:dyDescent="0.25">
      <c r="A5">
        <v>8</v>
      </c>
      <c r="B5">
        <v>4.1221245533906797E-2</v>
      </c>
    </row>
    <row r="6" spans="1:9" x14ac:dyDescent="0.25">
      <c r="A6">
        <v>11</v>
      </c>
      <c r="B6">
        <v>5.1450105379677202E-2</v>
      </c>
    </row>
    <row r="7" spans="1:9" x14ac:dyDescent="0.25">
      <c r="A7">
        <v>15</v>
      </c>
      <c r="B7">
        <v>4.7278166602298201E-2</v>
      </c>
    </row>
    <row r="8" spans="1:9" x14ac:dyDescent="0.25">
      <c r="A8">
        <v>17</v>
      </c>
      <c r="B8">
        <v>8.8321113802213802E-2</v>
      </c>
    </row>
    <row r="9" spans="1:9" x14ac:dyDescent="0.25">
      <c r="A9">
        <v>18</v>
      </c>
      <c r="B9">
        <v>4.7617734628312397E-2</v>
      </c>
    </row>
    <row r="10" spans="1:9" x14ac:dyDescent="0.25">
      <c r="A10">
        <v>20</v>
      </c>
      <c r="B10">
        <v>4.1027060701708702E-2</v>
      </c>
    </row>
    <row r="11" spans="1:9" x14ac:dyDescent="0.25">
      <c r="A11">
        <v>23</v>
      </c>
      <c r="B11">
        <v>8.6340138291340698E-2</v>
      </c>
    </row>
    <row r="12" spans="1:9" x14ac:dyDescent="0.25">
      <c r="A12">
        <v>24</v>
      </c>
      <c r="B12">
        <v>7.5736185668303299E-2</v>
      </c>
    </row>
    <row r="13" spans="1:9" x14ac:dyDescent="0.25">
      <c r="A13">
        <v>25</v>
      </c>
      <c r="B13">
        <v>4.6779749729030901E-2</v>
      </c>
    </row>
    <row r="14" spans="1:9" x14ac:dyDescent="0.25">
      <c r="A14">
        <v>26</v>
      </c>
      <c r="B14">
        <v>5.1157000583789698E-2</v>
      </c>
    </row>
    <row r="15" spans="1:9" x14ac:dyDescent="0.25">
      <c r="A15">
        <v>27</v>
      </c>
      <c r="B15">
        <v>4.65124009267101E-2</v>
      </c>
    </row>
    <row r="16" spans="1:9" x14ac:dyDescent="0.25">
      <c r="A16">
        <v>30</v>
      </c>
      <c r="B16">
        <v>4.0182674807185598E-2</v>
      </c>
    </row>
    <row r="17" spans="1:2" x14ac:dyDescent="0.25">
      <c r="A17">
        <v>38</v>
      </c>
      <c r="B17">
        <v>4.6562481483863299E-2</v>
      </c>
    </row>
    <row r="18" spans="1:2" x14ac:dyDescent="0.25">
      <c r="A18">
        <v>40</v>
      </c>
      <c r="B18">
        <v>4.5481977456550297E-2</v>
      </c>
    </row>
    <row r="19" spans="1:2" x14ac:dyDescent="0.25">
      <c r="A19">
        <v>55</v>
      </c>
      <c r="B19">
        <v>3.4483869321483299E-2</v>
      </c>
    </row>
    <row r="20" spans="1:2" x14ac:dyDescent="0.25">
      <c r="A20">
        <v>58</v>
      </c>
      <c r="B20">
        <v>5.1377979827110801E-2</v>
      </c>
    </row>
    <row r="21" spans="1:2" x14ac:dyDescent="0.25">
      <c r="A21">
        <v>62</v>
      </c>
      <c r="B21">
        <v>4.6707981411499802E-2</v>
      </c>
    </row>
    <row r="22" spans="1:2" x14ac:dyDescent="0.25">
      <c r="A22">
        <v>75</v>
      </c>
      <c r="B22">
        <v>5.0413027392044903E-2</v>
      </c>
    </row>
    <row r="23" spans="1:2" x14ac:dyDescent="0.25">
      <c r="A23">
        <v>76</v>
      </c>
      <c r="B23">
        <v>4.5579201491838001E-2</v>
      </c>
    </row>
    <row r="24" spans="1:2" x14ac:dyDescent="0.25">
      <c r="A24">
        <v>80</v>
      </c>
      <c r="B24">
        <v>4.4518784454551402E-2</v>
      </c>
    </row>
    <row r="25" spans="1:2" x14ac:dyDescent="0.25">
      <c r="A25">
        <v>92</v>
      </c>
      <c r="B25">
        <v>3.2072976218401203E-2</v>
      </c>
    </row>
    <row r="26" spans="1:2" x14ac:dyDescent="0.25">
      <c r="A26">
        <v>96</v>
      </c>
      <c r="B26">
        <v>3.33543394865599E-2</v>
      </c>
    </row>
    <row r="27" spans="1:2" x14ac:dyDescent="0.25">
      <c r="A27">
        <v>107</v>
      </c>
      <c r="B27">
        <v>4.8873068528817197E-2</v>
      </c>
    </row>
    <row r="28" spans="1:2" x14ac:dyDescent="0.25">
      <c r="A28">
        <v>110</v>
      </c>
      <c r="B28">
        <v>3.5217023315630203E-2</v>
      </c>
    </row>
    <row r="29" spans="1:2" x14ac:dyDescent="0.25">
      <c r="A29">
        <v>113</v>
      </c>
      <c r="B29">
        <v>4.5524368737233999E-2</v>
      </c>
    </row>
    <row r="30" spans="1:2" x14ac:dyDescent="0.25">
      <c r="A30">
        <v>115</v>
      </c>
      <c r="B30">
        <v>4.4329682062914703E-2</v>
      </c>
    </row>
    <row r="31" spans="1:2" x14ac:dyDescent="0.25">
      <c r="A31">
        <v>123</v>
      </c>
      <c r="B31">
        <v>4.07556688824472E-2</v>
      </c>
    </row>
    <row r="32" spans="1:2" x14ac:dyDescent="0.25">
      <c r="A32">
        <v>124</v>
      </c>
      <c r="B32">
        <v>4.9141255799418401E-2</v>
      </c>
    </row>
    <row r="33" spans="1:2" x14ac:dyDescent="0.25">
      <c r="A33">
        <v>135</v>
      </c>
      <c r="B33">
        <v>4.2201125720778401E-2</v>
      </c>
    </row>
    <row r="34" spans="1:2" x14ac:dyDescent="0.25">
      <c r="A34">
        <v>136</v>
      </c>
      <c r="B34">
        <v>4.31321088736542E-2</v>
      </c>
    </row>
    <row r="35" spans="1:2" x14ac:dyDescent="0.25">
      <c r="A35">
        <v>138</v>
      </c>
      <c r="B35">
        <v>3.38708656992305E-2</v>
      </c>
    </row>
    <row r="36" spans="1:2" x14ac:dyDescent="0.25">
      <c r="A36">
        <v>154</v>
      </c>
      <c r="B36">
        <v>4.0432876465959097E-2</v>
      </c>
    </row>
    <row r="37" spans="1:2" x14ac:dyDescent="0.25">
      <c r="A37">
        <v>163</v>
      </c>
      <c r="B37">
        <v>4.1383343549867897E-2</v>
      </c>
    </row>
    <row r="38" spans="1:2" x14ac:dyDescent="0.25">
      <c r="A38">
        <v>166</v>
      </c>
      <c r="B38">
        <v>4.2241327637959902E-2</v>
      </c>
    </row>
    <row r="39" spans="1:2" x14ac:dyDescent="0.25">
      <c r="A39">
        <v>177</v>
      </c>
      <c r="B39">
        <v>6.3420297411685395E-2</v>
      </c>
    </row>
    <row r="40" spans="1:2" x14ac:dyDescent="0.25">
      <c r="A40">
        <v>191</v>
      </c>
      <c r="B40">
        <v>3.5009734015759103E-2</v>
      </c>
    </row>
    <row r="41" spans="1:2" x14ac:dyDescent="0.25">
      <c r="A41">
        <v>195</v>
      </c>
      <c r="B41">
        <v>5.92315591320852E-2</v>
      </c>
    </row>
    <row r="42" spans="1:2" x14ac:dyDescent="0.25">
      <c r="A42">
        <v>228</v>
      </c>
      <c r="B42">
        <v>5.1402184203485302E-2</v>
      </c>
    </row>
    <row r="43" spans="1:2" x14ac:dyDescent="0.25">
      <c r="A43">
        <v>234</v>
      </c>
      <c r="B43">
        <v>4.2059300523300001E-2</v>
      </c>
    </row>
    <row r="44" spans="1:2" x14ac:dyDescent="0.25">
      <c r="A44">
        <v>238</v>
      </c>
      <c r="B44">
        <v>3.7596308789868103E-2</v>
      </c>
    </row>
    <row r="45" spans="1:2" x14ac:dyDescent="0.25">
      <c r="A45">
        <v>247</v>
      </c>
      <c r="B45">
        <v>4.0057479718200902E-2</v>
      </c>
    </row>
    <row r="46" spans="1:2" x14ac:dyDescent="0.25">
      <c r="A46">
        <v>248</v>
      </c>
      <c r="B46">
        <v>5.2468184596391701E-2</v>
      </c>
    </row>
    <row r="47" spans="1:2" x14ac:dyDescent="0.25">
      <c r="A47">
        <v>250</v>
      </c>
      <c r="B47">
        <v>3.84201343368267E-2</v>
      </c>
    </row>
    <row r="48" spans="1:2" x14ac:dyDescent="0.25">
      <c r="A48">
        <v>251</v>
      </c>
      <c r="B48">
        <v>3.7368899711599499E-2</v>
      </c>
    </row>
    <row r="49" spans="1:2" x14ac:dyDescent="0.25">
      <c r="A49">
        <v>257</v>
      </c>
      <c r="B49">
        <v>5.0386796395570602E-2</v>
      </c>
    </row>
    <row r="50" spans="1:2" x14ac:dyDescent="0.25">
      <c r="A50">
        <v>277</v>
      </c>
      <c r="B50">
        <v>4.5103616627446497E-2</v>
      </c>
    </row>
    <row r="51" spans="1:2" x14ac:dyDescent="0.25">
      <c r="A51">
        <v>287</v>
      </c>
      <c r="B51">
        <v>4.2050047382106402E-2</v>
      </c>
    </row>
    <row r="52" spans="1:2" x14ac:dyDescent="0.25">
      <c r="A52">
        <v>292</v>
      </c>
      <c r="B52">
        <v>3.3811837305205698E-2</v>
      </c>
    </row>
    <row r="53" spans="1:2" x14ac:dyDescent="0.25">
      <c r="A53">
        <v>314</v>
      </c>
      <c r="B53">
        <v>4.5187904660707101E-2</v>
      </c>
    </row>
    <row r="54" spans="1:2" x14ac:dyDescent="0.25">
      <c r="A54">
        <v>321</v>
      </c>
      <c r="B54">
        <v>4.6348881094674103E-2</v>
      </c>
    </row>
    <row r="55" spans="1:2" x14ac:dyDescent="0.25">
      <c r="A55">
        <v>322</v>
      </c>
      <c r="B55">
        <v>5.2076317913171903E-2</v>
      </c>
    </row>
    <row r="56" spans="1:2" x14ac:dyDescent="0.25">
      <c r="A56">
        <v>326</v>
      </c>
      <c r="B56">
        <v>4.07013939237445E-2</v>
      </c>
    </row>
    <row r="57" spans="1:2" x14ac:dyDescent="0.25">
      <c r="A57">
        <v>346</v>
      </c>
      <c r="B57">
        <v>4.01829356877451E-2</v>
      </c>
    </row>
    <row r="58" spans="1:2" x14ac:dyDescent="0.25">
      <c r="A58">
        <v>351</v>
      </c>
      <c r="B58">
        <v>4.4780104914066497E-2</v>
      </c>
    </row>
    <row r="59" spans="1:2" x14ac:dyDescent="0.25">
      <c r="A59">
        <v>353</v>
      </c>
      <c r="B59">
        <v>4.54769547817227E-2</v>
      </c>
    </row>
    <row r="60" spans="1:2" x14ac:dyDescent="0.25">
      <c r="A60">
        <v>354</v>
      </c>
      <c r="B60">
        <v>6.1009953462634402E-2</v>
      </c>
    </row>
    <row r="61" spans="1:2" x14ac:dyDescent="0.25">
      <c r="A61">
        <v>360</v>
      </c>
      <c r="B61">
        <v>7.5239526452775804E-2</v>
      </c>
    </row>
    <row r="62" spans="1:2" x14ac:dyDescent="0.25">
      <c r="A62">
        <v>367</v>
      </c>
      <c r="B62">
        <v>4.9195859612394303E-2</v>
      </c>
    </row>
    <row r="63" spans="1:2" x14ac:dyDescent="0.25">
      <c r="A63">
        <v>368</v>
      </c>
      <c r="B63">
        <v>4.5892245039099798E-2</v>
      </c>
    </row>
    <row r="64" spans="1:2" x14ac:dyDescent="0.25">
      <c r="A64">
        <v>370</v>
      </c>
      <c r="B64">
        <v>5.46057724433896E-2</v>
      </c>
    </row>
    <row r="65" spans="1:2" x14ac:dyDescent="0.25">
      <c r="A65">
        <v>382</v>
      </c>
      <c r="B65">
        <v>4.0237397697490102E-2</v>
      </c>
    </row>
    <row r="66" spans="1:2" x14ac:dyDescent="0.25">
      <c r="A66">
        <v>390</v>
      </c>
      <c r="B66">
        <v>3.5102676250645302E-2</v>
      </c>
    </row>
    <row r="67" spans="1:2" x14ac:dyDescent="0.25">
      <c r="A67">
        <v>396</v>
      </c>
      <c r="B67">
        <v>5.84252867447521E-2</v>
      </c>
    </row>
    <row r="68" spans="1:2" x14ac:dyDescent="0.25">
      <c r="A68">
        <v>399</v>
      </c>
      <c r="B68">
        <v>3.83887749959856E-2</v>
      </c>
    </row>
    <row r="69" spans="1:2" x14ac:dyDescent="0.25">
      <c r="A69">
        <v>419</v>
      </c>
      <c r="B69">
        <v>5.0845692583616202E-2</v>
      </c>
    </row>
    <row r="70" spans="1:2" x14ac:dyDescent="0.25">
      <c r="A70">
        <v>431</v>
      </c>
      <c r="B70">
        <v>4.7548491514502599E-2</v>
      </c>
    </row>
    <row r="71" spans="1:2" x14ac:dyDescent="0.25">
      <c r="A71">
        <v>456</v>
      </c>
      <c r="B71">
        <v>8.2177343520480894E-2</v>
      </c>
    </row>
    <row r="72" spans="1:2" x14ac:dyDescent="0.25">
      <c r="A72">
        <v>460</v>
      </c>
      <c r="B72">
        <v>4.4078403484595102E-2</v>
      </c>
    </row>
    <row r="73" spans="1:2" x14ac:dyDescent="0.25">
      <c r="A73">
        <v>466</v>
      </c>
      <c r="B73">
        <v>4.9776623148642701E-2</v>
      </c>
    </row>
    <row r="74" spans="1:2" x14ac:dyDescent="0.25">
      <c r="A74">
        <v>475</v>
      </c>
      <c r="B74">
        <v>8.0527817407616401E-2</v>
      </c>
    </row>
    <row r="75" spans="1:2" x14ac:dyDescent="0.25">
      <c r="A75">
        <v>478</v>
      </c>
      <c r="B75">
        <v>4.11043401936406E-2</v>
      </c>
    </row>
    <row r="76" spans="1:2" x14ac:dyDescent="0.25">
      <c r="A76">
        <v>484</v>
      </c>
      <c r="B76">
        <v>4.4697619426983901E-2</v>
      </c>
    </row>
    <row r="77" spans="1:2" x14ac:dyDescent="0.25">
      <c r="A77">
        <v>488</v>
      </c>
      <c r="B77">
        <v>5.5224172815303403E-2</v>
      </c>
    </row>
    <row r="78" spans="1:2" x14ac:dyDescent="0.25">
      <c r="A78">
        <v>493</v>
      </c>
      <c r="B78">
        <v>4.1366649567416203E-2</v>
      </c>
    </row>
    <row r="79" spans="1:2" x14ac:dyDescent="0.25">
      <c r="A79">
        <v>494</v>
      </c>
      <c r="B79">
        <v>3.9782388288749901E-2</v>
      </c>
    </row>
    <row r="80" spans="1:2" x14ac:dyDescent="0.25">
      <c r="A80">
        <v>514</v>
      </c>
      <c r="B80">
        <v>8.8861681074144799E-2</v>
      </c>
    </row>
    <row r="81" spans="1:2" x14ac:dyDescent="0.25">
      <c r="A81">
        <v>528</v>
      </c>
      <c r="B81">
        <v>4.4678405946005799E-2</v>
      </c>
    </row>
    <row r="82" spans="1:2" x14ac:dyDescent="0.25">
      <c r="A82">
        <v>542</v>
      </c>
      <c r="B82">
        <v>4.7494709925634003E-2</v>
      </c>
    </row>
    <row r="83" spans="1:2" x14ac:dyDescent="0.25">
      <c r="A83">
        <v>556</v>
      </c>
      <c r="B83">
        <v>3.83074993735779E-2</v>
      </c>
    </row>
    <row r="84" spans="1:2" x14ac:dyDescent="0.25">
      <c r="A84">
        <v>559</v>
      </c>
      <c r="B84">
        <v>8.9143329352109599E-2</v>
      </c>
    </row>
    <row r="85" spans="1:2" x14ac:dyDescent="0.25">
      <c r="A85">
        <v>567</v>
      </c>
      <c r="B85">
        <v>6.2857310095113E-2</v>
      </c>
    </row>
    <row r="86" spans="1:2" x14ac:dyDescent="0.25">
      <c r="A86">
        <v>576</v>
      </c>
      <c r="B86">
        <v>4.2593069034580801E-2</v>
      </c>
    </row>
    <row r="87" spans="1:2" x14ac:dyDescent="0.25">
      <c r="A87">
        <v>577</v>
      </c>
      <c r="B87">
        <v>7.3821933778940696E-2</v>
      </c>
    </row>
    <row r="88" spans="1:2" x14ac:dyDescent="0.25">
      <c r="A88">
        <v>579</v>
      </c>
      <c r="B88">
        <v>5.9960497801720899E-2</v>
      </c>
    </row>
    <row r="89" spans="1:2" x14ac:dyDescent="0.25">
      <c r="A89">
        <v>589</v>
      </c>
      <c r="B89">
        <v>6.5638107393064998E-2</v>
      </c>
    </row>
    <row r="90" spans="1:2" x14ac:dyDescent="0.25">
      <c r="A90">
        <v>607</v>
      </c>
      <c r="B90">
        <v>4.9879069524822198E-2</v>
      </c>
    </row>
    <row r="91" spans="1:2" x14ac:dyDescent="0.25">
      <c r="A91">
        <v>613</v>
      </c>
      <c r="B91">
        <v>6.0343331718602997E-2</v>
      </c>
    </row>
    <row r="92" spans="1:2" x14ac:dyDescent="0.25">
      <c r="A92">
        <v>618</v>
      </c>
      <c r="B92">
        <v>8.8495304563132995E-2</v>
      </c>
    </row>
    <row r="93" spans="1:2" x14ac:dyDescent="0.25">
      <c r="A93">
        <v>619</v>
      </c>
      <c r="B93">
        <v>4.8502532028773297E-2</v>
      </c>
    </row>
    <row r="94" spans="1:2" x14ac:dyDescent="0.25">
      <c r="A94">
        <v>630</v>
      </c>
      <c r="B94">
        <v>4.8076155961370902E-2</v>
      </c>
    </row>
    <row r="95" spans="1:2" x14ac:dyDescent="0.25">
      <c r="A95">
        <v>632</v>
      </c>
      <c r="B95">
        <v>8.8632296861990298E-2</v>
      </c>
    </row>
    <row r="96" spans="1:2" x14ac:dyDescent="0.25">
      <c r="A96">
        <v>634</v>
      </c>
      <c r="B96">
        <v>7.6497603899840394E-2</v>
      </c>
    </row>
    <row r="97" spans="1:2" x14ac:dyDescent="0.25">
      <c r="A97">
        <v>635</v>
      </c>
      <c r="B97">
        <v>4.6966810598000397E-2</v>
      </c>
    </row>
    <row r="98" spans="1:2" x14ac:dyDescent="0.25">
      <c r="A98">
        <v>640</v>
      </c>
      <c r="B98">
        <v>7.43836476307453E-2</v>
      </c>
    </row>
    <row r="99" spans="1:2" x14ac:dyDescent="0.25">
      <c r="A99">
        <v>641</v>
      </c>
      <c r="B99">
        <v>5.85968978424787E-2</v>
      </c>
    </row>
    <row r="100" spans="1:2" x14ac:dyDescent="0.25">
      <c r="A100">
        <v>643</v>
      </c>
      <c r="B100">
        <v>5.2188058540239203E-2</v>
      </c>
    </row>
    <row r="101" spans="1:2" x14ac:dyDescent="0.25">
      <c r="A101">
        <v>650</v>
      </c>
      <c r="B101">
        <v>7.6153840897071598E-2</v>
      </c>
    </row>
    <row r="102" spans="1:2" x14ac:dyDescent="0.25">
      <c r="A102">
        <v>653</v>
      </c>
      <c r="B102">
        <v>6.7402958776832902E-2</v>
      </c>
    </row>
    <row r="103" spans="1:2" x14ac:dyDescent="0.25">
      <c r="A103">
        <v>678</v>
      </c>
      <c r="B103">
        <v>5.4485418000884897E-2</v>
      </c>
    </row>
    <row r="104" spans="1:2" x14ac:dyDescent="0.25">
      <c r="A104">
        <v>680</v>
      </c>
      <c r="B104">
        <v>7.83401787013807E-2</v>
      </c>
    </row>
    <row r="105" spans="1:2" x14ac:dyDescent="0.25">
      <c r="A105">
        <v>685</v>
      </c>
      <c r="B105">
        <v>5.3547139467501198E-2</v>
      </c>
    </row>
    <row r="106" spans="1:2" x14ac:dyDescent="0.25">
      <c r="A106">
        <v>698</v>
      </c>
      <c r="B106">
        <v>5.0484324663564499E-2</v>
      </c>
    </row>
    <row r="107" spans="1:2" x14ac:dyDescent="0.25">
      <c r="A107">
        <v>699</v>
      </c>
      <c r="B107">
        <v>4.7605986375791498E-2</v>
      </c>
    </row>
    <row r="108" spans="1:2" x14ac:dyDescent="0.25">
      <c r="A108">
        <v>702</v>
      </c>
      <c r="B108">
        <v>4.8447664830299698E-2</v>
      </c>
    </row>
    <row r="109" spans="1:2" x14ac:dyDescent="0.25">
      <c r="A109">
        <v>706</v>
      </c>
      <c r="B109">
        <v>4.5936939696640901E-2</v>
      </c>
    </row>
    <row r="110" spans="1:2" x14ac:dyDescent="0.25">
      <c r="A110">
        <v>739</v>
      </c>
      <c r="B110">
        <v>5.5032261851511298E-2</v>
      </c>
    </row>
    <row r="111" spans="1:2" x14ac:dyDescent="0.25">
      <c r="A111">
        <v>747</v>
      </c>
      <c r="B111">
        <v>4.4335296922412497E-2</v>
      </c>
    </row>
    <row r="112" spans="1:2" x14ac:dyDescent="0.25">
      <c r="A112">
        <v>750</v>
      </c>
      <c r="B112">
        <v>5.5287258803532698E-2</v>
      </c>
    </row>
    <row r="113" spans="1:2" x14ac:dyDescent="0.25">
      <c r="A113">
        <v>758</v>
      </c>
      <c r="B113">
        <v>4.2912098164245099E-2</v>
      </c>
    </row>
    <row r="114" spans="1:2" x14ac:dyDescent="0.25">
      <c r="A114">
        <v>770</v>
      </c>
      <c r="B114">
        <v>5.3853320870242499E-2</v>
      </c>
    </row>
    <row r="115" spans="1:2" x14ac:dyDescent="0.25">
      <c r="A115">
        <v>776</v>
      </c>
      <c r="B115">
        <v>5.3960039293613898E-2</v>
      </c>
    </row>
    <row r="116" spans="1:2" x14ac:dyDescent="0.25">
      <c r="A116">
        <v>783</v>
      </c>
      <c r="B116">
        <v>4.6366426332684098E-2</v>
      </c>
    </row>
    <row r="117" spans="1:2" x14ac:dyDescent="0.25">
      <c r="A117">
        <v>805</v>
      </c>
      <c r="B117">
        <v>4.1107386726713498E-2</v>
      </c>
    </row>
    <row r="118" spans="1:2" x14ac:dyDescent="0.25">
      <c r="A118">
        <v>810</v>
      </c>
      <c r="B118">
        <v>4.6369422751190797E-2</v>
      </c>
    </row>
    <row r="119" spans="1:2" x14ac:dyDescent="0.25">
      <c r="A119">
        <v>811</v>
      </c>
      <c r="B119">
        <v>4.84853283011457E-2</v>
      </c>
    </row>
    <row r="120" spans="1:2" x14ac:dyDescent="0.25">
      <c r="A120">
        <v>828</v>
      </c>
      <c r="B120">
        <v>4.4746507802042403E-2</v>
      </c>
    </row>
    <row r="121" spans="1:2" x14ac:dyDescent="0.25">
      <c r="A121">
        <v>839</v>
      </c>
      <c r="B121">
        <v>5.09172715170646E-2</v>
      </c>
    </row>
    <row r="122" spans="1:2" x14ac:dyDescent="0.25">
      <c r="A122">
        <v>852</v>
      </c>
      <c r="B122">
        <v>6.2158428557031201E-2</v>
      </c>
    </row>
    <row r="123" spans="1:2" x14ac:dyDescent="0.25">
      <c r="A123">
        <v>856</v>
      </c>
      <c r="B123">
        <v>8.17056381792296E-2</v>
      </c>
    </row>
    <row r="124" spans="1:2" x14ac:dyDescent="0.25">
      <c r="A124">
        <v>867</v>
      </c>
      <c r="B124">
        <v>4.66774535632795E-2</v>
      </c>
    </row>
    <row r="125" spans="1:2" x14ac:dyDescent="0.25">
      <c r="A125">
        <v>868</v>
      </c>
      <c r="B125">
        <v>4.5542033013410699E-2</v>
      </c>
    </row>
    <row r="126" spans="1:2" x14ac:dyDescent="0.25">
      <c r="A126">
        <v>870</v>
      </c>
      <c r="B126">
        <v>4.9653361768464001E-2</v>
      </c>
    </row>
    <row r="127" spans="1:2" x14ac:dyDescent="0.25">
      <c r="A127">
        <v>892</v>
      </c>
      <c r="B127">
        <v>3.5231383856149497E-2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opLeftCell="D1" workbookViewId="0">
      <selection activeCell="E1" sqref="E1:J16"/>
    </sheetView>
  </sheetViews>
  <sheetFormatPr baseColWidth="10" defaultRowHeight="15.75" x14ac:dyDescent="0.25"/>
  <cols>
    <col min="1" max="1" width="11.42578125" style="4"/>
    <col min="2" max="2" width="8.7109375" style="4" customWidth="1"/>
    <col min="3" max="3" width="24.7109375" style="4" customWidth="1"/>
    <col min="4" max="4" width="11.42578125" style="4"/>
    <col min="5" max="5" width="8.7109375" style="4" customWidth="1"/>
    <col min="6" max="6" width="24.7109375" style="4" customWidth="1"/>
    <col min="7" max="8" width="16.7109375" style="4" customWidth="1"/>
    <col min="9" max="10" width="10.7109375" style="4" customWidth="1"/>
    <col min="11" max="16384" width="11.42578125" style="4"/>
  </cols>
  <sheetData>
    <row r="1" spans="2:10" x14ac:dyDescent="0.25">
      <c r="G1" s="13" t="s">
        <v>14</v>
      </c>
      <c r="H1" s="13"/>
    </row>
    <row r="2" spans="2:10" x14ac:dyDescent="0.25">
      <c r="B2" s="6" t="s">
        <v>6</v>
      </c>
      <c r="C2" s="6" t="s">
        <v>7</v>
      </c>
      <c r="E2" s="6" t="s">
        <v>6</v>
      </c>
      <c r="F2" s="6" t="s">
        <v>7</v>
      </c>
      <c r="G2" s="6" t="s">
        <v>15</v>
      </c>
      <c r="H2" s="6" t="s">
        <v>16</v>
      </c>
      <c r="I2" s="6" t="s">
        <v>13</v>
      </c>
      <c r="J2" s="6" t="s">
        <v>17</v>
      </c>
    </row>
    <row r="3" spans="2:10" x14ac:dyDescent="0.25">
      <c r="B3" s="7">
        <v>4</v>
      </c>
      <c r="C3" s="7">
        <f>'0'!I2</f>
        <v>1</v>
      </c>
      <c r="E3" s="7">
        <v>4</v>
      </c>
      <c r="F3" s="7">
        <f>C3</f>
        <v>1</v>
      </c>
      <c r="G3" s="14">
        <f>'0'!D2</f>
        <v>8.6340138291340698E-2</v>
      </c>
      <c r="H3" s="14">
        <f>'0'!E2</f>
        <v>9.1685165642329994E-2</v>
      </c>
      <c r="I3" s="19">
        <f>'0'!G2</f>
        <v>6.1906634119039433E-2</v>
      </c>
      <c r="J3" s="25">
        <v>62.74</v>
      </c>
    </row>
    <row r="4" spans="2:10" x14ac:dyDescent="0.25">
      <c r="B4" s="7">
        <v>5</v>
      </c>
      <c r="C4" s="7">
        <f>'1'!I2</f>
        <v>1</v>
      </c>
      <c r="E4" s="7">
        <v>5</v>
      </c>
      <c r="F4" s="7">
        <f t="shared" ref="F4:F14" si="0">C4</f>
        <v>1</v>
      </c>
      <c r="G4" s="14">
        <f>'1'!D2</f>
        <v>7.3850786811432798E-2</v>
      </c>
      <c r="H4" s="16">
        <f>'1'!E2</f>
        <v>7.4768006223230002E-2</v>
      </c>
      <c r="I4" s="20">
        <f>'1'!G2</f>
        <v>1.2419900334158797E-2</v>
      </c>
      <c r="J4" s="25">
        <v>62.667000000000002</v>
      </c>
    </row>
    <row r="5" spans="2:10" x14ac:dyDescent="0.25">
      <c r="B5" s="7">
        <v>6</v>
      </c>
      <c r="C5" s="8">
        <f>'2'!I2</f>
        <v>113</v>
      </c>
      <c r="E5" s="7">
        <v>6</v>
      </c>
      <c r="F5" s="7">
        <f t="shared" si="0"/>
        <v>113</v>
      </c>
      <c r="G5" s="14">
        <f>'2'!D2</f>
        <v>7.8896781908656433</v>
      </c>
      <c r="H5" s="16">
        <f>'2'!E2</f>
        <v>7.9382172425849999</v>
      </c>
      <c r="I5" s="20">
        <f>'2'!G2</f>
        <v>6.1522219975401879E-3</v>
      </c>
      <c r="J5" s="25">
        <v>182.18299999999999</v>
      </c>
    </row>
    <row r="6" spans="2:10" x14ac:dyDescent="0.25">
      <c r="B6" s="7">
        <v>7</v>
      </c>
      <c r="C6" s="7">
        <f>'3'!I2</f>
        <v>257</v>
      </c>
      <c r="E6" s="7">
        <v>7</v>
      </c>
      <c r="F6" s="7">
        <f t="shared" si="0"/>
        <v>257</v>
      </c>
      <c r="G6" s="14">
        <f>'3'!D2</f>
        <v>14.758802836793702</v>
      </c>
      <c r="H6" s="16">
        <f>'3'!E2</f>
        <v>14.761256611109999</v>
      </c>
      <c r="I6" s="20">
        <f>'3'!G2</f>
        <v>1.6625835736351738E-4</v>
      </c>
      <c r="J6" s="25">
        <v>2106.5450000000001</v>
      </c>
    </row>
    <row r="7" spans="2:10" x14ac:dyDescent="0.25">
      <c r="B7" s="7">
        <v>8</v>
      </c>
      <c r="C7" s="7">
        <f>'4'!I2</f>
        <v>248</v>
      </c>
      <c r="E7" s="7">
        <v>8</v>
      </c>
      <c r="F7" s="7">
        <f t="shared" si="0"/>
        <v>248</v>
      </c>
      <c r="G7" s="14">
        <f>'4'!D2</f>
        <v>12.087456251500109</v>
      </c>
      <c r="H7" s="16">
        <f>'4'!E2</f>
        <v>12.093355879640001</v>
      </c>
      <c r="I7" s="20">
        <f>'4'!G2</f>
        <v>4.8807855161083722E-4</v>
      </c>
      <c r="J7" s="25">
        <v>2195.1550000000002</v>
      </c>
    </row>
    <row r="8" spans="2:10" x14ac:dyDescent="0.25">
      <c r="B8" s="7">
        <v>9</v>
      </c>
      <c r="C8" s="8">
        <f>'5'!I2</f>
        <v>187</v>
      </c>
      <c r="E8" s="7">
        <v>9</v>
      </c>
      <c r="F8" s="7">
        <f t="shared" si="0"/>
        <v>187</v>
      </c>
      <c r="G8" s="14">
        <f>'5'!D2</f>
        <v>8.0359378515467359</v>
      </c>
      <c r="H8" s="16">
        <f>'5'!E2</f>
        <v>8.0360210625189996</v>
      </c>
      <c r="I8" s="20">
        <f>'5'!G2</f>
        <v>1.0354855127170748E-5</v>
      </c>
      <c r="J8" s="25">
        <v>884.399</v>
      </c>
    </row>
    <row r="9" spans="2:10" x14ac:dyDescent="0.25">
      <c r="B9" s="7">
        <v>10</v>
      </c>
      <c r="C9" s="7">
        <f>'6'!I2</f>
        <v>72</v>
      </c>
      <c r="E9" s="7">
        <v>10</v>
      </c>
      <c r="F9" s="7">
        <f t="shared" si="0"/>
        <v>72</v>
      </c>
      <c r="G9" s="14">
        <f>'6'!D2</f>
        <v>2.7353146699565238</v>
      </c>
      <c r="H9" s="16">
        <f>'6'!E2</f>
        <v>2.7362043541949999</v>
      </c>
      <c r="I9" s="20">
        <f>'6'!G2</f>
        <v>3.2525846047912264E-4</v>
      </c>
      <c r="J9" s="25">
        <v>83.831000000000003</v>
      </c>
    </row>
    <row r="10" spans="2:10" x14ac:dyDescent="0.25">
      <c r="B10" s="7">
        <v>11</v>
      </c>
      <c r="C10" s="8">
        <f>'7'!I2</f>
        <v>64</v>
      </c>
      <c r="E10" s="7">
        <v>11</v>
      </c>
      <c r="F10" s="7">
        <f t="shared" si="0"/>
        <v>64</v>
      </c>
      <c r="G10" s="14">
        <f>'7'!D2</f>
        <v>3.3258060465122576</v>
      </c>
      <c r="H10" s="16">
        <f>'7'!E2</f>
        <v>3.3557889317299998</v>
      </c>
      <c r="I10" s="20">
        <f>'7'!G2</f>
        <v>9.0152236175001701E-3</v>
      </c>
      <c r="J10" s="25">
        <v>78.867000000000004</v>
      </c>
    </row>
    <row r="11" spans="2:10" x14ac:dyDescent="0.25">
      <c r="B11" s="7">
        <v>12</v>
      </c>
      <c r="C11" s="7">
        <f>'8'!I2</f>
        <v>89</v>
      </c>
      <c r="E11" s="7">
        <v>12</v>
      </c>
      <c r="F11" s="7">
        <f t="shared" si="0"/>
        <v>89</v>
      </c>
      <c r="G11" s="14">
        <f>'8'!D2</f>
        <v>5.740595579497267</v>
      </c>
      <c r="H11" s="16">
        <f>'8'!E2</f>
        <v>5.7626121553939997</v>
      </c>
      <c r="I11" s="20">
        <f>'8'!G2</f>
        <v>3.8352424573097842E-3</v>
      </c>
      <c r="J11" s="25">
        <v>110.398</v>
      </c>
    </row>
    <row r="12" spans="2:10" x14ac:dyDescent="0.25">
      <c r="B12" s="7">
        <v>13</v>
      </c>
      <c r="C12" s="8">
        <f>'9'!I2</f>
        <v>116</v>
      </c>
      <c r="E12" s="7">
        <v>13</v>
      </c>
      <c r="F12" s="7">
        <f t="shared" si="0"/>
        <v>116</v>
      </c>
      <c r="G12" s="14">
        <f>'9'!D2</f>
        <v>6.8249100954168362</v>
      </c>
      <c r="H12" s="16">
        <f>'9'!E2</f>
        <v>6.8267010704660001</v>
      </c>
      <c r="I12" s="20">
        <f>'9'!G2</f>
        <v>2.6241738339769692E-4</v>
      </c>
      <c r="J12" s="25">
        <v>189.74</v>
      </c>
    </row>
    <row r="13" spans="2:10" x14ac:dyDescent="0.25">
      <c r="B13" s="7">
        <v>14</v>
      </c>
      <c r="C13" s="7">
        <f>'10'!I2</f>
        <v>142</v>
      </c>
      <c r="E13" s="7">
        <v>14</v>
      </c>
      <c r="F13" s="7">
        <f t="shared" si="0"/>
        <v>142</v>
      </c>
      <c r="G13" s="14">
        <f>'10'!D2</f>
        <v>7.8817394530461584</v>
      </c>
      <c r="H13" s="16">
        <f>'10'!E2</f>
        <v>7.8816651382079996</v>
      </c>
      <c r="I13" s="20">
        <f>'10'!G2</f>
        <v>-9.4287356999682282E-6</v>
      </c>
      <c r="J13" s="25">
        <v>345.1</v>
      </c>
    </row>
    <row r="14" spans="2:10" x14ac:dyDescent="0.25">
      <c r="B14" s="7">
        <v>15</v>
      </c>
      <c r="C14" s="8">
        <f>'11'!I2</f>
        <v>141</v>
      </c>
      <c r="E14" s="7">
        <v>15</v>
      </c>
      <c r="F14" s="7">
        <f t="shared" si="0"/>
        <v>141</v>
      </c>
      <c r="G14" s="14">
        <f>'11'!D2</f>
        <v>7.0446477970533277</v>
      </c>
      <c r="H14" s="16">
        <f>'11'!E2</f>
        <v>7.0465411306499997</v>
      </c>
      <c r="I14" s="20">
        <f>'11'!G2</f>
        <v>2.6876199509419624E-4</v>
      </c>
      <c r="J14" s="25">
        <v>335.62400000000002</v>
      </c>
    </row>
    <row r="15" spans="2:10" x14ac:dyDescent="0.25">
      <c r="B15" s="6">
        <v>16</v>
      </c>
      <c r="C15" s="6">
        <f>'12'!I2</f>
        <v>126</v>
      </c>
      <c r="E15" s="6">
        <v>16</v>
      </c>
      <c r="F15" s="6">
        <f>C15</f>
        <v>126</v>
      </c>
      <c r="G15" s="17">
        <f>'12'!D2</f>
        <v>6.4625181277191572</v>
      </c>
      <c r="H15" s="18">
        <f>'12'!E2</f>
        <v>6.490320393857</v>
      </c>
      <c r="I15" s="21">
        <f>'12'!G2</f>
        <v>4.3020794044031753E-3</v>
      </c>
      <c r="J15" s="26">
        <v>231.17500000000001</v>
      </c>
    </row>
    <row r="16" spans="2:10" x14ac:dyDescent="0.25">
      <c r="B16" s="4" t="s">
        <v>8</v>
      </c>
      <c r="C16" s="5">
        <f>SUM(C3:C15)</f>
        <v>1557</v>
      </c>
      <c r="E16" s="4" t="s">
        <v>8</v>
      </c>
      <c r="F16" s="5">
        <f>SUM(F3:F15)</f>
        <v>1557</v>
      </c>
      <c r="G16" s="15">
        <f>SUM(G3:G15)</f>
        <v>82.94759782501049</v>
      </c>
      <c r="H16" s="15">
        <f t="shared" ref="H16:J16" si="1">SUM(H3:H15)</f>
        <v>83.095137142219556</v>
      </c>
      <c r="I16" s="15"/>
      <c r="J16" s="24">
        <f t="shared" si="1"/>
        <v>6868.4240000000018</v>
      </c>
    </row>
  </sheetData>
  <mergeCells count="1"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A9" workbookViewId="0">
      <selection activeCell="F30" sqref="F30"/>
    </sheetView>
  </sheetViews>
  <sheetFormatPr baseColWidth="10" defaultRowHeight="15" x14ac:dyDescent="0.25"/>
  <sheetData>
    <row r="1" spans="1:25" x14ac:dyDescent="0.25">
      <c r="A1" t="s">
        <v>9</v>
      </c>
      <c r="B1">
        <v>-9.3365129766320703E-3</v>
      </c>
      <c r="C1">
        <v>-2.1747438294639201E-3</v>
      </c>
      <c r="D1">
        <v>-8.5873828117866103E-4</v>
      </c>
      <c r="E1">
        <v>-5.8755299999999999E-4</v>
      </c>
      <c r="F1">
        <v>-4.1168599999999997E-4</v>
      </c>
      <c r="G1">
        <v>-2.9165589804369598E-4</v>
      </c>
      <c r="H1">
        <v>-2.06453E-4</v>
      </c>
      <c r="I1">
        <v>-1.4406810293354701E-4</v>
      </c>
      <c r="J1">
        <v>-9.7236400000000003E-5</v>
      </c>
      <c r="K1">
        <v>-6.1356600000000001E-5</v>
      </c>
      <c r="L1">
        <v>-3.3401100000000001E-5</v>
      </c>
      <c r="M1">
        <v>-1.1313E-5</v>
      </c>
      <c r="N1">
        <v>6.3441599999999999E-6</v>
      </c>
      <c r="O1">
        <v>2.05974E-5</v>
      </c>
      <c r="P1">
        <v>3.2196300000000002E-5</v>
      </c>
      <c r="Q1">
        <v>4.1698E-5</v>
      </c>
      <c r="R1">
        <v>4.9523400000000001E-5</v>
      </c>
      <c r="S1">
        <v>5.5995000000000002E-5</v>
      </c>
      <c r="T1">
        <v>6.1363099999999995E-5</v>
      </c>
      <c r="U1">
        <v>6.5824100000000006E-5</v>
      </c>
      <c r="V1">
        <v>6.9534099999999995E-5</v>
      </c>
      <c r="W1">
        <v>7.2618000000000002E-5</v>
      </c>
      <c r="X1">
        <v>7.2232799999999997E-5</v>
      </c>
      <c r="Y1">
        <v>7.1837700000000005E-5</v>
      </c>
    </row>
    <row r="2" spans="1:25" x14ac:dyDescent="0.25">
      <c r="A2" t="s">
        <v>10</v>
      </c>
      <c r="B2">
        <v>0.17700816421406601</v>
      </c>
      <c r="C2">
        <v>8.9985314781443407E-2</v>
      </c>
      <c r="D2">
        <v>6.1207640939039097E-2</v>
      </c>
      <c r="E2">
        <v>5.3234321856602901E-2</v>
      </c>
      <c r="F2">
        <v>4.7276192625658998E-2</v>
      </c>
      <c r="G2">
        <v>4.2672991405362501E-2</v>
      </c>
      <c r="H2">
        <v>3.90247215552103E-2</v>
      </c>
      <c r="I2">
        <v>3.6074891208826398E-2</v>
      </c>
      <c r="J2">
        <v>3.3651437843180601E-2</v>
      </c>
      <c r="K2">
        <v>3.1634617266453703E-2</v>
      </c>
      <c r="L2">
        <v>2.9938513491227801E-2</v>
      </c>
      <c r="M2">
        <v>2.8499872322514001E-2</v>
      </c>
      <c r="N2">
        <v>2.7271086600371398E-2</v>
      </c>
      <c r="O2">
        <v>2.6215634140715802E-2</v>
      </c>
      <c r="P2">
        <v>2.5305024349058201E-2</v>
      </c>
      <c r="Q2">
        <v>2.4516701892484401E-2</v>
      </c>
      <c r="R2">
        <v>2.3832576187534201E-2</v>
      </c>
      <c r="S2">
        <v>2.3237964331996E-2</v>
      </c>
      <c r="T2">
        <v>2.27208241702587E-2</v>
      </c>
      <c r="U2">
        <v>2.22711837702936E-2</v>
      </c>
      <c r="V2">
        <v>2.1880712814115098E-2</v>
      </c>
      <c r="W2">
        <v>2.15423987439223E-2</v>
      </c>
      <c r="X2">
        <v>2.1585424693655299E-2</v>
      </c>
      <c r="Y2">
        <v>2.1629312371349199E-2</v>
      </c>
    </row>
    <row r="4" spans="1:25" x14ac:dyDescent="0.25">
      <c r="A4" t="s">
        <v>11</v>
      </c>
      <c r="B4" t="s">
        <v>12</v>
      </c>
    </row>
    <row r="5" spans="1:25" x14ac:dyDescent="0.25">
      <c r="A5">
        <v>1</v>
      </c>
      <c r="B5">
        <f>B$1*$A5+B$2</f>
        <v>0.16767165123743394</v>
      </c>
      <c r="C5">
        <f t="shared" ref="C5:R7" si="0">C$1*$A5+C$2</f>
        <v>8.7810570951979486E-2</v>
      </c>
      <c r="D5">
        <f t="shared" si="0"/>
        <v>6.0348902657860436E-2</v>
      </c>
      <c r="E5">
        <f t="shared" si="0"/>
        <v>5.2646768856602903E-2</v>
      </c>
      <c r="F5">
        <f t="shared" si="0"/>
        <v>4.6864506625658997E-2</v>
      </c>
      <c r="G5">
        <f t="shared" si="0"/>
        <v>4.2381335507318804E-2</v>
      </c>
      <c r="H5">
        <f t="shared" si="0"/>
        <v>3.8818268555210297E-2</v>
      </c>
      <c r="I5">
        <f t="shared" si="0"/>
        <v>3.5930823105892851E-2</v>
      </c>
      <c r="J5">
        <f t="shared" si="0"/>
        <v>3.3554201443180602E-2</v>
      </c>
      <c r="K5">
        <f t="shared" si="0"/>
        <v>3.1573260666453704E-2</v>
      </c>
      <c r="L5">
        <f t="shared" si="0"/>
        <v>2.9905112391227801E-2</v>
      </c>
      <c r="M5">
        <f t="shared" si="0"/>
        <v>2.8488559322514002E-2</v>
      </c>
      <c r="N5">
        <f t="shared" si="0"/>
        <v>2.72774307603714E-2</v>
      </c>
      <c r="O5">
        <f t="shared" si="0"/>
        <v>2.6236231540715801E-2</v>
      </c>
      <c r="P5">
        <f t="shared" si="0"/>
        <v>2.53372206490582E-2</v>
      </c>
      <c r="Q5">
        <f t="shared" si="0"/>
        <v>2.45583998924844E-2</v>
      </c>
      <c r="R5">
        <f t="shared" si="0"/>
        <v>2.3882099587534202E-2</v>
      </c>
      <c r="S5">
        <f t="shared" ref="N5:Z7" si="1">S$1*$A5+S$2</f>
        <v>2.3293959331996E-2</v>
      </c>
      <c r="T5">
        <f t="shared" si="1"/>
        <v>2.27821872702587E-2</v>
      </c>
      <c r="U5">
        <f t="shared" si="1"/>
        <v>2.23370078702936E-2</v>
      </c>
      <c r="V5">
        <f t="shared" si="1"/>
        <v>2.1950246914115099E-2</v>
      </c>
      <c r="W5">
        <f t="shared" si="1"/>
        <v>2.16150167439223E-2</v>
      </c>
      <c r="X5">
        <f t="shared" si="1"/>
        <v>2.1657657493655297E-2</v>
      </c>
      <c r="Y5">
        <f t="shared" si="1"/>
        <v>2.17011500713492E-2</v>
      </c>
    </row>
    <row r="6" spans="1:25" x14ac:dyDescent="0.25">
      <c r="A6">
        <v>20</v>
      </c>
      <c r="B6">
        <f>B$1*$A6+B$2</f>
        <v>-9.7220953185754022E-3</v>
      </c>
      <c r="C6">
        <f t="shared" si="0"/>
        <v>4.6490438192165001E-2</v>
      </c>
      <c r="D6">
        <f t="shared" si="0"/>
        <v>4.4032875315465875E-2</v>
      </c>
      <c r="E6">
        <f t="shared" si="0"/>
        <v>4.14832618566029E-2</v>
      </c>
      <c r="F6">
        <f t="shared" si="0"/>
        <v>3.9042472625658999E-2</v>
      </c>
      <c r="G6">
        <f t="shared" si="0"/>
        <v>3.683987344448858E-2</v>
      </c>
      <c r="H6">
        <f t="shared" si="0"/>
        <v>3.4895661555210303E-2</v>
      </c>
      <c r="I6">
        <f t="shared" si="0"/>
        <v>3.3193529150155457E-2</v>
      </c>
      <c r="J6">
        <f t="shared" si="0"/>
        <v>3.1706709843180601E-2</v>
      </c>
      <c r="K6">
        <f t="shared" si="0"/>
        <v>3.0407485266453704E-2</v>
      </c>
      <c r="L6">
        <f t="shared" si="0"/>
        <v>2.9270491491227801E-2</v>
      </c>
      <c r="M6">
        <f t="shared" si="0"/>
        <v>2.8273612322514002E-2</v>
      </c>
      <c r="N6">
        <f t="shared" si="0"/>
        <v>2.7397969800371399E-2</v>
      </c>
      <c r="O6">
        <f t="shared" si="0"/>
        <v>2.66275821407158E-2</v>
      </c>
      <c r="P6">
        <f t="shared" si="0"/>
        <v>2.5948950349058201E-2</v>
      </c>
      <c r="Q6">
        <f t="shared" si="0"/>
        <v>2.5350661892484402E-2</v>
      </c>
      <c r="R6">
        <f t="shared" si="0"/>
        <v>2.4823044187534202E-2</v>
      </c>
      <c r="S6">
        <f t="shared" si="1"/>
        <v>2.4357864331996E-2</v>
      </c>
      <c r="T6">
        <f t="shared" si="1"/>
        <v>2.39480861702587E-2</v>
      </c>
      <c r="U6">
        <f t="shared" si="1"/>
        <v>2.35876657702936E-2</v>
      </c>
      <c r="V6">
        <f t="shared" si="1"/>
        <v>2.3271394814115099E-2</v>
      </c>
      <c r="W6">
        <f t="shared" si="1"/>
        <v>2.2994758743922299E-2</v>
      </c>
      <c r="X6">
        <f t="shared" si="1"/>
        <v>2.3030080693655298E-2</v>
      </c>
      <c r="Y6">
        <f t="shared" si="1"/>
        <v>2.3066066371349198E-2</v>
      </c>
    </row>
    <row r="7" spans="1:25" x14ac:dyDescent="0.25">
      <c r="A7">
        <v>40</v>
      </c>
      <c r="B7">
        <f t="shared" ref="B7:Q11" si="2">B$1*$A7+B$2</f>
        <v>-0.19645235485121681</v>
      </c>
      <c r="C7">
        <f t="shared" si="2"/>
        <v>2.9955616028865956E-3</v>
      </c>
      <c r="D7">
        <f t="shared" si="2"/>
        <v>2.6858109691892652E-2</v>
      </c>
      <c r="E7">
        <f t="shared" si="2"/>
        <v>2.9732201856602899E-2</v>
      </c>
      <c r="F7">
        <f t="shared" si="2"/>
        <v>3.0808752625658999E-2</v>
      </c>
      <c r="G7">
        <f t="shared" si="2"/>
        <v>3.1006755483614663E-2</v>
      </c>
      <c r="H7">
        <f t="shared" si="2"/>
        <v>3.0766601555210299E-2</v>
      </c>
      <c r="I7">
        <f t="shared" si="2"/>
        <v>3.0312167091484519E-2</v>
      </c>
      <c r="J7">
        <f t="shared" si="2"/>
        <v>2.9761981843180602E-2</v>
      </c>
      <c r="K7">
        <f t="shared" si="2"/>
        <v>2.9180353266453702E-2</v>
      </c>
      <c r="L7">
        <f t="shared" si="2"/>
        <v>2.86024694912278E-2</v>
      </c>
      <c r="M7">
        <f t="shared" si="2"/>
        <v>2.8047352322513999E-2</v>
      </c>
      <c r="N7">
        <f t="shared" si="2"/>
        <v>2.7524853000371399E-2</v>
      </c>
      <c r="O7">
        <f t="shared" si="2"/>
        <v>2.7039530140715803E-2</v>
      </c>
      <c r="P7">
        <f t="shared" si="2"/>
        <v>2.65928763490582E-2</v>
      </c>
      <c r="Q7">
        <f t="shared" si="2"/>
        <v>2.6184621892484401E-2</v>
      </c>
      <c r="R7">
        <f t="shared" si="0"/>
        <v>2.58135121875342E-2</v>
      </c>
      <c r="S7">
        <f t="shared" si="1"/>
        <v>2.5477764331996E-2</v>
      </c>
      <c r="T7">
        <f t="shared" si="1"/>
        <v>2.51753481702587E-2</v>
      </c>
      <c r="U7">
        <f t="shared" si="1"/>
        <v>2.4904147770293601E-2</v>
      </c>
      <c r="V7">
        <f t="shared" si="1"/>
        <v>2.46620768141151E-2</v>
      </c>
      <c r="W7">
        <f t="shared" si="1"/>
        <v>2.4447118743922299E-2</v>
      </c>
      <c r="X7">
        <f t="shared" si="1"/>
        <v>2.4474736693655297E-2</v>
      </c>
      <c r="Y7">
        <f t="shared" si="1"/>
        <v>2.4502820371349199E-2</v>
      </c>
    </row>
    <row r="8" spans="1:25" x14ac:dyDescent="0.25">
      <c r="A8">
        <v>60</v>
      </c>
      <c r="B8">
        <f t="shared" si="2"/>
        <v>-0.3831826143838582</v>
      </c>
      <c r="C8">
        <f t="shared" ref="C8:Y11" si="3">C$1*$A8+C$2</f>
        <v>-4.0499314986391796E-2</v>
      </c>
      <c r="D8">
        <f t="shared" si="3"/>
        <v>9.6833440683194369E-3</v>
      </c>
      <c r="E8">
        <f t="shared" si="3"/>
        <v>1.7981141856602899E-2</v>
      </c>
      <c r="F8">
        <f t="shared" si="3"/>
        <v>2.2575032625658999E-2</v>
      </c>
      <c r="G8">
        <f t="shared" si="3"/>
        <v>2.5173637522740742E-2</v>
      </c>
      <c r="H8">
        <f t="shared" si="3"/>
        <v>2.6637541555210302E-2</v>
      </c>
      <c r="I8">
        <f t="shared" si="3"/>
        <v>2.7430805032813577E-2</v>
      </c>
      <c r="J8">
        <f t="shared" si="3"/>
        <v>2.7817253843180602E-2</v>
      </c>
      <c r="K8">
        <f t="shared" si="3"/>
        <v>2.7953221266453703E-2</v>
      </c>
      <c r="L8">
        <f t="shared" si="3"/>
        <v>2.7934447491227803E-2</v>
      </c>
      <c r="M8">
        <f t="shared" si="3"/>
        <v>2.7821092322514E-2</v>
      </c>
      <c r="N8">
        <f t="shared" si="3"/>
        <v>2.76517362003714E-2</v>
      </c>
      <c r="O8">
        <f t="shared" si="3"/>
        <v>2.7451478140715802E-2</v>
      </c>
      <c r="P8">
        <f t="shared" si="3"/>
        <v>2.72368023490582E-2</v>
      </c>
      <c r="Q8">
        <f t="shared" si="3"/>
        <v>2.7018581892484402E-2</v>
      </c>
      <c r="R8">
        <f t="shared" si="3"/>
        <v>2.6803980187534202E-2</v>
      </c>
      <c r="S8">
        <f t="shared" si="3"/>
        <v>2.6597664331996E-2</v>
      </c>
      <c r="T8">
        <f t="shared" si="3"/>
        <v>2.6402610170258699E-2</v>
      </c>
      <c r="U8">
        <f t="shared" si="3"/>
        <v>2.6220629770293602E-2</v>
      </c>
      <c r="V8">
        <f t="shared" si="3"/>
        <v>2.6052758814115097E-2</v>
      </c>
      <c r="W8">
        <f t="shared" si="3"/>
        <v>2.5899478743922299E-2</v>
      </c>
      <c r="X8">
        <f t="shared" si="3"/>
        <v>2.5919392693655299E-2</v>
      </c>
      <c r="Y8">
        <f t="shared" si="3"/>
        <v>2.5939574371349201E-2</v>
      </c>
    </row>
    <row r="9" spans="1:25" x14ac:dyDescent="0.25">
      <c r="A9">
        <v>80</v>
      </c>
      <c r="B9">
        <f t="shared" si="2"/>
        <v>-0.56991287391649958</v>
      </c>
      <c r="C9">
        <f t="shared" si="3"/>
        <v>-8.3994191575670216E-2</v>
      </c>
      <c r="D9">
        <f t="shared" si="3"/>
        <v>-7.4914215552537924E-3</v>
      </c>
      <c r="E9">
        <f t="shared" si="3"/>
        <v>6.2300818566028981E-3</v>
      </c>
      <c r="F9">
        <f t="shared" si="3"/>
        <v>1.4341312625658999E-2</v>
      </c>
      <c r="G9">
        <f t="shared" si="3"/>
        <v>1.9340519561866824E-2</v>
      </c>
      <c r="H9">
        <f t="shared" si="3"/>
        <v>2.2508481555210298E-2</v>
      </c>
      <c r="I9">
        <f t="shared" si="3"/>
        <v>2.4549442974142639E-2</v>
      </c>
      <c r="J9">
        <f t="shared" si="3"/>
        <v>2.5872525843180602E-2</v>
      </c>
      <c r="K9">
        <f t="shared" si="3"/>
        <v>2.6726089266453701E-2</v>
      </c>
      <c r="L9">
        <f t="shared" si="3"/>
        <v>2.7266425491227802E-2</v>
      </c>
      <c r="M9">
        <f t="shared" si="3"/>
        <v>2.7594832322514001E-2</v>
      </c>
      <c r="N9">
        <f t="shared" si="3"/>
        <v>2.77786194003714E-2</v>
      </c>
      <c r="O9">
        <f t="shared" si="3"/>
        <v>2.78634261407158E-2</v>
      </c>
      <c r="P9">
        <f t="shared" si="3"/>
        <v>2.7880728349058203E-2</v>
      </c>
      <c r="Q9">
        <f t="shared" si="3"/>
        <v>2.78525418924844E-2</v>
      </c>
      <c r="R9">
        <f t="shared" si="3"/>
        <v>2.7794448187534203E-2</v>
      </c>
      <c r="S9">
        <f t="shared" si="3"/>
        <v>2.7717564331996E-2</v>
      </c>
      <c r="T9">
        <f t="shared" si="3"/>
        <v>2.7629872170258699E-2</v>
      </c>
      <c r="U9">
        <f t="shared" si="3"/>
        <v>2.7537111770293599E-2</v>
      </c>
      <c r="V9">
        <f t="shared" si="3"/>
        <v>2.7443440814115098E-2</v>
      </c>
      <c r="W9">
        <f t="shared" si="3"/>
        <v>2.7351838743922299E-2</v>
      </c>
      <c r="X9">
        <f t="shared" si="3"/>
        <v>2.7364048693655298E-2</v>
      </c>
      <c r="Y9">
        <f t="shared" si="3"/>
        <v>2.73763283713492E-2</v>
      </c>
    </row>
    <row r="10" spans="1:25" x14ac:dyDescent="0.25">
      <c r="A10">
        <v>100</v>
      </c>
      <c r="B10">
        <f t="shared" si="2"/>
        <v>-0.75664313344914103</v>
      </c>
      <c r="C10">
        <f t="shared" si="3"/>
        <v>-0.12748906816494859</v>
      </c>
      <c r="D10">
        <f t="shared" si="3"/>
        <v>-2.4666187178827008E-2</v>
      </c>
      <c r="E10">
        <f t="shared" si="3"/>
        <v>-5.5209781433970956E-3</v>
      </c>
      <c r="F10">
        <f t="shared" si="3"/>
        <v>6.1075926256589988E-3</v>
      </c>
      <c r="G10">
        <f t="shared" si="3"/>
        <v>1.3507401600992903E-2</v>
      </c>
      <c r="H10">
        <f t="shared" si="3"/>
        <v>1.8379421555210301E-2</v>
      </c>
      <c r="I10">
        <f t="shared" si="3"/>
        <v>2.1668080915471698E-2</v>
      </c>
      <c r="J10">
        <f t="shared" si="3"/>
        <v>2.3927797843180602E-2</v>
      </c>
      <c r="K10">
        <f t="shared" si="3"/>
        <v>2.5498957266453702E-2</v>
      </c>
      <c r="L10">
        <f t="shared" si="3"/>
        <v>2.6598403491227801E-2</v>
      </c>
      <c r="M10">
        <f t="shared" si="3"/>
        <v>2.7368572322514002E-2</v>
      </c>
      <c r="N10">
        <f t="shared" si="3"/>
        <v>2.7905502600371397E-2</v>
      </c>
      <c r="O10">
        <f t="shared" si="3"/>
        <v>2.8275374140715803E-2</v>
      </c>
      <c r="P10">
        <f t="shared" si="3"/>
        <v>2.8524654349058202E-2</v>
      </c>
      <c r="Q10">
        <f t="shared" si="3"/>
        <v>2.8686501892484402E-2</v>
      </c>
      <c r="R10">
        <f t="shared" si="3"/>
        <v>2.8784916187534201E-2</v>
      </c>
      <c r="S10">
        <f t="shared" si="3"/>
        <v>2.8837464331996E-2</v>
      </c>
      <c r="T10">
        <f t="shared" si="3"/>
        <v>2.8857134170258699E-2</v>
      </c>
      <c r="U10">
        <f t="shared" si="3"/>
        <v>2.88535937702936E-2</v>
      </c>
      <c r="V10">
        <f t="shared" si="3"/>
        <v>2.8834122814115098E-2</v>
      </c>
      <c r="W10">
        <f t="shared" si="3"/>
        <v>2.8804198743922302E-2</v>
      </c>
      <c r="X10">
        <f t="shared" si="3"/>
        <v>2.8808704693655297E-2</v>
      </c>
      <c r="Y10">
        <f t="shared" si="3"/>
        <v>2.8813082371349198E-2</v>
      </c>
    </row>
    <row r="11" spans="1:25" x14ac:dyDescent="0.25">
      <c r="A11">
        <v>120</v>
      </c>
      <c r="B11">
        <f t="shared" si="2"/>
        <v>-0.94337339298178247</v>
      </c>
      <c r="C11">
        <f t="shared" si="3"/>
        <v>-0.17098394475422701</v>
      </c>
      <c r="D11">
        <f t="shared" si="3"/>
        <v>-4.1840952802400223E-2</v>
      </c>
      <c r="E11">
        <f t="shared" si="3"/>
        <v>-1.7272038143397103E-2</v>
      </c>
      <c r="F11">
        <f t="shared" si="3"/>
        <v>-2.1261273743410011E-3</v>
      </c>
      <c r="G11">
        <f t="shared" si="3"/>
        <v>7.6742836401189826E-3</v>
      </c>
      <c r="H11">
        <f t="shared" si="3"/>
        <v>1.4250361555210301E-2</v>
      </c>
      <c r="I11">
        <f t="shared" si="3"/>
        <v>1.8786718856800756E-2</v>
      </c>
      <c r="J11">
        <f t="shared" si="3"/>
        <v>2.1983069843180603E-2</v>
      </c>
      <c r="K11">
        <f t="shared" si="3"/>
        <v>2.4271825266453703E-2</v>
      </c>
      <c r="L11">
        <f t="shared" si="3"/>
        <v>2.59303814912278E-2</v>
      </c>
      <c r="M11">
        <f t="shared" si="3"/>
        <v>2.7142312322514E-2</v>
      </c>
      <c r="N11">
        <f t="shared" si="3"/>
        <v>2.8032385800371398E-2</v>
      </c>
      <c r="O11">
        <f t="shared" si="3"/>
        <v>2.8687322140715801E-2</v>
      </c>
      <c r="P11">
        <f t="shared" si="3"/>
        <v>2.9168580349058202E-2</v>
      </c>
      <c r="Q11">
        <f t="shared" si="3"/>
        <v>2.95204618924844E-2</v>
      </c>
      <c r="R11">
        <f t="shared" si="3"/>
        <v>2.9775384187534202E-2</v>
      </c>
      <c r="S11">
        <f t="shared" si="3"/>
        <v>2.9957364331996E-2</v>
      </c>
      <c r="T11">
        <f t="shared" si="3"/>
        <v>3.0084396170258699E-2</v>
      </c>
      <c r="U11">
        <f t="shared" si="3"/>
        <v>3.0170075770293601E-2</v>
      </c>
      <c r="V11">
        <f t="shared" si="3"/>
        <v>3.0224804814115096E-2</v>
      </c>
      <c r="W11">
        <f t="shared" si="3"/>
        <v>3.0256558743922302E-2</v>
      </c>
      <c r="X11">
        <f t="shared" si="3"/>
        <v>3.02533606936553E-2</v>
      </c>
      <c r="Y11">
        <f t="shared" si="3"/>
        <v>3.02498363713492E-2</v>
      </c>
    </row>
    <row r="30" spans="1:1" x14ac:dyDescent="0.25">
      <c r="A30">
        <v>7</v>
      </c>
    </row>
    <row r="31" spans="1:1" x14ac:dyDescent="0.25">
      <c r="A31">
        <v>14</v>
      </c>
    </row>
    <row r="32" spans="1:1" x14ac:dyDescent="0.25">
      <c r="A32">
        <v>21</v>
      </c>
    </row>
    <row r="33" spans="1:1" x14ac:dyDescent="0.25">
      <c r="A33">
        <v>28</v>
      </c>
    </row>
    <row r="34" spans="1:1" x14ac:dyDescent="0.25">
      <c r="A34">
        <v>35</v>
      </c>
    </row>
    <row r="35" spans="1:1" x14ac:dyDescent="0.25">
      <c r="A35">
        <v>42</v>
      </c>
    </row>
    <row r="36" spans="1:1" x14ac:dyDescent="0.25">
      <c r="A36">
        <v>49</v>
      </c>
    </row>
    <row r="37" spans="1:1" x14ac:dyDescent="0.25">
      <c r="A37">
        <v>56</v>
      </c>
    </row>
    <row r="38" spans="1:1" x14ac:dyDescent="0.25">
      <c r="A38">
        <v>63</v>
      </c>
    </row>
    <row r="39" spans="1:1" x14ac:dyDescent="0.25">
      <c r="A39">
        <v>70</v>
      </c>
    </row>
    <row r="40" spans="1:1" x14ac:dyDescent="0.25">
      <c r="A40">
        <v>77</v>
      </c>
    </row>
    <row r="41" spans="1:1" x14ac:dyDescent="0.25">
      <c r="A41">
        <v>84</v>
      </c>
    </row>
    <row r="42" spans="1:1" x14ac:dyDescent="0.25">
      <c r="A42">
        <v>91</v>
      </c>
    </row>
    <row r="43" spans="1:1" x14ac:dyDescent="0.25">
      <c r="A43">
        <v>98</v>
      </c>
    </row>
    <row r="44" spans="1:1" x14ac:dyDescent="0.25">
      <c r="A44">
        <v>105</v>
      </c>
    </row>
    <row r="45" spans="1:1" x14ac:dyDescent="0.25">
      <c r="A45">
        <v>112</v>
      </c>
    </row>
    <row r="46" spans="1:1" x14ac:dyDescent="0.25">
      <c r="A46">
        <v>119</v>
      </c>
    </row>
    <row r="47" spans="1:1" x14ac:dyDescent="0.25">
      <c r="A47">
        <v>126</v>
      </c>
    </row>
    <row r="48" spans="1:1" x14ac:dyDescent="0.25">
      <c r="A48">
        <v>133</v>
      </c>
    </row>
    <row r="49" spans="1:1" x14ac:dyDescent="0.25">
      <c r="A49">
        <v>140</v>
      </c>
    </row>
    <row r="50" spans="1:1" x14ac:dyDescent="0.25">
      <c r="A50">
        <v>147</v>
      </c>
    </row>
    <row r="51" spans="1:1" x14ac:dyDescent="0.25">
      <c r="A51">
        <v>154</v>
      </c>
    </row>
    <row r="52" spans="1:1" x14ac:dyDescent="0.25">
      <c r="A52">
        <v>161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A7" workbookViewId="0">
      <selection activeCell="G28" sqref="G28"/>
    </sheetView>
  </sheetViews>
  <sheetFormatPr baseColWidth="10" defaultRowHeight="15" x14ac:dyDescent="0.25"/>
  <sheetData>
    <row r="1" spans="1:25" x14ac:dyDescent="0.25">
      <c r="A1" t="s">
        <v>9</v>
      </c>
      <c r="B1">
        <v>-2.64763110269239E-2</v>
      </c>
      <c r="C1">
        <v>-5.5403107997176199E-3</v>
      </c>
      <c r="D1">
        <v>-1.8930520179205601E-3</v>
      </c>
      <c r="E1">
        <v>-7.7140733870106795E-4</v>
      </c>
      <c r="F1">
        <v>-3.0738800000000002E-4</v>
      </c>
      <c r="G1">
        <v>-9.2959499999999997E-5</v>
      </c>
      <c r="H1">
        <v>1.14075E-5</v>
      </c>
      <c r="I1">
        <v>6.2528100000000002E-5</v>
      </c>
      <c r="J1">
        <v>8.6347299999999999E-5</v>
      </c>
      <c r="K1">
        <v>9.5689199999999999E-5</v>
      </c>
      <c r="L1">
        <v>9.7256999999999994E-5</v>
      </c>
      <c r="M1">
        <v>9.4694300000000006E-5</v>
      </c>
      <c r="N1">
        <v>9.0033500000000005E-5</v>
      </c>
      <c r="O1">
        <v>8.4424099999999997E-5</v>
      </c>
      <c r="P1">
        <v>7.8517500000000002E-5</v>
      </c>
      <c r="Q1">
        <v>7.2677399999999996E-5</v>
      </c>
      <c r="R1">
        <v>6.7099899999999998E-5</v>
      </c>
      <c r="S1">
        <v>6.1881899999999994E-5</v>
      </c>
      <c r="T1">
        <v>5.7062399999999998E-5</v>
      </c>
      <c r="U1">
        <v>5.2646599999999998E-5</v>
      </c>
      <c r="V1">
        <v>4.8621100000000001E-5</v>
      </c>
      <c r="W1">
        <v>4.4962300000000001E-5</v>
      </c>
      <c r="X1">
        <v>6.1400200000000002E-5</v>
      </c>
      <c r="Y1">
        <v>8.3295399999999995E-5</v>
      </c>
    </row>
    <row r="2" spans="1:25" x14ac:dyDescent="0.25">
      <c r="A2" t="s">
        <v>10</v>
      </c>
      <c r="B2">
        <v>1.2568634861815799</v>
      </c>
      <c r="C2">
        <v>0.370800407766392</v>
      </c>
      <c r="D2">
        <v>0.19598041866843</v>
      </c>
      <c r="E2">
        <v>0.13623426491229501</v>
      </c>
      <c r="F2">
        <v>0.109141560762803</v>
      </c>
      <c r="G2">
        <v>9.5529885472421097E-2</v>
      </c>
      <c r="H2">
        <v>8.8375380436980594E-2</v>
      </c>
      <c r="I2">
        <v>8.4612648700222198E-2</v>
      </c>
      <c r="J2">
        <v>8.2739796782915695E-2</v>
      </c>
      <c r="K2">
        <v>8.1959154833514694E-2</v>
      </c>
      <c r="L2">
        <v>8.1821820098464601E-2</v>
      </c>
      <c r="M2">
        <v>8.2064333083111604E-2</v>
      </c>
      <c r="N2">
        <v>8.2527352280138203E-2</v>
      </c>
      <c r="O2">
        <v>8.3112517548707507E-2</v>
      </c>
      <c r="P2">
        <v>8.3758377463727801E-2</v>
      </c>
      <c r="Q2">
        <v>8.4426399424962703E-2</v>
      </c>
      <c r="R2">
        <v>8.5092562078483105E-2</v>
      </c>
      <c r="S2">
        <v>8.5742160357978894E-2</v>
      </c>
      <c r="T2">
        <v>8.6366527022837605E-2</v>
      </c>
      <c r="U2">
        <v>8.69609200263851E-2</v>
      </c>
      <c r="V2">
        <v>8.7523154185861304E-2</v>
      </c>
      <c r="W2">
        <v>8.8052687398054399E-2</v>
      </c>
      <c r="X2">
        <v>8.5803476967678996E-2</v>
      </c>
      <c r="Y2">
        <v>8.3233622785373607E-2</v>
      </c>
    </row>
    <row r="4" spans="1:25" x14ac:dyDescent="0.25">
      <c r="A4" t="s">
        <v>11</v>
      </c>
      <c r="B4" t="s">
        <v>12</v>
      </c>
    </row>
    <row r="5" spans="1:25" x14ac:dyDescent="0.25">
      <c r="A5">
        <v>1</v>
      </c>
      <c r="B5">
        <f>B$1*$A5+B$2</f>
        <v>1.230387175154656</v>
      </c>
      <c r="C5">
        <f t="shared" ref="C5:R11" si="0">C$1*$A5+C$2</f>
        <v>0.36526009696667439</v>
      </c>
      <c r="D5">
        <f t="shared" si="0"/>
        <v>0.19408736665050944</v>
      </c>
      <c r="E5">
        <f t="shared" si="0"/>
        <v>0.13546285757359394</v>
      </c>
      <c r="F5">
        <f t="shared" si="0"/>
        <v>0.10883417276280299</v>
      </c>
      <c r="G5">
        <f t="shared" si="0"/>
        <v>9.5436925972421094E-2</v>
      </c>
      <c r="H5">
        <f t="shared" si="0"/>
        <v>8.8386787936980599E-2</v>
      </c>
      <c r="I5">
        <f t="shared" si="0"/>
        <v>8.4675176800222199E-2</v>
      </c>
      <c r="J5">
        <f t="shared" si="0"/>
        <v>8.2826144082915693E-2</v>
      </c>
      <c r="K5">
        <f t="shared" si="0"/>
        <v>8.2054844033514693E-2</v>
      </c>
      <c r="L5">
        <f t="shared" si="0"/>
        <v>8.1919077098464604E-2</v>
      </c>
      <c r="M5">
        <f t="shared" si="0"/>
        <v>8.2159027383111607E-2</v>
      </c>
      <c r="N5">
        <f t="shared" si="0"/>
        <v>8.2617385780138206E-2</v>
      </c>
      <c r="O5">
        <f t="shared" si="0"/>
        <v>8.3196941648707501E-2</v>
      </c>
      <c r="P5">
        <f t="shared" si="0"/>
        <v>8.3836894963727801E-2</v>
      </c>
      <c r="Q5">
        <f t="shared" si="0"/>
        <v>8.4499076824962702E-2</v>
      </c>
      <c r="R5">
        <f t="shared" si="0"/>
        <v>8.5159661978483112E-2</v>
      </c>
      <c r="S5">
        <f t="shared" ref="S5:Y11" si="1">S$1*$A5+S$2</f>
        <v>8.5804042257978899E-2</v>
      </c>
      <c r="T5">
        <f t="shared" si="1"/>
        <v>8.6423589422837607E-2</v>
      </c>
      <c r="U5">
        <f t="shared" si="1"/>
        <v>8.7013566626385097E-2</v>
      </c>
      <c r="V5">
        <f t="shared" si="1"/>
        <v>8.7571775285861297E-2</v>
      </c>
      <c r="W5">
        <f t="shared" si="1"/>
        <v>8.8097649698054406E-2</v>
      </c>
      <c r="X5">
        <f t="shared" si="1"/>
        <v>8.5864877167679002E-2</v>
      </c>
      <c r="Y5">
        <f t="shared" si="1"/>
        <v>8.3316918185373609E-2</v>
      </c>
    </row>
    <row r="6" spans="1:25" x14ac:dyDescent="0.25">
      <c r="A6">
        <v>20</v>
      </c>
      <c r="B6">
        <f>B$1*$A6+B$2</f>
        <v>0.72733726564310197</v>
      </c>
      <c r="C6">
        <f t="shared" si="0"/>
        <v>0.25999419177203964</v>
      </c>
      <c r="D6">
        <f t="shared" si="0"/>
        <v>0.15811937831001879</v>
      </c>
      <c r="E6">
        <f t="shared" si="0"/>
        <v>0.12080611813827365</v>
      </c>
      <c r="F6">
        <f t="shared" si="0"/>
        <v>0.102993800762803</v>
      </c>
      <c r="G6">
        <f t="shared" si="0"/>
        <v>9.3670695472421101E-2</v>
      </c>
      <c r="H6">
        <f t="shared" si="0"/>
        <v>8.860353043698059E-2</v>
      </c>
      <c r="I6">
        <f t="shared" si="0"/>
        <v>8.5863210700222195E-2</v>
      </c>
      <c r="J6">
        <f t="shared" si="0"/>
        <v>8.4466742782915688E-2</v>
      </c>
      <c r="K6">
        <f t="shared" si="0"/>
        <v>8.3872938833514696E-2</v>
      </c>
      <c r="L6">
        <f t="shared" si="0"/>
        <v>8.3766960098464599E-2</v>
      </c>
      <c r="M6">
        <f t="shared" si="0"/>
        <v>8.3958219083111602E-2</v>
      </c>
      <c r="N6">
        <f t="shared" si="0"/>
        <v>8.4328022280138207E-2</v>
      </c>
      <c r="O6">
        <f t="shared" si="0"/>
        <v>8.4800999548707512E-2</v>
      </c>
      <c r="P6">
        <f t="shared" si="0"/>
        <v>8.5328727463727799E-2</v>
      </c>
      <c r="Q6">
        <f t="shared" si="0"/>
        <v>8.5879947424962702E-2</v>
      </c>
      <c r="R6">
        <f t="shared" si="0"/>
        <v>8.6434560078483103E-2</v>
      </c>
      <c r="S6">
        <f t="shared" si="1"/>
        <v>8.6979798357978894E-2</v>
      </c>
      <c r="T6">
        <f t="shared" si="1"/>
        <v>8.7507775022837603E-2</v>
      </c>
      <c r="U6">
        <f t="shared" si="1"/>
        <v>8.8013852026385106E-2</v>
      </c>
      <c r="V6">
        <f t="shared" si="1"/>
        <v>8.8495576185861305E-2</v>
      </c>
      <c r="W6">
        <f t="shared" si="1"/>
        <v>8.8951933398054406E-2</v>
      </c>
      <c r="X6">
        <f t="shared" si="1"/>
        <v>8.7031480967679001E-2</v>
      </c>
      <c r="Y6">
        <f t="shared" si="1"/>
        <v>8.48995307853736E-2</v>
      </c>
    </row>
    <row r="7" spans="1:25" x14ac:dyDescent="0.25">
      <c r="A7">
        <v>40</v>
      </c>
      <c r="B7">
        <f t="shared" ref="B7:Q11" si="2">B$1*$A7+B$2</f>
        <v>0.19781104510462399</v>
      </c>
      <c r="C7">
        <f t="shared" si="2"/>
        <v>0.14918797577768722</v>
      </c>
      <c r="D7">
        <f t="shared" si="2"/>
        <v>0.12025833795160759</v>
      </c>
      <c r="E7">
        <f t="shared" si="2"/>
        <v>0.1053779713642523</v>
      </c>
      <c r="F7">
        <f t="shared" si="2"/>
        <v>9.6846040762802996E-2</v>
      </c>
      <c r="G7">
        <f t="shared" si="2"/>
        <v>9.1811505472421104E-2</v>
      </c>
      <c r="H7">
        <f t="shared" si="2"/>
        <v>8.8831680436980601E-2</v>
      </c>
      <c r="I7">
        <f t="shared" si="2"/>
        <v>8.7113772700222192E-2</v>
      </c>
      <c r="J7">
        <f t="shared" si="2"/>
        <v>8.6193688782915695E-2</v>
      </c>
      <c r="K7">
        <f t="shared" si="2"/>
        <v>8.5786722833514698E-2</v>
      </c>
      <c r="L7">
        <f t="shared" si="2"/>
        <v>8.5712100098464597E-2</v>
      </c>
      <c r="M7">
        <f t="shared" si="2"/>
        <v>8.5852105083111599E-2</v>
      </c>
      <c r="N7">
        <f t="shared" si="2"/>
        <v>8.6128692280138197E-2</v>
      </c>
      <c r="O7">
        <f t="shared" si="2"/>
        <v>8.6489481548707503E-2</v>
      </c>
      <c r="P7">
        <f t="shared" si="2"/>
        <v>8.6899077463727797E-2</v>
      </c>
      <c r="Q7">
        <f t="shared" si="2"/>
        <v>8.7333495424962701E-2</v>
      </c>
      <c r="R7">
        <f t="shared" si="0"/>
        <v>8.77765580784831E-2</v>
      </c>
      <c r="S7">
        <f t="shared" si="1"/>
        <v>8.8217436357978893E-2</v>
      </c>
      <c r="T7">
        <f t="shared" si="1"/>
        <v>8.86490230228376E-2</v>
      </c>
      <c r="U7">
        <f t="shared" si="1"/>
        <v>8.9066784026385099E-2</v>
      </c>
      <c r="V7">
        <f t="shared" si="1"/>
        <v>8.9467998185861305E-2</v>
      </c>
      <c r="W7">
        <f t="shared" si="1"/>
        <v>8.9851179398054398E-2</v>
      </c>
      <c r="X7">
        <f t="shared" si="1"/>
        <v>8.8259484967678992E-2</v>
      </c>
      <c r="Y7">
        <f t="shared" si="1"/>
        <v>8.6565438785373608E-2</v>
      </c>
    </row>
    <row r="8" spans="1:25" x14ac:dyDescent="0.25">
      <c r="A8">
        <v>60</v>
      </c>
      <c r="B8">
        <f t="shared" si="2"/>
        <v>-0.33171517543385409</v>
      </c>
      <c r="C8">
        <f t="shared" si="2"/>
        <v>3.8381759783334801E-2</v>
      </c>
      <c r="D8">
        <f t="shared" si="2"/>
        <v>8.2397297593196389E-2</v>
      </c>
      <c r="E8">
        <f t="shared" si="2"/>
        <v>8.9949824590230931E-2</v>
      </c>
      <c r="F8">
        <f t="shared" si="2"/>
        <v>9.0698280762803007E-2</v>
      </c>
      <c r="G8">
        <f t="shared" si="2"/>
        <v>8.9952315472421093E-2</v>
      </c>
      <c r="H8">
        <f t="shared" si="2"/>
        <v>8.9059830436980597E-2</v>
      </c>
      <c r="I8">
        <f t="shared" si="2"/>
        <v>8.8364334700222202E-2</v>
      </c>
      <c r="J8">
        <f t="shared" si="2"/>
        <v>8.7920634782915702E-2</v>
      </c>
      <c r="K8">
        <f t="shared" si="2"/>
        <v>8.7700506833514699E-2</v>
      </c>
      <c r="L8">
        <f t="shared" si="2"/>
        <v>8.7657240098464595E-2</v>
      </c>
      <c r="M8">
        <f t="shared" si="2"/>
        <v>8.774599108311161E-2</v>
      </c>
      <c r="N8">
        <f t="shared" si="2"/>
        <v>8.7929362280138201E-2</v>
      </c>
      <c r="O8">
        <f t="shared" si="2"/>
        <v>8.8177963548707508E-2</v>
      </c>
      <c r="P8">
        <f t="shared" si="2"/>
        <v>8.8469427463727796E-2</v>
      </c>
      <c r="Q8">
        <f t="shared" si="2"/>
        <v>8.87870434249627E-2</v>
      </c>
      <c r="R8">
        <f t="shared" si="0"/>
        <v>8.911855607848311E-2</v>
      </c>
      <c r="S8">
        <f t="shared" si="1"/>
        <v>8.9455074357978892E-2</v>
      </c>
      <c r="T8">
        <f t="shared" si="1"/>
        <v>8.9790271022837612E-2</v>
      </c>
      <c r="U8">
        <f t="shared" si="1"/>
        <v>9.0119716026385105E-2</v>
      </c>
      <c r="V8">
        <f t="shared" si="1"/>
        <v>9.0440420185861306E-2</v>
      </c>
      <c r="W8">
        <f t="shared" si="1"/>
        <v>9.0750425398054405E-2</v>
      </c>
      <c r="X8">
        <f t="shared" si="1"/>
        <v>8.9487488967678996E-2</v>
      </c>
      <c r="Y8">
        <f t="shared" si="1"/>
        <v>8.8231346785373602E-2</v>
      </c>
    </row>
    <row r="9" spans="1:25" x14ac:dyDescent="0.25">
      <c r="A9">
        <v>80</v>
      </c>
      <c r="B9">
        <f t="shared" si="2"/>
        <v>-0.86124139597233196</v>
      </c>
      <c r="C9">
        <f t="shared" si="2"/>
        <v>-7.2424456211017563E-2</v>
      </c>
      <c r="D9">
        <f t="shared" si="2"/>
        <v>4.4536257234785187E-2</v>
      </c>
      <c r="E9">
        <f t="shared" si="2"/>
        <v>7.4521677816209581E-2</v>
      </c>
      <c r="F9">
        <f t="shared" si="2"/>
        <v>8.4550520762803005E-2</v>
      </c>
      <c r="G9">
        <f t="shared" si="2"/>
        <v>8.8093125472421097E-2</v>
      </c>
      <c r="H9">
        <f t="shared" si="2"/>
        <v>8.9287980436980594E-2</v>
      </c>
      <c r="I9">
        <f t="shared" si="2"/>
        <v>8.9614896700222199E-2</v>
      </c>
      <c r="J9">
        <f t="shared" si="2"/>
        <v>8.9647580782915695E-2</v>
      </c>
      <c r="K9">
        <f t="shared" si="2"/>
        <v>8.9614290833514687E-2</v>
      </c>
      <c r="L9">
        <f t="shared" si="2"/>
        <v>8.9602380098464607E-2</v>
      </c>
      <c r="M9">
        <f t="shared" si="2"/>
        <v>8.9639877083111608E-2</v>
      </c>
      <c r="N9">
        <f t="shared" si="2"/>
        <v>8.9730032280138206E-2</v>
      </c>
      <c r="O9">
        <f t="shared" si="2"/>
        <v>8.9866445548707513E-2</v>
      </c>
      <c r="P9">
        <f t="shared" si="2"/>
        <v>9.0039777463727808E-2</v>
      </c>
      <c r="Q9">
        <f t="shared" si="2"/>
        <v>9.0240591424962699E-2</v>
      </c>
      <c r="R9">
        <f t="shared" si="0"/>
        <v>9.0460554078483107E-2</v>
      </c>
      <c r="S9">
        <f t="shared" si="1"/>
        <v>9.0692712357978891E-2</v>
      </c>
      <c r="T9">
        <f t="shared" si="1"/>
        <v>9.0931519022837609E-2</v>
      </c>
      <c r="U9">
        <f t="shared" si="1"/>
        <v>9.1172648026385097E-2</v>
      </c>
      <c r="V9">
        <f t="shared" si="1"/>
        <v>9.1412842185861307E-2</v>
      </c>
      <c r="W9">
        <f t="shared" si="1"/>
        <v>9.1649671398054397E-2</v>
      </c>
      <c r="X9">
        <f t="shared" si="1"/>
        <v>9.0715492967679001E-2</v>
      </c>
      <c r="Y9">
        <f t="shared" si="1"/>
        <v>8.9897254785373609E-2</v>
      </c>
    </row>
    <row r="10" spans="1:25" x14ac:dyDescent="0.25">
      <c r="A10">
        <v>100</v>
      </c>
      <c r="B10">
        <f t="shared" si="2"/>
        <v>-1.3907676165108098</v>
      </c>
      <c r="C10">
        <f t="shared" si="2"/>
        <v>-0.18323067220537004</v>
      </c>
      <c r="D10">
        <f t="shared" si="2"/>
        <v>6.675216876373985E-3</v>
      </c>
      <c r="E10">
        <f t="shared" si="2"/>
        <v>5.9093531042188216E-2</v>
      </c>
      <c r="F10">
        <f t="shared" si="2"/>
        <v>7.8402760762803003E-2</v>
      </c>
      <c r="G10">
        <f t="shared" si="2"/>
        <v>8.62339354724211E-2</v>
      </c>
      <c r="H10">
        <f t="shared" si="2"/>
        <v>8.951613043698059E-2</v>
      </c>
      <c r="I10">
        <f t="shared" si="2"/>
        <v>9.0865458700222196E-2</v>
      </c>
      <c r="J10">
        <f t="shared" si="2"/>
        <v>9.1374526782915688E-2</v>
      </c>
      <c r="K10">
        <f t="shared" si="2"/>
        <v>9.1528074833514689E-2</v>
      </c>
      <c r="L10">
        <f t="shared" si="2"/>
        <v>9.1547520098464605E-2</v>
      </c>
      <c r="M10">
        <f t="shared" si="2"/>
        <v>9.1533763083111605E-2</v>
      </c>
      <c r="N10">
        <f t="shared" si="2"/>
        <v>9.153070228013821E-2</v>
      </c>
      <c r="O10">
        <f t="shared" si="2"/>
        <v>9.1554927548707504E-2</v>
      </c>
      <c r="P10">
        <f t="shared" si="2"/>
        <v>9.1610127463727806E-2</v>
      </c>
      <c r="Q10">
        <f t="shared" si="2"/>
        <v>9.1694139424962698E-2</v>
      </c>
      <c r="R10">
        <f t="shared" si="0"/>
        <v>9.1802552078483105E-2</v>
      </c>
      <c r="S10">
        <f t="shared" si="1"/>
        <v>9.1930350357978891E-2</v>
      </c>
      <c r="T10">
        <f t="shared" si="1"/>
        <v>9.2072767022837607E-2</v>
      </c>
      <c r="U10">
        <f t="shared" si="1"/>
        <v>9.2225580026385104E-2</v>
      </c>
      <c r="V10">
        <f t="shared" si="1"/>
        <v>9.2385264185861307E-2</v>
      </c>
      <c r="W10">
        <f t="shared" si="1"/>
        <v>9.2548917398054403E-2</v>
      </c>
      <c r="X10">
        <f t="shared" si="1"/>
        <v>9.1943496967678992E-2</v>
      </c>
      <c r="Y10">
        <f t="shared" si="1"/>
        <v>9.1563162785373603E-2</v>
      </c>
    </row>
    <row r="11" spans="1:25" x14ac:dyDescent="0.25">
      <c r="A11">
        <v>120</v>
      </c>
      <c r="B11">
        <f t="shared" si="2"/>
        <v>-1.9202938370492881</v>
      </c>
      <c r="C11">
        <f t="shared" si="2"/>
        <v>-0.2940368881997224</v>
      </c>
      <c r="D11">
        <f t="shared" si="2"/>
        <v>-3.1185823482037217E-2</v>
      </c>
      <c r="E11">
        <f t="shared" si="2"/>
        <v>4.3665384268166851E-2</v>
      </c>
      <c r="F11">
        <f t="shared" si="2"/>
        <v>7.2255000762803001E-2</v>
      </c>
      <c r="G11">
        <f t="shared" si="2"/>
        <v>8.4374745472421103E-2</v>
      </c>
      <c r="H11">
        <f t="shared" si="2"/>
        <v>8.97442804369806E-2</v>
      </c>
      <c r="I11">
        <f t="shared" si="2"/>
        <v>9.2116020700222193E-2</v>
      </c>
      <c r="J11">
        <f t="shared" si="2"/>
        <v>9.3101472782915695E-2</v>
      </c>
      <c r="K11">
        <f t="shared" si="2"/>
        <v>9.344185883351469E-2</v>
      </c>
      <c r="L11">
        <f t="shared" si="2"/>
        <v>9.3492660098464603E-2</v>
      </c>
      <c r="M11">
        <f t="shared" si="2"/>
        <v>9.3427649083111602E-2</v>
      </c>
      <c r="N11">
        <f t="shared" si="2"/>
        <v>9.33313722801382E-2</v>
      </c>
      <c r="O11">
        <f t="shared" si="2"/>
        <v>9.3243409548707509E-2</v>
      </c>
      <c r="P11">
        <f t="shared" si="2"/>
        <v>9.3180477463727804E-2</v>
      </c>
      <c r="Q11">
        <f t="shared" si="2"/>
        <v>9.3147687424962697E-2</v>
      </c>
      <c r="R11">
        <f t="shared" si="0"/>
        <v>9.3144550078483102E-2</v>
      </c>
      <c r="S11">
        <f t="shared" si="1"/>
        <v>9.316798835797889E-2</v>
      </c>
      <c r="T11">
        <f t="shared" si="1"/>
        <v>9.3214015022837604E-2</v>
      </c>
      <c r="U11">
        <f t="shared" si="1"/>
        <v>9.3278512026385096E-2</v>
      </c>
      <c r="V11">
        <f t="shared" si="1"/>
        <v>9.3357686185861308E-2</v>
      </c>
      <c r="W11">
        <f t="shared" si="1"/>
        <v>9.3448163398054396E-2</v>
      </c>
      <c r="X11">
        <f t="shared" si="1"/>
        <v>9.3171500967678997E-2</v>
      </c>
      <c r="Y11">
        <f t="shared" si="1"/>
        <v>9.3229070785373611E-2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A4" sqref="A4:XFD11"/>
    </sheetView>
  </sheetViews>
  <sheetFormatPr baseColWidth="10" defaultRowHeight="15" x14ac:dyDescent="0.25"/>
  <sheetData>
    <row r="1" spans="1:25" x14ac:dyDescent="0.25">
      <c r="A1" t="s">
        <v>9</v>
      </c>
      <c r="B1">
        <v>-2.24708125162731E-2</v>
      </c>
      <c r="C1">
        <v>-4.8901586210958704E-3</v>
      </c>
      <c r="D1">
        <v>-1.7380164196723099E-3</v>
      </c>
      <c r="E1">
        <v>-8.57806889409395E-4</v>
      </c>
      <c r="F1">
        <v>-4.1503810596643599E-4</v>
      </c>
      <c r="G1">
        <v>-1.70756538769856E-4</v>
      </c>
      <c r="H1">
        <v>-2.8025300000000001E-5</v>
      </c>
      <c r="I1">
        <v>5.8248300000000003E-5</v>
      </c>
      <c r="J1">
        <v>1.1119389020652901E-4</v>
      </c>
      <c r="K1">
        <v>1.4357461192160401E-4</v>
      </c>
      <c r="L1">
        <v>1.6284200000000001E-4</v>
      </c>
      <c r="M1">
        <v>1.73544E-4</v>
      </c>
      <c r="N1">
        <v>1.78558125923933E-4</v>
      </c>
      <c r="O1">
        <v>1.7975700000000001E-4</v>
      </c>
      <c r="P1">
        <v>1.78389109040111E-4</v>
      </c>
      <c r="Q1">
        <v>1.7530200000000001E-4</v>
      </c>
      <c r="R1">
        <v>1.7107972330454501E-4</v>
      </c>
      <c r="S1">
        <v>1.6613000000000001E-4</v>
      </c>
      <c r="T1">
        <v>1.6073912825764701E-4</v>
      </c>
      <c r="U1">
        <v>1.55109524530017E-4</v>
      </c>
      <c r="V1">
        <v>1.4938440207057301E-4</v>
      </c>
      <c r="W1">
        <v>1.43664878604621E-4</v>
      </c>
      <c r="X1">
        <v>1.5909738526609301E-4</v>
      </c>
      <c r="Y1">
        <v>1.72921123947622E-4</v>
      </c>
    </row>
    <row r="2" spans="1:25" x14ac:dyDescent="0.25">
      <c r="A2" t="s">
        <v>10</v>
      </c>
      <c r="B2">
        <v>1.1075203882399101</v>
      </c>
      <c r="C2">
        <v>0.329940149247402</v>
      </c>
      <c r="D2">
        <v>0.17109743345175599</v>
      </c>
      <c r="E2">
        <v>0.12193763053609701</v>
      </c>
      <c r="F2">
        <v>9.5208402357656E-2</v>
      </c>
      <c r="G2">
        <v>7.9361585804668705E-2</v>
      </c>
      <c r="H2">
        <v>6.9461180304285594E-2</v>
      </c>
      <c r="I2">
        <v>6.3089912138867194E-2</v>
      </c>
      <c r="J2">
        <v>5.89427619554002E-2</v>
      </c>
      <c r="K2">
        <v>5.6261635956998401E-2</v>
      </c>
      <c r="L2">
        <v>5.4580359556619398E-2</v>
      </c>
      <c r="M2">
        <v>5.3598976878303603E-2</v>
      </c>
      <c r="N2">
        <v>5.3117259078838998E-2</v>
      </c>
      <c r="O2">
        <v>5.2997451091429698E-2</v>
      </c>
      <c r="P2">
        <v>5.3142370587108398E-2</v>
      </c>
      <c r="Q2">
        <v>5.34820094239375E-2</v>
      </c>
      <c r="R2">
        <v>5.39650432147726E-2</v>
      </c>
      <c r="S2">
        <v>5.4553286834143802E-2</v>
      </c>
      <c r="T2">
        <v>5.5217981665862302E-2</v>
      </c>
      <c r="U2">
        <v>5.5937247852797398E-2</v>
      </c>
      <c r="V2">
        <v>5.6694302819712598E-2</v>
      </c>
      <c r="W2">
        <v>5.7476191389539098E-2</v>
      </c>
      <c r="X2">
        <v>5.5425131897188E-2</v>
      </c>
      <c r="Y2">
        <v>5.3752076970592103E-2</v>
      </c>
    </row>
    <row r="4" spans="1:25" x14ac:dyDescent="0.25">
      <c r="A4" t="s">
        <v>11</v>
      </c>
      <c r="B4" t="s">
        <v>12</v>
      </c>
    </row>
    <row r="5" spans="1:25" x14ac:dyDescent="0.25">
      <c r="A5">
        <v>1</v>
      </c>
      <c r="B5">
        <f>B$1*$A5+B$2</f>
        <v>1.0850495757236369</v>
      </c>
      <c r="C5">
        <f t="shared" ref="C5:R11" si="0">C$1*$A5+C$2</f>
        <v>0.32504999062630613</v>
      </c>
      <c r="D5">
        <f t="shared" si="0"/>
        <v>0.16935941703208368</v>
      </c>
      <c r="E5">
        <f t="shared" si="0"/>
        <v>0.12107982364668761</v>
      </c>
      <c r="F5">
        <f t="shared" si="0"/>
        <v>9.4793364251689563E-2</v>
      </c>
      <c r="G5">
        <f t="shared" si="0"/>
        <v>7.9190829265898849E-2</v>
      </c>
      <c r="H5">
        <f t="shared" si="0"/>
        <v>6.9433155004285596E-2</v>
      </c>
      <c r="I5">
        <f t="shared" si="0"/>
        <v>6.3148160438867187E-2</v>
      </c>
      <c r="J5">
        <f t="shared" si="0"/>
        <v>5.9053955845606729E-2</v>
      </c>
      <c r="K5">
        <f t="shared" si="0"/>
        <v>5.6405210568920006E-2</v>
      </c>
      <c r="L5">
        <f t="shared" si="0"/>
        <v>5.4743201556619402E-2</v>
      </c>
      <c r="M5">
        <f t="shared" si="0"/>
        <v>5.3772520878303601E-2</v>
      </c>
      <c r="N5">
        <f t="shared" si="0"/>
        <v>5.3295817204762931E-2</v>
      </c>
      <c r="O5">
        <f t="shared" si="0"/>
        <v>5.3177208091429701E-2</v>
      </c>
      <c r="P5">
        <f t="shared" si="0"/>
        <v>5.3320759696148509E-2</v>
      </c>
      <c r="Q5">
        <f t="shared" si="0"/>
        <v>5.3657311423937502E-2</v>
      </c>
      <c r="R5">
        <f t="shared" si="0"/>
        <v>5.4136122938077146E-2</v>
      </c>
      <c r="S5">
        <f t="shared" ref="S5:Y11" si="1">S$1*$A5+S$2</f>
        <v>5.4719416834143803E-2</v>
      </c>
      <c r="T5">
        <f t="shared" si="1"/>
        <v>5.537872079411995E-2</v>
      </c>
      <c r="U5">
        <f t="shared" si="1"/>
        <v>5.6092357377327415E-2</v>
      </c>
      <c r="V5">
        <f t="shared" si="1"/>
        <v>5.6843687221783172E-2</v>
      </c>
      <c r="W5">
        <f t="shared" si="1"/>
        <v>5.761985626814372E-2</v>
      </c>
      <c r="X5">
        <f t="shared" si="1"/>
        <v>5.5584229282454094E-2</v>
      </c>
      <c r="Y5">
        <f t="shared" si="1"/>
        <v>5.3924998094539725E-2</v>
      </c>
    </row>
    <row r="6" spans="1:25" x14ac:dyDescent="0.25">
      <c r="A6">
        <v>20</v>
      </c>
      <c r="B6">
        <f>B$1*$A6+B$2</f>
        <v>0.65810413791444811</v>
      </c>
      <c r="C6">
        <f t="shared" si="0"/>
        <v>0.23213697682548459</v>
      </c>
      <c r="D6">
        <f t="shared" si="0"/>
        <v>0.13633710505830979</v>
      </c>
      <c r="E6">
        <f t="shared" si="0"/>
        <v>0.1047814927479091</v>
      </c>
      <c r="F6">
        <f t="shared" si="0"/>
        <v>8.6907640238327283E-2</v>
      </c>
      <c r="G6">
        <f t="shared" si="0"/>
        <v>7.5946455029271581E-2</v>
      </c>
      <c r="H6">
        <f t="shared" si="0"/>
        <v>6.8900674304285592E-2</v>
      </c>
      <c r="I6">
        <f t="shared" si="0"/>
        <v>6.4254878138867197E-2</v>
      </c>
      <c r="J6">
        <f t="shared" si="0"/>
        <v>6.116663975953078E-2</v>
      </c>
      <c r="K6">
        <f t="shared" si="0"/>
        <v>5.9133128195430484E-2</v>
      </c>
      <c r="L6">
        <f t="shared" si="0"/>
        <v>5.7837199556619395E-2</v>
      </c>
      <c r="M6">
        <f t="shared" si="0"/>
        <v>5.7069856878303606E-2</v>
      </c>
      <c r="N6">
        <f t="shared" si="0"/>
        <v>5.6688421597317656E-2</v>
      </c>
      <c r="O6">
        <f t="shared" si="0"/>
        <v>5.6592591091429695E-2</v>
      </c>
      <c r="P6">
        <f t="shared" si="0"/>
        <v>5.6710152767910617E-2</v>
      </c>
      <c r="Q6">
        <f t="shared" si="0"/>
        <v>5.6988049423937502E-2</v>
      </c>
      <c r="R6">
        <f t="shared" si="0"/>
        <v>5.7386637680863502E-2</v>
      </c>
      <c r="S6">
        <f t="shared" si="1"/>
        <v>5.7875886834143804E-2</v>
      </c>
      <c r="T6">
        <f t="shared" si="1"/>
        <v>5.843276423101524E-2</v>
      </c>
      <c r="U6">
        <f t="shared" si="1"/>
        <v>5.903943834339774E-2</v>
      </c>
      <c r="V6">
        <f t="shared" si="1"/>
        <v>5.9681990861124058E-2</v>
      </c>
      <c r="W6">
        <f t="shared" si="1"/>
        <v>6.0349488961631517E-2</v>
      </c>
      <c r="X6">
        <f t="shared" si="1"/>
        <v>5.8607079602509861E-2</v>
      </c>
      <c r="Y6">
        <f t="shared" si="1"/>
        <v>5.7210499449544545E-2</v>
      </c>
    </row>
    <row r="7" spans="1:25" x14ac:dyDescent="0.25">
      <c r="A7">
        <v>40</v>
      </c>
      <c r="B7">
        <f t="shared" ref="B7:Q11" si="2">B$1*$A7+B$2</f>
        <v>0.20868788758898604</v>
      </c>
      <c r="C7">
        <f t="shared" si="2"/>
        <v>0.13433380440356718</v>
      </c>
      <c r="D7">
        <f t="shared" si="2"/>
        <v>0.10157677666486359</v>
      </c>
      <c r="E7">
        <f t="shared" si="2"/>
        <v>8.7625354959721208E-2</v>
      </c>
      <c r="F7">
        <f t="shared" si="2"/>
        <v>7.8606878118998552E-2</v>
      </c>
      <c r="G7">
        <f t="shared" si="2"/>
        <v>7.2531324253874471E-2</v>
      </c>
      <c r="H7">
        <f t="shared" si="2"/>
        <v>6.834016830428559E-2</v>
      </c>
      <c r="I7">
        <f t="shared" si="2"/>
        <v>6.54198441388672E-2</v>
      </c>
      <c r="J7">
        <f t="shared" si="2"/>
        <v>6.3390517563661361E-2</v>
      </c>
      <c r="K7">
        <f t="shared" si="2"/>
        <v>6.200462043386256E-2</v>
      </c>
      <c r="L7">
        <f t="shared" si="2"/>
        <v>6.1094039556619399E-2</v>
      </c>
      <c r="M7">
        <f t="shared" si="2"/>
        <v>6.0540736878303601E-2</v>
      </c>
      <c r="N7">
        <f t="shared" si="2"/>
        <v>6.0259584115796322E-2</v>
      </c>
      <c r="O7">
        <f t="shared" si="2"/>
        <v>6.0187731091429698E-2</v>
      </c>
      <c r="P7">
        <f t="shared" si="2"/>
        <v>6.0277934948712836E-2</v>
      </c>
      <c r="Q7">
        <f t="shared" si="2"/>
        <v>6.0494089423937497E-2</v>
      </c>
      <c r="R7">
        <f t="shared" si="0"/>
        <v>6.0808232146954397E-2</v>
      </c>
      <c r="S7">
        <f t="shared" si="1"/>
        <v>6.1198486834143806E-2</v>
      </c>
      <c r="T7">
        <f t="shared" si="1"/>
        <v>6.1647546796168184E-2</v>
      </c>
      <c r="U7">
        <f t="shared" si="1"/>
        <v>6.2141628833998076E-2</v>
      </c>
      <c r="V7">
        <f t="shared" si="1"/>
        <v>6.2669678902535525E-2</v>
      </c>
      <c r="W7">
        <f t="shared" si="1"/>
        <v>6.3222786533723943E-2</v>
      </c>
      <c r="X7">
        <f t="shared" si="1"/>
        <v>6.1789027307831722E-2</v>
      </c>
      <c r="Y7">
        <f t="shared" si="1"/>
        <v>6.0668921928496981E-2</v>
      </c>
    </row>
    <row r="8" spans="1:25" x14ac:dyDescent="0.25">
      <c r="A8">
        <v>60</v>
      </c>
      <c r="B8">
        <f t="shared" si="2"/>
        <v>-0.24072836273647602</v>
      </c>
      <c r="C8">
        <f t="shared" si="2"/>
        <v>3.6530631981649797E-2</v>
      </c>
      <c r="D8">
        <f t="shared" si="2"/>
        <v>6.6816448271417389E-2</v>
      </c>
      <c r="E8">
        <f t="shared" si="2"/>
        <v>7.0469217171533302E-2</v>
      </c>
      <c r="F8">
        <f t="shared" si="2"/>
        <v>7.0306115999669835E-2</v>
      </c>
      <c r="G8">
        <f t="shared" si="2"/>
        <v>6.9116193478477347E-2</v>
      </c>
      <c r="H8">
        <f t="shared" si="2"/>
        <v>6.7779662304285587E-2</v>
      </c>
      <c r="I8">
        <f t="shared" si="2"/>
        <v>6.658481013886719E-2</v>
      </c>
      <c r="J8">
        <f t="shared" si="2"/>
        <v>6.5614395367791942E-2</v>
      </c>
      <c r="K8">
        <f t="shared" si="2"/>
        <v>6.4876112672294636E-2</v>
      </c>
      <c r="L8">
        <f t="shared" si="2"/>
        <v>6.4350879556619403E-2</v>
      </c>
      <c r="M8">
        <f t="shared" si="2"/>
        <v>6.4011616878303604E-2</v>
      </c>
      <c r="N8">
        <f t="shared" si="2"/>
        <v>6.3830746634274974E-2</v>
      </c>
      <c r="O8">
        <f t="shared" si="2"/>
        <v>6.3782871091429702E-2</v>
      </c>
      <c r="P8">
        <f t="shared" si="2"/>
        <v>6.3845717129515062E-2</v>
      </c>
      <c r="Q8">
        <f t="shared" si="2"/>
        <v>6.4000129423937499E-2</v>
      </c>
      <c r="R8">
        <f t="shared" si="0"/>
        <v>6.4229826613045299E-2</v>
      </c>
      <c r="S8">
        <f t="shared" si="1"/>
        <v>6.4521086834143801E-2</v>
      </c>
      <c r="T8">
        <f t="shared" si="1"/>
        <v>6.4862329361321122E-2</v>
      </c>
      <c r="U8">
        <f t="shared" si="1"/>
        <v>6.5243819324598412E-2</v>
      </c>
      <c r="V8">
        <f t="shared" si="1"/>
        <v>6.5657366943946985E-2</v>
      </c>
      <c r="W8">
        <f t="shared" si="1"/>
        <v>6.6096084105816355E-2</v>
      </c>
      <c r="X8">
        <f t="shared" si="1"/>
        <v>6.4970975013153576E-2</v>
      </c>
      <c r="Y8">
        <f t="shared" si="1"/>
        <v>6.4127344407449424E-2</v>
      </c>
    </row>
    <row r="9" spans="1:25" x14ac:dyDescent="0.25">
      <c r="A9">
        <v>80</v>
      </c>
      <c r="B9">
        <f t="shared" si="2"/>
        <v>-0.69014461306193797</v>
      </c>
      <c r="C9">
        <f t="shared" si="2"/>
        <v>-6.1272540440267642E-2</v>
      </c>
      <c r="D9">
        <f t="shared" si="2"/>
        <v>3.205611987797119E-2</v>
      </c>
      <c r="E9">
        <f t="shared" si="2"/>
        <v>5.331307938334541E-2</v>
      </c>
      <c r="F9">
        <f t="shared" si="2"/>
        <v>6.2005353880341119E-2</v>
      </c>
      <c r="G9">
        <f t="shared" si="2"/>
        <v>6.5701062703080224E-2</v>
      </c>
      <c r="H9">
        <f t="shared" si="2"/>
        <v>6.7219156304285599E-2</v>
      </c>
      <c r="I9">
        <f t="shared" si="2"/>
        <v>6.7749776138867193E-2</v>
      </c>
      <c r="J9">
        <f t="shared" si="2"/>
        <v>6.7838273171922522E-2</v>
      </c>
      <c r="K9">
        <f t="shared" si="2"/>
        <v>6.7747604910726719E-2</v>
      </c>
      <c r="L9">
        <f t="shared" si="2"/>
        <v>6.76077195566194E-2</v>
      </c>
      <c r="M9">
        <f t="shared" si="2"/>
        <v>6.7482496878303599E-2</v>
      </c>
      <c r="N9">
        <f t="shared" si="2"/>
        <v>6.7401909152753639E-2</v>
      </c>
      <c r="O9">
        <f t="shared" si="2"/>
        <v>6.7378011091429699E-2</v>
      </c>
      <c r="P9">
        <f t="shared" si="2"/>
        <v>6.7413499310317274E-2</v>
      </c>
      <c r="Q9">
        <f t="shared" si="2"/>
        <v>6.7506169423937501E-2</v>
      </c>
      <c r="R9">
        <f t="shared" si="0"/>
        <v>6.7651421079136201E-2</v>
      </c>
      <c r="S9">
        <f t="shared" si="1"/>
        <v>6.7843686834143796E-2</v>
      </c>
      <c r="T9">
        <f t="shared" si="1"/>
        <v>6.807711192647406E-2</v>
      </c>
      <c r="U9">
        <f t="shared" si="1"/>
        <v>6.8346009815198755E-2</v>
      </c>
      <c r="V9">
        <f t="shared" si="1"/>
        <v>6.8645054985358445E-2</v>
      </c>
      <c r="W9">
        <f t="shared" si="1"/>
        <v>6.8969381677908781E-2</v>
      </c>
      <c r="X9">
        <f t="shared" si="1"/>
        <v>6.8152922718475437E-2</v>
      </c>
      <c r="Y9">
        <f t="shared" si="1"/>
        <v>6.758576688640186E-2</v>
      </c>
    </row>
    <row r="10" spans="1:25" x14ac:dyDescent="0.25">
      <c r="A10">
        <v>100</v>
      </c>
      <c r="B10">
        <f t="shared" si="2"/>
        <v>-1.1395608633874001</v>
      </c>
      <c r="C10">
        <f t="shared" si="2"/>
        <v>-0.15907571286218503</v>
      </c>
      <c r="D10">
        <f t="shared" si="2"/>
        <v>-2.7042085154750095E-3</v>
      </c>
      <c r="E10">
        <f t="shared" si="2"/>
        <v>3.6156941595157505E-2</v>
      </c>
      <c r="F10">
        <f t="shared" si="2"/>
        <v>5.3704591761012402E-2</v>
      </c>
      <c r="G10">
        <f t="shared" si="2"/>
        <v>6.22859319276831E-2</v>
      </c>
      <c r="H10">
        <f t="shared" si="2"/>
        <v>6.6658650304285597E-2</v>
      </c>
      <c r="I10">
        <f t="shared" si="2"/>
        <v>6.8914742138867197E-2</v>
      </c>
      <c r="J10">
        <f t="shared" si="2"/>
        <v>7.0062150976053103E-2</v>
      </c>
      <c r="K10">
        <f t="shared" si="2"/>
        <v>7.0619097149158802E-2</v>
      </c>
      <c r="L10">
        <f t="shared" si="2"/>
        <v>7.0864559556619397E-2</v>
      </c>
      <c r="M10">
        <f t="shared" si="2"/>
        <v>7.0953376878303609E-2</v>
      </c>
      <c r="N10">
        <f t="shared" si="2"/>
        <v>7.0973071671232291E-2</v>
      </c>
      <c r="O10">
        <f t="shared" si="2"/>
        <v>7.0973151091429695E-2</v>
      </c>
      <c r="P10">
        <f t="shared" si="2"/>
        <v>7.0981281491119499E-2</v>
      </c>
      <c r="Q10">
        <f t="shared" si="2"/>
        <v>7.1012209423937503E-2</v>
      </c>
      <c r="R10">
        <f t="shared" si="0"/>
        <v>7.1073015545227103E-2</v>
      </c>
      <c r="S10">
        <f t="shared" si="1"/>
        <v>7.1166286834143805E-2</v>
      </c>
      <c r="T10">
        <f t="shared" si="1"/>
        <v>7.1291894491627011E-2</v>
      </c>
      <c r="U10">
        <f t="shared" si="1"/>
        <v>7.1448200305799098E-2</v>
      </c>
      <c r="V10">
        <f t="shared" si="1"/>
        <v>7.1632743026769904E-2</v>
      </c>
      <c r="W10">
        <f t="shared" si="1"/>
        <v>7.1842679250001193E-2</v>
      </c>
      <c r="X10">
        <f t="shared" si="1"/>
        <v>7.1334870423797297E-2</v>
      </c>
      <c r="Y10">
        <f t="shared" si="1"/>
        <v>7.104418936535431E-2</v>
      </c>
    </row>
    <row r="11" spans="1:25" x14ac:dyDescent="0.25">
      <c r="A11">
        <v>120</v>
      </c>
      <c r="B11">
        <f t="shared" si="2"/>
        <v>-1.5889771137128621</v>
      </c>
      <c r="C11">
        <f t="shared" si="2"/>
        <v>-0.25687888528410241</v>
      </c>
      <c r="D11">
        <f t="shared" si="2"/>
        <v>-3.7464536908921209E-2</v>
      </c>
      <c r="E11">
        <f t="shared" si="2"/>
        <v>1.9000803806969599E-2</v>
      </c>
      <c r="F11">
        <f t="shared" si="2"/>
        <v>4.5403829641683678E-2</v>
      </c>
      <c r="G11">
        <f t="shared" si="2"/>
        <v>5.887080115228599E-2</v>
      </c>
      <c r="H11">
        <f t="shared" si="2"/>
        <v>6.6098144304285594E-2</v>
      </c>
      <c r="I11">
        <f t="shared" si="2"/>
        <v>7.00797081388672E-2</v>
      </c>
      <c r="J11">
        <f t="shared" si="2"/>
        <v>7.2286028780183684E-2</v>
      </c>
      <c r="K11">
        <f t="shared" si="2"/>
        <v>7.3490589387590885E-2</v>
      </c>
      <c r="L11">
        <f t="shared" si="2"/>
        <v>7.4121399556619394E-2</v>
      </c>
      <c r="M11">
        <f t="shared" si="2"/>
        <v>7.4424256878303605E-2</v>
      </c>
      <c r="N11">
        <f t="shared" si="2"/>
        <v>7.4544234189710956E-2</v>
      </c>
      <c r="O11">
        <f t="shared" si="2"/>
        <v>7.4568291091429706E-2</v>
      </c>
      <c r="P11">
        <f t="shared" si="2"/>
        <v>7.4549063671921711E-2</v>
      </c>
      <c r="Q11">
        <f t="shared" si="2"/>
        <v>7.4518249423937505E-2</v>
      </c>
      <c r="R11">
        <f t="shared" si="0"/>
        <v>7.4494610011318005E-2</v>
      </c>
      <c r="S11">
        <f t="shared" si="1"/>
        <v>7.44888868341438E-2</v>
      </c>
      <c r="T11">
        <f t="shared" si="1"/>
        <v>7.4506677056779935E-2</v>
      </c>
      <c r="U11">
        <f t="shared" si="1"/>
        <v>7.4550390796399441E-2</v>
      </c>
      <c r="V11">
        <f t="shared" si="1"/>
        <v>7.4620431068181364E-2</v>
      </c>
      <c r="W11">
        <f t="shared" si="1"/>
        <v>7.4715976822093619E-2</v>
      </c>
      <c r="X11">
        <f t="shared" si="1"/>
        <v>7.4516818129119158E-2</v>
      </c>
      <c r="Y11">
        <f t="shared" si="1"/>
        <v>7.4502611844306746E-2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opLeftCell="N4" workbookViewId="0">
      <selection activeCell="A5" sqref="A5:Y11"/>
    </sheetView>
  </sheetViews>
  <sheetFormatPr baseColWidth="10" defaultRowHeight="15" x14ac:dyDescent="0.25"/>
  <sheetData>
    <row r="1" spans="1:25" x14ac:dyDescent="0.25">
      <c r="B1">
        <v>-2.4126392692003201E-2</v>
      </c>
      <c r="C1">
        <v>-5.1794929997739398E-3</v>
      </c>
      <c r="D1">
        <v>-1.8146781466388299E-3</v>
      </c>
      <c r="E1">
        <v>-7.8951810575378302E-4</v>
      </c>
      <c r="F1">
        <v>-3.2885023940054599E-4</v>
      </c>
      <c r="G1">
        <v>-9.7765300000000004E-5</v>
      </c>
      <c r="H1">
        <v>2.53287E-5</v>
      </c>
      <c r="I1">
        <v>9.2562800000000001E-5</v>
      </c>
      <c r="J1">
        <v>1.2897250767363001E-4</v>
      </c>
      <c r="K1">
        <v>1.4760399999999999E-4</v>
      </c>
      <c r="L1">
        <v>1.5568249189801199E-4</v>
      </c>
      <c r="M1">
        <v>1.57397797573288E-4</v>
      </c>
      <c r="N1">
        <v>1.55267E-4</v>
      </c>
      <c r="O1">
        <v>1.5084250445940301E-4</v>
      </c>
      <c r="P1">
        <v>1.4510075432849699E-4</v>
      </c>
      <c r="Q1">
        <v>1.38663387022619E-4</v>
      </c>
      <c r="R1">
        <v>1.3192867701072801E-4</v>
      </c>
      <c r="S1">
        <v>1.25151432273096E-4</v>
      </c>
      <c r="T1">
        <v>1.1849300000000001E-4</v>
      </c>
      <c r="U1">
        <v>1.1205300000000001E-4</v>
      </c>
      <c r="V1">
        <v>1.0589024310170199E-4</v>
      </c>
      <c r="W1">
        <v>1.0003642289535499E-4</v>
      </c>
      <c r="X1">
        <v>1.2336242929955599E-4</v>
      </c>
      <c r="Y1">
        <v>1.47903797542703E-4</v>
      </c>
    </row>
    <row r="2" spans="1:25" x14ac:dyDescent="0.25">
      <c r="B2">
        <v>0.30189410193535698</v>
      </c>
      <c r="C2">
        <v>0.161395175512974</v>
      </c>
      <c r="D2">
        <v>0.116508323711689</v>
      </c>
      <c r="E2">
        <v>9.7178716233885104E-2</v>
      </c>
      <c r="F2">
        <v>8.6156103582518698E-2</v>
      </c>
      <c r="G2">
        <v>7.94603968284706E-2</v>
      </c>
      <c r="H2">
        <v>7.52743418029206E-2</v>
      </c>
      <c r="I2">
        <v>7.2650478783454403E-2</v>
      </c>
      <c r="J2">
        <v>7.1047390615822104E-2</v>
      </c>
      <c r="K2">
        <v>7.0134337502353206E-2</v>
      </c>
      <c r="L2">
        <v>6.9698866997303405E-2</v>
      </c>
      <c r="M2">
        <v>6.9599123698769097E-2</v>
      </c>
      <c r="N2">
        <v>6.9737478404943098E-2</v>
      </c>
      <c r="O2">
        <v>7.0045117367376106E-2</v>
      </c>
      <c r="P2">
        <v>7.04726123707618E-2</v>
      </c>
      <c r="Q2">
        <v>7.0983931030596595E-2</v>
      </c>
      <c r="R2">
        <v>7.1552504386985794E-2</v>
      </c>
      <c r="S2">
        <v>7.2158575225409999E-2</v>
      </c>
      <c r="T2">
        <v>7.27873667556483E-2</v>
      </c>
      <c r="U2">
        <v>7.3427792160766794E-2</v>
      </c>
      <c r="V2">
        <v>7.4071529009273093E-2</v>
      </c>
      <c r="W2">
        <v>7.4712344078753004E-2</v>
      </c>
      <c r="X2">
        <v>7.2324246098545306E-2</v>
      </c>
      <c r="Y2">
        <v>7.0260333962101101E-2</v>
      </c>
    </row>
    <row r="4" spans="1:25" x14ac:dyDescent="0.25">
      <c r="A4" t="s">
        <v>11</v>
      </c>
      <c r="B4" t="s">
        <v>12</v>
      </c>
    </row>
    <row r="5" spans="1:25" x14ac:dyDescent="0.25">
      <c r="A5">
        <v>1</v>
      </c>
      <c r="B5">
        <f>B$1*$A5+B$2</f>
        <v>0.27776770924335381</v>
      </c>
      <c r="C5">
        <f t="shared" ref="C5:R11" si="0">C$1*$A5+C$2</f>
        <v>0.15621568251320006</v>
      </c>
      <c r="D5">
        <f t="shared" si="0"/>
        <v>0.11469364556505017</v>
      </c>
      <c r="E5">
        <f t="shared" si="0"/>
        <v>9.638919812813132E-2</v>
      </c>
      <c r="F5">
        <f t="shared" si="0"/>
        <v>8.5827253343118151E-2</v>
      </c>
      <c r="G5">
        <f t="shared" si="0"/>
        <v>7.9362631528470604E-2</v>
      </c>
      <c r="H5">
        <f t="shared" si="0"/>
        <v>7.5299670502920593E-2</v>
      </c>
      <c r="I5">
        <f t="shared" si="0"/>
        <v>7.2743041583454404E-2</v>
      </c>
      <c r="J5">
        <f t="shared" si="0"/>
        <v>7.1176363123495734E-2</v>
      </c>
      <c r="K5">
        <f t="shared" si="0"/>
        <v>7.0281941502353201E-2</v>
      </c>
      <c r="L5">
        <f t="shared" si="0"/>
        <v>6.9854549489201417E-2</v>
      </c>
      <c r="M5">
        <f t="shared" si="0"/>
        <v>6.9756521496342386E-2</v>
      </c>
      <c r="N5">
        <f t="shared" si="0"/>
        <v>6.9892745404943099E-2</v>
      </c>
      <c r="O5">
        <f t="shared" si="0"/>
        <v>7.0195959871835509E-2</v>
      </c>
      <c r="P5">
        <f t="shared" si="0"/>
        <v>7.0617713125090298E-2</v>
      </c>
      <c r="Q5">
        <f t="shared" si="0"/>
        <v>7.1122594417619214E-2</v>
      </c>
      <c r="R5">
        <f t="shared" si="0"/>
        <v>7.1684433063996522E-2</v>
      </c>
      <c r="S5">
        <f t="shared" ref="S5:Y11" si="1">S$1*$A5+S$2</f>
        <v>7.2283726657683095E-2</v>
      </c>
      <c r="T5">
        <f t="shared" si="1"/>
        <v>7.2905859755648297E-2</v>
      </c>
      <c r="U5">
        <f t="shared" si="1"/>
        <v>7.3539845160766795E-2</v>
      </c>
      <c r="V5">
        <f t="shared" si="1"/>
        <v>7.4177419252374796E-2</v>
      </c>
      <c r="W5">
        <f t="shared" si="1"/>
        <v>7.481238050164836E-2</v>
      </c>
      <c r="X5">
        <f t="shared" si="1"/>
        <v>7.2447608527844862E-2</v>
      </c>
      <c r="Y5">
        <f t="shared" si="1"/>
        <v>7.0408237759643805E-2</v>
      </c>
    </row>
    <row r="6" spans="1:25" x14ac:dyDescent="0.25">
      <c r="A6">
        <v>20</v>
      </c>
      <c r="B6">
        <f>B$1*$A6+B$2</f>
        <v>-0.18063375190470704</v>
      </c>
      <c r="C6">
        <f t="shared" si="0"/>
        <v>5.7805315517495209E-2</v>
      </c>
      <c r="D6">
        <f t="shared" si="0"/>
        <v>8.0214760778912403E-2</v>
      </c>
      <c r="E6">
        <f t="shared" si="0"/>
        <v>8.1388354118809444E-2</v>
      </c>
      <c r="F6">
        <f t="shared" si="0"/>
        <v>7.957909879450778E-2</v>
      </c>
      <c r="G6">
        <f t="shared" si="0"/>
        <v>7.7505090828470596E-2</v>
      </c>
      <c r="H6">
        <f t="shared" si="0"/>
        <v>7.5780915802920595E-2</v>
      </c>
      <c r="I6">
        <f t="shared" si="0"/>
        <v>7.4501734783454399E-2</v>
      </c>
      <c r="J6">
        <f t="shared" si="0"/>
        <v>7.362684076929471E-2</v>
      </c>
      <c r="K6">
        <f t="shared" si="0"/>
        <v>7.3086417502353201E-2</v>
      </c>
      <c r="L6">
        <f t="shared" si="0"/>
        <v>7.2812516835263644E-2</v>
      </c>
      <c r="M6">
        <f t="shared" si="0"/>
        <v>7.2747079650234858E-2</v>
      </c>
      <c r="N6">
        <f t="shared" si="0"/>
        <v>7.2842818404943097E-2</v>
      </c>
      <c r="O6">
        <f t="shared" si="0"/>
        <v>7.3061967456564167E-2</v>
      </c>
      <c r="P6">
        <f t="shared" si="0"/>
        <v>7.337462745733174E-2</v>
      </c>
      <c r="Q6">
        <f t="shared" si="0"/>
        <v>7.3757198771048971E-2</v>
      </c>
      <c r="R6">
        <f t="shared" si="0"/>
        <v>7.4191077927200352E-2</v>
      </c>
      <c r="S6">
        <f t="shared" si="1"/>
        <v>7.4661603870871923E-2</v>
      </c>
      <c r="T6">
        <f t="shared" si="1"/>
        <v>7.5157226755648301E-2</v>
      </c>
      <c r="U6">
        <f t="shared" si="1"/>
        <v>7.5668852160766797E-2</v>
      </c>
      <c r="V6">
        <f t="shared" si="1"/>
        <v>7.6189333871307136E-2</v>
      </c>
      <c r="W6">
        <f t="shared" si="1"/>
        <v>7.6713072536660099E-2</v>
      </c>
      <c r="X6">
        <f t="shared" si="1"/>
        <v>7.4791494684536428E-2</v>
      </c>
      <c r="Y6">
        <f t="shared" si="1"/>
        <v>7.3218409912955168E-2</v>
      </c>
    </row>
    <row r="7" spans="1:25" x14ac:dyDescent="0.25">
      <c r="A7">
        <v>40</v>
      </c>
      <c r="B7">
        <f t="shared" ref="B7:Q11" si="2">B$1*$A7+B$2</f>
        <v>-0.66316160574477112</v>
      </c>
      <c r="C7">
        <f t="shared" si="2"/>
        <v>-4.578454447798358E-2</v>
      </c>
      <c r="D7">
        <f t="shared" si="2"/>
        <v>4.3921197846135795E-2</v>
      </c>
      <c r="E7">
        <f t="shared" si="2"/>
        <v>6.5597992003733785E-2</v>
      </c>
      <c r="F7">
        <f t="shared" si="2"/>
        <v>7.3002094006496862E-2</v>
      </c>
      <c r="G7">
        <f t="shared" si="2"/>
        <v>7.5549784828470606E-2</v>
      </c>
      <c r="H7">
        <f t="shared" si="2"/>
        <v>7.6287489802920605E-2</v>
      </c>
      <c r="I7">
        <f t="shared" si="2"/>
        <v>7.6352990783454408E-2</v>
      </c>
      <c r="J7">
        <f t="shared" si="2"/>
        <v>7.6206290922767303E-2</v>
      </c>
      <c r="K7">
        <f t="shared" si="2"/>
        <v>7.6038497502353211E-2</v>
      </c>
      <c r="L7">
        <f t="shared" si="2"/>
        <v>7.5926166673223883E-2</v>
      </c>
      <c r="M7">
        <f t="shared" si="2"/>
        <v>7.5895035601700619E-2</v>
      </c>
      <c r="N7">
        <f t="shared" si="2"/>
        <v>7.5948158404943095E-2</v>
      </c>
      <c r="O7">
        <f t="shared" si="2"/>
        <v>7.6078817545752228E-2</v>
      </c>
      <c r="P7">
        <f t="shared" si="2"/>
        <v>7.6276642543901679E-2</v>
      </c>
      <c r="Q7">
        <f t="shared" si="2"/>
        <v>7.653046651150136E-2</v>
      </c>
      <c r="R7">
        <f t="shared" si="0"/>
        <v>7.6829651467414911E-2</v>
      </c>
      <c r="S7">
        <f t="shared" si="1"/>
        <v>7.7164632516333834E-2</v>
      </c>
      <c r="T7">
        <f t="shared" si="1"/>
        <v>7.7527086755648303E-2</v>
      </c>
      <c r="U7">
        <f t="shared" si="1"/>
        <v>7.79099121607668E-2</v>
      </c>
      <c r="V7">
        <f t="shared" si="1"/>
        <v>7.8307138733341178E-2</v>
      </c>
      <c r="W7">
        <f t="shared" si="1"/>
        <v>7.8713800994567207E-2</v>
      </c>
      <c r="X7">
        <f t="shared" si="1"/>
        <v>7.725874327052755E-2</v>
      </c>
      <c r="Y7">
        <f t="shared" si="1"/>
        <v>7.6176485863809221E-2</v>
      </c>
    </row>
    <row r="8" spans="1:25" x14ac:dyDescent="0.25">
      <c r="A8">
        <v>60</v>
      </c>
      <c r="B8">
        <f t="shared" si="2"/>
        <v>-1.145689459584835</v>
      </c>
      <c r="C8">
        <f t="shared" si="2"/>
        <v>-0.1493744044734624</v>
      </c>
      <c r="D8">
        <f t="shared" si="2"/>
        <v>7.627634913359202E-3</v>
      </c>
      <c r="E8">
        <f t="shared" si="2"/>
        <v>4.9807629888658125E-2</v>
      </c>
      <c r="F8">
        <f t="shared" si="2"/>
        <v>6.6425089218485944E-2</v>
      </c>
      <c r="G8">
        <f t="shared" si="2"/>
        <v>7.3594478828470603E-2</v>
      </c>
      <c r="H8">
        <f t="shared" si="2"/>
        <v>7.6794063802920601E-2</v>
      </c>
      <c r="I8">
        <f t="shared" si="2"/>
        <v>7.8204246783454404E-2</v>
      </c>
      <c r="J8">
        <f t="shared" si="2"/>
        <v>7.878574107623991E-2</v>
      </c>
      <c r="K8">
        <f t="shared" si="2"/>
        <v>7.8990577502353207E-2</v>
      </c>
      <c r="L8">
        <f t="shared" si="2"/>
        <v>7.9039816511184122E-2</v>
      </c>
      <c r="M8">
        <f t="shared" si="2"/>
        <v>7.9042991553166381E-2</v>
      </c>
      <c r="N8">
        <f t="shared" si="2"/>
        <v>7.9053498404943093E-2</v>
      </c>
      <c r="O8">
        <f t="shared" si="2"/>
        <v>7.9095667634940289E-2</v>
      </c>
      <c r="P8">
        <f t="shared" si="2"/>
        <v>7.9178657630471619E-2</v>
      </c>
      <c r="Q8">
        <f t="shared" si="2"/>
        <v>7.9303734251953736E-2</v>
      </c>
      <c r="R8">
        <f t="shared" si="0"/>
        <v>7.946822500762947E-2</v>
      </c>
      <c r="S8">
        <f t="shared" si="1"/>
        <v>7.9667661161795758E-2</v>
      </c>
      <c r="T8">
        <f t="shared" si="1"/>
        <v>7.9896946755648304E-2</v>
      </c>
      <c r="U8">
        <f t="shared" si="1"/>
        <v>8.015097216076679E-2</v>
      </c>
      <c r="V8">
        <f t="shared" si="1"/>
        <v>8.042494359537522E-2</v>
      </c>
      <c r="W8">
        <f t="shared" si="1"/>
        <v>8.0714529452474301E-2</v>
      </c>
      <c r="X8">
        <f t="shared" si="1"/>
        <v>7.9725991856518658E-2</v>
      </c>
      <c r="Y8">
        <f t="shared" si="1"/>
        <v>7.9134561814663287E-2</v>
      </c>
    </row>
    <row r="9" spans="1:25" x14ac:dyDescent="0.25">
      <c r="A9">
        <v>80</v>
      </c>
      <c r="B9">
        <f t="shared" si="2"/>
        <v>-1.6282173134248992</v>
      </c>
      <c r="C9">
        <f t="shared" si="2"/>
        <v>-0.25296426446894116</v>
      </c>
      <c r="D9">
        <f t="shared" si="2"/>
        <v>-2.8665928019417405E-2</v>
      </c>
      <c r="E9">
        <f t="shared" si="2"/>
        <v>3.4017267773582466E-2</v>
      </c>
      <c r="F9">
        <f t="shared" si="2"/>
        <v>5.984808443047502E-2</v>
      </c>
      <c r="G9">
        <f t="shared" si="2"/>
        <v>7.1639172828470599E-2</v>
      </c>
      <c r="H9">
        <f t="shared" si="2"/>
        <v>7.7300637802920596E-2</v>
      </c>
      <c r="I9">
        <f t="shared" si="2"/>
        <v>8.0055502783454399E-2</v>
      </c>
      <c r="J9">
        <f t="shared" si="2"/>
        <v>8.1365191229712502E-2</v>
      </c>
      <c r="K9">
        <f t="shared" si="2"/>
        <v>8.1942657502353203E-2</v>
      </c>
      <c r="L9">
        <f t="shared" si="2"/>
        <v>8.2153466349144361E-2</v>
      </c>
      <c r="M9">
        <f t="shared" si="2"/>
        <v>8.2190947504632142E-2</v>
      </c>
      <c r="N9">
        <f t="shared" si="2"/>
        <v>8.2158838404943091E-2</v>
      </c>
      <c r="O9">
        <f t="shared" si="2"/>
        <v>8.211251772412835E-2</v>
      </c>
      <c r="P9">
        <f t="shared" si="2"/>
        <v>8.2080672717041558E-2</v>
      </c>
      <c r="Q9">
        <f t="shared" si="2"/>
        <v>8.2077001992406112E-2</v>
      </c>
      <c r="R9">
        <f t="shared" si="0"/>
        <v>8.2106798547844029E-2</v>
      </c>
      <c r="S9">
        <f t="shared" si="1"/>
        <v>8.2170689807257682E-2</v>
      </c>
      <c r="T9">
        <f t="shared" si="1"/>
        <v>8.2266806755648306E-2</v>
      </c>
      <c r="U9">
        <f t="shared" si="1"/>
        <v>8.2392032160766793E-2</v>
      </c>
      <c r="V9">
        <f t="shared" si="1"/>
        <v>8.2542748457409248E-2</v>
      </c>
      <c r="W9">
        <f t="shared" si="1"/>
        <v>8.271525791038141E-2</v>
      </c>
      <c r="X9">
        <f t="shared" si="1"/>
        <v>8.219324044250978E-2</v>
      </c>
      <c r="Y9">
        <f t="shared" si="1"/>
        <v>8.209263776551734E-2</v>
      </c>
    </row>
    <row r="10" spans="1:25" x14ac:dyDescent="0.25">
      <c r="A10">
        <v>100</v>
      </c>
      <c r="B10">
        <f t="shared" si="2"/>
        <v>-2.1107451672649633</v>
      </c>
      <c r="C10">
        <f t="shared" si="2"/>
        <v>-0.35655412446442003</v>
      </c>
      <c r="D10">
        <f t="shared" si="2"/>
        <v>-6.4959490952193985E-2</v>
      </c>
      <c r="E10">
        <f t="shared" si="2"/>
        <v>1.8226905658506806E-2</v>
      </c>
      <c r="F10">
        <f t="shared" si="2"/>
        <v>5.3271079642464102E-2</v>
      </c>
      <c r="G10">
        <f t="shared" si="2"/>
        <v>6.9683866828470595E-2</v>
      </c>
      <c r="H10">
        <f t="shared" si="2"/>
        <v>7.7807211802920606E-2</v>
      </c>
      <c r="I10">
        <f t="shared" si="2"/>
        <v>8.1906758783454409E-2</v>
      </c>
      <c r="J10">
        <f t="shared" si="2"/>
        <v>8.3944641383185109E-2</v>
      </c>
      <c r="K10">
        <f t="shared" si="2"/>
        <v>8.4894737502353212E-2</v>
      </c>
      <c r="L10">
        <f t="shared" si="2"/>
        <v>8.52671161871046E-2</v>
      </c>
      <c r="M10">
        <f t="shared" si="2"/>
        <v>8.5338903456097903E-2</v>
      </c>
      <c r="N10">
        <f t="shared" si="2"/>
        <v>8.5264178404943103E-2</v>
      </c>
      <c r="O10">
        <f t="shared" si="2"/>
        <v>8.5129367813316412E-2</v>
      </c>
      <c r="P10">
        <f t="shared" si="2"/>
        <v>8.4982687803611498E-2</v>
      </c>
      <c r="Q10">
        <f t="shared" si="2"/>
        <v>8.4850269732858502E-2</v>
      </c>
      <c r="R10">
        <f t="shared" si="0"/>
        <v>8.4745372088058601E-2</v>
      </c>
      <c r="S10">
        <f t="shared" si="1"/>
        <v>8.4673718452719593E-2</v>
      </c>
      <c r="T10">
        <f t="shared" si="1"/>
        <v>8.4636666755648293E-2</v>
      </c>
      <c r="U10">
        <f t="shared" si="1"/>
        <v>8.4633092160766796E-2</v>
      </c>
      <c r="V10">
        <f t="shared" si="1"/>
        <v>8.4660553319443291E-2</v>
      </c>
      <c r="W10">
        <f t="shared" si="1"/>
        <v>8.4715986368288504E-2</v>
      </c>
      <c r="X10">
        <f t="shared" si="1"/>
        <v>8.4660489028500902E-2</v>
      </c>
      <c r="Y10">
        <f t="shared" si="1"/>
        <v>8.5050713716371407E-2</v>
      </c>
    </row>
    <row r="11" spans="1:25" x14ac:dyDescent="0.25">
      <c r="A11">
        <v>120</v>
      </c>
      <c r="B11">
        <f t="shared" si="2"/>
        <v>-2.593273021105027</v>
      </c>
      <c r="C11">
        <f t="shared" si="2"/>
        <v>-0.46014398445989879</v>
      </c>
      <c r="D11">
        <f t="shared" si="2"/>
        <v>-0.10125305388497059</v>
      </c>
      <c r="E11">
        <f t="shared" si="2"/>
        <v>2.4365435434311467E-3</v>
      </c>
      <c r="F11">
        <f t="shared" si="2"/>
        <v>4.6694074854453177E-2</v>
      </c>
      <c r="G11">
        <f t="shared" si="2"/>
        <v>6.7728560828470605E-2</v>
      </c>
      <c r="H11">
        <f t="shared" si="2"/>
        <v>7.8313785802920602E-2</v>
      </c>
      <c r="I11">
        <f t="shared" si="2"/>
        <v>8.3758014783454404E-2</v>
      </c>
      <c r="J11">
        <f t="shared" si="2"/>
        <v>8.6524091536657702E-2</v>
      </c>
      <c r="K11">
        <f t="shared" si="2"/>
        <v>8.7846817502353208E-2</v>
      </c>
      <c r="L11">
        <f t="shared" si="2"/>
        <v>8.8380766025064839E-2</v>
      </c>
      <c r="M11">
        <f t="shared" si="2"/>
        <v>8.8486859407563651E-2</v>
      </c>
      <c r="N11">
        <f t="shared" si="2"/>
        <v>8.8369518404943101E-2</v>
      </c>
      <c r="O11">
        <f t="shared" si="2"/>
        <v>8.8146217902504459E-2</v>
      </c>
      <c r="P11">
        <f t="shared" si="2"/>
        <v>8.7884702890181438E-2</v>
      </c>
      <c r="Q11">
        <f t="shared" si="2"/>
        <v>8.7623537473310878E-2</v>
      </c>
      <c r="R11">
        <f t="shared" si="0"/>
        <v>8.7383945628273146E-2</v>
      </c>
      <c r="S11">
        <f t="shared" si="1"/>
        <v>8.7176747098181517E-2</v>
      </c>
      <c r="T11">
        <f t="shared" si="1"/>
        <v>8.7006526755648295E-2</v>
      </c>
      <c r="U11">
        <f t="shared" si="1"/>
        <v>8.6874152160766799E-2</v>
      </c>
      <c r="V11">
        <f t="shared" si="1"/>
        <v>8.6778358181477333E-2</v>
      </c>
      <c r="W11">
        <f t="shared" si="1"/>
        <v>8.6716714826195598E-2</v>
      </c>
      <c r="X11">
        <f t="shared" si="1"/>
        <v>8.7127737614492023E-2</v>
      </c>
      <c r="Y11">
        <f t="shared" si="1"/>
        <v>8.8008789667225459E-2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A6" workbookViewId="0">
      <selection activeCell="E27" sqref="E27"/>
    </sheetView>
  </sheetViews>
  <sheetFormatPr baseColWidth="10" defaultRowHeight="15" x14ac:dyDescent="0.25"/>
  <sheetData>
    <row r="1" spans="1:25" x14ac:dyDescent="0.25">
      <c r="B1">
        <v>-2.0878530083978698E-2</v>
      </c>
      <c r="C1">
        <v>-4.5594091294121099E-3</v>
      </c>
      <c r="D1">
        <v>-1.6341020973864599E-3</v>
      </c>
      <c r="E1">
        <v>-7.9526713131494698E-4</v>
      </c>
      <c r="F1">
        <v>-3.8124155013474699E-4</v>
      </c>
      <c r="G1">
        <v>-1.5554672688766701E-4</v>
      </c>
      <c r="H1">
        <v>-2.4666799999999999E-5</v>
      </c>
      <c r="I1">
        <v>5.4112900000000002E-5</v>
      </c>
      <c r="J1">
        <v>1.02401497698023E-4</v>
      </c>
      <c r="K1">
        <v>1.31994E-4</v>
      </c>
      <c r="L1">
        <v>1.4971722889223199E-4</v>
      </c>
      <c r="M1">
        <v>1.5970849573387899E-4</v>
      </c>
      <c r="N1">
        <v>1.6457020815541199E-4</v>
      </c>
      <c r="O1">
        <v>1.6598900000000001E-4</v>
      </c>
      <c r="P1">
        <v>1.6508476322063499E-4</v>
      </c>
      <c r="Q1">
        <v>1.6261648139170799E-4</v>
      </c>
      <c r="R1">
        <v>1.5910637946037101E-4</v>
      </c>
      <c r="S1">
        <v>1.5491852245474999E-4</v>
      </c>
      <c r="T1">
        <v>1.50309E-4</v>
      </c>
      <c r="U1">
        <v>1.45459290445959E-4</v>
      </c>
      <c r="V1">
        <v>1.40498E-4</v>
      </c>
      <c r="W1">
        <v>1.3551680125289901E-4</v>
      </c>
      <c r="X1">
        <v>1.4867019768050001E-4</v>
      </c>
      <c r="Y1">
        <v>1.60303758461877E-4</v>
      </c>
    </row>
    <row r="2" spans="1:25" x14ac:dyDescent="0.25">
      <c r="B2">
        <v>0.27763627255260198</v>
      </c>
      <c r="C2">
        <v>0.146975956559527</v>
      </c>
      <c r="D2">
        <v>0.104836025030071</v>
      </c>
      <c r="E2">
        <v>8.7942757945996805E-2</v>
      </c>
      <c r="F2">
        <v>7.7588328969478607E-2</v>
      </c>
      <c r="G2">
        <v>7.0848775755414206E-2</v>
      </c>
      <c r="H2">
        <v>6.6306937567688198E-2</v>
      </c>
      <c r="I2">
        <v>6.3192364972865595E-2</v>
      </c>
      <c r="J2">
        <v>6.10502390932193E-2</v>
      </c>
      <c r="K2">
        <v>5.9594907576796398E-2</v>
      </c>
      <c r="L2">
        <v>5.8638107502885901E-2</v>
      </c>
      <c r="M2">
        <v>5.8050900000000002E-2</v>
      </c>
      <c r="N2">
        <v>5.7742177303328299E-2</v>
      </c>
      <c r="O2">
        <v>5.7645884028915101E-2</v>
      </c>
      <c r="P2">
        <v>5.7713090427602198E-2</v>
      </c>
      <c r="Q2">
        <v>5.7906894192288699E-2</v>
      </c>
      <c r="R2">
        <v>5.8199037202645902E-2</v>
      </c>
      <c r="S2">
        <v>5.8567597595011997E-2</v>
      </c>
      <c r="T2">
        <v>5.89953842218226E-2</v>
      </c>
      <c r="U2">
        <v>5.94687886369481E-2</v>
      </c>
      <c r="V2">
        <v>5.9976953890100999E-2</v>
      </c>
      <c r="W2">
        <v>6.05111614683293E-2</v>
      </c>
      <c r="X2">
        <v>5.9152739116977403E-2</v>
      </c>
      <c r="Y2">
        <v>5.8097511248317101E-2</v>
      </c>
    </row>
    <row r="5" spans="1:25" x14ac:dyDescent="0.25">
      <c r="A5">
        <v>1</v>
      </c>
      <c r="B5">
        <f>B$1*$A5+B$2</f>
        <v>0.25675774246862326</v>
      </c>
      <c r="C5">
        <f t="shared" ref="C5:R11" si="0">C$1*$A5+C$2</f>
        <v>0.14241654743011489</v>
      </c>
      <c r="D5">
        <f t="shared" si="0"/>
        <v>0.10320192293268454</v>
      </c>
      <c r="E5">
        <f t="shared" si="0"/>
        <v>8.7147490814681858E-2</v>
      </c>
      <c r="F5">
        <f t="shared" si="0"/>
        <v>7.7207087419343859E-2</v>
      </c>
      <c r="G5">
        <f t="shared" si="0"/>
        <v>7.0693229028526539E-2</v>
      </c>
      <c r="H5">
        <f t="shared" si="0"/>
        <v>6.6282270767688195E-2</v>
      </c>
      <c r="I5">
        <f t="shared" si="0"/>
        <v>6.3246477872865595E-2</v>
      </c>
      <c r="J5">
        <f t="shared" si="0"/>
        <v>6.1152640590917323E-2</v>
      </c>
      <c r="K5">
        <f t="shared" si="0"/>
        <v>5.9726901576796401E-2</v>
      </c>
      <c r="L5">
        <f t="shared" si="0"/>
        <v>5.8787824731778134E-2</v>
      </c>
      <c r="M5">
        <f t="shared" si="0"/>
        <v>5.8210608495733882E-2</v>
      </c>
      <c r="N5">
        <f t="shared" si="0"/>
        <v>5.7906747511483711E-2</v>
      </c>
      <c r="O5">
        <f t="shared" si="0"/>
        <v>5.7811873028915099E-2</v>
      </c>
      <c r="P5">
        <f t="shared" si="0"/>
        <v>5.7878175190822834E-2</v>
      </c>
      <c r="Q5">
        <f t="shared" si="0"/>
        <v>5.8069510673680408E-2</v>
      </c>
      <c r="R5">
        <f t="shared" si="0"/>
        <v>5.8358143582106274E-2</v>
      </c>
      <c r="S5">
        <f t="shared" ref="S5:Y11" si="1">S$1*$A5+S$2</f>
        <v>5.8722516117466747E-2</v>
      </c>
      <c r="T5">
        <f t="shared" si="1"/>
        <v>5.9145693221822601E-2</v>
      </c>
      <c r="U5">
        <f t="shared" si="1"/>
        <v>5.961424792739406E-2</v>
      </c>
      <c r="V5">
        <f t="shared" si="1"/>
        <v>6.0117451890101002E-2</v>
      </c>
      <c r="W5">
        <f t="shared" si="1"/>
        <v>6.0646678269582199E-2</v>
      </c>
      <c r="X5">
        <f t="shared" si="1"/>
        <v>5.9301409314657903E-2</v>
      </c>
      <c r="Y5">
        <f t="shared" si="1"/>
        <v>5.8257815006778978E-2</v>
      </c>
    </row>
    <row r="6" spans="1:25" x14ac:dyDescent="0.25">
      <c r="A6">
        <v>20</v>
      </c>
      <c r="B6">
        <f>B$1*$A6+B$2</f>
        <v>-0.13993432912697196</v>
      </c>
      <c r="C6">
        <f t="shared" si="0"/>
        <v>5.5787773971284801E-2</v>
      </c>
      <c r="D6">
        <f t="shared" si="0"/>
        <v>7.2153983082341805E-2</v>
      </c>
      <c r="E6">
        <f t="shared" si="0"/>
        <v>7.2037415319697873E-2</v>
      </c>
      <c r="F6">
        <f t="shared" si="0"/>
        <v>6.9963497966783667E-2</v>
      </c>
      <c r="G6">
        <f t="shared" si="0"/>
        <v>6.7737841217660869E-2</v>
      </c>
      <c r="H6">
        <f t="shared" si="0"/>
        <v>6.5813601567688201E-2</v>
      </c>
      <c r="I6">
        <f t="shared" si="0"/>
        <v>6.4274622972865597E-2</v>
      </c>
      <c r="J6">
        <f t="shared" si="0"/>
        <v>6.3098269047179759E-2</v>
      </c>
      <c r="K6">
        <f t="shared" si="0"/>
        <v>6.2234787576796395E-2</v>
      </c>
      <c r="L6">
        <f t="shared" si="0"/>
        <v>6.1632452080730538E-2</v>
      </c>
      <c r="M6">
        <f t="shared" si="0"/>
        <v>6.1245069914677583E-2</v>
      </c>
      <c r="N6">
        <f t="shared" si="0"/>
        <v>6.1033581466436539E-2</v>
      </c>
      <c r="O6">
        <f t="shared" si="0"/>
        <v>6.0965664028915102E-2</v>
      </c>
      <c r="P6">
        <f t="shared" si="0"/>
        <v>6.1014785692014899E-2</v>
      </c>
      <c r="Q6">
        <f t="shared" si="0"/>
        <v>6.1159223820122857E-2</v>
      </c>
      <c r="R6">
        <f t="shared" si="0"/>
        <v>6.1381164791853321E-2</v>
      </c>
      <c r="S6">
        <f t="shared" si="1"/>
        <v>6.1665968044106997E-2</v>
      </c>
      <c r="T6">
        <f t="shared" si="1"/>
        <v>6.2001564221822597E-2</v>
      </c>
      <c r="U6">
        <f t="shared" si="1"/>
        <v>6.2377974445867276E-2</v>
      </c>
      <c r="V6">
        <f t="shared" si="1"/>
        <v>6.2786913890100993E-2</v>
      </c>
      <c r="W6">
        <f t="shared" si="1"/>
        <v>6.3221497493387277E-2</v>
      </c>
      <c r="X6">
        <f t="shared" si="1"/>
        <v>6.2126143070587406E-2</v>
      </c>
      <c r="Y6">
        <f t="shared" si="1"/>
        <v>6.1303586417554637E-2</v>
      </c>
    </row>
    <row r="7" spans="1:25" x14ac:dyDescent="0.25">
      <c r="A7">
        <v>40</v>
      </c>
      <c r="B7">
        <f t="shared" ref="B7:Q11" si="2">B$1*$A7+B$2</f>
        <v>-0.55750493080654584</v>
      </c>
      <c r="C7">
        <f t="shared" si="2"/>
        <v>-3.5400408616957396E-2</v>
      </c>
      <c r="D7">
        <f t="shared" si="2"/>
        <v>3.9471941134612609E-2</v>
      </c>
      <c r="E7">
        <f t="shared" si="2"/>
        <v>5.6132072693398927E-2</v>
      </c>
      <c r="F7">
        <f t="shared" si="2"/>
        <v>6.2338666964088726E-2</v>
      </c>
      <c r="G7">
        <f t="shared" si="2"/>
        <v>6.4626906679907531E-2</v>
      </c>
      <c r="H7">
        <f t="shared" si="2"/>
        <v>6.5320265567688204E-2</v>
      </c>
      <c r="I7">
        <f t="shared" si="2"/>
        <v>6.53568809728656E-2</v>
      </c>
      <c r="J7">
        <f t="shared" si="2"/>
        <v>6.5146299001140218E-2</v>
      </c>
      <c r="K7">
        <f t="shared" si="2"/>
        <v>6.4874667576796399E-2</v>
      </c>
      <c r="L7">
        <f t="shared" si="2"/>
        <v>6.4626796658575181E-2</v>
      </c>
      <c r="M7">
        <f t="shared" si="2"/>
        <v>6.4439239829355163E-2</v>
      </c>
      <c r="N7">
        <f t="shared" si="2"/>
        <v>6.4324985629544779E-2</v>
      </c>
      <c r="O7">
        <f t="shared" si="2"/>
        <v>6.4285444028915104E-2</v>
      </c>
      <c r="P7">
        <f t="shared" si="2"/>
        <v>6.4316480956427599E-2</v>
      </c>
      <c r="Q7">
        <f t="shared" si="2"/>
        <v>6.4411553447957015E-2</v>
      </c>
      <c r="R7">
        <f t="shared" si="0"/>
        <v>6.4563292381060747E-2</v>
      </c>
      <c r="S7">
        <f t="shared" si="1"/>
        <v>6.4764338493201998E-2</v>
      </c>
      <c r="T7">
        <f t="shared" si="1"/>
        <v>6.5007744221822594E-2</v>
      </c>
      <c r="U7">
        <f t="shared" si="1"/>
        <v>6.5287160254786453E-2</v>
      </c>
      <c r="V7">
        <f t="shared" si="1"/>
        <v>6.5596873890100993E-2</v>
      </c>
      <c r="W7">
        <f t="shared" si="1"/>
        <v>6.5931833518445254E-2</v>
      </c>
      <c r="X7">
        <f t="shared" si="1"/>
        <v>6.5099547024197402E-2</v>
      </c>
      <c r="Y7">
        <f t="shared" si="1"/>
        <v>6.450966158679218E-2</v>
      </c>
    </row>
    <row r="8" spans="1:25" x14ac:dyDescent="0.25">
      <c r="A8">
        <v>60</v>
      </c>
      <c r="B8">
        <f t="shared" si="2"/>
        <v>-0.97507553248611978</v>
      </c>
      <c r="C8">
        <f t="shared" si="2"/>
        <v>-0.12658859120519961</v>
      </c>
      <c r="D8">
        <f t="shared" si="2"/>
        <v>6.7898991868833997E-3</v>
      </c>
      <c r="E8">
        <f t="shared" si="2"/>
        <v>4.0226730067099987E-2</v>
      </c>
      <c r="F8">
        <f t="shared" si="2"/>
        <v>5.4713835961393786E-2</v>
      </c>
      <c r="G8">
        <f t="shared" si="2"/>
        <v>6.1515972142154186E-2</v>
      </c>
      <c r="H8">
        <f t="shared" si="2"/>
        <v>6.4826929567688193E-2</v>
      </c>
      <c r="I8">
        <f t="shared" si="2"/>
        <v>6.6439138972865588E-2</v>
      </c>
      <c r="J8">
        <f t="shared" si="2"/>
        <v>6.7194328955100677E-2</v>
      </c>
      <c r="K8">
        <f t="shared" si="2"/>
        <v>6.7514547576796397E-2</v>
      </c>
      <c r="L8">
        <f t="shared" si="2"/>
        <v>6.7621141236419824E-2</v>
      </c>
      <c r="M8">
        <f t="shared" si="2"/>
        <v>6.7633409744032744E-2</v>
      </c>
      <c r="N8">
        <f t="shared" si="2"/>
        <v>6.7616389792653026E-2</v>
      </c>
      <c r="O8">
        <f t="shared" si="2"/>
        <v>6.7605224028915098E-2</v>
      </c>
      <c r="P8">
        <f t="shared" si="2"/>
        <v>6.7618176220840293E-2</v>
      </c>
      <c r="Q8">
        <f t="shared" si="2"/>
        <v>6.7663883075791173E-2</v>
      </c>
      <c r="R8">
        <f t="shared" si="0"/>
        <v>6.7745419970268159E-2</v>
      </c>
      <c r="S8">
        <f t="shared" si="1"/>
        <v>6.7862708942296998E-2</v>
      </c>
      <c r="T8">
        <f t="shared" si="1"/>
        <v>6.8013924221822605E-2</v>
      </c>
      <c r="U8">
        <f t="shared" si="1"/>
        <v>6.8196346063705643E-2</v>
      </c>
      <c r="V8">
        <f t="shared" si="1"/>
        <v>6.8406833890100993E-2</v>
      </c>
      <c r="W8">
        <f t="shared" si="1"/>
        <v>6.8642169543503245E-2</v>
      </c>
      <c r="X8">
        <f t="shared" si="1"/>
        <v>6.8072950977807398E-2</v>
      </c>
      <c r="Y8">
        <f t="shared" si="1"/>
        <v>6.7715736756029724E-2</v>
      </c>
    </row>
    <row r="9" spans="1:25" x14ac:dyDescent="0.25">
      <c r="A9">
        <v>80</v>
      </c>
      <c r="B9">
        <f t="shared" si="2"/>
        <v>-1.3926461341656937</v>
      </c>
      <c r="C9">
        <f t="shared" si="2"/>
        <v>-0.21777677379344179</v>
      </c>
      <c r="D9">
        <f t="shared" si="2"/>
        <v>-2.5892142760845782E-2</v>
      </c>
      <c r="E9">
        <f t="shared" si="2"/>
        <v>2.4321387440801048E-2</v>
      </c>
      <c r="F9">
        <f t="shared" si="2"/>
        <v>4.7089004958698846E-2</v>
      </c>
      <c r="G9">
        <f t="shared" si="2"/>
        <v>5.8405037604400842E-2</v>
      </c>
      <c r="H9">
        <f t="shared" si="2"/>
        <v>6.4333593567688196E-2</v>
      </c>
      <c r="I9">
        <f t="shared" si="2"/>
        <v>6.7521396972865591E-2</v>
      </c>
      <c r="J9">
        <f t="shared" si="2"/>
        <v>6.9242358909061136E-2</v>
      </c>
      <c r="K9">
        <f t="shared" si="2"/>
        <v>7.0154427576796394E-2</v>
      </c>
      <c r="L9">
        <f t="shared" si="2"/>
        <v>7.0615485814264467E-2</v>
      </c>
      <c r="M9">
        <f t="shared" si="2"/>
        <v>7.0827579658710324E-2</v>
      </c>
      <c r="N9">
        <f t="shared" si="2"/>
        <v>7.0907793955761259E-2</v>
      </c>
      <c r="O9">
        <f t="shared" si="2"/>
        <v>7.0925004028915106E-2</v>
      </c>
      <c r="P9">
        <f t="shared" si="2"/>
        <v>7.0919871485253E-2</v>
      </c>
      <c r="Q9">
        <f t="shared" si="2"/>
        <v>7.0916212703625331E-2</v>
      </c>
      <c r="R9">
        <f t="shared" si="0"/>
        <v>7.0927547559475584E-2</v>
      </c>
      <c r="S9">
        <f t="shared" si="1"/>
        <v>7.0961079391391998E-2</v>
      </c>
      <c r="T9">
        <f t="shared" si="1"/>
        <v>7.1020104221822603E-2</v>
      </c>
      <c r="U9">
        <f t="shared" si="1"/>
        <v>7.1105531872624819E-2</v>
      </c>
      <c r="V9">
        <f t="shared" si="1"/>
        <v>7.1216793890100993E-2</v>
      </c>
      <c r="W9">
        <f t="shared" si="1"/>
        <v>7.1352505568561223E-2</v>
      </c>
      <c r="X9">
        <f t="shared" si="1"/>
        <v>7.1046354931417408E-2</v>
      </c>
      <c r="Y9">
        <f t="shared" si="1"/>
        <v>7.0921811925267253E-2</v>
      </c>
    </row>
    <row r="10" spans="1:25" x14ac:dyDescent="0.25">
      <c r="A10">
        <v>100</v>
      </c>
      <c r="B10">
        <f t="shared" si="2"/>
        <v>-1.8102167358452679</v>
      </c>
      <c r="C10">
        <f t="shared" si="2"/>
        <v>-0.30896495638168398</v>
      </c>
      <c r="D10">
        <f t="shared" si="2"/>
        <v>-5.8574184708574978E-2</v>
      </c>
      <c r="E10">
        <f t="shared" si="2"/>
        <v>8.4160448145021022E-3</v>
      </c>
      <c r="F10">
        <f t="shared" si="2"/>
        <v>3.9464173956003906E-2</v>
      </c>
      <c r="G10">
        <f t="shared" si="2"/>
        <v>5.5294103066647504E-2</v>
      </c>
      <c r="H10">
        <f t="shared" si="2"/>
        <v>6.3840257567688199E-2</v>
      </c>
      <c r="I10">
        <f t="shared" si="2"/>
        <v>6.8603654972865594E-2</v>
      </c>
      <c r="J10">
        <f t="shared" si="2"/>
        <v>7.1290388863021595E-2</v>
      </c>
      <c r="K10">
        <f t="shared" si="2"/>
        <v>7.2794307576796391E-2</v>
      </c>
      <c r="L10">
        <f t="shared" si="2"/>
        <v>7.3609830392109096E-2</v>
      </c>
      <c r="M10">
        <f t="shared" si="2"/>
        <v>7.4021749573387904E-2</v>
      </c>
      <c r="N10">
        <f t="shared" si="2"/>
        <v>7.4199198118869492E-2</v>
      </c>
      <c r="O10">
        <f t="shared" si="2"/>
        <v>7.4244784028915101E-2</v>
      </c>
      <c r="P10">
        <f t="shared" si="2"/>
        <v>7.4221566749665693E-2</v>
      </c>
      <c r="Q10">
        <f t="shared" si="2"/>
        <v>7.4168542331459503E-2</v>
      </c>
      <c r="R10">
        <f t="shared" si="0"/>
        <v>7.4109675148682996E-2</v>
      </c>
      <c r="S10">
        <f t="shared" si="1"/>
        <v>7.4059449840486999E-2</v>
      </c>
      <c r="T10">
        <f t="shared" si="1"/>
        <v>7.40262842218226E-2</v>
      </c>
      <c r="U10">
        <f t="shared" si="1"/>
        <v>7.4014717681543996E-2</v>
      </c>
      <c r="V10">
        <f t="shared" si="1"/>
        <v>7.4026753890100994E-2</v>
      </c>
      <c r="W10">
        <f t="shared" si="1"/>
        <v>7.40628415936192E-2</v>
      </c>
      <c r="X10">
        <f t="shared" si="1"/>
        <v>7.4019758885027404E-2</v>
      </c>
      <c r="Y10">
        <f t="shared" si="1"/>
        <v>7.4127887094504796E-2</v>
      </c>
    </row>
    <row r="11" spans="1:25" x14ac:dyDescent="0.25">
      <c r="A11">
        <v>120</v>
      </c>
      <c r="B11">
        <f t="shared" si="2"/>
        <v>-2.2277873375248416</v>
      </c>
      <c r="C11">
        <f t="shared" si="2"/>
        <v>-0.40015313896992621</v>
      </c>
      <c r="D11">
        <f t="shared" si="2"/>
        <v>-9.1256226656304201E-2</v>
      </c>
      <c r="E11">
        <f t="shared" si="2"/>
        <v>-7.4892978117968301E-3</v>
      </c>
      <c r="F11">
        <f t="shared" si="2"/>
        <v>3.1839342953308966E-2</v>
      </c>
      <c r="G11">
        <f t="shared" si="2"/>
        <v>5.2183168528894167E-2</v>
      </c>
      <c r="H11">
        <f t="shared" si="2"/>
        <v>6.3346921567688202E-2</v>
      </c>
      <c r="I11">
        <f t="shared" si="2"/>
        <v>6.9685912972865596E-2</v>
      </c>
      <c r="J11">
        <f t="shared" si="2"/>
        <v>7.3338418816982054E-2</v>
      </c>
      <c r="K11">
        <f t="shared" si="2"/>
        <v>7.5434187576796402E-2</v>
      </c>
      <c r="L11">
        <f t="shared" si="2"/>
        <v>7.6604174969953739E-2</v>
      </c>
      <c r="M11">
        <f t="shared" si="2"/>
        <v>7.7215919488065485E-2</v>
      </c>
      <c r="N11">
        <f t="shared" si="2"/>
        <v>7.7490602281977738E-2</v>
      </c>
      <c r="O11">
        <f t="shared" si="2"/>
        <v>7.7564564028915095E-2</v>
      </c>
      <c r="P11">
        <f t="shared" si="2"/>
        <v>7.7523262014078401E-2</v>
      </c>
      <c r="Q11">
        <f t="shared" si="2"/>
        <v>7.7420871959293661E-2</v>
      </c>
      <c r="R11">
        <f t="shared" si="0"/>
        <v>7.7291802737890422E-2</v>
      </c>
      <c r="S11">
        <f t="shared" si="1"/>
        <v>7.7157820289581999E-2</v>
      </c>
      <c r="T11">
        <f t="shared" si="1"/>
        <v>7.7032464221822597E-2</v>
      </c>
      <c r="U11">
        <f t="shared" si="1"/>
        <v>7.6923903490463186E-2</v>
      </c>
      <c r="V11">
        <f t="shared" si="1"/>
        <v>7.6836713890100994E-2</v>
      </c>
      <c r="W11">
        <f t="shared" si="1"/>
        <v>7.6773177618677177E-2</v>
      </c>
      <c r="X11">
        <f t="shared" si="1"/>
        <v>7.69931628386374E-2</v>
      </c>
      <c r="Y11">
        <f t="shared" si="1"/>
        <v>7.733396226374234E-2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XFD1048576"/>
    </sheetView>
  </sheetViews>
  <sheetFormatPr baseColWidth="10" defaultRowHeight="15.75" x14ac:dyDescent="0.25"/>
  <cols>
    <col min="1" max="1" width="6" style="4" bestFit="1" customWidth="1"/>
    <col min="2" max="2" width="16.28515625" style="4" bestFit="1" customWidth="1"/>
    <col min="3" max="3" width="11.42578125" style="4"/>
    <col min="4" max="4" width="16.28515625" style="4" bestFit="1" customWidth="1"/>
    <col min="5" max="5" width="12.28515625" style="4" bestFit="1" customWidth="1"/>
    <col min="6" max="6" width="6.7109375" style="4" bestFit="1" customWidth="1"/>
    <col min="7" max="7" width="6.85546875" style="4" bestFit="1" customWidth="1"/>
    <col min="8" max="8" width="11.42578125" style="4"/>
    <col min="9" max="9" width="8.140625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611</v>
      </c>
      <c r="B2" s="4">
        <v>7.3850786811432798E-2</v>
      </c>
      <c r="D2" s="4">
        <f>SUM(B2:B1048576)</f>
        <v>7.3850786811432798E-2</v>
      </c>
      <c r="E2" s="9">
        <v>7.4768006223230002E-2</v>
      </c>
      <c r="F2" s="4">
        <v>62667</v>
      </c>
      <c r="G2" s="10">
        <f>(E2-D2)/D2</f>
        <v>1.2419900334158797E-2</v>
      </c>
      <c r="I2" s="4">
        <f>COUNT(A2:A1048576)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sqref="A1:XFD1048576"/>
    </sheetView>
  </sheetViews>
  <sheetFormatPr baseColWidth="10" defaultRowHeight="15.75" x14ac:dyDescent="0.25"/>
  <cols>
    <col min="1" max="1" width="6" style="4" bestFit="1" customWidth="1"/>
    <col min="2" max="2" width="16.28515625" style="4" bestFit="1" customWidth="1"/>
    <col min="3" max="3" width="11.42578125" style="4"/>
    <col min="4" max="4" width="16.28515625" style="4" bestFit="1" customWidth="1"/>
    <col min="5" max="5" width="12.28515625" style="4" bestFit="1" customWidth="1"/>
    <col min="6" max="6" width="7.85546875" style="4" bestFit="1" customWidth="1"/>
    <col min="7" max="7" width="6.85546875" style="4" bestFit="1" customWidth="1"/>
    <col min="8" max="8" width="11.42578125" style="4"/>
    <col min="9" max="9" width="8.140625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17</v>
      </c>
      <c r="B2" s="4">
        <v>8.8321113802213802E-2</v>
      </c>
      <c r="D2" s="4">
        <f>SUM(B2:B1048576)</f>
        <v>7.8896781908656433</v>
      </c>
      <c r="E2" s="9">
        <v>7.9382172425849999</v>
      </c>
      <c r="F2" s="4">
        <v>182183</v>
      </c>
      <c r="G2" s="10">
        <f>(E2-D2)/D2</f>
        <v>6.1522219975401879E-3</v>
      </c>
      <c r="I2" s="4">
        <f>COUNT(A2:A1048576)</f>
        <v>113</v>
      </c>
    </row>
    <row r="3" spans="1:9" x14ac:dyDescent="0.25">
      <c r="A3" s="4">
        <v>199</v>
      </c>
      <c r="B3" s="4">
        <v>6.2672408239043298E-2</v>
      </c>
    </row>
    <row r="4" spans="1:9" x14ac:dyDescent="0.25">
      <c r="A4" s="4">
        <v>312</v>
      </c>
      <c r="B4" s="4">
        <v>6.9801787538528406E-2</v>
      </c>
    </row>
    <row r="5" spans="1:9" x14ac:dyDescent="0.25">
      <c r="A5" s="4">
        <v>330</v>
      </c>
      <c r="B5" s="4">
        <v>7.0642264742609095E-2</v>
      </c>
    </row>
    <row r="6" spans="1:9" x14ac:dyDescent="0.25">
      <c r="A6" s="4">
        <v>335</v>
      </c>
      <c r="B6" s="4">
        <v>6.6749097157175502E-2</v>
      </c>
    </row>
    <row r="7" spans="1:9" x14ac:dyDescent="0.25">
      <c r="A7" s="4">
        <v>359</v>
      </c>
      <c r="B7" s="4">
        <v>7.3213030522652295E-2</v>
      </c>
    </row>
    <row r="8" spans="1:9" x14ac:dyDescent="0.25">
      <c r="A8" s="4">
        <v>360</v>
      </c>
      <c r="B8" s="4">
        <v>7.5239526452775804E-2</v>
      </c>
    </row>
    <row r="9" spans="1:9" x14ac:dyDescent="0.25">
      <c r="A9" s="4">
        <v>364</v>
      </c>
      <c r="B9" s="4">
        <v>6.1508521086312301E-2</v>
      </c>
    </row>
    <row r="10" spans="1:9" x14ac:dyDescent="0.25">
      <c r="A10" s="4">
        <v>380</v>
      </c>
      <c r="B10" s="4">
        <v>7.5424470649077605E-2</v>
      </c>
    </row>
    <row r="11" spans="1:9" x14ac:dyDescent="0.25">
      <c r="A11" s="4">
        <v>385</v>
      </c>
      <c r="B11" s="4">
        <v>7.0082878158074999E-2</v>
      </c>
    </row>
    <row r="12" spans="1:9" x14ac:dyDescent="0.25">
      <c r="A12" s="4">
        <v>387</v>
      </c>
      <c r="B12" s="4">
        <v>6.1604386444463602E-2</v>
      </c>
    </row>
    <row r="13" spans="1:9" x14ac:dyDescent="0.25">
      <c r="A13" s="4">
        <v>422</v>
      </c>
      <c r="B13" s="4">
        <v>8.2065312130591803E-2</v>
      </c>
    </row>
    <row r="14" spans="1:9" x14ac:dyDescent="0.25">
      <c r="A14" s="4">
        <v>423</v>
      </c>
      <c r="B14" s="4">
        <v>7.0916760297756107E-2</v>
      </c>
    </row>
    <row r="15" spans="1:9" x14ac:dyDescent="0.25">
      <c r="A15" s="4">
        <v>424</v>
      </c>
      <c r="B15" s="4">
        <v>5.80504778298244E-2</v>
      </c>
    </row>
    <row r="16" spans="1:9" x14ac:dyDescent="0.25">
      <c r="A16" s="4">
        <v>436</v>
      </c>
      <c r="B16" s="4">
        <v>6.6676568776579404E-2</v>
      </c>
    </row>
    <row r="17" spans="1:2" x14ac:dyDescent="0.25">
      <c r="A17" s="4">
        <v>438</v>
      </c>
      <c r="B17" s="4">
        <v>5.5862418756916103E-2</v>
      </c>
    </row>
    <row r="18" spans="1:2" x14ac:dyDescent="0.25">
      <c r="A18" s="4">
        <v>440</v>
      </c>
      <c r="B18" s="4">
        <v>6.4732660361910097E-2</v>
      </c>
    </row>
    <row r="19" spans="1:2" x14ac:dyDescent="0.25">
      <c r="A19" s="4">
        <v>441</v>
      </c>
      <c r="B19" s="4">
        <v>6.5563132865210594E-2</v>
      </c>
    </row>
    <row r="20" spans="1:2" x14ac:dyDescent="0.25">
      <c r="A20" s="4">
        <v>442</v>
      </c>
      <c r="B20" s="4">
        <v>6.9595476725542907E-2</v>
      </c>
    </row>
    <row r="21" spans="1:2" x14ac:dyDescent="0.25">
      <c r="A21" s="4">
        <v>444</v>
      </c>
      <c r="B21" s="4">
        <v>5.6823157733690302E-2</v>
      </c>
    </row>
    <row r="22" spans="1:2" x14ac:dyDescent="0.25">
      <c r="A22" s="4">
        <v>456</v>
      </c>
      <c r="B22" s="4">
        <v>8.2177343520480894E-2</v>
      </c>
    </row>
    <row r="23" spans="1:2" x14ac:dyDescent="0.25">
      <c r="A23" s="4">
        <v>457</v>
      </c>
      <c r="B23" s="4">
        <v>7.6530279530298506E-2</v>
      </c>
    </row>
    <row r="24" spans="1:2" x14ac:dyDescent="0.25">
      <c r="A24" s="4">
        <v>461</v>
      </c>
      <c r="B24" s="4">
        <v>5.7982945337609497E-2</v>
      </c>
    </row>
    <row r="25" spans="1:2" x14ac:dyDescent="0.25">
      <c r="A25" s="4">
        <v>475</v>
      </c>
      <c r="B25" s="4">
        <v>8.0527817407616401E-2</v>
      </c>
    </row>
    <row r="26" spans="1:2" x14ac:dyDescent="0.25">
      <c r="A26" s="4">
        <v>476</v>
      </c>
      <c r="B26" s="4">
        <v>6.9870488826779001E-2</v>
      </c>
    </row>
    <row r="27" spans="1:2" x14ac:dyDescent="0.25">
      <c r="A27" s="4">
        <v>482</v>
      </c>
      <c r="B27" s="4">
        <v>6.4175360672244997E-2</v>
      </c>
    </row>
    <row r="28" spans="1:2" x14ac:dyDescent="0.25">
      <c r="A28" s="4">
        <v>491</v>
      </c>
      <c r="B28" s="4">
        <v>6.3982816289516201E-2</v>
      </c>
    </row>
    <row r="29" spans="1:2" x14ac:dyDescent="0.25">
      <c r="A29" s="4">
        <v>497</v>
      </c>
      <c r="B29" s="4">
        <v>7.4665010484387895E-2</v>
      </c>
    </row>
    <row r="30" spans="1:2" x14ac:dyDescent="0.25">
      <c r="A30" s="4">
        <v>498</v>
      </c>
      <c r="B30" s="4">
        <v>7.02352824305537E-2</v>
      </c>
    </row>
    <row r="31" spans="1:2" x14ac:dyDescent="0.25">
      <c r="A31" s="4">
        <v>508</v>
      </c>
      <c r="B31" s="4">
        <v>7.4190306431986E-2</v>
      </c>
    </row>
    <row r="32" spans="1:2" x14ac:dyDescent="0.25">
      <c r="A32" s="4">
        <v>513</v>
      </c>
      <c r="B32" s="4">
        <v>6.7766513250331104E-2</v>
      </c>
    </row>
    <row r="33" spans="1:2" x14ac:dyDescent="0.25">
      <c r="A33" s="4">
        <v>514</v>
      </c>
      <c r="B33" s="4">
        <v>8.8861681074144799E-2</v>
      </c>
    </row>
    <row r="34" spans="1:2" x14ac:dyDescent="0.25">
      <c r="A34" s="4">
        <v>515</v>
      </c>
      <c r="B34" s="4">
        <v>8.6251760613578102E-2</v>
      </c>
    </row>
    <row r="35" spans="1:2" x14ac:dyDescent="0.25">
      <c r="A35" s="4">
        <v>516</v>
      </c>
      <c r="B35" s="4">
        <v>7.0361540554241098E-2</v>
      </c>
    </row>
    <row r="36" spans="1:2" x14ac:dyDescent="0.25">
      <c r="A36" s="4">
        <v>535</v>
      </c>
      <c r="B36" s="4">
        <v>7.2134820515718803E-2</v>
      </c>
    </row>
    <row r="37" spans="1:2" x14ac:dyDescent="0.25">
      <c r="A37" s="4">
        <v>536</v>
      </c>
      <c r="B37" s="4">
        <v>8.3293936730153298E-2</v>
      </c>
    </row>
    <row r="38" spans="1:2" x14ac:dyDescent="0.25">
      <c r="A38" s="4">
        <v>537</v>
      </c>
      <c r="B38" s="4">
        <v>7.7411725271815696E-2</v>
      </c>
    </row>
    <row r="39" spans="1:2" x14ac:dyDescent="0.25">
      <c r="A39" s="4">
        <v>547</v>
      </c>
      <c r="B39" s="4">
        <v>6.2859957004432601E-2</v>
      </c>
    </row>
    <row r="40" spans="1:2" x14ac:dyDescent="0.25">
      <c r="A40" s="4">
        <v>548</v>
      </c>
      <c r="B40" s="4">
        <v>6.7577691070525303E-2</v>
      </c>
    </row>
    <row r="41" spans="1:2" x14ac:dyDescent="0.25">
      <c r="A41" s="4">
        <v>549</v>
      </c>
      <c r="B41" s="4">
        <v>7.3654268072052095E-2</v>
      </c>
    </row>
    <row r="42" spans="1:2" x14ac:dyDescent="0.25">
      <c r="A42" s="4">
        <v>550</v>
      </c>
      <c r="B42" s="4">
        <v>5.1276480503289902E-2</v>
      </c>
    </row>
    <row r="43" spans="1:2" x14ac:dyDescent="0.25">
      <c r="A43" s="4">
        <v>551</v>
      </c>
      <c r="B43" s="4">
        <v>6.6031326150484806E-2</v>
      </c>
    </row>
    <row r="44" spans="1:2" x14ac:dyDescent="0.25">
      <c r="A44" s="4">
        <v>552</v>
      </c>
      <c r="B44" s="4">
        <v>5.77086688353841E-2</v>
      </c>
    </row>
    <row r="45" spans="1:2" x14ac:dyDescent="0.25">
      <c r="A45" s="4">
        <v>559</v>
      </c>
      <c r="B45" s="4">
        <v>8.9143329352109599E-2</v>
      </c>
    </row>
    <row r="46" spans="1:2" x14ac:dyDescent="0.25">
      <c r="A46" s="4">
        <v>565</v>
      </c>
      <c r="B46" s="4">
        <v>6.1144651337758898E-2</v>
      </c>
    </row>
    <row r="47" spans="1:2" x14ac:dyDescent="0.25">
      <c r="A47" s="4">
        <v>570</v>
      </c>
      <c r="B47" s="4">
        <v>6.7975845602948504E-2</v>
      </c>
    </row>
    <row r="48" spans="1:2" x14ac:dyDescent="0.25">
      <c r="A48" s="4">
        <v>572</v>
      </c>
      <c r="B48" s="4">
        <v>6.7126641924123306E-2</v>
      </c>
    </row>
    <row r="49" spans="1:2" x14ac:dyDescent="0.25">
      <c r="A49" s="4">
        <v>577</v>
      </c>
      <c r="B49" s="4">
        <v>7.3821933778940696E-2</v>
      </c>
    </row>
    <row r="50" spans="1:2" x14ac:dyDescent="0.25">
      <c r="A50" s="4">
        <v>588</v>
      </c>
      <c r="B50" s="4">
        <v>5.73550004055784E-2</v>
      </c>
    </row>
    <row r="51" spans="1:2" x14ac:dyDescent="0.25">
      <c r="A51" s="4">
        <v>589</v>
      </c>
      <c r="B51" s="4">
        <v>6.5638107393064998E-2</v>
      </c>
    </row>
    <row r="52" spans="1:2" x14ac:dyDescent="0.25">
      <c r="A52" s="4">
        <v>605</v>
      </c>
      <c r="B52" s="4">
        <v>6.1590883625696299E-2</v>
      </c>
    </row>
    <row r="53" spans="1:2" x14ac:dyDescent="0.25">
      <c r="A53" s="4">
        <v>606</v>
      </c>
      <c r="B53" s="4">
        <v>5.4313121158350901E-2</v>
      </c>
    </row>
    <row r="54" spans="1:2" x14ac:dyDescent="0.25">
      <c r="A54" s="4">
        <v>612</v>
      </c>
      <c r="B54" s="4">
        <v>6.2047771204491002E-2</v>
      </c>
    </row>
    <row r="55" spans="1:2" x14ac:dyDescent="0.25">
      <c r="A55" s="4">
        <v>618</v>
      </c>
      <c r="B55" s="4">
        <v>8.8495304563132995E-2</v>
      </c>
    </row>
    <row r="56" spans="1:2" x14ac:dyDescent="0.25">
      <c r="A56" s="4">
        <v>625</v>
      </c>
      <c r="B56" s="4">
        <v>6.9256341430520202E-2</v>
      </c>
    </row>
    <row r="57" spans="1:2" x14ac:dyDescent="0.25">
      <c r="A57" s="4">
        <v>631</v>
      </c>
      <c r="B57" s="4">
        <v>6.9946250945021105E-2</v>
      </c>
    </row>
    <row r="58" spans="1:2" x14ac:dyDescent="0.25">
      <c r="A58" s="4">
        <v>632</v>
      </c>
      <c r="B58" s="4">
        <v>8.8632296861990298E-2</v>
      </c>
    </row>
    <row r="59" spans="1:2" x14ac:dyDescent="0.25">
      <c r="A59" s="4">
        <v>633</v>
      </c>
      <c r="B59" s="4">
        <v>8.0019983374254602E-2</v>
      </c>
    </row>
    <row r="60" spans="1:2" x14ac:dyDescent="0.25">
      <c r="A60" s="4">
        <v>634</v>
      </c>
      <c r="B60" s="4">
        <v>7.6497603899840394E-2</v>
      </c>
    </row>
    <row r="61" spans="1:2" x14ac:dyDescent="0.25">
      <c r="A61" s="4">
        <v>638</v>
      </c>
      <c r="B61" s="4">
        <v>8.86707509756295E-2</v>
      </c>
    </row>
    <row r="62" spans="1:2" x14ac:dyDescent="0.25">
      <c r="A62" s="4">
        <v>640</v>
      </c>
      <c r="B62" s="4">
        <v>7.43836476307453E-2</v>
      </c>
    </row>
    <row r="63" spans="1:2" x14ac:dyDescent="0.25">
      <c r="A63" s="4">
        <v>642</v>
      </c>
      <c r="B63" s="4">
        <v>5.4758705892605099E-2</v>
      </c>
    </row>
    <row r="64" spans="1:2" x14ac:dyDescent="0.25">
      <c r="A64" s="4">
        <v>644</v>
      </c>
      <c r="B64" s="4">
        <v>7.6403306894043996E-2</v>
      </c>
    </row>
    <row r="65" spans="1:2" x14ac:dyDescent="0.25">
      <c r="A65" s="4">
        <v>650</v>
      </c>
      <c r="B65" s="4">
        <v>7.6153840897071598E-2</v>
      </c>
    </row>
    <row r="66" spans="1:2" x14ac:dyDescent="0.25">
      <c r="A66" s="4">
        <v>651</v>
      </c>
      <c r="B66" s="4">
        <v>8.6888137501421603E-2</v>
      </c>
    </row>
    <row r="67" spans="1:2" x14ac:dyDescent="0.25">
      <c r="A67" s="4">
        <v>652</v>
      </c>
      <c r="B67" s="4">
        <v>7.3245497224300807E-2</v>
      </c>
    </row>
    <row r="68" spans="1:2" x14ac:dyDescent="0.25">
      <c r="A68" s="4">
        <v>653</v>
      </c>
      <c r="B68" s="4">
        <v>6.7402958776832902E-2</v>
      </c>
    </row>
    <row r="69" spans="1:2" x14ac:dyDescent="0.25">
      <c r="A69" s="4">
        <v>657</v>
      </c>
      <c r="B69" s="4">
        <v>4.9978289800553202E-2</v>
      </c>
    </row>
    <row r="70" spans="1:2" x14ac:dyDescent="0.25">
      <c r="A70" s="4">
        <v>664</v>
      </c>
      <c r="B70" s="4">
        <v>7.3932225139308194E-2</v>
      </c>
    </row>
    <row r="71" spans="1:2" x14ac:dyDescent="0.25">
      <c r="A71" s="4">
        <v>665</v>
      </c>
      <c r="B71" s="4">
        <v>6.4781835462669607E-2</v>
      </c>
    </row>
    <row r="72" spans="1:2" x14ac:dyDescent="0.25">
      <c r="A72" s="4">
        <v>667</v>
      </c>
      <c r="B72" s="4">
        <v>5.6661327023621699E-2</v>
      </c>
    </row>
    <row r="73" spans="1:2" x14ac:dyDescent="0.25">
      <c r="A73" s="4">
        <v>676</v>
      </c>
      <c r="B73" s="4">
        <v>7.0273507102066798E-2</v>
      </c>
    </row>
    <row r="74" spans="1:2" x14ac:dyDescent="0.25">
      <c r="A74" s="4">
        <v>680</v>
      </c>
      <c r="B74" s="4">
        <v>7.83401787013807E-2</v>
      </c>
    </row>
    <row r="75" spans="1:2" x14ac:dyDescent="0.25">
      <c r="A75" s="4">
        <v>682</v>
      </c>
      <c r="B75" s="4">
        <v>6.3207518486248199E-2</v>
      </c>
    </row>
    <row r="76" spans="1:2" x14ac:dyDescent="0.25">
      <c r="A76" s="4">
        <v>704</v>
      </c>
      <c r="B76" s="4">
        <v>6.0801946287433697E-2</v>
      </c>
    </row>
    <row r="77" spans="1:2" x14ac:dyDescent="0.25">
      <c r="A77" s="4">
        <v>705</v>
      </c>
      <c r="B77" s="4">
        <v>7.6705215470943097E-2</v>
      </c>
    </row>
    <row r="78" spans="1:2" x14ac:dyDescent="0.25">
      <c r="A78" s="4">
        <v>709</v>
      </c>
      <c r="B78" s="4">
        <v>6.3939626313353606E-2</v>
      </c>
    </row>
    <row r="79" spans="1:2" x14ac:dyDescent="0.25">
      <c r="A79" s="4">
        <v>710</v>
      </c>
      <c r="B79" s="4">
        <v>6.8437256467174107E-2</v>
      </c>
    </row>
    <row r="80" spans="1:2" x14ac:dyDescent="0.25">
      <c r="A80" s="4">
        <v>720</v>
      </c>
      <c r="B80" s="4">
        <v>4.6717131197753697E-2</v>
      </c>
    </row>
    <row r="81" spans="1:2" x14ac:dyDescent="0.25">
      <c r="A81" s="4">
        <v>728</v>
      </c>
      <c r="B81" s="4">
        <v>5.5503616482589897E-2</v>
      </c>
    </row>
    <row r="82" spans="1:2" x14ac:dyDescent="0.25">
      <c r="A82" s="4">
        <v>730</v>
      </c>
      <c r="B82" s="4">
        <v>8.2203334094380104E-2</v>
      </c>
    </row>
    <row r="83" spans="1:2" x14ac:dyDescent="0.25">
      <c r="A83" s="4">
        <v>731</v>
      </c>
      <c r="B83" s="4">
        <v>6.4884870921161297E-2</v>
      </c>
    </row>
    <row r="84" spans="1:2" x14ac:dyDescent="0.25">
      <c r="A84" s="4">
        <v>732</v>
      </c>
      <c r="B84" s="4">
        <v>6.3876085220781406E-2</v>
      </c>
    </row>
    <row r="85" spans="1:2" x14ac:dyDescent="0.25">
      <c r="A85" s="4">
        <v>737</v>
      </c>
      <c r="B85" s="4">
        <v>6.9345076101657396E-2</v>
      </c>
    </row>
    <row r="86" spans="1:2" x14ac:dyDescent="0.25">
      <c r="A86" s="4">
        <v>742</v>
      </c>
      <c r="B86" s="4">
        <v>6.8402834892425005E-2</v>
      </c>
    </row>
    <row r="87" spans="1:2" x14ac:dyDescent="0.25">
      <c r="A87" s="4">
        <v>744</v>
      </c>
      <c r="B87" s="4">
        <v>6.5344180999549598E-2</v>
      </c>
    </row>
    <row r="88" spans="1:2" x14ac:dyDescent="0.25">
      <c r="A88" s="4">
        <v>749</v>
      </c>
      <c r="B88" s="4">
        <v>7.1594970679947301E-2</v>
      </c>
    </row>
    <row r="89" spans="1:2" x14ac:dyDescent="0.25">
      <c r="A89" s="4">
        <v>762</v>
      </c>
      <c r="B89" s="4">
        <v>6.3342410659248199E-2</v>
      </c>
    </row>
    <row r="90" spans="1:2" x14ac:dyDescent="0.25">
      <c r="A90" s="4">
        <v>772</v>
      </c>
      <c r="B90" s="4">
        <v>6.0481392729123402E-2</v>
      </c>
    </row>
    <row r="91" spans="1:2" x14ac:dyDescent="0.25">
      <c r="A91" s="4">
        <v>779</v>
      </c>
      <c r="B91" s="4">
        <v>6.7280085982464599E-2</v>
      </c>
    </row>
    <row r="92" spans="1:2" x14ac:dyDescent="0.25">
      <c r="A92" s="4">
        <v>780</v>
      </c>
      <c r="B92" s="4">
        <v>7.8988361575519903E-2</v>
      </c>
    </row>
    <row r="93" spans="1:2" x14ac:dyDescent="0.25">
      <c r="A93" s="4">
        <v>784</v>
      </c>
      <c r="B93" s="4">
        <v>7.1569347244391499E-2</v>
      </c>
    </row>
    <row r="94" spans="1:2" x14ac:dyDescent="0.25">
      <c r="A94" s="4">
        <v>786</v>
      </c>
      <c r="B94" s="4">
        <v>6.52866889763037E-2</v>
      </c>
    </row>
    <row r="95" spans="1:2" x14ac:dyDescent="0.25">
      <c r="A95" s="4">
        <v>790</v>
      </c>
      <c r="B95" s="4">
        <v>6.9231448698313103E-2</v>
      </c>
    </row>
    <row r="96" spans="1:2" x14ac:dyDescent="0.25">
      <c r="A96" s="4">
        <v>795</v>
      </c>
      <c r="B96" s="4">
        <v>6.1440769840922199E-2</v>
      </c>
    </row>
    <row r="97" spans="1:2" x14ac:dyDescent="0.25">
      <c r="A97" s="4">
        <v>797</v>
      </c>
      <c r="B97" s="4">
        <v>7.5479818310189795E-2</v>
      </c>
    </row>
    <row r="98" spans="1:2" x14ac:dyDescent="0.25">
      <c r="A98" s="4">
        <v>808</v>
      </c>
      <c r="B98" s="4">
        <v>7.61382673114641E-2</v>
      </c>
    </row>
    <row r="99" spans="1:2" x14ac:dyDescent="0.25">
      <c r="A99" s="4">
        <v>809</v>
      </c>
      <c r="B99" s="4">
        <v>5.89982721124271E-2</v>
      </c>
    </row>
    <row r="100" spans="1:2" x14ac:dyDescent="0.25">
      <c r="A100" s="4">
        <v>820</v>
      </c>
      <c r="B100" s="4">
        <v>7.5093232611973398E-2</v>
      </c>
    </row>
    <row r="101" spans="1:2" x14ac:dyDescent="0.25">
      <c r="A101" s="4">
        <v>825</v>
      </c>
      <c r="B101" s="4">
        <v>5.9441571831675401E-2</v>
      </c>
    </row>
    <row r="102" spans="1:2" x14ac:dyDescent="0.25">
      <c r="A102" s="4">
        <v>826</v>
      </c>
      <c r="B102" s="4">
        <v>6.8426616414600003E-2</v>
      </c>
    </row>
    <row r="103" spans="1:2" x14ac:dyDescent="0.25">
      <c r="A103" s="4">
        <v>827</v>
      </c>
      <c r="B103" s="4">
        <v>7.2296202628685094E-2</v>
      </c>
    </row>
    <row r="104" spans="1:2" x14ac:dyDescent="0.25">
      <c r="A104" s="4">
        <v>843</v>
      </c>
      <c r="B104" s="4">
        <v>7.14031227430348E-2</v>
      </c>
    </row>
    <row r="105" spans="1:2" x14ac:dyDescent="0.25">
      <c r="A105" s="4">
        <v>856</v>
      </c>
      <c r="B105" s="4">
        <v>8.17056381792296E-2</v>
      </c>
    </row>
    <row r="106" spans="1:2" x14ac:dyDescent="0.25">
      <c r="A106" s="4">
        <v>857</v>
      </c>
      <c r="B106" s="4">
        <v>7.0644244388534297E-2</v>
      </c>
    </row>
    <row r="107" spans="1:2" x14ac:dyDescent="0.25">
      <c r="A107" s="4">
        <v>864</v>
      </c>
      <c r="B107" s="4">
        <v>7.0590558204664006E-2</v>
      </c>
    </row>
    <row r="108" spans="1:2" x14ac:dyDescent="0.25">
      <c r="A108" s="4">
        <v>865</v>
      </c>
      <c r="B108" s="4">
        <v>8.0233535673669407E-2</v>
      </c>
    </row>
    <row r="109" spans="1:2" x14ac:dyDescent="0.25">
      <c r="A109" s="4">
        <v>877</v>
      </c>
      <c r="B109" s="4">
        <v>8.3048222069337499E-2</v>
      </c>
    </row>
    <row r="110" spans="1:2" x14ac:dyDescent="0.25">
      <c r="A110" s="4">
        <v>878</v>
      </c>
      <c r="B110" s="4">
        <v>7.9322527455295305E-2</v>
      </c>
    </row>
    <row r="111" spans="1:2" x14ac:dyDescent="0.25">
      <c r="A111" s="4">
        <v>879</v>
      </c>
      <c r="B111" s="4">
        <v>6.3842931223014598E-2</v>
      </c>
    </row>
    <row r="112" spans="1:2" x14ac:dyDescent="0.25">
      <c r="A112" s="4">
        <v>883</v>
      </c>
      <c r="B112" s="4">
        <v>6.2520513967399993E-2</v>
      </c>
    </row>
    <row r="113" spans="1:2" x14ac:dyDescent="0.25">
      <c r="A113" s="4">
        <v>897</v>
      </c>
      <c r="B113" s="4">
        <v>8.0654939362731104E-2</v>
      </c>
    </row>
    <row r="114" spans="1:2" x14ac:dyDescent="0.25">
      <c r="A114" s="4">
        <v>898</v>
      </c>
      <c r="B114" s="4">
        <v>7.1301060327386701E-2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baseColWidth="10" defaultRowHeight="15.75" x14ac:dyDescent="0.25"/>
  <cols>
    <col min="1" max="1" width="6" style="4" bestFit="1" customWidth="1"/>
    <col min="2" max="2" width="16.28515625" style="4" bestFit="1" customWidth="1"/>
    <col min="3" max="3" width="11.42578125" style="4"/>
    <col min="4" max="4" width="16.28515625" style="4" bestFit="1" customWidth="1"/>
    <col min="5" max="5" width="12.28515625" style="4" bestFit="1" customWidth="1"/>
    <col min="6" max="6" width="9" style="4" bestFit="1" customWidth="1"/>
    <col min="7" max="7" width="6.85546875" style="4" bestFit="1" customWidth="1"/>
    <col min="8" max="8" width="11.42578125" style="4"/>
    <col min="9" max="9" width="8.140625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12</v>
      </c>
      <c r="B2" s="4">
        <v>6.0949541675016303E-2</v>
      </c>
      <c r="D2" s="4">
        <f>SUM(B2:B1048576)</f>
        <v>14.758802836793702</v>
      </c>
      <c r="E2" s="9">
        <v>14.761256611109999</v>
      </c>
      <c r="F2" s="4">
        <v>2106545</v>
      </c>
      <c r="G2" s="10">
        <f>(E2-D2)/D2</f>
        <v>1.6625835736351738E-4</v>
      </c>
      <c r="I2" s="4">
        <f>COUNT(A2:A1048576)</f>
        <v>257</v>
      </c>
    </row>
    <row r="3" spans="1:9" x14ac:dyDescent="0.25">
      <c r="A3" s="4">
        <v>13</v>
      </c>
      <c r="B3" s="4">
        <v>6.09929723732918E-2</v>
      </c>
    </row>
    <row r="4" spans="1:9" x14ac:dyDescent="0.25">
      <c r="A4" s="4">
        <v>48</v>
      </c>
      <c r="B4" s="4">
        <v>5.5437299949018297E-2</v>
      </c>
    </row>
    <row r="5" spans="1:9" x14ac:dyDescent="0.25">
      <c r="A5" s="4">
        <v>60</v>
      </c>
      <c r="B5" s="4">
        <v>4.4774705360581098E-2</v>
      </c>
    </row>
    <row r="6" spans="1:9" x14ac:dyDescent="0.25">
      <c r="A6" s="4">
        <v>77</v>
      </c>
      <c r="B6" s="4">
        <v>4.1967019666599902E-2</v>
      </c>
    </row>
    <row r="7" spans="1:9" x14ac:dyDescent="0.25">
      <c r="A7" s="4">
        <v>82</v>
      </c>
      <c r="B7" s="4">
        <v>5.6501751380701799E-2</v>
      </c>
    </row>
    <row r="8" spans="1:9" x14ac:dyDescent="0.25">
      <c r="A8" s="4">
        <v>90</v>
      </c>
      <c r="B8" s="4">
        <v>5.4858708697976502E-2</v>
      </c>
    </row>
    <row r="9" spans="1:9" x14ac:dyDescent="0.25">
      <c r="A9" s="4">
        <v>103</v>
      </c>
      <c r="B9" s="4">
        <v>5.6294944527383498E-2</v>
      </c>
    </row>
    <row r="10" spans="1:9" x14ac:dyDescent="0.25">
      <c r="A10" s="4">
        <v>105</v>
      </c>
      <c r="B10" s="4">
        <v>5.0577807452194201E-2</v>
      </c>
    </row>
    <row r="11" spans="1:9" x14ac:dyDescent="0.25">
      <c r="A11" s="4">
        <v>109</v>
      </c>
      <c r="B11" s="4">
        <v>4.59768474004775E-2</v>
      </c>
    </row>
    <row r="12" spans="1:9" x14ac:dyDescent="0.25">
      <c r="A12" s="4">
        <v>112</v>
      </c>
      <c r="B12" s="4">
        <v>5.1451354346970297E-2</v>
      </c>
    </row>
    <row r="13" spans="1:9" x14ac:dyDescent="0.25">
      <c r="A13" s="4">
        <v>120</v>
      </c>
      <c r="B13" s="4">
        <v>5.3218170177588099E-2</v>
      </c>
    </row>
    <row r="14" spans="1:9" x14ac:dyDescent="0.25">
      <c r="A14" s="4">
        <v>148</v>
      </c>
      <c r="B14" s="4">
        <v>5.95893442736481E-2</v>
      </c>
    </row>
    <row r="15" spans="1:9" x14ac:dyDescent="0.25">
      <c r="A15" s="4">
        <v>174</v>
      </c>
      <c r="B15" s="4">
        <v>4.6948449973812603E-2</v>
      </c>
    </row>
    <row r="16" spans="1:9" x14ac:dyDescent="0.25">
      <c r="A16" s="4">
        <v>175</v>
      </c>
      <c r="B16" s="4">
        <v>4.9149610410513203E-2</v>
      </c>
    </row>
    <row r="17" spans="1:2" x14ac:dyDescent="0.25">
      <c r="A17" s="4">
        <v>176</v>
      </c>
      <c r="B17" s="4">
        <v>4.9351094733692098E-2</v>
      </c>
    </row>
    <row r="18" spans="1:2" x14ac:dyDescent="0.25">
      <c r="A18" s="4">
        <v>183</v>
      </c>
      <c r="B18" s="4">
        <v>5.7072063787724898E-2</v>
      </c>
    </row>
    <row r="19" spans="1:2" x14ac:dyDescent="0.25">
      <c r="A19" s="4">
        <v>185</v>
      </c>
      <c r="B19" s="4">
        <v>5.0287624834839201E-2</v>
      </c>
    </row>
    <row r="20" spans="1:2" x14ac:dyDescent="0.25">
      <c r="A20" s="4">
        <v>190</v>
      </c>
      <c r="B20" s="4">
        <v>5.1897615593964101E-2</v>
      </c>
    </row>
    <row r="21" spans="1:2" x14ac:dyDescent="0.25">
      <c r="A21" s="4">
        <v>197</v>
      </c>
      <c r="B21" s="4">
        <v>5.8028923629484801E-2</v>
      </c>
    </row>
    <row r="22" spans="1:2" x14ac:dyDescent="0.25">
      <c r="A22" s="4">
        <v>198</v>
      </c>
      <c r="B22" s="4">
        <v>3.8437463522669399E-2</v>
      </c>
    </row>
    <row r="23" spans="1:2" x14ac:dyDescent="0.25">
      <c r="A23" s="4">
        <v>200</v>
      </c>
      <c r="B23" s="4">
        <v>5.4414756374578203E-2</v>
      </c>
    </row>
    <row r="24" spans="1:2" x14ac:dyDescent="0.25">
      <c r="A24" s="4">
        <v>207</v>
      </c>
      <c r="B24" s="4">
        <v>5.2344836923757097E-2</v>
      </c>
    </row>
    <row r="25" spans="1:2" x14ac:dyDescent="0.25">
      <c r="A25" s="4">
        <v>208</v>
      </c>
      <c r="B25" s="4">
        <v>4.7910075104216403E-2</v>
      </c>
    </row>
    <row r="26" spans="1:2" x14ac:dyDescent="0.25">
      <c r="A26" s="4">
        <v>209</v>
      </c>
      <c r="B26" s="4">
        <v>4.6499375308282603E-2</v>
      </c>
    </row>
    <row r="27" spans="1:2" x14ac:dyDescent="0.25">
      <c r="A27" s="4">
        <v>216</v>
      </c>
      <c r="B27" s="4">
        <v>5.6594225895258102E-2</v>
      </c>
    </row>
    <row r="28" spans="1:2" x14ac:dyDescent="0.25">
      <c r="A28" s="4">
        <v>217</v>
      </c>
      <c r="B28" s="4">
        <v>5.5077372836061698E-2</v>
      </c>
    </row>
    <row r="29" spans="1:2" x14ac:dyDescent="0.25">
      <c r="A29" s="4">
        <v>218</v>
      </c>
      <c r="B29" s="4">
        <v>5.2298672622071898E-2</v>
      </c>
    </row>
    <row r="30" spans="1:2" x14ac:dyDescent="0.25">
      <c r="A30" s="4">
        <v>219</v>
      </c>
      <c r="B30" s="4">
        <v>4.8648382653405299E-2</v>
      </c>
    </row>
    <row r="31" spans="1:2" x14ac:dyDescent="0.25">
      <c r="A31" s="4">
        <v>220</v>
      </c>
      <c r="B31" s="4">
        <v>5.6882884928772401E-2</v>
      </c>
    </row>
    <row r="32" spans="1:2" x14ac:dyDescent="0.25">
      <c r="A32" s="4">
        <v>221</v>
      </c>
      <c r="B32" s="4">
        <v>5.2093488428652801E-2</v>
      </c>
    </row>
    <row r="33" spans="1:2" x14ac:dyDescent="0.25">
      <c r="A33" s="4">
        <v>225</v>
      </c>
      <c r="B33" s="4">
        <v>5.17434057271558E-2</v>
      </c>
    </row>
    <row r="34" spans="1:2" x14ac:dyDescent="0.25">
      <c r="A34" s="4">
        <v>229</v>
      </c>
      <c r="B34" s="4">
        <v>5.3717484137009698E-2</v>
      </c>
    </row>
    <row r="35" spans="1:2" x14ac:dyDescent="0.25">
      <c r="A35" s="4">
        <v>232</v>
      </c>
      <c r="B35" s="4">
        <v>5.8082404708136498E-2</v>
      </c>
    </row>
    <row r="36" spans="1:2" x14ac:dyDescent="0.25">
      <c r="A36" s="4">
        <v>242</v>
      </c>
      <c r="B36" s="4">
        <v>4.8648510452809997E-2</v>
      </c>
    </row>
    <row r="37" spans="1:2" x14ac:dyDescent="0.25">
      <c r="A37" s="4">
        <v>244</v>
      </c>
      <c r="B37" s="4">
        <v>5.3027985514617598E-2</v>
      </c>
    </row>
    <row r="38" spans="1:2" x14ac:dyDescent="0.25">
      <c r="A38" s="4">
        <v>260</v>
      </c>
      <c r="B38" s="4">
        <v>5.3357835403042501E-2</v>
      </c>
    </row>
    <row r="39" spans="1:2" x14ac:dyDescent="0.25">
      <c r="A39" s="4">
        <v>265</v>
      </c>
      <c r="B39" s="4">
        <v>4.7169433115328001E-2</v>
      </c>
    </row>
    <row r="40" spans="1:2" x14ac:dyDescent="0.25">
      <c r="A40" s="4">
        <v>271</v>
      </c>
      <c r="B40" s="4">
        <v>5.2774708567766698E-2</v>
      </c>
    </row>
    <row r="41" spans="1:2" x14ac:dyDescent="0.25">
      <c r="A41" s="4">
        <v>279</v>
      </c>
      <c r="B41" s="4">
        <v>5.5157556399719899E-2</v>
      </c>
    </row>
    <row r="42" spans="1:2" x14ac:dyDescent="0.25">
      <c r="A42" s="4">
        <v>283</v>
      </c>
      <c r="B42" s="4">
        <v>5.4184793372046201E-2</v>
      </c>
    </row>
    <row r="43" spans="1:2" x14ac:dyDescent="0.25">
      <c r="A43" s="4">
        <v>285</v>
      </c>
      <c r="B43" s="4">
        <v>5.1471975993367898E-2</v>
      </c>
    </row>
    <row r="44" spans="1:2" x14ac:dyDescent="0.25">
      <c r="A44" s="4">
        <v>288</v>
      </c>
      <c r="B44" s="4">
        <v>5.02299155489851E-2</v>
      </c>
    </row>
    <row r="45" spans="1:2" x14ac:dyDescent="0.25">
      <c r="A45" s="4">
        <v>294</v>
      </c>
      <c r="B45" s="4">
        <v>5.1464626648574902E-2</v>
      </c>
    </row>
    <row r="46" spans="1:2" x14ac:dyDescent="0.25">
      <c r="A46" s="4">
        <v>300</v>
      </c>
      <c r="B46" s="4">
        <v>3.7243213557432701E-2</v>
      </c>
    </row>
    <row r="47" spans="1:2" x14ac:dyDescent="0.25">
      <c r="A47" s="4">
        <v>303</v>
      </c>
      <c r="B47" s="4">
        <v>5.2968404390016099E-2</v>
      </c>
    </row>
    <row r="48" spans="1:2" x14ac:dyDescent="0.25">
      <c r="A48" s="4">
        <v>309</v>
      </c>
      <c r="B48" s="4">
        <v>6.2631459400519701E-2</v>
      </c>
    </row>
    <row r="49" spans="1:2" x14ac:dyDescent="0.25">
      <c r="A49" s="4">
        <v>310</v>
      </c>
      <c r="B49" s="4">
        <v>5.72546096773007E-2</v>
      </c>
    </row>
    <row r="50" spans="1:2" x14ac:dyDescent="0.25">
      <c r="A50" s="4">
        <v>313</v>
      </c>
      <c r="B50" s="4">
        <v>6.3001701157953297E-2</v>
      </c>
    </row>
    <row r="51" spans="1:2" x14ac:dyDescent="0.25">
      <c r="A51" s="4">
        <v>323</v>
      </c>
      <c r="B51" s="4">
        <v>5.6000880871378299E-2</v>
      </c>
    </row>
    <row r="52" spans="1:2" x14ac:dyDescent="0.25">
      <c r="A52" s="4">
        <v>329</v>
      </c>
      <c r="B52" s="4">
        <v>5.7784135744055901E-2</v>
      </c>
    </row>
    <row r="53" spans="1:2" x14ac:dyDescent="0.25">
      <c r="A53" s="4">
        <v>333</v>
      </c>
      <c r="B53" s="4">
        <v>5.3561548389819101E-2</v>
      </c>
    </row>
    <row r="54" spans="1:2" x14ac:dyDescent="0.25">
      <c r="A54" s="4">
        <v>336</v>
      </c>
      <c r="B54" s="4">
        <v>7.7872425223124001E-2</v>
      </c>
    </row>
    <row r="55" spans="1:2" x14ac:dyDescent="0.25">
      <c r="A55" s="4">
        <v>337</v>
      </c>
      <c r="B55" s="4">
        <v>5.2799124711487899E-2</v>
      </c>
    </row>
    <row r="56" spans="1:2" x14ac:dyDescent="0.25">
      <c r="A56" s="4">
        <v>338</v>
      </c>
      <c r="B56" s="4">
        <v>4.8424175700431199E-2</v>
      </c>
    </row>
    <row r="57" spans="1:2" x14ac:dyDescent="0.25">
      <c r="A57" s="4">
        <v>357</v>
      </c>
      <c r="B57" s="4">
        <v>6.3862412203750205E-2</v>
      </c>
    </row>
    <row r="58" spans="1:2" x14ac:dyDescent="0.25">
      <c r="A58" s="4">
        <v>358</v>
      </c>
      <c r="B58" s="4">
        <v>6.4082292838548896E-2</v>
      </c>
    </row>
    <row r="59" spans="1:2" x14ac:dyDescent="0.25">
      <c r="A59" s="4">
        <v>365</v>
      </c>
      <c r="B59" s="4">
        <v>4.04046786228155E-2</v>
      </c>
    </row>
    <row r="60" spans="1:2" x14ac:dyDescent="0.25">
      <c r="A60" s="4">
        <v>366</v>
      </c>
      <c r="B60" s="4">
        <v>4.86294250973687E-2</v>
      </c>
    </row>
    <row r="61" spans="1:2" x14ac:dyDescent="0.25">
      <c r="A61" s="4">
        <v>374</v>
      </c>
      <c r="B61" s="4">
        <v>4.8589993292190901E-2</v>
      </c>
    </row>
    <row r="62" spans="1:2" x14ac:dyDescent="0.25">
      <c r="A62" s="4">
        <v>377</v>
      </c>
      <c r="B62" s="4">
        <v>5.4262662067836698E-2</v>
      </c>
    </row>
    <row r="63" spans="1:2" x14ac:dyDescent="0.25">
      <c r="A63" s="4">
        <v>379</v>
      </c>
      <c r="B63" s="4">
        <v>6.2414640479559302E-2</v>
      </c>
    </row>
    <row r="64" spans="1:2" x14ac:dyDescent="0.25">
      <c r="A64" s="4">
        <v>381</v>
      </c>
      <c r="B64" s="4">
        <v>5.7852675884768903E-2</v>
      </c>
    </row>
    <row r="65" spans="1:2" x14ac:dyDescent="0.25">
      <c r="A65" s="4">
        <v>384</v>
      </c>
      <c r="B65" s="4">
        <v>4.8327984823728902E-2</v>
      </c>
    </row>
    <row r="66" spans="1:2" x14ac:dyDescent="0.25">
      <c r="A66" s="4">
        <v>397</v>
      </c>
      <c r="B66" s="4">
        <v>5.8510023064018798E-2</v>
      </c>
    </row>
    <row r="67" spans="1:2" x14ac:dyDescent="0.25">
      <c r="A67" s="4">
        <v>401</v>
      </c>
      <c r="B67" s="4">
        <v>6.10206773660203E-2</v>
      </c>
    </row>
    <row r="68" spans="1:2" x14ac:dyDescent="0.25">
      <c r="A68" s="4">
        <v>402</v>
      </c>
      <c r="B68" s="4">
        <v>6.3405336941670498E-2</v>
      </c>
    </row>
    <row r="69" spans="1:2" x14ac:dyDescent="0.25">
      <c r="A69" s="4">
        <v>403</v>
      </c>
      <c r="B69" s="4">
        <v>5.6838348232007001E-2</v>
      </c>
    </row>
    <row r="70" spans="1:2" x14ac:dyDescent="0.25">
      <c r="A70" s="4">
        <v>406</v>
      </c>
      <c r="B70" s="4">
        <v>4.8938242779753401E-2</v>
      </c>
    </row>
    <row r="71" spans="1:2" x14ac:dyDescent="0.25">
      <c r="A71" s="4">
        <v>407</v>
      </c>
      <c r="B71" s="4">
        <v>4.9730236684952099E-2</v>
      </c>
    </row>
    <row r="72" spans="1:2" x14ac:dyDescent="0.25">
      <c r="A72" s="4">
        <v>413</v>
      </c>
      <c r="B72" s="4">
        <v>5.2144954786093198E-2</v>
      </c>
    </row>
    <row r="73" spans="1:2" x14ac:dyDescent="0.25">
      <c r="A73" s="4">
        <v>415</v>
      </c>
      <c r="B73" s="4">
        <v>5.3554943900148297E-2</v>
      </c>
    </row>
    <row r="74" spans="1:2" x14ac:dyDescent="0.25">
      <c r="A74" s="4">
        <v>416</v>
      </c>
      <c r="B74" s="4">
        <v>5.6959741463002797E-2</v>
      </c>
    </row>
    <row r="75" spans="1:2" x14ac:dyDescent="0.25">
      <c r="A75" s="4">
        <v>420</v>
      </c>
      <c r="B75" s="4">
        <v>4.35604821267737E-2</v>
      </c>
    </row>
    <row r="76" spans="1:2" x14ac:dyDescent="0.25">
      <c r="A76" s="4">
        <v>421</v>
      </c>
      <c r="B76" s="4">
        <v>6.1586242382796898E-2</v>
      </c>
    </row>
    <row r="77" spans="1:2" x14ac:dyDescent="0.25">
      <c r="A77" s="4">
        <v>425</v>
      </c>
      <c r="B77" s="4">
        <v>7.1875419870869095E-2</v>
      </c>
    </row>
    <row r="78" spans="1:2" x14ac:dyDescent="0.25">
      <c r="A78" s="4">
        <v>426</v>
      </c>
      <c r="B78" s="4">
        <v>5.2240181464593798E-2</v>
      </c>
    </row>
    <row r="79" spans="1:2" x14ac:dyDescent="0.25">
      <c r="A79" s="4">
        <v>433</v>
      </c>
      <c r="B79" s="4">
        <v>5.55546282410306E-2</v>
      </c>
    </row>
    <row r="80" spans="1:2" x14ac:dyDescent="0.25">
      <c r="A80" s="4">
        <v>434</v>
      </c>
      <c r="B80" s="4">
        <v>5.1831580580156099E-2</v>
      </c>
    </row>
    <row r="81" spans="1:2" x14ac:dyDescent="0.25">
      <c r="A81" s="4">
        <v>435</v>
      </c>
      <c r="B81" s="4">
        <v>5.41703297444548E-2</v>
      </c>
    </row>
    <row r="82" spans="1:2" x14ac:dyDescent="0.25">
      <c r="A82" s="4">
        <v>437</v>
      </c>
      <c r="B82" s="4">
        <v>6.3537287652245103E-2</v>
      </c>
    </row>
    <row r="83" spans="1:2" x14ac:dyDescent="0.25">
      <c r="A83" s="4">
        <v>443</v>
      </c>
      <c r="B83" s="4">
        <v>5.5262097059401098E-2</v>
      </c>
    </row>
    <row r="84" spans="1:2" x14ac:dyDescent="0.25">
      <c r="A84" s="4">
        <v>445</v>
      </c>
      <c r="B84" s="4">
        <v>5.3487139060041898E-2</v>
      </c>
    </row>
    <row r="85" spans="1:2" x14ac:dyDescent="0.25">
      <c r="A85" s="4">
        <v>448</v>
      </c>
      <c r="B85" s="4">
        <v>5.8509612309655297E-2</v>
      </c>
    </row>
    <row r="86" spans="1:2" x14ac:dyDescent="0.25">
      <c r="A86" s="4">
        <v>449</v>
      </c>
      <c r="B86" s="4">
        <v>5.6610383486594203E-2</v>
      </c>
    </row>
    <row r="87" spans="1:2" x14ac:dyDescent="0.25">
      <c r="A87" s="4">
        <v>453</v>
      </c>
      <c r="B87" s="4">
        <v>5.9341581628047098E-2</v>
      </c>
    </row>
    <row r="88" spans="1:2" x14ac:dyDescent="0.25">
      <c r="A88" s="4">
        <v>458</v>
      </c>
      <c r="B88" s="4">
        <v>6.8072926772361403E-2</v>
      </c>
    </row>
    <row r="89" spans="1:2" x14ac:dyDescent="0.25">
      <c r="A89" s="4">
        <v>459</v>
      </c>
      <c r="B89" s="4">
        <v>4.9298990317549397E-2</v>
      </c>
    </row>
    <row r="90" spans="1:2" x14ac:dyDescent="0.25">
      <c r="A90" s="4">
        <v>462</v>
      </c>
      <c r="B90" s="4">
        <v>6.2616417731983495E-2</v>
      </c>
    </row>
    <row r="91" spans="1:2" x14ac:dyDescent="0.25">
      <c r="A91" s="4">
        <v>463</v>
      </c>
      <c r="B91" s="4">
        <v>6.4480678953162299E-2</v>
      </c>
    </row>
    <row r="92" spans="1:2" x14ac:dyDescent="0.25">
      <c r="A92" s="4">
        <v>464</v>
      </c>
      <c r="B92" s="4">
        <v>5.9624115562481199E-2</v>
      </c>
    </row>
    <row r="93" spans="1:2" x14ac:dyDescent="0.25">
      <c r="A93" s="4">
        <v>468</v>
      </c>
      <c r="B93" s="4">
        <v>5.5992093919041502E-2</v>
      </c>
    </row>
    <row r="94" spans="1:2" x14ac:dyDescent="0.25">
      <c r="A94" s="4">
        <v>470</v>
      </c>
      <c r="B94" s="4">
        <v>6.3426790856073598E-2</v>
      </c>
    </row>
    <row r="95" spans="1:2" x14ac:dyDescent="0.25">
      <c r="A95" s="4">
        <v>473</v>
      </c>
      <c r="B95" s="4">
        <v>6.3490517251574299E-2</v>
      </c>
    </row>
    <row r="96" spans="1:2" x14ac:dyDescent="0.25">
      <c r="A96" s="4">
        <v>474</v>
      </c>
      <c r="B96" s="4">
        <v>5.9542584892529102E-2</v>
      </c>
    </row>
    <row r="97" spans="1:2" x14ac:dyDescent="0.25">
      <c r="A97" s="4">
        <v>477</v>
      </c>
      <c r="B97" s="4">
        <v>6.7446763699513704E-2</v>
      </c>
    </row>
    <row r="98" spans="1:2" x14ac:dyDescent="0.25">
      <c r="A98" s="4">
        <v>480</v>
      </c>
      <c r="B98" s="4">
        <v>4.93580579297931E-2</v>
      </c>
    </row>
    <row r="99" spans="1:2" x14ac:dyDescent="0.25">
      <c r="A99" s="4">
        <v>481</v>
      </c>
      <c r="B99" s="4">
        <v>5.4467400672890701E-2</v>
      </c>
    </row>
    <row r="100" spans="1:2" x14ac:dyDescent="0.25">
      <c r="A100" s="4">
        <v>496</v>
      </c>
      <c r="B100" s="4">
        <v>5.1705807768214797E-2</v>
      </c>
    </row>
    <row r="101" spans="1:2" x14ac:dyDescent="0.25">
      <c r="A101" s="4">
        <v>499</v>
      </c>
      <c r="B101" s="4">
        <v>6.6248251072572803E-2</v>
      </c>
    </row>
    <row r="102" spans="1:2" x14ac:dyDescent="0.25">
      <c r="A102" s="4">
        <v>502</v>
      </c>
      <c r="B102" s="4">
        <v>6.2908554820125501E-2</v>
      </c>
    </row>
    <row r="103" spans="1:2" x14ac:dyDescent="0.25">
      <c r="A103" s="4">
        <v>503</v>
      </c>
      <c r="B103" s="4">
        <v>6.29890800797894E-2</v>
      </c>
    </row>
    <row r="104" spans="1:2" x14ac:dyDescent="0.25">
      <c r="A104" s="4">
        <v>504</v>
      </c>
      <c r="B104" s="4">
        <v>6.2284746708352497E-2</v>
      </c>
    </row>
    <row r="105" spans="1:2" x14ac:dyDescent="0.25">
      <c r="A105" s="4">
        <v>505</v>
      </c>
      <c r="B105" s="4">
        <v>6.1589078328398703E-2</v>
      </c>
    </row>
    <row r="106" spans="1:2" x14ac:dyDescent="0.25">
      <c r="A106" s="4">
        <v>512</v>
      </c>
      <c r="B106" s="4">
        <v>5.5890909153678003E-2</v>
      </c>
    </row>
    <row r="107" spans="1:2" x14ac:dyDescent="0.25">
      <c r="A107" s="4">
        <v>517</v>
      </c>
      <c r="B107" s="4">
        <v>5.8264428211597101E-2</v>
      </c>
    </row>
    <row r="108" spans="1:2" x14ac:dyDescent="0.25">
      <c r="A108" s="4">
        <v>518</v>
      </c>
      <c r="B108" s="4">
        <v>5.3580605330256E-2</v>
      </c>
    </row>
    <row r="109" spans="1:2" x14ac:dyDescent="0.25">
      <c r="A109" s="4">
        <v>519</v>
      </c>
      <c r="B109" s="4">
        <v>6.4186659952068195E-2</v>
      </c>
    </row>
    <row r="110" spans="1:2" x14ac:dyDescent="0.25">
      <c r="A110" s="4">
        <v>521</v>
      </c>
      <c r="B110" s="4">
        <v>6.9850167957574705E-2</v>
      </c>
    </row>
    <row r="111" spans="1:2" x14ac:dyDescent="0.25">
      <c r="A111" s="4">
        <v>522</v>
      </c>
      <c r="B111" s="4">
        <v>5.3036747176920501E-2</v>
      </c>
    </row>
    <row r="112" spans="1:2" x14ac:dyDescent="0.25">
      <c r="A112" s="4">
        <v>523</v>
      </c>
      <c r="B112" s="4">
        <v>6.13747474803778E-2</v>
      </c>
    </row>
    <row r="113" spans="1:2" x14ac:dyDescent="0.25">
      <c r="A113" s="4">
        <v>524</v>
      </c>
      <c r="B113" s="4">
        <v>5.8004043631469403E-2</v>
      </c>
    </row>
    <row r="114" spans="1:2" x14ac:dyDescent="0.25">
      <c r="A114" s="4">
        <v>530</v>
      </c>
      <c r="B114" s="4">
        <v>5.6900055429008202E-2</v>
      </c>
    </row>
    <row r="115" spans="1:2" x14ac:dyDescent="0.25">
      <c r="A115" s="4">
        <v>532</v>
      </c>
      <c r="B115" s="4">
        <v>7.1342440921870406E-2</v>
      </c>
    </row>
    <row r="116" spans="1:2" x14ac:dyDescent="0.25">
      <c r="A116" s="4">
        <v>533</v>
      </c>
      <c r="B116" s="4">
        <v>8.5086812532666506E-2</v>
      </c>
    </row>
    <row r="117" spans="1:2" x14ac:dyDescent="0.25">
      <c r="A117" s="4">
        <v>534</v>
      </c>
      <c r="B117" s="4">
        <v>5.6678794068600602E-2</v>
      </c>
    </row>
    <row r="118" spans="1:2" x14ac:dyDescent="0.25">
      <c r="A118" s="4">
        <v>541</v>
      </c>
      <c r="B118" s="4">
        <v>6.2509929093337996E-2</v>
      </c>
    </row>
    <row r="119" spans="1:2" x14ac:dyDescent="0.25">
      <c r="A119" s="4">
        <v>543</v>
      </c>
      <c r="B119" s="4">
        <v>6.3860528432605604E-2</v>
      </c>
    </row>
    <row r="120" spans="1:2" x14ac:dyDescent="0.25">
      <c r="A120" s="4">
        <v>544</v>
      </c>
      <c r="B120" s="4">
        <v>6.2240793989924902E-2</v>
      </c>
    </row>
    <row r="121" spans="1:2" x14ac:dyDescent="0.25">
      <c r="A121" s="4">
        <v>545</v>
      </c>
      <c r="B121" s="4">
        <v>5.1497579032568401E-2</v>
      </c>
    </row>
    <row r="122" spans="1:2" x14ac:dyDescent="0.25">
      <c r="A122" s="4">
        <v>553</v>
      </c>
      <c r="B122" s="4">
        <v>5.8684847478112999E-2</v>
      </c>
    </row>
    <row r="123" spans="1:2" x14ac:dyDescent="0.25">
      <c r="A123" s="4">
        <v>558</v>
      </c>
      <c r="B123" s="4">
        <v>4.4988872501603397E-2</v>
      </c>
    </row>
    <row r="124" spans="1:2" x14ac:dyDescent="0.25">
      <c r="A124" s="4">
        <v>560</v>
      </c>
      <c r="B124" s="4">
        <v>4.3633814865566299E-2</v>
      </c>
    </row>
    <row r="125" spans="1:2" x14ac:dyDescent="0.25">
      <c r="A125" s="4">
        <v>562</v>
      </c>
      <c r="B125" s="4">
        <v>5.2582014202948099E-2</v>
      </c>
    </row>
    <row r="126" spans="1:2" x14ac:dyDescent="0.25">
      <c r="A126" s="4">
        <v>563</v>
      </c>
      <c r="B126" s="4">
        <v>6.0518921981570002E-2</v>
      </c>
    </row>
    <row r="127" spans="1:2" x14ac:dyDescent="0.25">
      <c r="A127" s="4">
        <v>564</v>
      </c>
      <c r="B127" s="4">
        <v>6.2236623916428799E-2</v>
      </c>
    </row>
    <row r="128" spans="1:2" x14ac:dyDescent="0.25">
      <c r="A128" s="4">
        <v>569</v>
      </c>
      <c r="B128" s="4">
        <v>5.4278223269832698E-2</v>
      </c>
    </row>
    <row r="129" spans="1:2" x14ac:dyDescent="0.25">
      <c r="A129" s="4">
        <v>573</v>
      </c>
      <c r="B129" s="4">
        <v>6.1722252273083103E-2</v>
      </c>
    </row>
    <row r="130" spans="1:2" x14ac:dyDescent="0.25">
      <c r="A130" s="4">
        <v>578</v>
      </c>
      <c r="B130" s="4">
        <v>5.6841341750126999E-2</v>
      </c>
    </row>
    <row r="131" spans="1:2" x14ac:dyDescent="0.25">
      <c r="A131" s="4">
        <v>583</v>
      </c>
      <c r="B131" s="4">
        <v>6.9893386446169894E-2</v>
      </c>
    </row>
    <row r="132" spans="1:2" x14ac:dyDescent="0.25">
      <c r="A132" s="4">
        <v>584</v>
      </c>
      <c r="B132" s="4">
        <v>6.6969310332960899E-2</v>
      </c>
    </row>
    <row r="133" spans="1:2" x14ac:dyDescent="0.25">
      <c r="A133" s="4">
        <v>585</v>
      </c>
      <c r="B133" s="4">
        <v>5.9023345333818901E-2</v>
      </c>
    </row>
    <row r="134" spans="1:2" x14ac:dyDescent="0.25">
      <c r="A134" s="4">
        <v>586</v>
      </c>
      <c r="B134" s="4">
        <v>7.06772167552603E-2</v>
      </c>
    </row>
    <row r="135" spans="1:2" x14ac:dyDescent="0.25">
      <c r="A135" s="4">
        <v>587</v>
      </c>
      <c r="B135" s="4">
        <v>4.8827074251768202E-2</v>
      </c>
    </row>
    <row r="136" spans="1:2" x14ac:dyDescent="0.25">
      <c r="A136" s="4">
        <v>590</v>
      </c>
      <c r="B136" s="4">
        <v>5.9791222792355103E-2</v>
      </c>
    </row>
    <row r="137" spans="1:2" x14ac:dyDescent="0.25">
      <c r="A137" s="4">
        <v>598</v>
      </c>
      <c r="B137" s="4">
        <v>6.4398248612063294E-2</v>
      </c>
    </row>
    <row r="138" spans="1:2" x14ac:dyDescent="0.25">
      <c r="A138" s="4">
        <v>600</v>
      </c>
      <c r="B138" s="4">
        <v>5.7100959789564303E-2</v>
      </c>
    </row>
    <row r="139" spans="1:2" x14ac:dyDescent="0.25">
      <c r="A139" s="4">
        <v>601</v>
      </c>
      <c r="B139" s="4">
        <v>4.92799690577823E-2</v>
      </c>
    </row>
    <row r="140" spans="1:2" x14ac:dyDescent="0.25">
      <c r="A140" s="4">
        <v>602</v>
      </c>
      <c r="B140" s="4">
        <v>5.1797158559256297E-2</v>
      </c>
    </row>
    <row r="141" spans="1:2" x14ac:dyDescent="0.25">
      <c r="A141" s="4">
        <v>603</v>
      </c>
      <c r="B141" s="4">
        <v>6.9298089150112901E-2</v>
      </c>
    </row>
    <row r="142" spans="1:2" x14ac:dyDescent="0.25">
      <c r="A142" s="4">
        <v>609</v>
      </c>
      <c r="B142" s="4">
        <v>5.3569859574771998E-2</v>
      </c>
    </row>
    <row r="143" spans="1:2" x14ac:dyDescent="0.25">
      <c r="A143" s="4">
        <v>610</v>
      </c>
      <c r="B143" s="4">
        <v>4.1692910425739103E-2</v>
      </c>
    </row>
    <row r="144" spans="1:2" x14ac:dyDescent="0.25">
      <c r="A144" s="4">
        <v>617</v>
      </c>
      <c r="B144" s="4">
        <v>5.8009221068537502E-2</v>
      </c>
    </row>
    <row r="145" spans="1:2" x14ac:dyDescent="0.25">
      <c r="A145" s="4">
        <v>623</v>
      </c>
      <c r="B145" s="4">
        <v>6.4388414373021993E-2</v>
      </c>
    </row>
    <row r="146" spans="1:2" x14ac:dyDescent="0.25">
      <c r="A146" s="4">
        <v>624</v>
      </c>
      <c r="B146" s="4">
        <v>5.4376238379806E-2</v>
      </c>
    </row>
    <row r="147" spans="1:2" x14ac:dyDescent="0.25">
      <c r="A147" s="4">
        <v>627</v>
      </c>
      <c r="B147" s="4">
        <v>5.5563392511914E-2</v>
      </c>
    </row>
    <row r="148" spans="1:2" x14ac:dyDescent="0.25">
      <c r="A148" s="4">
        <v>639</v>
      </c>
      <c r="B148" s="4">
        <v>5.58706569279682E-2</v>
      </c>
    </row>
    <row r="149" spans="1:2" x14ac:dyDescent="0.25">
      <c r="A149" s="4">
        <v>645</v>
      </c>
      <c r="B149" s="4">
        <v>6.2739277671955598E-2</v>
      </c>
    </row>
    <row r="150" spans="1:2" x14ac:dyDescent="0.25">
      <c r="A150" s="4">
        <v>646</v>
      </c>
      <c r="B150" s="4">
        <v>5.0902717083205803E-2</v>
      </c>
    </row>
    <row r="151" spans="1:2" x14ac:dyDescent="0.25">
      <c r="A151" s="4">
        <v>649</v>
      </c>
      <c r="B151" s="4">
        <v>6.3820325221967497E-2</v>
      </c>
    </row>
    <row r="152" spans="1:2" x14ac:dyDescent="0.25">
      <c r="A152" s="4">
        <v>656</v>
      </c>
      <c r="B152" s="4">
        <v>6.4546289929141104E-2</v>
      </c>
    </row>
    <row r="153" spans="1:2" x14ac:dyDescent="0.25">
      <c r="A153" s="4">
        <v>659</v>
      </c>
      <c r="B153" s="4">
        <v>4.2180581756438497E-2</v>
      </c>
    </row>
    <row r="154" spans="1:2" x14ac:dyDescent="0.25">
      <c r="A154" s="4">
        <v>660</v>
      </c>
      <c r="B154" s="4">
        <v>6.0617148694920603E-2</v>
      </c>
    </row>
    <row r="155" spans="1:2" x14ac:dyDescent="0.25">
      <c r="A155" s="4">
        <v>661</v>
      </c>
      <c r="B155" s="4">
        <v>5.7244674511758097E-2</v>
      </c>
    </row>
    <row r="156" spans="1:2" x14ac:dyDescent="0.25">
      <c r="A156" s="4">
        <v>663</v>
      </c>
      <c r="B156" s="4">
        <v>6.2514117501418498E-2</v>
      </c>
    </row>
    <row r="157" spans="1:2" x14ac:dyDescent="0.25">
      <c r="A157" s="4">
        <v>666</v>
      </c>
      <c r="B157" s="4">
        <v>7.4510800715765393E-2</v>
      </c>
    </row>
    <row r="158" spans="1:2" x14ac:dyDescent="0.25">
      <c r="A158" s="4">
        <v>668</v>
      </c>
      <c r="B158" s="4">
        <v>6.2098530448031201E-2</v>
      </c>
    </row>
    <row r="159" spans="1:2" x14ac:dyDescent="0.25">
      <c r="A159" s="4">
        <v>669</v>
      </c>
      <c r="B159" s="4">
        <v>6.1822361025972702E-2</v>
      </c>
    </row>
    <row r="160" spans="1:2" x14ac:dyDescent="0.25">
      <c r="A160" s="4">
        <v>672</v>
      </c>
      <c r="B160" s="4">
        <v>4.8628693194039202E-2</v>
      </c>
    </row>
    <row r="161" spans="1:2" x14ac:dyDescent="0.25">
      <c r="A161" s="4">
        <v>674</v>
      </c>
      <c r="B161" s="4">
        <v>4.8363969537360302E-2</v>
      </c>
    </row>
    <row r="162" spans="1:2" x14ac:dyDescent="0.25">
      <c r="A162" s="4">
        <v>677</v>
      </c>
      <c r="B162" s="4">
        <v>6.79977992973467E-2</v>
      </c>
    </row>
    <row r="163" spans="1:2" x14ac:dyDescent="0.25">
      <c r="A163" s="4">
        <v>679</v>
      </c>
      <c r="B163" s="4">
        <v>4.99639077890974E-2</v>
      </c>
    </row>
    <row r="164" spans="1:2" x14ac:dyDescent="0.25">
      <c r="A164" s="4">
        <v>681</v>
      </c>
      <c r="B164" s="4">
        <v>7.1291976884154701E-2</v>
      </c>
    </row>
    <row r="165" spans="1:2" x14ac:dyDescent="0.25">
      <c r="A165" s="4">
        <v>686</v>
      </c>
      <c r="B165" s="4">
        <v>6.9308819659297999E-2</v>
      </c>
    </row>
    <row r="166" spans="1:2" x14ac:dyDescent="0.25">
      <c r="A166" s="4">
        <v>687</v>
      </c>
      <c r="B166" s="4">
        <v>4.5897799888228799E-2</v>
      </c>
    </row>
    <row r="167" spans="1:2" x14ac:dyDescent="0.25">
      <c r="A167" s="4">
        <v>688</v>
      </c>
      <c r="B167" s="4">
        <v>5.1235366351855598E-2</v>
      </c>
    </row>
    <row r="168" spans="1:2" x14ac:dyDescent="0.25">
      <c r="A168" s="4">
        <v>693</v>
      </c>
      <c r="B168" s="4">
        <v>5.1313561082119097E-2</v>
      </c>
    </row>
    <row r="169" spans="1:2" x14ac:dyDescent="0.25">
      <c r="A169" s="4">
        <v>694</v>
      </c>
      <c r="B169" s="4">
        <v>5.4865064030701099E-2</v>
      </c>
    </row>
    <row r="170" spans="1:2" x14ac:dyDescent="0.25">
      <c r="A170" s="4">
        <v>696</v>
      </c>
      <c r="B170" s="4">
        <v>6.3029739170943899E-2</v>
      </c>
    </row>
    <row r="171" spans="1:2" x14ac:dyDescent="0.25">
      <c r="A171" s="4">
        <v>697</v>
      </c>
      <c r="B171" s="4">
        <v>5.6744420729623997E-2</v>
      </c>
    </row>
    <row r="172" spans="1:2" x14ac:dyDescent="0.25">
      <c r="A172" s="4">
        <v>700</v>
      </c>
      <c r="B172" s="4">
        <v>6.20850947603028E-2</v>
      </c>
    </row>
    <row r="173" spans="1:2" x14ac:dyDescent="0.25">
      <c r="A173" s="4">
        <v>701</v>
      </c>
      <c r="B173" s="4">
        <v>5.7128932807312599E-2</v>
      </c>
    </row>
    <row r="174" spans="1:2" x14ac:dyDescent="0.25">
      <c r="A174" s="4">
        <v>703</v>
      </c>
      <c r="B174" s="4">
        <v>6.5670792656646507E-2</v>
      </c>
    </row>
    <row r="175" spans="1:2" x14ac:dyDescent="0.25">
      <c r="A175" s="4">
        <v>707</v>
      </c>
      <c r="B175" s="4">
        <v>3.8852058243300097E-2</v>
      </c>
    </row>
    <row r="176" spans="1:2" x14ac:dyDescent="0.25">
      <c r="A176" s="4">
        <v>712</v>
      </c>
      <c r="B176" s="4">
        <v>6.4125609629449798E-2</v>
      </c>
    </row>
    <row r="177" spans="1:2" x14ac:dyDescent="0.25">
      <c r="A177" s="4">
        <v>717</v>
      </c>
      <c r="B177" s="4">
        <v>6.3360473366408904E-2</v>
      </c>
    </row>
    <row r="178" spans="1:2" x14ac:dyDescent="0.25">
      <c r="A178" s="4">
        <v>719</v>
      </c>
      <c r="B178" s="4">
        <v>5.95818763917998E-2</v>
      </c>
    </row>
    <row r="179" spans="1:2" x14ac:dyDescent="0.25">
      <c r="A179" s="4">
        <v>721</v>
      </c>
      <c r="B179" s="4">
        <v>5.8355773256607797E-2</v>
      </c>
    </row>
    <row r="180" spans="1:2" x14ac:dyDescent="0.25">
      <c r="A180" s="4">
        <v>722</v>
      </c>
      <c r="B180" s="4">
        <v>5.0153517672853698E-2</v>
      </c>
    </row>
    <row r="181" spans="1:2" x14ac:dyDescent="0.25">
      <c r="A181" s="4">
        <v>724</v>
      </c>
      <c r="B181" s="4">
        <v>5.74450919157347E-2</v>
      </c>
    </row>
    <row r="182" spans="1:2" x14ac:dyDescent="0.25">
      <c r="A182" s="4">
        <v>727</v>
      </c>
      <c r="B182" s="4">
        <v>5.81231939900737E-2</v>
      </c>
    </row>
    <row r="183" spans="1:2" x14ac:dyDescent="0.25">
      <c r="A183" s="4">
        <v>729</v>
      </c>
      <c r="B183" s="4">
        <v>5.1043005452602597E-2</v>
      </c>
    </row>
    <row r="184" spans="1:2" x14ac:dyDescent="0.25">
      <c r="A184" s="4">
        <v>733</v>
      </c>
      <c r="B184" s="4">
        <v>6.5745905397023699E-2</v>
      </c>
    </row>
    <row r="185" spans="1:2" x14ac:dyDescent="0.25">
      <c r="A185" s="4">
        <v>734</v>
      </c>
      <c r="B185" s="4">
        <v>5.8296305820488198E-2</v>
      </c>
    </row>
    <row r="186" spans="1:2" x14ac:dyDescent="0.25">
      <c r="A186" s="4">
        <v>736</v>
      </c>
      <c r="B186" s="4">
        <v>5.1955862102936401E-2</v>
      </c>
    </row>
    <row r="187" spans="1:2" x14ac:dyDescent="0.25">
      <c r="A187" s="4">
        <v>738</v>
      </c>
      <c r="B187" s="4">
        <v>6.8391399367891806E-2</v>
      </c>
    </row>
    <row r="188" spans="1:2" x14ac:dyDescent="0.25">
      <c r="A188" s="4">
        <v>740</v>
      </c>
      <c r="B188" s="4">
        <v>4.7605209872553803E-2</v>
      </c>
    </row>
    <row r="189" spans="1:2" x14ac:dyDescent="0.25">
      <c r="A189" s="4">
        <v>741</v>
      </c>
      <c r="B189" s="4">
        <v>5.4913876884025603E-2</v>
      </c>
    </row>
    <row r="190" spans="1:2" x14ac:dyDescent="0.25">
      <c r="A190" s="4">
        <v>743</v>
      </c>
      <c r="B190" s="4">
        <v>6.3003377298746194E-2</v>
      </c>
    </row>
    <row r="191" spans="1:2" x14ac:dyDescent="0.25">
      <c r="A191" s="4">
        <v>752</v>
      </c>
      <c r="B191" s="4">
        <v>6.21551027716718E-2</v>
      </c>
    </row>
    <row r="192" spans="1:2" x14ac:dyDescent="0.25">
      <c r="A192" s="4">
        <v>753</v>
      </c>
      <c r="B192" s="4">
        <v>4.8188018697274897E-2</v>
      </c>
    </row>
    <row r="193" spans="1:2" x14ac:dyDescent="0.25">
      <c r="A193" s="4">
        <v>755</v>
      </c>
      <c r="B193" s="4">
        <v>6.44716689385057E-2</v>
      </c>
    </row>
    <row r="194" spans="1:2" x14ac:dyDescent="0.25">
      <c r="A194" s="4">
        <v>759</v>
      </c>
      <c r="B194" s="4">
        <v>5.96607256252547E-2</v>
      </c>
    </row>
    <row r="195" spans="1:2" x14ac:dyDescent="0.25">
      <c r="A195" s="4">
        <v>761</v>
      </c>
      <c r="B195" s="4">
        <v>6.3396692701667798E-2</v>
      </c>
    </row>
    <row r="196" spans="1:2" x14ac:dyDescent="0.25">
      <c r="A196" s="4">
        <v>764</v>
      </c>
      <c r="B196" s="4">
        <v>6.1763638359897899E-2</v>
      </c>
    </row>
    <row r="197" spans="1:2" x14ac:dyDescent="0.25">
      <c r="A197" s="4">
        <v>767</v>
      </c>
      <c r="B197" s="4">
        <v>6.5047240478762605E-2</v>
      </c>
    </row>
    <row r="198" spans="1:2" x14ac:dyDescent="0.25">
      <c r="A198" s="4">
        <v>768</v>
      </c>
      <c r="B198" s="4">
        <v>6.3949281972289093E-2</v>
      </c>
    </row>
    <row r="199" spans="1:2" x14ac:dyDescent="0.25">
      <c r="A199" s="4">
        <v>769</v>
      </c>
      <c r="B199" s="4">
        <v>6.4739322517049697E-2</v>
      </c>
    </row>
    <row r="200" spans="1:2" x14ac:dyDescent="0.25">
      <c r="A200" s="4">
        <v>773</v>
      </c>
      <c r="B200" s="4">
        <v>6.7405289349169603E-2</v>
      </c>
    </row>
    <row r="201" spans="1:2" x14ac:dyDescent="0.25">
      <c r="A201" s="4">
        <v>774</v>
      </c>
      <c r="B201" s="4">
        <v>6.0398283548710303E-2</v>
      </c>
    </row>
    <row r="202" spans="1:2" x14ac:dyDescent="0.25">
      <c r="A202" s="4">
        <v>775</v>
      </c>
      <c r="B202" s="4">
        <v>5.0502051615782903E-2</v>
      </c>
    </row>
    <row r="203" spans="1:2" x14ac:dyDescent="0.25">
      <c r="A203" s="4">
        <v>777</v>
      </c>
      <c r="B203" s="4">
        <v>5.8174773335545202E-2</v>
      </c>
    </row>
    <row r="204" spans="1:2" x14ac:dyDescent="0.25">
      <c r="A204" s="4">
        <v>778</v>
      </c>
      <c r="B204" s="4">
        <v>5.6502534601847398E-2</v>
      </c>
    </row>
    <row r="205" spans="1:2" x14ac:dyDescent="0.25">
      <c r="A205" s="4">
        <v>782</v>
      </c>
      <c r="B205" s="4">
        <v>5.5709035227921998E-2</v>
      </c>
    </row>
    <row r="206" spans="1:2" x14ac:dyDescent="0.25">
      <c r="A206" s="4">
        <v>787</v>
      </c>
      <c r="B206" s="4">
        <v>4.9661191741865097E-2</v>
      </c>
    </row>
    <row r="207" spans="1:2" x14ac:dyDescent="0.25">
      <c r="A207" s="4">
        <v>788</v>
      </c>
      <c r="B207" s="4">
        <v>6.1899776131614598E-2</v>
      </c>
    </row>
    <row r="208" spans="1:2" x14ac:dyDescent="0.25">
      <c r="A208" s="4">
        <v>789</v>
      </c>
      <c r="B208" s="4">
        <v>6.0440813409653502E-2</v>
      </c>
    </row>
    <row r="209" spans="1:2" x14ac:dyDescent="0.25">
      <c r="A209" s="4">
        <v>793</v>
      </c>
      <c r="B209" s="4">
        <v>4.7589889764225797E-2</v>
      </c>
    </row>
    <row r="210" spans="1:2" x14ac:dyDescent="0.25">
      <c r="A210" s="4">
        <v>794</v>
      </c>
      <c r="B210" s="4">
        <v>5.35763688964997E-2</v>
      </c>
    </row>
    <row r="211" spans="1:2" x14ac:dyDescent="0.25">
      <c r="A211" s="4">
        <v>796</v>
      </c>
      <c r="B211" s="4">
        <v>6.3512914995569603E-2</v>
      </c>
    </row>
    <row r="212" spans="1:2" x14ac:dyDescent="0.25">
      <c r="A212" s="4">
        <v>799</v>
      </c>
      <c r="B212" s="4">
        <v>4.8901145538241E-2</v>
      </c>
    </row>
    <row r="213" spans="1:2" x14ac:dyDescent="0.25">
      <c r="A213" s="4">
        <v>800</v>
      </c>
      <c r="B213" s="4">
        <v>6.3933905500295096E-2</v>
      </c>
    </row>
    <row r="214" spans="1:2" x14ac:dyDescent="0.25">
      <c r="A214" s="4">
        <v>802</v>
      </c>
      <c r="B214" s="4">
        <v>6.4225694923476601E-2</v>
      </c>
    </row>
    <row r="215" spans="1:2" x14ac:dyDescent="0.25">
      <c r="A215" s="4">
        <v>803</v>
      </c>
      <c r="B215" s="4">
        <v>5.05990093964718E-2</v>
      </c>
    </row>
    <row r="216" spans="1:2" x14ac:dyDescent="0.25">
      <c r="A216" s="4">
        <v>804</v>
      </c>
      <c r="B216" s="4">
        <v>5.4375448509802797E-2</v>
      </c>
    </row>
    <row r="217" spans="1:2" x14ac:dyDescent="0.25">
      <c r="A217" s="4">
        <v>807</v>
      </c>
      <c r="B217" s="4">
        <v>7.2104440062995004E-2</v>
      </c>
    </row>
    <row r="218" spans="1:2" x14ac:dyDescent="0.25">
      <c r="A218" s="4">
        <v>814</v>
      </c>
      <c r="B218" s="4">
        <v>4.5775588037973401E-2</v>
      </c>
    </row>
    <row r="219" spans="1:2" x14ac:dyDescent="0.25">
      <c r="A219" s="4">
        <v>816</v>
      </c>
      <c r="B219" s="4">
        <v>5.4512594263096403E-2</v>
      </c>
    </row>
    <row r="220" spans="1:2" x14ac:dyDescent="0.25">
      <c r="A220" s="4">
        <v>819</v>
      </c>
      <c r="B220" s="4">
        <v>6.0883902481593297E-2</v>
      </c>
    </row>
    <row r="221" spans="1:2" x14ac:dyDescent="0.25">
      <c r="A221" s="4">
        <v>821</v>
      </c>
      <c r="B221" s="4">
        <v>6.8469617091105994E-2</v>
      </c>
    </row>
    <row r="222" spans="1:2" x14ac:dyDescent="0.25">
      <c r="A222" s="4">
        <v>824</v>
      </c>
      <c r="B222" s="4">
        <v>6.9994200116782396E-2</v>
      </c>
    </row>
    <row r="223" spans="1:2" x14ac:dyDescent="0.25">
      <c r="A223" s="4">
        <v>830</v>
      </c>
      <c r="B223" s="4">
        <v>5.1875240432456199E-2</v>
      </c>
    </row>
    <row r="224" spans="1:2" x14ac:dyDescent="0.25">
      <c r="A224" s="4">
        <v>832</v>
      </c>
      <c r="B224" s="4">
        <v>4.856778700291E-2</v>
      </c>
    </row>
    <row r="225" spans="1:2" x14ac:dyDescent="0.25">
      <c r="A225" s="4">
        <v>834</v>
      </c>
      <c r="B225" s="4">
        <v>5.0712971984547897E-2</v>
      </c>
    </row>
    <row r="226" spans="1:2" x14ac:dyDescent="0.25">
      <c r="A226" s="4">
        <v>835</v>
      </c>
      <c r="B226" s="4">
        <v>7.116275532395E-2</v>
      </c>
    </row>
    <row r="227" spans="1:2" x14ac:dyDescent="0.25">
      <c r="A227" s="4">
        <v>837</v>
      </c>
      <c r="B227" s="4">
        <v>4.6338305992179397E-2</v>
      </c>
    </row>
    <row r="228" spans="1:2" x14ac:dyDescent="0.25">
      <c r="A228" s="4">
        <v>841</v>
      </c>
      <c r="B228" s="4">
        <v>5.1165681296943301E-2</v>
      </c>
    </row>
    <row r="229" spans="1:2" x14ac:dyDescent="0.25">
      <c r="A229" s="4">
        <v>842</v>
      </c>
      <c r="B229" s="4">
        <v>6.7020136287867099E-2</v>
      </c>
    </row>
    <row r="230" spans="1:2" x14ac:dyDescent="0.25">
      <c r="A230" s="4">
        <v>844</v>
      </c>
      <c r="B230" s="4">
        <v>5.95411617639761E-2</v>
      </c>
    </row>
    <row r="231" spans="1:2" x14ac:dyDescent="0.25">
      <c r="A231" s="4">
        <v>846</v>
      </c>
      <c r="B231" s="4">
        <v>5.7637002599054903E-2</v>
      </c>
    </row>
    <row r="232" spans="1:2" x14ac:dyDescent="0.25">
      <c r="A232" s="4">
        <v>847</v>
      </c>
      <c r="B232" s="4">
        <v>4.7239977807996901E-2</v>
      </c>
    </row>
    <row r="233" spans="1:2" x14ac:dyDescent="0.25">
      <c r="A233" s="4">
        <v>848</v>
      </c>
      <c r="B233" s="4">
        <v>5.8848976039281499E-2</v>
      </c>
    </row>
    <row r="234" spans="1:2" x14ac:dyDescent="0.25">
      <c r="A234" s="4">
        <v>849</v>
      </c>
      <c r="B234" s="4">
        <v>5.8930864652100602E-2</v>
      </c>
    </row>
    <row r="235" spans="1:2" x14ac:dyDescent="0.25">
      <c r="A235" s="4">
        <v>850</v>
      </c>
      <c r="B235" s="4">
        <v>6.1449369450376698E-2</v>
      </c>
    </row>
    <row r="236" spans="1:2" x14ac:dyDescent="0.25">
      <c r="A236" s="4">
        <v>851</v>
      </c>
      <c r="B236" s="4">
        <v>5.4749162953412499E-2</v>
      </c>
    </row>
    <row r="237" spans="1:2" x14ac:dyDescent="0.25">
      <c r="A237" s="4">
        <v>855</v>
      </c>
      <c r="B237" s="4">
        <v>5.86398684718051E-2</v>
      </c>
    </row>
    <row r="238" spans="1:2" x14ac:dyDescent="0.25">
      <c r="A238" s="4">
        <v>858</v>
      </c>
      <c r="B238" s="4">
        <v>6.2362758885707303E-2</v>
      </c>
    </row>
    <row r="239" spans="1:2" x14ac:dyDescent="0.25">
      <c r="A239" s="4">
        <v>859</v>
      </c>
      <c r="B239" s="4">
        <v>6.50123550267689E-2</v>
      </c>
    </row>
    <row r="240" spans="1:2" x14ac:dyDescent="0.25">
      <c r="A240" s="4">
        <v>861</v>
      </c>
      <c r="B240" s="4">
        <v>6.6704865163085506E-2</v>
      </c>
    </row>
    <row r="241" spans="1:2" x14ac:dyDescent="0.25">
      <c r="A241" s="4">
        <v>869</v>
      </c>
      <c r="B241" s="4">
        <v>6.6009582872885206E-2</v>
      </c>
    </row>
    <row r="242" spans="1:2" x14ac:dyDescent="0.25">
      <c r="A242" s="4">
        <v>872</v>
      </c>
      <c r="B242" s="4">
        <v>6.6253112370374498E-2</v>
      </c>
    </row>
    <row r="243" spans="1:2" x14ac:dyDescent="0.25">
      <c r="A243" s="4">
        <v>873</v>
      </c>
      <c r="B243" s="4">
        <v>6.79295254313146E-2</v>
      </c>
    </row>
    <row r="244" spans="1:2" x14ac:dyDescent="0.25">
      <c r="A244" s="4">
        <v>880</v>
      </c>
      <c r="B244" s="4">
        <v>7.4637086542541795E-2</v>
      </c>
    </row>
    <row r="245" spans="1:2" x14ac:dyDescent="0.25">
      <c r="A245" s="4">
        <v>882</v>
      </c>
      <c r="B245" s="4">
        <v>7.8540793781772797E-2</v>
      </c>
    </row>
    <row r="246" spans="1:2" x14ac:dyDescent="0.25">
      <c r="A246" s="4">
        <v>885</v>
      </c>
      <c r="B246" s="4">
        <v>7.1152806378532205E-2</v>
      </c>
    </row>
    <row r="247" spans="1:2" x14ac:dyDescent="0.25">
      <c r="A247" s="4">
        <v>886</v>
      </c>
      <c r="B247" s="4">
        <v>7.28777232618876E-2</v>
      </c>
    </row>
    <row r="248" spans="1:2" x14ac:dyDescent="0.25">
      <c r="A248" s="4">
        <v>887</v>
      </c>
      <c r="B248" s="4">
        <v>4.9149833517076302E-2</v>
      </c>
    </row>
    <row r="249" spans="1:2" x14ac:dyDescent="0.25">
      <c r="A249" s="4">
        <v>888</v>
      </c>
      <c r="B249" s="4">
        <v>5.8590774098024601E-2</v>
      </c>
    </row>
    <row r="250" spans="1:2" x14ac:dyDescent="0.25">
      <c r="A250" s="4">
        <v>889</v>
      </c>
      <c r="B250" s="4">
        <v>4.20789792572097E-2</v>
      </c>
    </row>
    <row r="251" spans="1:2" x14ac:dyDescent="0.25">
      <c r="A251" s="4">
        <v>891</v>
      </c>
      <c r="B251" s="4">
        <v>5.9116270694569699E-2</v>
      </c>
    </row>
    <row r="252" spans="1:2" x14ac:dyDescent="0.25">
      <c r="A252" s="4">
        <v>896</v>
      </c>
      <c r="B252" s="4">
        <v>6.2167320312160698E-2</v>
      </c>
    </row>
    <row r="253" spans="1:2" x14ac:dyDescent="0.25">
      <c r="A253" s="4">
        <v>899</v>
      </c>
      <c r="B253" s="4">
        <v>6.3500622227492406E-2</v>
      </c>
    </row>
    <row r="254" spans="1:2" x14ac:dyDescent="0.25">
      <c r="A254" s="4">
        <v>901</v>
      </c>
      <c r="B254" s="4">
        <v>5.0355725433046401E-2</v>
      </c>
    </row>
    <row r="255" spans="1:2" x14ac:dyDescent="0.25">
      <c r="A255" s="4">
        <v>902</v>
      </c>
      <c r="B255" s="4">
        <v>7.1191596520096503E-2</v>
      </c>
    </row>
    <row r="256" spans="1:2" x14ac:dyDescent="0.25">
      <c r="A256" s="4">
        <v>903</v>
      </c>
      <c r="B256" s="4">
        <v>5.4676213668173997E-2</v>
      </c>
    </row>
    <row r="257" spans="1:2" x14ac:dyDescent="0.25">
      <c r="A257" s="4">
        <v>908</v>
      </c>
      <c r="B257" s="4">
        <v>6.0574325410297697E-2</v>
      </c>
    </row>
    <row r="258" spans="1:2" x14ac:dyDescent="0.25">
      <c r="A258" s="4">
        <v>910</v>
      </c>
      <c r="B258" s="4">
        <v>6.1988222513853997E-2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9"/>
  <sheetViews>
    <sheetView workbookViewId="0">
      <selection activeCell="A2" sqref="A1:XFD1048576"/>
    </sheetView>
  </sheetViews>
  <sheetFormatPr baseColWidth="10" defaultRowHeight="15.75" x14ac:dyDescent="0.25"/>
  <cols>
    <col min="1" max="1" width="6" style="4" bestFit="1" customWidth="1"/>
    <col min="2" max="2" width="16.28515625" style="4" bestFit="1" customWidth="1"/>
    <col min="3" max="3" width="11.42578125" style="4"/>
    <col min="4" max="4" width="16.28515625" style="4" bestFit="1" customWidth="1"/>
    <col min="5" max="5" width="12.28515625" style="4" bestFit="1" customWidth="1"/>
    <col min="6" max="6" width="9" style="4" bestFit="1" customWidth="1"/>
    <col min="7" max="7" width="6.85546875" style="4" bestFit="1" customWidth="1"/>
    <col min="8" max="8" width="11.42578125" style="4"/>
    <col min="9" max="9" width="8.140625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1</v>
      </c>
      <c r="B2" s="4">
        <v>5.1704160853943602E-2</v>
      </c>
      <c r="D2" s="4">
        <f>SUM(B2:B1048576)</f>
        <v>12.087456251500109</v>
      </c>
      <c r="E2" s="9">
        <v>12.093355879640001</v>
      </c>
      <c r="F2" s="4">
        <v>2195155</v>
      </c>
      <c r="G2" s="10">
        <f>(E2-D2)/D2</f>
        <v>4.8807855161083722E-4</v>
      </c>
      <c r="I2" s="4">
        <f>COUNT(A2:A1048576)</f>
        <v>248</v>
      </c>
    </row>
    <row r="3" spans="1:9" x14ac:dyDescent="0.25">
      <c r="A3" s="4">
        <v>2</v>
      </c>
      <c r="B3" s="4">
        <v>4.2617574332364301E-2</v>
      </c>
    </row>
    <row r="4" spans="1:9" x14ac:dyDescent="0.25">
      <c r="A4" s="4">
        <v>3</v>
      </c>
      <c r="B4" s="4">
        <v>5.3211811591289099E-2</v>
      </c>
    </row>
    <row r="5" spans="1:9" x14ac:dyDescent="0.25">
      <c r="A5" s="4">
        <v>4</v>
      </c>
      <c r="B5" s="4">
        <v>6.0228087342684297E-2</v>
      </c>
    </row>
    <row r="6" spans="1:9" x14ac:dyDescent="0.25">
      <c r="A6" s="4">
        <v>5</v>
      </c>
      <c r="B6" s="4">
        <v>4.7362025166917801E-2</v>
      </c>
    </row>
    <row r="7" spans="1:9" x14ac:dyDescent="0.25">
      <c r="A7" s="4">
        <v>6</v>
      </c>
      <c r="B7" s="4">
        <v>5.3852515831552303E-2</v>
      </c>
    </row>
    <row r="8" spans="1:9" x14ac:dyDescent="0.25">
      <c r="A8" s="4">
        <v>8</v>
      </c>
      <c r="B8" s="4">
        <v>4.1221245533906797E-2</v>
      </c>
    </row>
    <row r="9" spans="1:9" x14ac:dyDescent="0.25">
      <c r="A9" s="4">
        <v>9</v>
      </c>
      <c r="B9" s="4">
        <v>3.9484910861103402E-2</v>
      </c>
    </row>
    <row r="10" spans="1:9" x14ac:dyDescent="0.25">
      <c r="A10" s="4">
        <v>10</v>
      </c>
      <c r="B10" s="4">
        <v>6.5515811567488896E-2</v>
      </c>
    </row>
    <row r="11" spans="1:9" x14ac:dyDescent="0.25">
      <c r="A11" s="4">
        <v>11</v>
      </c>
      <c r="B11" s="4">
        <v>5.1450105379677202E-2</v>
      </c>
    </row>
    <row r="12" spans="1:9" x14ac:dyDescent="0.25">
      <c r="A12" s="4">
        <v>15</v>
      </c>
      <c r="B12" s="4">
        <v>4.7278166602298201E-2</v>
      </c>
    </row>
    <row r="13" spans="1:9" x14ac:dyDescent="0.25">
      <c r="A13" s="4">
        <v>18</v>
      </c>
      <c r="B13" s="4">
        <v>4.7617734628312397E-2</v>
      </c>
    </row>
    <row r="14" spans="1:9" x14ac:dyDescent="0.25">
      <c r="A14" s="4">
        <v>20</v>
      </c>
      <c r="B14" s="4">
        <v>4.1027060701708702E-2</v>
      </c>
    </row>
    <row r="15" spans="1:9" x14ac:dyDescent="0.25">
      <c r="A15" s="4">
        <v>23</v>
      </c>
      <c r="B15" s="4">
        <v>8.6340138291340698E-2</v>
      </c>
    </row>
    <row r="16" spans="1:9" x14ac:dyDescent="0.25">
      <c r="A16" s="4">
        <v>24</v>
      </c>
      <c r="B16" s="4">
        <v>7.5736185668303299E-2</v>
      </c>
    </row>
    <row r="17" spans="1:2" x14ac:dyDescent="0.25">
      <c r="A17" s="4">
        <v>25</v>
      </c>
      <c r="B17" s="4">
        <v>4.6779749729030901E-2</v>
      </c>
    </row>
    <row r="18" spans="1:2" x14ac:dyDescent="0.25">
      <c r="A18" s="4">
        <v>26</v>
      </c>
      <c r="B18" s="4">
        <v>5.1157000583789698E-2</v>
      </c>
    </row>
    <row r="19" spans="1:2" x14ac:dyDescent="0.25">
      <c r="A19" s="4">
        <v>27</v>
      </c>
      <c r="B19" s="4">
        <v>4.65124009267101E-2</v>
      </c>
    </row>
    <row r="20" spans="1:2" x14ac:dyDescent="0.25">
      <c r="A20" s="4">
        <v>30</v>
      </c>
      <c r="B20" s="4">
        <v>4.0182674807185598E-2</v>
      </c>
    </row>
    <row r="21" spans="1:2" x14ac:dyDescent="0.25">
      <c r="A21" s="4">
        <v>32</v>
      </c>
      <c r="B21" s="4">
        <v>4.4865657664966897E-2</v>
      </c>
    </row>
    <row r="22" spans="1:2" x14ac:dyDescent="0.25">
      <c r="A22" s="4">
        <v>34</v>
      </c>
      <c r="B22" s="4">
        <v>5.4450943961633802E-2</v>
      </c>
    </row>
    <row r="23" spans="1:2" x14ac:dyDescent="0.25">
      <c r="A23" s="4">
        <v>38</v>
      </c>
      <c r="B23" s="4">
        <v>4.6562481483863299E-2</v>
      </c>
    </row>
    <row r="24" spans="1:2" x14ac:dyDescent="0.25">
      <c r="A24" s="4">
        <v>40</v>
      </c>
      <c r="B24" s="4">
        <v>4.5481977456550297E-2</v>
      </c>
    </row>
    <row r="25" spans="1:2" x14ac:dyDescent="0.25">
      <c r="A25" s="4">
        <v>43</v>
      </c>
      <c r="B25" s="4">
        <v>5.1493253282925401E-2</v>
      </c>
    </row>
    <row r="26" spans="1:2" x14ac:dyDescent="0.25">
      <c r="A26" s="4">
        <v>45</v>
      </c>
      <c r="B26" s="4">
        <v>4.97546040411403E-2</v>
      </c>
    </row>
    <row r="27" spans="1:2" x14ac:dyDescent="0.25">
      <c r="A27" s="4">
        <v>47</v>
      </c>
      <c r="B27" s="4">
        <v>4.8392415887946599E-2</v>
      </c>
    </row>
    <row r="28" spans="1:2" x14ac:dyDescent="0.25">
      <c r="A28" s="4">
        <v>53</v>
      </c>
      <c r="B28" s="4">
        <v>5.1390423845597097E-2</v>
      </c>
    </row>
    <row r="29" spans="1:2" x14ac:dyDescent="0.25">
      <c r="A29" s="4">
        <v>55</v>
      </c>
      <c r="B29" s="4">
        <v>3.4483869321483299E-2</v>
      </c>
    </row>
    <row r="30" spans="1:2" x14ac:dyDescent="0.25">
      <c r="A30" s="4">
        <v>57</v>
      </c>
      <c r="B30" s="4">
        <v>3.94358799233318E-2</v>
      </c>
    </row>
    <row r="31" spans="1:2" x14ac:dyDescent="0.25">
      <c r="A31" s="4">
        <v>58</v>
      </c>
      <c r="B31" s="4">
        <v>5.1377979827110801E-2</v>
      </c>
    </row>
    <row r="32" spans="1:2" x14ac:dyDescent="0.25">
      <c r="A32" s="4">
        <v>59</v>
      </c>
      <c r="B32" s="4">
        <v>5.6863264770261497E-2</v>
      </c>
    </row>
    <row r="33" spans="1:2" x14ac:dyDescent="0.25">
      <c r="A33" s="4">
        <v>62</v>
      </c>
      <c r="B33" s="4">
        <v>4.6707981411499802E-2</v>
      </c>
    </row>
    <row r="34" spans="1:2" x14ac:dyDescent="0.25">
      <c r="A34" s="4">
        <v>75</v>
      </c>
      <c r="B34" s="4">
        <v>5.0413027392044903E-2</v>
      </c>
    </row>
    <row r="35" spans="1:2" x14ac:dyDescent="0.25">
      <c r="A35" s="4">
        <v>76</v>
      </c>
      <c r="B35" s="4">
        <v>4.5579201491838001E-2</v>
      </c>
    </row>
    <row r="36" spans="1:2" x14ac:dyDescent="0.25">
      <c r="A36" s="4">
        <v>80</v>
      </c>
      <c r="B36" s="4">
        <v>4.4518784454551402E-2</v>
      </c>
    </row>
    <row r="37" spans="1:2" x14ac:dyDescent="0.25">
      <c r="A37" s="4">
        <v>84</v>
      </c>
      <c r="B37" s="4">
        <v>4.63202174916411E-2</v>
      </c>
    </row>
    <row r="38" spans="1:2" x14ac:dyDescent="0.25">
      <c r="A38" s="4">
        <v>86</v>
      </c>
      <c r="B38" s="4">
        <v>4.8975490958216898E-2</v>
      </c>
    </row>
    <row r="39" spans="1:2" x14ac:dyDescent="0.25">
      <c r="A39" s="4">
        <v>87</v>
      </c>
      <c r="B39" s="4">
        <v>4.4531465166188999E-2</v>
      </c>
    </row>
    <row r="40" spans="1:2" x14ac:dyDescent="0.25">
      <c r="A40" s="4">
        <v>92</v>
      </c>
      <c r="B40" s="4">
        <v>3.2072976218401203E-2</v>
      </c>
    </row>
    <row r="41" spans="1:2" x14ac:dyDescent="0.25">
      <c r="A41" s="4">
        <v>95</v>
      </c>
      <c r="B41" s="4">
        <v>5.4791923771906899E-2</v>
      </c>
    </row>
    <row r="42" spans="1:2" x14ac:dyDescent="0.25">
      <c r="A42" s="4">
        <v>96</v>
      </c>
      <c r="B42" s="4">
        <v>3.33543394865599E-2</v>
      </c>
    </row>
    <row r="43" spans="1:2" x14ac:dyDescent="0.25">
      <c r="A43" s="4">
        <v>97</v>
      </c>
      <c r="B43" s="4">
        <v>4.5223999803012699E-2</v>
      </c>
    </row>
    <row r="44" spans="1:2" x14ac:dyDescent="0.25">
      <c r="A44" s="4">
        <v>99</v>
      </c>
      <c r="B44" s="4">
        <v>4.1094583415521198E-2</v>
      </c>
    </row>
    <row r="45" spans="1:2" x14ac:dyDescent="0.25">
      <c r="A45" s="4">
        <v>106</v>
      </c>
      <c r="B45" s="4">
        <v>5.04082134196146E-2</v>
      </c>
    </row>
    <row r="46" spans="1:2" x14ac:dyDescent="0.25">
      <c r="A46" s="4">
        <v>107</v>
      </c>
      <c r="B46" s="4">
        <v>4.8873068528817197E-2</v>
      </c>
    </row>
    <row r="47" spans="1:2" x14ac:dyDescent="0.25">
      <c r="A47" s="4">
        <v>110</v>
      </c>
      <c r="B47" s="4">
        <v>3.5217023315630203E-2</v>
      </c>
    </row>
    <row r="48" spans="1:2" x14ac:dyDescent="0.25">
      <c r="A48" s="4">
        <v>113</v>
      </c>
      <c r="B48" s="4">
        <v>4.5524368737233999E-2</v>
      </c>
    </row>
    <row r="49" spans="1:2" x14ac:dyDescent="0.25">
      <c r="A49" s="4">
        <v>115</v>
      </c>
      <c r="B49" s="4">
        <v>4.4329682062914703E-2</v>
      </c>
    </row>
    <row r="50" spans="1:2" x14ac:dyDescent="0.25">
      <c r="A50" s="4">
        <v>123</v>
      </c>
      <c r="B50" s="4">
        <v>4.07556688824472E-2</v>
      </c>
    </row>
    <row r="51" spans="1:2" x14ac:dyDescent="0.25">
      <c r="A51" s="4">
        <v>124</v>
      </c>
      <c r="B51" s="4">
        <v>4.9141255799418401E-2</v>
      </c>
    </row>
    <row r="52" spans="1:2" x14ac:dyDescent="0.25">
      <c r="A52" s="4">
        <v>128</v>
      </c>
      <c r="B52" s="4">
        <v>4.9815718872932298E-2</v>
      </c>
    </row>
    <row r="53" spans="1:2" x14ac:dyDescent="0.25">
      <c r="A53" s="4">
        <v>130</v>
      </c>
      <c r="B53" s="4">
        <v>5.4062983132281299E-2</v>
      </c>
    </row>
    <row r="54" spans="1:2" x14ac:dyDescent="0.25">
      <c r="A54" s="4">
        <v>135</v>
      </c>
      <c r="B54" s="4">
        <v>4.2201125720778401E-2</v>
      </c>
    </row>
    <row r="55" spans="1:2" x14ac:dyDescent="0.25">
      <c r="A55" s="4">
        <v>136</v>
      </c>
      <c r="B55" s="4">
        <v>4.31321088736542E-2</v>
      </c>
    </row>
    <row r="56" spans="1:2" x14ac:dyDescent="0.25">
      <c r="A56" s="4">
        <v>138</v>
      </c>
      <c r="B56" s="4">
        <v>3.38708656992305E-2</v>
      </c>
    </row>
    <row r="57" spans="1:2" x14ac:dyDescent="0.25">
      <c r="A57" s="4">
        <v>139</v>
      </c>
      <c r="B57" s="4">
        <v>4.56687941680331E-2</v>
      </c>
    </row>
    <row r="58" spans="1:2" x14ac:dyDescent="0.25">
      <c r="A58" s="4">
        <v>140</v>
      </c>
      <c r="B58" s="4">
        <v>5.5673024694233103E-2</v>
      </c>
    </row>
    <row r="59" spans="1:2" x14ac:dyDescent="0.25">
      <c r="A59" s="4">
        <v>143</v>
      </c>
      <c r="B59" s="4">
        <v>5.9983496106276402E-2</v>
      </c>
    </row>
    <row r="60" spans="1:2" x14ac:dyDescent="0.25">
      <c r="A60" s="4">
        <v>154</v>
      </c>
      <c r="B60" s="4">
        <v>4.0432876465959097E-2</v>
      </c>
    </row>
    <row r="61" spans="1:2" x14ac:dyDescent="0.25">
      <c r="A61" s="4">
        <v>163</v>
      </c>
      <c r="B61" s="4">
        <v>4.1383343549867897E-2</v>
      </c>
    </row>
    <row r="62" spans="1:2" x14ac:dyDescent="0.25">
      <c r="A62" s="4">
        <v>166</v>
      </c>
      <c r="B62" s="4">
        <v>4.2241327637959902E-2</v>
      </c>
    </row>
    <row r="63" spans="1:2" x14ac:dyDescent="0.25">
      <c r="A63" s="4">
        <v>177</v>
      </c>
      <c r="B63" s="4">
        <v>6.3420297411685395E-2</v>
      </c>
    </row>
    <row r="64" spans="1:2" x14ac:dyDescent="0.25">
      <c r="A64" s="4">
        <v>178</v>
      </c>
      <c r="B64" s="4">
        <v>4.7900916053738599E-2</v>
      </c>
    </row>
    <row r="65" spans="1:2" x14ac:dyDescent="0.25">
      <c r="A65" s="4">
        <v>182</v>
      </c>
      <c r="B65" s="4">
        <v>5.1939004456579299E-2</v>
      </c>
    </row>
    <row r="66" spans="1:2" x14ac:dyDescent="0.25">
      <c r="A66" s="4">
        <v>184</v>
      </c>
      <c r="B66" s="4">
        <v>5.3869013398419603E-2</v>
      </c>
    </row>
    <row r="67" spans="1:2" x14ac:dyDescent="0.25">
      <c r="A67" s="4">
        <v>191</v>
      </c>
      <c r="B67" s="4">
        <v>3.5009734015759103E-2</v>
      </c>
    </row>
    <row r="68" spans="1:2" x14ac:dyDescent="0.25">
      <c r="A68" s="4">
        <v>195</v>
      </c>
      <c r="B68" s="4">
        <v>5.92315591320852E-2</v>
      </c>
    </row>
    <row r="69" spans="1:2" x14ac:dyDescent="0.25">
      <c r="A69" s="4">
        <v>196</v>
      </c>
      <c r="B69" s="4">
        <v>5.6318731485041601E-2</v>
      </c>
    </row>
    <row r="70" spans="1:2" x14ac:dyDescent="0.25">
      <c r="A70" s="4">
        <v>211</v>
      </c>
      <c r="B70" s="4">
        <v>4.4336473874708703E-2</v>
      </c>
    </row>
    <row r="71" spans="1:2" x14ac:dyDescent="0.25">
      <c r="A71" s="4">
        <v>227</v>
      </c>
      <c r="B71" s="4">
        <v>3.8630272569941698E-2</v>
      </c>
    </row>
    <row r="72" spans="1:2" x14ac:dyDescent="0.25">
      <c r="A72" s="4">
        <v>228</v>
      </c>
      <c r="B72" s="4">
        <v>5.1402184203485302E-2</v>
      </c>
    </row>
    <row r="73" spans="1:2" x14ac:dyDescent="0.25">
      <c r="A73" s="4">
        <v>234</v>
      </c>
      <c r="B73" s="4">
        <v>4.2059300523300001E-2</v>
      </c>
    </row>
    <row r="74" spans="1:2" x14ac:dyDescent="0.25">
      <c r="A74" s="4">
        <v>235</v>
      </c>
      <c r="B74" s="4">
        <v>5.44569247840423E-2</v>
      </c>
    </row>
    <row r="75" spans="1:2" x14ac:dyDescent="0.25">
      <c r="A75" s="4">
        <v>238</v>
      </c>
      <c r="B75" s="4">
        <v>3.7596308789868103E-2</v>
      </c>
    </row>
    <row r="76" spans="1:2" x14ac:dyDescent="0.25">
      <c r="A76" s="4">
        <v>246</v>
      </c>
      <c r="B76" s="4">
        <v>4.80185553300327E-2</v>
      </c>
    </row>
    <row r="77" spans="1:2" x14ac:dyDescent="0.25">
      <c r="A77" s="4">
        <v>247</v>
      </c>
      <c r="B77" s="4">
        <v>4.0057479718200902E-2</v>
      </c>
    </row>
    <row r="78" spans="1:2" x14ac:dyDescent="0.25">
      <c r="A78" s="4">
        <v>248</v>
      </c>
      <c r="B78" s="4">
        <v>5.2468184596391701E-2</v>
      </c>
    </row>
    <row r="79" spans="1:2" x14ac:dyDescent="0.25">
      <c r="A79" s="4">
        <v>250</v>
      </c>
      <c r="B79" s="4">
        <v>3.84201343368267E-2</v>
      </c>
    </row>
    <row r="80" spans="1:2" x14ac:dyDescent="0.25">
      <c r="A80" s="4">
        <v>251</v>
      </c>
      <c r="B80" s="4">
        <v>3.7368899711599499E-2</v>
      </c>
    </row>
    <row r="81" spans="1:2" x14ac:dyDescent="0.25">
      <c r="A81" s="4">
        <v>255</v>
      </c>
      <c r="B81" s="4">
        <v>4.7909541118698898E-2</v>
      </c>
    </row>
    <row r="82" spans="1:2" x14ac:dyDescent="0.25">
      <c r="A82" s="4">
        <v>257</v>
      </c>
      <c r="B82" s="4">
        <v>5.0386796395570602E-2</v>
      </c>
    </row>
    <row r="83" spans="1:2" x14ac:dyDescent="0.25">
      <c r="A83" s="4">
        <v>258</v>
      </c>
      <c r="B83" s="4">
        <v>5.4159388308574502E-2</v>
      </c>
    </row>
    <row r="84" spans="1:2" x14ac:dyDescent="0.25">
      <c r="A84" s="4">
        <v>262</v>
      </c>
      <c r="B84" s="4">
        <v>4.68972727966466E-2</v>
      </c>
    </row>
    <row r="85" spans="1:2" x14ac:dyDescent="0.25">
      <c r="A85" s="4">
        <v>264</v>
      </c>
      <c r="B85" s="4">
        <v>5.6844958373621302E-2</v>
      </c>
    </row>
    <row r="86" spans="1:2" x14ac:dyDescent="0.25">
      <c r="A86" s="4">
        <v>267</v>
      </c>
      <c r="B86" s="4">
        <v>5.1599433102258001E-2</v>
      </c>
    </row>
    <row r="87" spans="1:2" x14ac:dyDescent="0.25">
      <c r="A87" s="4">
        <v>270</v>
      </c>
      <c r="B87" s="4">
        <v>3.4669945383859098E-2</v>
      </c>
    </row>
    <row r="88" spans="1:2" x14ac:dyDescent="0.25">
      <c r="A88" s="4">
        <v>277</v>
      </c>
      <c r="B88" s="4">
        <v>4.5103616627446497E-2</v>
      </c>
    </row>
    <row r="89" spans="1:2" x14ac:dyDescent="0.25">
      <c r="A89" s="4">
        <v>278</v>
      </c>
      <c r="B89" s="4">
        <v>4.19088003907317E-2</v>
      </c>
    </row>
    <row r="90" spans="1:2" x14ac:dyDescent="0.25">
      <c r="A90" s="4">
        <v>280</v>
      </c>
      <c r="B90" s="4">
        <v>4.4671594338335598E-2</v>
      </c>
    </row>
    <row r="91" spans="1:2" x14ac:dyDescent="0.25">
      <c r="A91" s="4">
        <v>281</v>
      </c>
      <c r="B91" s="4">
        <v>4.5885049550955299E-2</v>
      </c>
    </row>
    <row r="92" spans="1:2" x14ac:dyDescent="0.25">
      <c r="A92" s="4">
        <v>282</v>
      </c>
      <c r="B92" s="4">
        <v>4.6354060722855597E-2</v>
      </c>
    </row>
    <row r="93" spans="1:2" x14ac:dyDescent="0.25">
      <c r="A93" s="4">
        <v>287</v>
      </c>
      <c r="B93" s="4">
        <v>4.2050047382106402E-2</v>
      </c>
    </row>
    <row r="94" spans="1:2" x14ac:dyDescent="0.25">
      <c r="A94" s="4">
        <v>291</v>
      </c>
      <c r="B94" s="4">
        <v>4.8112014125785099E-2</v>
      </c>
    </row>
    <row r="95" spans="1:2" x14ac:dyDescent="0.25">
      <c r="A95" s="4">
        <v>292</v>
      </c>
      <c r="B95" s="4">
        <v>3.3811837305205698E-2</v>
      </c>
    </row>
    <row r="96" spans="1:2" x14ac:dyDescent="0.25">
      <c r="A96" s="4">
        <v>296</v>
      </c>
      <c r="B96" s="4">
        <v>6.12570267752394E-2</v>
      </c>
    </row>
    <row r="97" spans="1:2" x14ac:dyDescent="0.25">
      <c r="A97" s="4">
        <v>297</v>
      </c>
      <c r="B97" s="4">
        <v>5.1112046769875498E-2</v>
      </c>
    </row>
    <row r="98" spans="1:2" x14ac:dyDescent="0.25">
      <c r="A98" s="4">
        <v>311</v>
      </c>
      <c r="B98" s="4">
        <v>4.9938266631952902E-2</v>
      </c>
    </row>
    <row r="99" spans="1:2" x14ac:dyDescent="0.25">
      <c r="A99" s="4">
        <v>314</v>
      </c>
      <c r="B99" s="4">
        <v>4.5187904660707101E-2</v>
      </c>
    </row>
    <row r="100" spans="1:2" x14ac:dyDescent="0.25">
      <c r="A100" s="4">
        <v>315</v>
      </c>
      <c r="B100" s="4">
        <v>4.5057767399726903E-2</v>
      </c>
    </row>
    <row r="101" spans="1:2" x14ac:dyDescent="0.25">
      <c r="A101" s="4">
        <v>319</v>
      </c>
      <c r="B101" s="4">
        <v>4.7034447674256401E-2</v>
      </c>
    </row>
    <row r="102" spans="1:2" x14ac:dyDescent="0.25">
      <c r="A102" s="4">
        <v>321</v>
      </c>
      <c r="B102" s="4">
        <v>4.6348881094674103E-2</v>
      </c>
    </row>
    <row r="103" spans="1:2" x14ac:dyDescent="0.25">
      <c r="A103" s="4">
        <v>322</v>
      </c>
      <c r="B103" s="4">
        <v>5.2076317913171903E-2</v>
      </c>
    </row>
    <row r="104" spans="1:2" x14ac:dyDescent="0.25">
      <c r="A104" s="4">
        <v>326</v>
      </c>
      <c r="B104" s="4">
        <v>4.07013939237445E-2</v>
      </c>
    </row>
    <row r="105" spans="1:2" x14ac:dyDescent="0.25">
      <c r="A105" s="4">
        <v>332</v>
      </c>
      <c r="B105" s="4">
        <v>4.7214221670133803E-2</v>
      </c>
    </row>
    <row r="106" spans="1:2" x14ac:dyDescent="0.25">
      <c r="A106" s="4">
        <v>334</v>
      </c>
      <c r="B106" s="4">
        <v>5.5084570973258203E-2</v>
      </c>
    </row>
    <row r="107" spans="1:2" x14ac:dyDescent="0.25">
      <c r="A107" s="4">
        <v>340</v>
      </c>
      <c r="B107" s="4">
        <v>4.6792643666274697E-2</v>
      </c>
    </row>
    <row r="108" spans="1:2" x14ac:dyDescent="0.25">
      <c r="A108" s="4">
        <v>345</v>
      </c>
      <c r="B108" s="4">
        <v>5.2198888490687101E-2</v>
      </c>
    </row>
    <row r="109" spans="1:2" x14ac:dyDescent="0.25">
      <c r="A109" s="4">
        <v>346</v>
      </c>
      <c r="B109" s="4">
        <v>4.01829356877451E-2</v>
      </c>
    </row>
    <row r="110" spans="1:2" x14ac:dyDescent="0.25">
      <c r="A110" s="4">
        <v>347</v>
      </c>
      <c r="B110" s="4">
        <v>5.8375944500549601E-2</v>
      </c>
    </row>
    <row r="111" spans="1:2" x14ac:dyDescent="0.25">
      <c r="A111" s="4">
        <v>351</v>
      </c>
      <c r="B111" s="4">
        <v>4.4780104914066497E-2</v>
      </c>
    </row>
    <row r="112" spans="1:2" x14ac:dyDescent="0.25">
      <c r="A112" s="4">
        <v>353</v>
      </c>
      <c r="B112" s="4">
        <v>4.54769547817227E-2</v>
      </c>
    </row>
    <row r="113" spans="1:2" x14ac:dyDescent="0.25">
      <c r="A113" s="4">
        <v>354</v>
      </c>
      <c r="B113" s="4">
        <v>6.1009953462634402E-2</v>
      </c>
    </row>
    <row r="114" spans="1:2" x14ac:dyDescent="0.25">
      <c r="A114" s="4">
        <v>355</v>
      </c>
      <c r="B114" s="4">
        <v>5.6226770309980599E-2</v>
      </c>
    </row>
    <row r="115" spans="1:2" x14ac:dyDescent="0.25">
      <c r="A115" s="4">
        <v>361</v>
      </c>
      <c r="B115" s="4">
        <v>4.7776194490847898E-2</v>
      </c>
    </row>
    <row r="116" spans="1:2" x14ac:dyDescent="0.25">
      <c r="A116" s="4">
        <v>362</v>
      </c>
      <c r="B116" s="4">
        <v>5.7665248405724297E-2</v>
      </c>
    </row>
    <row r="117" spans="1:2" x14ac:dyDescent="0.25">
      <c r="A117" s="4">
        <v>363</v>
      </c>
      <c r="B117" s="4">
        <v>3.99290731143346E-2</v>
      </c>
    </row>
    <row r="118" spans="1:2" x14ac:dyDescent="0.25">
      <c r="A118" s="4">
        <v>367</v>
      </c>
      <c r="B118" s="4">
        <v>4.9195859612394303E-2</v>
      </c>
    </row>
    <row r="119" spans="1:2" x14ac:dyDescent="0.25">
      <c r="A119" s="4">
        <v>368</v>
      </c>
      <c r="B119" s="4">
        <v>4.5892245039099798E-2</v>
      </c>
    </row>
    <row r="120" spans="1:2" x14ac:dyDescent="0.25">
      <c r="A120" s="4">
        <v>369</v>
      </c>
      <c r="B120" s="4">
        <v>5.0671309631420997E-2</v>
      </c>
    </row>
    <row r="121" spans="1:2" x14ac:dyDescent="0.25">
      <c r="A121" s="4">
        <v>370</v>
      </c>
      <c r="B121" s="4">
        <v>5.46057724433896E-2</v>
      </c>
    </row>
    <row r="122" spans="1:2" x14ac:dyDescent="0.25">
      <c r="A122" s="4">
        <v>382</v>
      </c>
      <c r="B122" s="4">
        <v>4.0237397697490102E-2</v>
      </c>
    </row>
    <row r="123" spans="1:2" x14ac:dyDescent="0.25">
      <c r="A123" s="4">
        <v>386</v>
      </c>
      <c r="B123" s="4">
        <v>5.2120458749768402E-2</v>
      </c>
    </row>
    <row r="124" spans="1:2" x14ac:dyDescent="0.25">
      <c r="A124" s="4">
        <v>388</v>
      </c>
      <c r="B124" s="4">
        <v>4.9197263357758501E-2</v>
      </c>
    </row>
    <row r="125" spans="1:2" x14ac:dyDescent="0.25">
      <c r="A125" s="4">
        <v>389</v>
      </c>
      <c r="B125" s="4">
        <v>3.3868887104167002E-2</v>
      </c>
    </row>
    <row r="126" spans="1:2" x14ac:dyDescent="0.25">
      <c r="A126" s="4">
        <v>390</v>
      </c>
      <c r="B126" s="4">
        <v>3.5102676250645302E-2</v>
      </c>
    </row>
    <row r="127" spans="1:2" x14ac:dyDescent="0.25">
      <c r="A127" s="4">
        <v>395</v>
      </c>
      <c r="B127" s="4">
        <v>4.33151750416109E-2</v>
      </c>
    </row>
    <row r="128" spans="1:2" x14ac:dyDescent="0.25">
      <c r="A128" s="4">
        <v>396</v>
      </c>
      <c r="B128" s="4">
        <v>5.84252867447521E-2</v>
      </c>
    </row>
    <row r="129" spans="1:2" x14ac:dyDescent="0.25">
      <c r="A129" s="4">
        <v>399</v>
      </c>
      <c r="B129" s="4">
        <v>3.83887749959856E-2</v>
      </c>
    </row>
    <row r="130" spans="1:2" x14ac:dyDescent="0.25">
      <c r="A130" s="4">
        <v>404</v>
      </c>
      <c r="B130" s="4">
        <v>5.2465002797526299E-2</v>
      </c>
    </row>
    <row r="131" spans="1:2" x14ac:dyDescent="0.25">
      <c r="A131" s="4">
        <v>405</v>
      </c>
      <c r="B131" s="4">
        <v>4.2272848560931303E-2</v>
      </c>
    </row>
    <row r="132" spans="1:2" x14ac:dyDescent="0.25">
      <c r="A132" s="4">
        <v>410</v>
      </c>
      <c r="B132" s="4">
        <v>5.2511330191877703E-2</v>
      </c>
    </row>
    <row r="133" spans="1:2" x14ac:dyDescent="0.25">
      <c r="A133" s="4">
        <v>417</v>
      </c>
      <c r="B133" s="4">
        <v>3.7160254780728E-2</v>
      </c>
    </row>
    <row r="134" spans="1:2" x14ac:dyDescent="0.25">
      <c r="A134" s="4">
        <v>419</v>
      </c>
      <c r="B134" s="4">
        <v>5.0845692583616202E-2</v>
      </c>
    </row>
    <row r="135" spans="1:2" x14ac:dyDescent="0.25">
      <c r="A135" s="4">
        <v>428</v>
      </c>
      <c r="B135" s="4">
        <v>5.22370485514679E-2</v>
      </c>
    </row>
    <row r="136" spans="1:2" x14ac:dyDescent="0.25">
      <c r="A136" s="4">
        <v>431</v>
      </c>
      <c r="B136" s="4">
        <v>4.7548491514502599E-2</v>
      </c>
    </row>
    <row r="137" spans="1:2" x14ac:dyDescent="0.25">
      <c r="A137" s="4">
        <v>439</v>
      </c>
      <c r="B137" s="4">
        <v>4.3682734116482602E-2</v>
      </c>
    </row>
    <row r="138" spans="1:2" x14ac:dyDescent="0.25">
      <c r="A138" s="4">
        <v>451</v>
      </c>
      <c r="B138" s="4">
        <v>4.3027030926285903E-2</v>
      </c>
    </row>
    <row r="139" spans="1:2" x14ac:dyDescent="0.25">
      <c r="A139" s="4">
        <v>454</v>
      </c>
      <c r="B139" s="4">
        <v>6.5970136082765002E-2</v>
      </c>
    </row>
    <row r="140" spans="1:2" x14ac:dyDescent="0.25">
      <c r="A140" s="4">
        <v>460</v>
      </c>
      <c r="B140" s="4">
        <v>4.4078403484595102E-2</v>
      </c>
    </row>
    <row r="141" spans="1:2" x14ac:dyDescent="0.25">
      <c r="A141" s="4">
        <v>465</v>
      </c>
      <c r="B141" s="4">
        <v>5.3523200958873501E-2</v>
      </c>
    </row>
    <row r="142" spans="1:2" x14ac:dyDescent="0.25">
      <c r="A142" s="4">
        <v>466</v>
      </c>
      <c r="B142" s="4">
        <v>4.9776623148642701E-2</v>
      </c>
    </row>
    <row r="143" spans="1:2" x14ac:dyDescent="0.25">
      <c r="A143" s="4">
        <v>471</v>
      </c>
      <c r="B143" s="4">
        <v>4.8697594545873697E-2</v>
      </c>
    </row>
    <row r="144" spans="1:2" x14ac:dyDescent="0.25">
      <c r="A144" s="4">
        <v>472</v>
      </c>
      <c r="B144" s="4">
        <v>4.9718934094265303E-2</v>
      </c>
    </row>
    <row r="145" spans="1:2" x14ac:dyDescent="0.25">
      <c r="A145" s="4">
        <v>478</v>
      </c>
      <c r="B145" s="4">
        <v>4.11043401936406E-2</v>
      </c>
    </row>
    <row r="146" spans="1:2" x14ac:dyDescent="0.25">
      <c r="A146" s="4">
        <v>479</v>
      </c>
      <c r="B146" s="4">
        <v>4.0162559074977802E-2</v>
      </c>
    </row>
    <row r="147" spans="1:2" x14ac:dyDescent="0.25">
      <c r="A147" s="4">
        <v>483</v>
      </c>
      <c r="B147" s="4">
        <v>5.0301262411954602E-2</v>
      </c>
    </row>
    <row r="148" spans="1:2" x14ac:dyDescent="0.25">
      <c r="A148" s="4">
        <v>484</v>
      </c>
      <c r="B148" s="4">
        <v>4.4697619426983901E-2</v>
      </c>
    </row>
    <row r="149" spans="1:2" x14ac:dyDescent="0.25">
      <c r="A149" s="4">
        <v>486</v>
      </c>
      <c r="B149" s="4">
        <v>4.8691730384675502E-2</v>
      </c>
    </row>
    <row r="150" spans="1:2" x14ac:dyDescent="0.25">
      <c r="A150" s="4">
        <v>488</v>
      </c>
      <c r="B150" s="4">
        <v>5.5224172815303403E-2</v>
      </c>
    </row>
    <row r="151" spans="1:2" x14ac:dyDescent="0.25">
      <c r="A151" s="4">
        <v>490</v>
      </c>
      <c r="B151" s="4">
        <v>5.2149080172274397E-2</v>
      </c>
    </row>
    <row r="152" spans="1:2" x14ac:dyDescent="0.25">
      <c r="A152" s="4">
        <v>492</v>
      </c>
      <c r="B152" s="4">
        <v>6.1579109586904199E-2</v>
      </c>
    </row>
    <row r="153" spans="1:2" x14ac:dyDescent="0.25">
      <c r="A153" s="4">
        <v>493</v>
      </c>
      <c r="B153" s="4">
        <v>4.1366649567416203E-2</v>
      </c>
    </row>
    <row r="154" spans="1:2" x14ac:dyDescent="0.25">
      <c r="A154" s="4">
        <v>494</v>
      </c>
      <c r="B154" s="4">
        <v>3.9782388288749901E-2</v>
      </c>
    </row>
    <row r="155" spans="1:2" x14ac:dyDescent="0.25">
      <c r="A155" s="4">
        <v>495</v>
      </c>
      <c r="B155" s="4">
        <v>6.0924252818236699E-2</v>
      </c>
    </row>
    <row r="156" spans="1:2" x14ac:dyDescent="0.25">
      <c r="A156" s="4">
        <v>500</v>
      </c>
      <c r="B156" s="4">
        <v>4.0621717491123498E-2</v>
      </c>
    </row>
    <row r="157" spans="1:2" x14ac:dyDescent="0.25">
      <c r="A157" s="4">
        <v>501</v>
      </c>
      <c r="B157" s="4">
        <v>6.1109608956411397E-2</v>
      </c>
    </row>
    <row r="158" spans="1:2" x14ac:dyDescent="0.25">
      <c r="A158" s="4">
        <v>506</v>
      </c>
      <c r="B158" s="4">
        <v>4.0107716971342001E-2</v>
      </c>
    </row>
    <row r="159" spans="1:2" x14ac:dyDescent="0.25">
      <c r="A159" s="4">
        <v>510</v>
      </c>
      <c r="B159" s="4">
        <v>4.2316941789282601E-2</v>
      </c>
    </row>
    <row r="160" spans="1:2" x14ac:dyDescent="0.25">
      <c r="A160" s="4">
        <v>520</v>
      </c>
      <c r="B160" s="4">
        <v>5.6201174750516801E-2</v>
      </c>
    </row>
    <row r="161" spans="1:2" x14ac:dyDescent="0.25">
      <c r="A161" s="4">
        <v>525</v>
      </c>
      <c r="B161" s="4">
        <v>5.8662810898608801E-2</v>
      </c>
    </row>
    <row r="162" spans="1:2" x14ac:dyDescent="0.25">
      <c r="A162" s="4">
        <v>528</v>
      </c>
      <c r="B162" s="4">
        <v>4.4678405946005799E-2</v>
      </c>
    </row>
    <row r="163" spans="1:2" x14ac:dyDescent="0.25">
      <c r="A163" s="4">
        <v>531</v>
      </c>
      <c r="B163" s="4">
        <v>5.5447240074830699E-2</v>
      </c>
    </row>
    <row r="164" spans="1:2" x14ac:dyDescent="0.25">
      <c r="A164" s="4">
        <v>538</v>
      </c>
      <c r="B164" s="4">
        <v>3.4624326238248598E-2</v>
      </c>
    </row>
    <row r="165" spans="1:2" x14ac:dyDescent="0.25">
      <c r="A165" s="4">
        <v>542</v>
      </c>
      <c r="B165" s="4">
        <v>4.7494709925634003E-2</v>
      </c>
    </row>
    <row r="166" spans="1:2" x14ac:dyDescent="0.25">
      <c r="A166" s="4">
        <v>554</v>
      </c>
      <c r="B166" s="4">
        <v>6.1037554483870299E-2</v>
      </c>
    </row>
    <row r="167" spans="1:2" x14ac:dyDescent="0.25">
      <c r="A167" s="4">
        <v>555</v>
      </c>
      <c r="B167" s="4">
        <v>5.8513337320297197E-2</v>
      </c>
    </row>
    <row r="168" spans="1:2" x14ac:dyDescent="0.25">
      <c r="A168" s="4">
        <v>556</v>
      </c>
      <c r="B168" s="4">
        <v>3.83074993735779E-2</v>
      </c>
    </row>
    <row r="169" spans="1:2" x14ac:dyDescent="0.25">
      <c r="A169" s="4">
        <v>567</v>
      </c>
      <c r="B169" s="4">
        <v>6.2857310095113E-2</v>
      </c>
    </row>
    <row r="170" spans="1:2" x14ac:dyDescent="0.25">
      <c r="A170" s="4">
        <v>568</v>
      </c>
      <c r="B170" s="4">
        <v>4.5210938300411799E-2</v>
      </c>
    </row>
    <row r="171" spans="1:2" x14ac:dyDescent="0.25">
      <c r="A171" s="4">
        <v>571</v>
      </c>
      <c r="B171" s="4">
        <v>6.0602882352165099E-2</v>
      </c>
    </row>
    <row r="172" spans="1:2" x14ac:dyDescent="0.25">
      <c r="A172" s="4">
        <v>574</v>
      </c>
      <c r="B172" s="4">
        <v>4.9872385428566E-2</v>
      </c>
    </row>
    <row r="173" spans="1:2" x14ac:dyDescent="0.25">
      <c r="A173" s="4">
        <v>575</v>
      </c>
      <c r="B173" s="4">
        <v>4.8982095421383903E-2</v>
      </c>
    </row>
    <row r="174" spans="1:2" x14ac:dyDescent="0.25">
      <c r="A174" s="4">
        <v>576</v>
      </c>
      <c r="B174" s="4">
        <v>4.2593069034580801E-2</v>
      </c>
    </row>
    <row r="175" spans="1:2" x14ac:dyDescent="0.25">
      <c r="A175" s="4">
        <v>579</v>
      </c>
      <c r="B175" s="4">
        <v>5.9960497801720899E-2</v>
      </c>
    </row>
    <row r="176" spans="1:2" x14ac:dyDescent="0.25">
      <c r="A176" s="4">
        <v>580</v>
      </c>
      <c r="B176" s="4">
        <v>4.3921119478407697E-2</v>
      </c>
    </row>
    <row r="177" spans="1:2" x14ac:dyDescent="0.25">
      <c r="A177" s="4">
        <v>581</v>
      </c>
      <c r="B177" s="4">
        <v>5.3562030523815703E-2</v>
      </c>
    </row>
    <row r="178" spans="1:2" x14ac:dyDescent="0.25">
      <c r="A178" s="4">
        <v>595</v>
      </c>
      <c r="B178" s="4">
        <v>6.3321914081089295E-2</v>
      </c>
    </row>
    <row r="179" spans="1:2" x14ac:dyDescent="0.25">
      <c r="A179" s="4">
        <v>604</v>
      </c>
      <c r="B179" s="4">
        <v>6.2511507580898698E-2</v>
      </c>
    </row>
    <row r="180" spans="1:2" x14ac:dyDescent="0.25">
      <c r="A180" s="4">
        <v>607</v>
      </c>
      <c r="B180" s="4">
        <v>4.9879069524822198E-2</v>
      </c>
    </row>
    <row r="181" spans="1:2" x14ac:dyDescent="0.25">
      <c r="A181" s="4">
        <v>613</v>
      </c>
      <c r="B181" s="4">
        <v>6.0343331718602997E-2</v>
      </c>
    </row>
    <row r="182" spans="1:2" x14ac:dyDescent="0.25">
      <c r="A182" s="4">
        <v>619</v>
      </c>
      <c r="B182" s="4">
        <v>4.8502532028773297E-2</v>
      </c>
    </row>
    <row r="183" spans="1:2" x14ac:dyDescent="0.25">
      <c r="A183" s="4">
        <v>621</v>
      </c>
      <c r="B183" s="4">
        <v>5.4691535223538597E-2</v>
      </c>
    </row>
    <row r="184" spans="1:2" x14ac:dyDescent="0.25">
      <c r="A184" s="4">
        <v>622</v>
      </c>
      <c r="B184" s="4">
        <v>5.5336062452561098E-2</v>
      </c>
    </row>
    <row r="185" spans="1:2" x14ac:dyDescent="0.25">
      <c r="A185" s="4">
        <v>626</v>
      </c>
      <c r="B185" s="4">
        <v>5.5660605082527702E-2</v>
      </c>
    </row>
    <row r="186" spans="1:2" x14ac:dyDescent="0.25">
      <c r="A186" s="4">
        <v>630</v>
      </c>
      <c r="B186" s="4">
        <v>4.8076155961370902E-2</v>
      </c>
    </row>
    <row r="187" spans="1:2" x14ac:dyDescent="0.25">
      <c r="A187" s="4">
        <v>635</v>
      </c>
      <c r="B187" s="4">
        <v>4.6966810598000397E-2</v>
      </c>
    </row>
    <row r="188" spans="1:2" x14ac:dyDescent="0.25">
      <c r="A188" s="4">
        <v>641</v>
      </c>
      <c r="B188" s="4">
        <v>5.85968978424787E-2</v>
      </c>
    </row>
    <row r="189" spans="1:2" x14ac:dyDescent="0.25">
      <c r="A189" s="4">
        <v>643</v>
      </c>
      <c r="B189" s="4">
        <v>5.2188058540239203E-2</v>
      </c>
    </row>
    <row r="190" spans="1:2" x14ac:dyDescent="0.25">
      <c r="A190" s="4">
        <v>655</v>
      </c>
      <c r="B190" s="4">
        <v>4.9175282601076099E-2</v>
      </c>
    </row>
    <row r="191" spans="1:2" x14ac:dyDescent="0.25">
      <c r="A191" s="4">
        <v>658</v>
      </c>
      <c r="B191" s="4">
        <v>5.13156435855249E-2</v>
      </c>
    </row>
    <row r="192" spans="1:2" x14ac:dyDescent="0.25">
      <c r="A192" s="4">
        <v>671</v>
      </c>
      <c r="B192" s="4">
        <v>5.0804080368745397E-2</v>
      </c>
    </row>
    <row r="193" spans="1:2" x14ac:dyDescent="0.25">
      <c r="A193" s="4">
        <v>673</v>
      </c>
      <c r="B193" s="4">
        <v>4.4395713663621703E-2</v>
      </c>
    </row>
    <row r="194" spans="1:2" x14ac:dyDescent="0.25">
      <c r="A194" s="4">
        <v>678</v>
      </c>
      <c r="B194" s="4">
        <v>5.4485418000884897E-2</v>
      </c>
    </row>
    <row r="195" spans="1:2" x14ac:dyDescent="0.25">
      <c r="A195" s="4">
        <v>685</v>
      </c>
      <c r="B195" s="4">
        <v>5.3547139467501198E-2</v>
      </c>
    </row>
    <row r="196" spans="1:2" x14ac:dyDescent="0.25">
      <c r="A196" s="4">
        <v>690</v>
      </c>
      <c r="B196" s="4">
        <v>4.6334296565397302E-2</v>
      </c>
    </row>
    <row r="197" spans="1:2" x14ac:dyDescent="0.25">
      <c r="A197" s="4">
        <v>698</v>
      </c>
      <c r="B197" s="4">
        <v>5.0484324663564499E-2</v>
      </c>
    </row>
    <row r="198" spans="1:2" x14ac:dyDescent="0.25">
      <c r="A198" s="4">
        <v>699</v>
      </c>
      <c r="B198" s="4">
        <v>4.7605986375791498E-2</v>
      </c>
    </row>
    <row r="199" spans="1:2" x14ac:dyDescent="0.25">
      <c r="A199" s="4">
        <v>702</v>
      </c>
      <c r="B199" s="4">
        <v>4.8447664830299698E-2</v>
      </c>
    </row>
    <row r="200" spans="1:2" x14ac:dyDescent="0.25">
      <c r="A200" s="4">
        <v>706</v>
      </c>
      <c r="B200" s="4">
        <v>4.5936939696640901E-2</v>
      </c>
    </row>
    <row r="201" spans="1:2" x14ac:dyDescent="0.25">
      <c r="A201" s="4">
        <v>708</v>
      </c>
      <c r="B201" s="4">
        <v>4.6291657824885299E-2</v>
      </c>
    </row>
    <row r="202" spans="1:2" x14ac:dyDescent="0.25">
      <c r="A202" s="4">
        <v>711</v>
      </c>
      <c r="B202" s="4">
        <v>5.1731128529852198E-2</v>
      </c>
    </row>
    <row r="203" spans="1:2" x14ac:dyDescent="0.25">
      <c r="A203" s="4">
        <v>714</v>
      </c>
      <c r="B203" s="4">
        <v>5.7404267139111301E-2</v>
      </c>
    </row>
    <row r="204" spans="1:2" x14ac:dyDescent="0.25">
      <c r="A204" s="4">
        <v>718</v>
      </c>
      <c r="B204" s="4">
        <v>5.3637686059206199E-2</v>
      </c>
    </row>
    <row r="205" spans="1:2" x14ac:dyDescent="0.25">
      <c r="A205" s="4">
        <v>726</v>
      </c>
      <c r="B205" s="4">
        <v>4.9172815043850099E-2</v>
      </c>
    </row>
    <row r="206" spans="1:2" x14ac:dyDescent="0.25">
      <c r="A206" s="4">
        <v>739</v>
      </c>
      <c r="B206" s="4">
        <v>5.5032261851511298E-2</v>
      </c>
    </row>
    <row r="207" spans="1:2" x14ac:dyDescent="0.25">
      <c r="A207" s="4">
        <v>747</v>
      </c>
      <c r="B207" s="4">
        <v>4.4335296922412497E-2</v>
      </c>
    </row>
    <row r="208" spans="1:2" x14ac:dyDescent="0.25">
      <c r="A208" s="4">
        <v>748</v>
      </c>
      <c r="B208" s="4">
        <v>4.2952621007171302E-2</v>
      </c>
    </row>
    <row r="209" spans="1:2" x14ac:dyDescent="0.25">
      <c r="A209" s="4">
        <v>750</v>
      </c>
      <c r="B209" s="4">
        <v>5.5287258803532698E-2</v>
      </c>
    </row>
    <row r="210" spans="1:2" x14ac:dyDescent="0.25">
      <c r="A210" s="4">
        <v>754</v>
      </c>
      <c r="B210" s="4">
        <v>4.5923561726543299E-2</v>
      </c>
    </row>
    <row r="211" spans="1:2" x14ac:dyDescent="0.25">
      <c r="A211" s="4">
        <v>758</v>
      </c>
      <c r="B211" s="4">
        <v>4.2912098164245099E-2</v>
      </c>
    </row>
    <row r="212" spans="1:2" x14ac:dyDescent="0.25">
      <c r="A212" s="4">
        <v>760</v>
      </c>
      <c r="B212" s="4">
        <v>5.2221471921187201E-2</v>
      </c>
    </row>
    <row r="213" spans="1:2" x14ac:dyDescent="0.25">
      <c r="A213" s="4">
        <v>763</v>
      </c>
      <c r="B213" s="4">
        <v>3.9514649220509603E-2</v>
      </c>
    </row>
    <row r="214" spans="1:2" x14ac:dyDescent="0.25">
      <c r="A214" s="4">
        <v>766</v>
      </c>
      <c r="B214" s="4">
        <v>4.8322462055529002E-2</v>
      </c>
    </row>
    <row r="215" spans="1:2" x14ac:dyDescent="0.25">
      <c r="A215" s="4">
        <v>770</v>
      </c>
      <c r="B215" s="4">
        <v>5.3853320870242499E-2</v>
      </c>
    </row>
    <row r="216" spans="1:2" x14ac:dyDescent="0.25">
      <c r="A216" s="4">
        <v>771</v>
      </c>
      <c r="B216" s="4">
        <v>5.7099529343331901E-2</v>
      </c>
    </row>
    <row r="217" spans="1:2" x14ac:dyDescent="0.25">
      <c r="A217" s="4">
        <v>776</v>
      </c>
      <c r="B217" s="4">
        <v>5.3960039293613898E-2</v>
      </c>
    </row>
    <row r="218" spans="1:2" x14ac:dyDescent="0.25">
      <c r="A218" s="4">
        <v>781</v>
      </c>
      <c r="B218" s="4">
        <v>5.9876162759770701E-2</v>
      </c>
    </row>
    <row r="219" spans="1:2" x14ac:dyDescent="0.25">
      <c r="A219" s="4">
        <v>783</v>
      </c>
      <c r="B219" s="4">
        <v>4.6366426332684098E-2</v>
      </c>
    </row>
    <row r="220" spans="1:2" x14ac:dyDescent="0.25">
      <c r="A220" s="4">
        <v>785</v>
      </c>
      <c r="B220" s="4">
        <v>5.1088334585507301E-2</v>
      </c>
    </row>
    <row r="221" spans="1:2" x14ac:dyDescent="0.25">
      <c r="A221" s="4">
        <v>791</v>
      </c>
      <c r="B221" s="4">
        <v>3.2712540585535098E-2</v>
      </c>
    </row>
    <row r="222" spans="1:2" x14ac:dyDescent="0.25">
      <c r="A222" s="4">
        <v>805</v>
      </c>
      <c r="B222" s="4">
        <v>4.1107386726713498E-2</v>
      </c>
    </row>
    <row r="223" spans="1:2" x14ac:dyDescent="0.25">
      <c r="A223" s="4">
        <v>806</v>
      </c>
      <c r="B223" s="4">
        <v>4.95960785274039E-2</v>
      </c>
    </row>
    <row r="224" spans="1:2" x14ac:dyDescent="0.25">
      <c r="A224" s="4">
        <v>810</v>
      </c>
      <c r="B224" s="4">
        <v>4.6369422751190797E-2</v>
      </c>
    </row>
    <row r="225" spans="1:2" x14ac:dyDescent="0.25">
      <c r="A225" s="4">
        <v>811</v>
      </c>
      <c r="B225" s="4">
        <v>4.84853283011457E-2</v>
      </c>
    </row>
    <row r="226" spans="1:2" x14ac:dyDescent="0.25">
      <c r="A226" s="4">
        <v>812</v>
      </c>
      <c r="B226" s="4">
        <v>4.9359409952562799E-2</v>
      </c>
    </row>
    <row r="227" spans="1:2" x14ac:dyDescent="0.25">
      <c r="A227" s="4">
        <v>813</v>
      </c>
      <c r="B227" s="4">
        <v>4.94182733840575E-2</v>
      </c>
    </row>
    <row r="228" spans="1:2" x14ac:dyDescent="0.25">
      <c r="A228" s="4">
        <v>815</v>
      </c>
      <c r="B228" s="4">
        <v>5.4856201646959299E-2</v>
      </c>
    </row>
    <row r="229" spans="1:2" x14ac:dyDescent="0.25">
      <c r="A229" s="4">
        <v>817</v>
      </c>
      <c r="B229" s="4">
        <v>5.4272778392270703E-2</v>
      </c>
    </row>
    <row r="230" spans="1:2" x14ac:dyDescent="0.25">
      <c r="A230" s="4">
        <v>818</v>
      </c>
      <c r="B230" s="4">
        <v>4.39632947333694E-2</v>
      </c>
    </row>
    <row r="231" spans="1:2" x14ac:dyDescent="0.25">
      <c r="A231" s="4">
        <v>828</v>
      </c>
      <c r="B231" s="4">
        <v>4.4746507802042403E-2</v>
      </c>
    </row>
    <row r="232" spans="1:2" x14ac:dyDescent="0.25">
      <c r="A232" s="4">
        <v>829</v>
      </c>
      <c r="B232" s="4">
        <v>4.6931165230944399E-2</v>
      </c>
    </row>
    <row r="233" spans="1:2" x14ac:dyDescent="0.25">
      <c r="A233" s="4">
        <v>836</v>
      </c>
      <c r="B233" s="4">
        <v>5.4767893475877301E-2</v>
      </c>
    </row>
    <row r="234" spans="1:2" x14ac:dyDescent="0.25">
      <c r="A234" s="4">
        <v>838</v>
      </c>
      <c r="B234" s="4">
        <v>5.1864337674095602E-2</v>
      </c>
    </row>
    <row r="235" spans="1:2" x14ac:dyDescent="0.25">
      <c r="A235" s="4">
        <v>839</v>
      </c>
      <c r="B235" s="4">
        <v>5.09172715170646E-2</v>
      </c>
    </row>
    <row r="236" spans="1:2" x14ac:dyDescent="0.25">
      <c r="A236" s="4">
        <v>840</v>
      </c>
      <c r="B236" s="4">
        <v>4.4693456868142099E-2</v>
      </c>
    </row>
    <row r="237" spans="1:2" x14ac:dyDescent="0.25">
      <c r="A237" s="4">
        <v>845</v>
      </c>
      <c r="B237" s="4">
        <v>6.7480374024307899E-2</v>
      </c>
    </row>
    <row r="238" spans="1:2" x14ac:dyDescent="0.25">
      <c r="A238" s="4">
        <v>852</v>
      </c>
      <c r="B238" s="4">
        <v>6.2158428557031201E-2</v>
      </c>
    </row>
    <row r="239" spans="1:2" x14ac:dyDescent="0.25">
      <c r="A239" s="4">
        <v>860</v>
      </c>
      <c r="B239" s="4">
        <v>4.4697848573096499E-2</v>
      </c>
    </row>
    <row r="240" spans="1:2" x14ac:dyDescent="0.25">
      <c r="A240" s="4">
        <v>863</v>
      </c>
      <c r="B240" s="4">
        <v>4.5815395261620803E-2</v>
      </c>
    </row>
    <row r="241" spans="1:2" x14ac:dyDescent="0.25">
      <c r="A241" s="4">
        <v>867</v>
      </c>
      <c r="B241" s="4">
        <v>4.66774535632795E-2</v>
      </c>
    </row>
    <row r="242" spans="1:2" x14ac:dyDescent="0.25">
      <c r="A242" s="4">
        <v>868</v>
      </c>
      <c r="B242" s="4">
        <v>4.5542033013410699E-2</v>
      </c>
    </row>
    <row r="243" spans="1:2" x14ac:dyDescent="0.25">
      <c r="A243" s="4">
        <v>870</v>
      </c>
      <c r="B243" s="4">
        <v>4.9653361768464001E-2</v>
      </c>
    </row>
    <row r="244" spans="1:2" x14ac:dyDescent="0.25">
      <c r="A244" s="4">
        <v>881</v>
      </c>
      <c r="B244" s="4">
        <v>4.6812591140840097E-2</v>
      </c>
    </row>
    <row r="245" spans="1:2" x14ac:dyDescent="0.25">
      <c r="A245" s="4">
        <v>890</v>
      </c>
      <c r="B245" s="4">
        <v>4.3481959889292397E-2</v>
      </c>
    </row>
    <row r="246" spans="1:2" x14ac:dyDescent="0.25">
      <c r="A246" s="4">
        <v>892</v>
      </c>
      <c r="B246" s="4">
        <v>3.5231383856149497E-2</v>
      </c>
    </row>
    <row r="247" spans="1:2" x14ac:dyDescent="0.25">
      <c r="A247" s="4">
        <v>893</v>
      </c>
      <c r="B247" s="4">
        <v>5.49996029507357E-2</v>
      </c>
    </row>
    <row r="248" spans="1:2" x14ac:dyDescent="0.25">
      <c r="A248" s="4">
        <v>906</v>
      </c>
      <c r="B248" s="4">
        <v>4.2966717901903199E-2</v>
      </c>
    </row>
    <row r="249" spans="1:2" x14ac:dyDescent="0.25">
      <c r="A249" s="4">
        <v>920</v>
      </c>
      <c r="B249" s="4">
        <v>5.0655826897253703E-2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sqref="A1:XFD1048576"/>
    </sheetView>
  </sheetViews>
  <sheetFormatPr baseColWidth="10" defaultRowHeight="15.75" x14ac:dyDescent="0.25"/>
  <cols>
    <col min="1" max="1" width="6" style="4" bestFit="1" customWidth="1"/>
    <col min="2" max="2" width="16.28515625" style="4" bestFit="1" customWidth="1"/>
    <col min="3" max="3" width="11.42578125" style="4"/>
    <col min="4" max="4" width="16.28515625" style="4" bestFit="1" customWidth="1"/>
    <col min="5" max="5" width="12.28515625" style="4" bestFit="1" customWidth="1"/>
    <col min="6" max="6" width="7.85546875" style="4" bestFit="1" customWidth="1"/>
    <col min="7" max="7" width="6.85546875" style="4" bestFit="1" customWidth="1"/>
    <col min="8" max="8" width="11.42578125" style="4"/>
    <col min="9" max="9" width="8.140625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14</v>
      </c>
      <c r="B2" s="4">
        <v>2.41434973040166E-2</v>
      </c>
      <c r="D2" s="4">
        <f>SUM(B2:B1048576)</f>
        <v>8.0359378515467359</v>
      </c>
      <c r="E2" s="9">
        <v>8.0360210625189996</v>
      </c>
      <c r="F2" s="4">
        <v>884399</v>
      </c>
      <c r="G2" s="10">
        <f>(E2-D2)/D2</f>
        <v>1.0354855127170748E-5</v>
      </c>
      <c r="I2" s="4">
        <f>COUNT(A2:A1048576)</f>
        <v>187</v>
      </c>
    </row>
    <row r="3" spans="1:9" x14ac:dyDescent="0.25">
      <c r="A3" s="4">
        <v>16</v>
      </c>
      <c r="B3" s="4">
        <v>3.88036018857447E-2</v>
      </c>
    </row>
    <row r="4" spans="1:9" x14ac:dyDescent="0.25">
      <c r="A4" s="4">
        <v>19</v>
      </c>
      <c r="B4" s="4">
        <v>3.8151302059216602E-2</v>
      </c>
    </row>
    <row r="5" spans="1:9" x14ac:dyDescent="0.25">
      <c r="A5" s="4">
        <v>22</v>
      </c>
      <c r="B5" s="4">
        <v>5.6389459105591601E-2</v>
      </c>
    </row>
    <row r="6" spans="1:9" x14ac:dyDescent="0.25">
      <c r="A6" s="4">
        <v>31</v>
      </c>
      <c r="B6" s="4">
        <v>4.4635740644515601E-2</v>
      </c>
    </row>
    <row r="7" spans="1:9" x14ac:dyDescent="0.25">
      <c r="A7" s="4">
        <v>35</v>
      </c>
      <c r="B7" s="4">
        <v>4.4892849040166299E-2</v>
      </c>
    </row>
    <row r="8" spans="1:9" x14ac:dyDescent="0.25">
      <c r="A8" s="4">
        <v>36</v>
      </c>
      <c r="B8" s="4">
        <v>5.79440620328922E-2</v>
      </c>
    </row>
    <row r="9" spans="1:9" x14ac:dyDescent="0.25">
      <c r="A9" s="4">
        <v>41</v>
      </c>
      <c r="B9" s="4">
        <v>3.7320049599004403E-2</v>
      </c>
    </row>
    <row r="10" spans="1:9" x14ac:dyDescent="0.25">
      <c r="A10" s="4">
        <v>46</v>
      </c>
      <c r="B10" s="4">
        <v>3.63053875820104E-2</v>
      </c>
    </row>
    <row r="11" spans="1:9" x14ac:dyDescent="0.25">
      <c r="A11" s="4">
        <v>49</v>
      </c>
      <c r="B11" s="4">
        <v>4.1046479920529198E-2</v>
      </c>
    </row>
    <row r="12" spans="1:9" x14ac:dyDescent="0.25">
      <c r="A12" s="4">
        <v>50</v>
      </c>
      <c r="B12" s="4">
        <v>4.8905331307598297E-2</v>
      </c>
    </row>
    <row r="13" spans="1:9" x14ac:dyDescent="0.25">
      <c r="A13" s="4">
        <v>51</v>
      </c>
      <c r="B13" s="4">
        <v>4.7465857869355498E-2</v>
      </c>
    </row>
    <row r="14" spans="1:9" x14ac:dyDescent="0.25">
      <c r="A14" s="4">
        <v>54</v>
      </c>
      <c r="B14" s="4">
        <v>4.0374127283236902E-2</v>
      </c>
    </row>
    <row r="15" spans="1:9" x14ac:dyDescent="0.25">
      <c r="A15" s="4">
        <v>56</v>
      </c>
      <c r="B15" s="4">
        <v>4.2326076997979703E-2</v>
      </c>
    </row>
    <row r="16" spans="1:9" x14ac:dyDescent="0.25">
      <c r="A16" s="4">
        <v>61</v>
      </c>
      <c r="B16" s="4">
        <v>3.8100342301894997E-2</v>
      </c>
    </row>
    <row r="17" spans="1:2" x14ac:dyDescent="0.25">
      <c r="A17" s="4">
        <v>64</v>
      </c>
      <c r="B17" s="4">
        <v>3.16998937526431E-2</v>
      </c>
    </row>
    <row r="18" spans="1:2" x14ac:dyDescent="0.25">
      <c r="A18" s="4">
        <v>65</v>
      </c>
      <c r="B18" s="4">
        <v>3.7513274841368197E-2</v>
      </c>
    </row>
    <row r="19" spans="1:2" x14ac:dyDescent="0.25">
      <c r="A19" s="4">
        <v>66</v>
      </c>
      <c r="B19" s="4">
        <v>4.3651020346198902E-2</v>
      </c>
    </row>
    <row r="20" spans="1:2" x14ac:dyDescent="0.25">
      <c r="A20" s="4">
        <v>67</v>
      </c>
      <c r="B20" s="4">
        <v>3.4846639939677099E-2</v>
      </c>
    </row>
    <row r="21" spans="1:2" x14ac:dyDescent="0.25">
      <c r="A21" s="4">
        <v>68</v>
      </c>
      <c r="B21" s="4">
        <v>2.9089045293274499E-2</v>
      </c>
    </row>
    <row r="22" spans="1:2" x14ac:dyDescent="0.25">
      <c r="A22" s="4">
        <v>72</v>
      </c>
      <c r="B22" s="4">
        <v>4.0099970662447602E-2</v>
      </c>
    </row>
    <row r="23" spans="1:2" x14ac:dyDescent="0.25">
      <c r="A23" s="4">
        <v>73</v>
      </c>
      <c r="B23" s="4">
        <v>3.5198497733618703E-2</v>
      </c>
    </row>
    <row r="24" spans="1:2" x14ac:dyDescent="0.25">
      <c r="A24" s="4">
        <v>79</v>
      </c>
      <c r="B24" s="4">
        <v>4.5178553545475598E-2</v>
      </c>
    </row>
    <row r="25" spans="1:2" x14ac:dyDescent="0.25">
      <c r="A25" s="4">
        <v>81</v>
      </c>
      <c r="B25" s="4">
        <v>3.6581486234035003E-2</v>
      </c>
    </row>
    <row r="26" spans="1:2" x14ac:dyDescent="0.25">
      <c r="A26" s="4">
        <v>91</v>
      </c>
      <c r="B26" s="4">
        <v>3.5262940946366401E-2</v>
      </c>
    </row>
    <row r="27" spans="1:2" x14ac:dyDescent="0.25">
      <c r="A27" s="4">
        <v>93</v>
      </c>
      <c r="B27" s="4">
        <v>3.45209421102552E-2</v>
      </c>
    </row>
    <row r="28" spans="1:2" x14ac:dyDescent="0.25">
      <c r="A28" s="4">
        <v>94</v>
      </c>
      <c r="B28" s="4">
        <v>4.2546940797330401E-2</v>
      </c>
    </row>
    <row r="29" spans="1:2" x14ac:dyDescent="0.25">
      <c r="A29" s="4">
        <v>102</v>
      </c>
      <c r="B29" s="4">
        <v>4.2840946303687399E-2</v>
      </c>
    </row>
    <row r="30" spans="1:2" x14ac:dyDescent="0.25">
      <c r="A30" s="4">
        <v>104</v>
      </c>
      <c r="B30" s="4">
        <v>4.1525318394867498E-2</v>
      </c>
    </row>
    <row r="31" spans="1:2" x14ac:dyDescent="0.25">
      <c r="A31" s="4">
        <v>108</v>
      </c>
      <c r="B31" s="4">
        <v>3.3535600382694403E-2</v>
      </c>
    </row>
    <row r="32" spans="1:2" x14ac:dyDescent="0.25">
      <c r="A32" s="4">
        <v>111</v>
      </c>
      <c r="B32" s="4">
        <v>4.3745718512200202E-2</v>
      </c>
    </row>
    <row r="33" spans="1:2" x14ac:dyDescent="0.25">
      <c r="A33" s="4">
        <v>114</v>
      </c>
      <c r="B33" s="4">
        <v>6.22537280937904E-2</v>
      </c>
    </row>
    <row r="34" spans="1:2" x14ac:dyDescent="0.25">
      <c r="A34" s="4">
        <v>116</v>
      </c>
      <c r="B34" s="4">
        <v>4.8721169912603099E-2</v>
      </c>
    </row>
    <row r="35" spans="1:2" x14ac:dyDescent="0.25">
      <c r="A35" s="4">
        <v>118</v>
      </c>
      <c r="B35" s="4">
        <v>4.1446508384796098E-2</v>
      </c>
    </row>
    <row r="36" spans="1:2" x14ac:dyDescent="0.25">
      <c r="A36" s="4">
        <v>119</v>
      </c>
      <c r="B36" s="4">
        <v>5.50972658288666E-2</v>
      </c>
    </row>
    <row r="37" spans="1:2" x14ac:dyDescent="0.25">
      <c r="A37" s="4">
        <v>121</v>
      </c>
      <c r="B37" s="4">
        <v>3.93168475838915E-2</v>
      </c>
    </row>
    <row r="38" spans="1:2" x14ac:dyDescent="0.25">
      <c r="A38" s="4">
        <v>122</v>
      </c>
      <c r="B38" s="4">
        <v>5.9568259381791201E-2</v>
      </c>
    </row>
    <row r="39" spans="1:2" x14ac:dyDescent="0.25">
      <c r="A39" s="4">
        <v>125</v>
      </c>
      <c r="B39" s="4">
        <v>3.9126004995518E-2</v>
      </c>
    </row>
    <row r="40" spans="1:2" x14ac:dyDescent="0.25">
      <c r="A40" s="4">
        <v>126</v>
      </c>
      <c r="B40" s="4">
        <v>5.5396845569588897E-2</v>
      </c>
    </row>
    <row r="41" spans="1:2" x14ac:dyDescent="0.25">
      <c r="A41" s="4">
        <v>127</v>
      </c>
      <c r="B41" s="4">
        <v>4.3504949519681903E-2</v>
      </c>
    </row>
    <row r="42" spans="1:2" x14ac:dyDescent="0.25">
      <c r="A42" s="4">
        <v>129</v>
      </c>
      <c r="B42" s="4">
        <v>2.95624355844421E-2</v>
      </c>
    </row>
    <row r="43" spans="1:2" x14ac:dyDescent="0.25">
      <c r="A43" s="4">
        <v>131</v>
      </c>
      <c r="B43" s="4">
        <v>4.82289123134532E-2</v>
      </c>
    </row>
    <row r="44" spans="1:2" x14ac:dyDescent="0.25">
      <c r="A44" s="4">
        <v>132</v>
      </c>
      <c r="B44" s="4">
        <v>3.9342726282956597E-2</v>
      </c>
    </row>
    <row r="45" spans="1:2" x14ac:dyDescent="0.25">
      <c r="A45" s="4">
        <v>133</v>
      </c>
      <c r="B45" s="4">
        <v>4.0523394884752102E-2</v>
      </c>
    </row>
    <row r="46" spans="1:2" x14ac:dyDescent="0.25">
      <c r="A46" s="4">
        <v>134</v>
      </c>
      <c r="B46" s="4">
        <v>5.0800766447779297E-2</v>
      </c>
    </row>
    <row r="47" spans="1:2" x14ac:dyDescent="0.25">
      <c r="A47" s="4">
        <v>145</v>
      </c>
      <c r="B47" s="4">
        <v>3.66839057189653E-2</v>
      </c>
    </row>
    <row r="48" spans="1:2" x14ac:dyDescent="0.25">
      <c r="A48" s="4">
        <v>147</v>
      </c>
      <c r="B48" s="4">
        <v>3.2709926773247702E-2</v>
      </c>
    </row>
    <row r="49" spans="1:2" x14ac:dyDescent="0.25">
      <c r="A49" s="4">
        <v>149</v>
      </c>
      <c r="B49" s="4">
        <v>3.8499931358016402E-2</v>
      </c>
    </row>
    <row r="50" spans="1:2" x14ac:dyDescent="0.25">
      <c r="A50" s="4">
        <v>150</v>
      </c>
      <c r="B50" s="4">
        <v>3.3623893887455999E-2</v>
      </c>
    </row>
    <row r="51" spans="1:2" x14ac:dyDescent="0.25">
      <c r="A51" s="4">
        <v>151</v>
      </c>
      <c r="B51" s="4">
        <v>3.7280123811233502E-2</v>
      </c>
    </row>
    <row r="52" spans="1:2" x14ac:dyDescent="0.25">
      <c r="A52" s="4">
        <v>155</v>
      </c>
      <c r="B52" s="4">
        <v>4.00663676002136E-2</v>
      </c>
    </row>
    <row r="53" spans="1:2" x14ac:dyDescent="0.25">
      <c r="A53" s="4">
        <v>159</v>
      </c>
      <c r="B53" s="4">
        <v>4.5017918458039798E-2</v>
      </c>
    </row>
    <row r="54" spans="1:2" x14ac:dyDescent="0.25">
      <c r="A54" s="4">
        <v>162</v>
      </c>
      <c r="B54" s="4">
        <v>3.8377654261228099E-2</v>
      </c>
    </row>
    <row r="55" spans="1:2" x14ac:dyDescent="0.25">
      <c r="A55" s="4">
        <v>165</v>
      </c>
      <c r="B55" s="4">
        <v>3.5953056803676497E-2</v>
      </c>
    </row>
    <row r="56" spans="1:2" x14ac:dyDescent="0.25">
      <c r="A56" s="4">
        <v>167</v>
      </c>
      <c r="B56" s="4">
        <v>3.7635077824593202E-2</v>
      </c>
    </row>
    <row r="57" spans="1:2" x14ac:dyDescent="0.25">
      <c r="A57" s="4">
        <v>168</v>
      </c>
      <c r="B57" s="4">
        <v>4.0342526914680502E-2</v>
      </c>
    </row>
    <row r="58" spans="1:2" x14ac:dyDescent="0.25">
      <c r="A58" s="4">
        <v>170</v>
      </c>
      <c r="B58" s="4">
        <v>4.0433566546102598E-2</v>
      </c>
    </row>
    <row r="59" spans="1:2" x14ac:dyDescent="0.25">
      <c r="A59" s="4">
        <v>179</v>
      </c>
      <c r="B59" s="4">
        <v>3.1845042367428897E-2</v>
      </c>
    </row>
    <row r="60" spans="1:2" x14ac:dyDescent="0.25">
      <c r="A60" s="4">
        <v>180</v>
      </c>
      <c r="B60" s="4">
        <v>3.4794789147288403E-2</v>
      </c>
    </row>
    <row r="61" spans="1:2" x14ac:dyDescent="0.25">
      <c r="A61" s="4">
        <v>181</v>
      </c>
      <c r="B61" s="4">
        <v>3.0679977968214901E-2</v>
      </c>
    </row>
    <row r="62" spans="1:2" x14ac:dyDescent="0.25">
      <c r="A62" s="4">
        <v>186</v>
      </c>
      <c r="B62" s="4">
        <v>3.5445155756731801E-2</v>
      </c>
    </row>
    <row r="63" spans="1:2" x14ac:dyDescent="0.25">
      <c r="A63" s="4">
        <v>187</v>
      </c>
      <c r="B63" s="4">
        <v>3.2123877380399603E-2</v>
      </c>
    </row>
    <row r="64" spans="1:2" x14ac:dyDescent="0.25">
      <c r="A64" s="4">
        <v>188</v>
      </c>
      <c r="B64" s="4">
        <v>4.9976017429784303E-2</v>
      </c>
    </row>
    <row r="65" spans="1:2" x14ac:dyDescent="0.25">
      <c r="A65" s="4">
        <v>193</v>
      </c>
      <c r="B65" s="4">
        <v>3.9985202459583598E-2</v>
      </c>
    </row>
    <row r="66" spans="1:2" x14ac:dyDescent="0.25">
      <c r="A66" s="4">
        <v>194</v>
      </c>
      <c r="B66" s="4">
        <v>4.7074389792745801E-2</v>
      </c>
    </row>
    <row r="67" spans="1:2" x14ac:dyDescent="0.25">
      <c r="A67" s="4">
        <v>202</v>
      </c>
      <c r="B67" s="4">
        <v>4.06006191326755E-2</v>
      </c>
    </row>
    <row r="68" spans="1:2" x14ac:dyDescent="0.25">
      <c r="A68" s="4">
        <v>203</v>
      </c>
      <c r="B68" s="4">
        <v>4.0654214178761E-2</v>
      </c>
    </row>
    <row r="69" spans="1:2" x14ac:dyDescent="0.25">
      <c r="A69" s="4">
        <v>204</v>
      </c>
      <c r="B69" s="4">
        <v>3.7358696008837497E-2</v>
      </c>
    </row>
    <row r="70" spans="1:2" x14ac:dyDescent="0.25">
      <c r="A70" s="4">
        <v>206</v>
      </c>
      <c r="B70" s="4">
        <v>5.1373267927186703E-2</v>
      </c>
    </row>
    <row r="71" spans="1:2" x14ac:dyDescent="0.25">
      <c r="A71" s="4">
        <v>214</v>
      </c>
      <c r="B71" s="4">
        <v>4.5874525556985797E-2</v>
      </c>
    </row>
    <row r="72" spans="1:2" x14ac:dyDescent="0.25">
      <c r="A72" s="4">
        <v>215</v>
      </c>
      <c r="B72" s="4">
        <v>4.0915070430231897E-2</v>
      </c>
    </row>
    <row r="73" spans="1:2" x14ac:dyDescent="0.25">
      <c r="A73" s="4">
        <v>223</v>
      </c>
      <c r="B73" s="4">
        <v>2.8468032235509699E-2</v>
      </c>
    </row>
    <row r="74" spans="1:2" x14ac:dyDescent="0.25">
      <c r="A74" s="4">
        <v>224</v>
      </c>
      <c r="B74" s="4">
        <v>4.31001290215417E-2</v>
      </c>
    </row>
    <row r="75" spans="1:2" x14ac:dyDescent="0.25">
      <c r="A75" s="4">
        <v>226</v>
      </c>
      <c r="B75" s="4">
        <v>5.0246988397208002E-2</v>
      </c>
    </row>
    <row r="76" spans="1:2" x14ac:dyDescent="0.25">
      <c r="A76" s="4">
        <v>231</v>
      </c>
      <c r="B76" s="4">
        <v>4.4728931725894497E-2</v>
      </c>
    </row>
    <row r="77" spans="1:2" x14ac:dyDescent="0.25">
      <c r="A77" s="4">
        <v>233</v>
      </c>
      <c r="B77" s="4">
        <v>4.4252724666854197E-2</v>
      </c>
    </row>
    <row r="78" spans="1:2" x14ac:dyDescent="0.25">
      <c r="A78" s="4">
        <v>236</v>
      </c>
      <c r="B78" s="4">
        <v>4.4158926514777298E-2</v>
      </c>
    </row>
    <row r="79" spans="1:2" x14ac:dyDescent="0.25">
      <c r="A79" s="4">
        <v>237</v>
      </c>
      <c r="B79" s="4">
        <v>3.77108701549402E-2</v>
      </c>
    </row>
    <row r="80" spans="1:2" x14ac:dyDescent="0.25">
      <c r="A80" s="4">
        <v>239</v>
      </c>
      <c r="B80" s="4">
        <v>4.0264019065881902E-2</v>
      </c>
    </row>
    <row r="81" spans="1:2" x14ac:dyDescent="0.25">
      <c r="A81" s="4">
        <v>240</v>
      </c>
      <c r="B81" s="4">
        <v>4.7455631589990201E-2</v>
      </c>
    </row>
    <row r="82" spans="1:2" x14ac:dyDescent="0.25">
      <c r="A82" s="4">
        <v>241</v>
      </c>
      <c r="B82" s="4">
        <v>3.23685908142511E-2</v>
      </c>
    </row>
    <row r="83" spans="1:2" x14ac:dyDescent="0.25">
      <c r="A83" s="4">
        <v>245</v>
      </c>
      <c r="B83" s="4">
        <v>4.9731256533241099E-2</v>
      </c>
    </row>
    <row r="84" spans="1:2" x14ac:dyDescent="0.25">
      <c r="A84" s="4">
        <v>259</v>
      </c>
      <c r="B84" s="4">
        <v>5.1029506427340797E-2</v>
      </c>
    </row>
    <row r="85" spans="1:2" x14ac:dyDescent="0.25">
      <c r="A85" s="4">
        <v>261</v>
      </c>
      <c r="B85" s="4">
        <v>3.5760913006551598E-2</v>
      </c>
    </row>
    <row r="86" spans="1:2" x14ac:dyDescent="0.25">
      <c r="A86" s="4">
        <v>263</v>
      </c>
      <c r="B86" s="4">
        <v>3.1084512276730501E-2</v>
      </c>
    </row>
    <row r="87" spans="1:2" x14ac:dyDescent="0.25">
      <c r="A87" s="4">
        <v>266</v>
      </c>
      <c r="B87" s="4">
        <v>3.7027740877115897E-2</v>
      </c>
    </row>
    <row r="88" spans="1:2" x14ac:dyDescent="0.25">
      <c r="A88" s="4">
        <v>268</v>
      </c>
      <c r="B88" s="4">
        <v>4.179326904261E-2</v>
      </c>
    </row>
    <row r="89" spans="1:2" x14ac:dyDescent="0.25">
      <c r="A89" s="4">
        <v>269</v>
      </c>
      <c r="B89" s="4">
        <v>3.57458216725575E-2</v>
      </c>
    </row>
    <row r="90" spans="1:2" x14ac:dyDescent="0.25">
      <c r="A90" s="4">
        <v>273</v>
      </c>
      <c r="B90" s="4">
        <v>4.3908110963402198E-2</v>
      </c>
    </row>
    <row r="91" spans="1:2" x14ac:dyDescent="0.25">
      <c r="A91" s="4">
        <v>276</v>
      </c>
      <c r="B91" s="4">
        <v>3.9788615180836998E-2</v>
      </c>
    </row>
    <row r="92" spans="1:2" x14ac:dyDescent="0.25">
      <c r="A92" s="4">
        <v>289</v>
      </c>
      <c r="B92" s="4">
        <v>4.5991641736655799E-2</v>
      </c>
    </row>
    <row r="93" spans="1:2" x14ac:dyDescent="0.25">
      <c r="A93" s="4">
        <v>290</v>
      </c>
      <c r="B93" s="4">
        <v>5.1193058506264003E-2</v>
      </c>
    </row>
    <row r="94" spans="1:2" x14ac:dyDescent="0.25">
      <c r="A94" s="4">
        <v>295</v>
      </c>
      <c r="B94" s="4">
        <v>3.4434244916534198E-2</v>
      </c>
    </row>
    <row r="95" spans="1:2" x14ac:dyDescent="0.25">
      <c r="A95" s="4">
        <v>298</v>
      </c>
      <c r="B95" s="4">
        <v>4.4638375505410798E-2</v>
      </c>
    </row>
    <row r="96" spans="1:2" x14ac:dyDescent="0.25">
      <c r="A96" s="4">
        <v>302</v>
      </c>
      <c r="B96" s="4">
        <v>4.2366947970846197E-2</v>
      </c>
    </row>
    <row r="97" spans="1:2" x14ac:dyDescent="0.25">
      <c r="A97" s="4">
        <v>304</v>
      </c>
      <c r="B97" s="4">
        <v>4.65080704191249E-2</v>
      </c>
    </row>
    <row r="98" spans="1:2" x14ac:dyDescent="0.25">
      <c r="A98" s="4">
        <v>305</v>
      </c>
      <c r="B98" s="4">
        <v>4.4420617225740901E-2</v>
      </c>
    </row>
    <row r="99" spans="1:2" x14ac:dyDescent="0.25">
      <c r="A99" s="4">
        <v>316</v>
      </c>
      <c r="B99" s="4">
        <v>3.8368970856062799E-2</v>
      </c>
    </row>
    <row r="100" spans="1:2" x14ac:dyDescent="0.25">
      <c r="A100" s="4">
        <v>318</v>
      </c>
      <c r="B100" s="4">
        <v>5.8341195388267798E-2</v>
      </c>
    </row>
    <row r="101" spans="1:2" x14ac:dyDescent="0.25">
      <c r="A101" s="4">
        <v>324</v>
      </c>
      <c r="B101" s="4">
        <v>4.1819271016537103E-2</v>
      </c>
    </row>
    <row r="102" spans="1:2" x14ac:dyDescent="0.25">
      <c r="A102" s="4">
        <v>327</v>
      </c>
      <c r="B102" s="4">
        <v>4.9558700090353999E-2</v>
      </c>
    </row>
    <row r="103" spans="1:2" x14ac:dyDescent="0.25">
      <c r="A103" s="4">
        <v>331</v>
      </c>
      <c r="B103" s="4">
        <v>5.0839725523841299E-2</v>
      </c>
    </row>
    <row r="104" spans="1:2" x14ac:dyDescent="0.25">
      <c r="A104" s="4">
        <v>344</v>
      </c>
      <c r="B104" s="4">
        <v>2.93393480853959E-2</v>
      </c>
    </row>
    <row r="105" spans="1:2" x14ac:dyDescent="0.25">
      <c r="A105" s="4">
        <v>350</v>
      </c>
      <c r="B105" s="4">
        <v>2.9559983278597601E-2</v>
      </c>
    </row>
    <row r="106" spans="1:2" x14ac:dyDescent="0.25">
      <c r="A106" s="4">
        <v>352</v>
      </c>
      <c r="B106" s="4">
        <v>7.3807114986684005E-2</v>
      </c>
    </row>
    <row r="107" spans="1:2" x14ac:dyDescent="0.25">
      <c r="A107" s="4">
        <v>356</v>
      </c>
      <c r="B107" s="4">
        <v>2.5728919849368901E-2</v>
      </c>
    </row>
    <row r="108" spans="1:2" x14ac:dyDescent="0.25">
      <c r="A108" s="4">
        <v>371</v>
      </c>
      <c r="B108" s="4">
        <v>3.8331773303883099E-2</v>
      </c>
    </row>
    <row r="109" spans="1:2" x14ac:dyDescent="0.25">
      <c r="A109" s="4">
        <v>372</v>
      </c>
      <c r="B109" s="4">
        <v>4.6293171875366197E-2</v>
      </c>
    </row>
    <row r="110" spans="1:2" x14ac:dyDescent="0.25">
      <c r="A110" s="4">
        <v>373</v>
      </c>
      <c r="B110" s="4">
        <v>5.5461933227673302E-2</v>
      </c>
    </row>
    <row r="111" spans="1:2" x14ac:dyDescent="0.25">
      <c r="A111" s="4">
        <v>378</v>
      </c>
      <c r="B111" s="4">
        <v>2.9787980222878301E-2</v>
      </c>
    </row>
    <row r="112" spans="1:2" x14ac:dyDescent="0.25">
      <c r="A112" s="4">
        <v>383</v>
      </c>
      <c r="B112" s="4">
        <v>4.8607162127308298E-2</v>
      </c>
    </row>
    <row r="113" spans="1:2" x14ac:dyDescent="0.25">
      <c r="A113" s="4">
        <v>391</v>
      </c>
      <c r="B113" s="4">
        <v>3.6913267822355003E-2</v>
      </c>
    </row>
    <row r="114" spans="1:2" x14ac:dyDescent="0.25">
      <c r="A114" s="4">
        <v>393</v>
      </c>
      <c r="B114" s="4">
        <v>3.62280197827285E-2</v>
      </c>
    </row>
    <row r="115" spans="1:2" x14ac:dyDescent="0.25">
      <c r="A115" s="4">
        <v>394</v>
      </c>
      <c r="B115" s="4">
        <v>3.5137686445024199E-2</v>
      </c>
    </row>
    <row r="116" spans="1:2" x14ac:dyDescent="0.25">
      <c r="A116" s="4">
        <v>400</v>
      </c>
      <c r="B116" s="4">
        <v>4.7734798815507899E-2</v>
      </c>
    </row>
    <row r="117" spans="1:2" x14ac:dyDescent="0.25">
      <c r="A117" s="4">
        <v>408</v>
      </c>
      <c r="B117" s="4">
        <v>4.9164987048070201E-2</v>
      </c>
    </row>
    <row r="118" spans="1:2" x14ac:dyDescent="0.25">
      <c r="A118" s="4">
        <v>409</v>
      </c>
      <c r="B118" s="4">
        <v>4.7651110009810503E-2</v>
      </c>
    </row>
    <row r="119" spans="1:2" x14ac:dyDescent="0.25">
      <c r="A119" s="4">
        <v>412</v>
      </c>
      <c r="B119" s="4">
        <v>7.3326998425485804E-2</v>
      </c>
    </row>
    <row r="120" spans="1:2" x14ac:dyDescent="0.25">
      <c r="A120" s="4">
        <v>418</v>
      </c>
      <c r="B120" s="4">
        <v>4.2236058085710598E-2</v>
      </c>
    </row>
    <row r="121" spans="1:2" x14ac:dyDescent="0.25">
      <c r="A121" s="4">
        <v>427</v>
      </c>
      <c r="B121" s="4">
        <v>4.4623673912795599E-2</v>
      </c>
    </row>
    <row r="122" spans="1:2" x14ac:dyDescent="0.25">
      <c r="A122" s="4">
        <v>429</v>
      </c>
      <c r="B122" s="4">
        <v>5.2375607240117097E-2</v>
      </c>
    </row>
    <row r="123" spans="1:2" x14ac:dyDescent="0.25">
      <c r="A123" s="4">
        <v>430</v>
      </c>
      <c r="B123" s="4">
        <v>5.1247016804883097E-2</v>
      </c>
    </row>
    <row r="124" spans="1:2" x14ac:dyDescent="0.25">
      <c r="A124" s="4">
        <v>446</v>
      </c>
      <c r="B124" s="4">
        <v>4.4659498544857498E-2</v>
      </c>
    </row>
    <row r="125" spans="1:2" x14ac:dyDescent="0.25">
      <c r="A125" s="4">
        <v>450</v>
      </c>
      <c r="B125" s="4">
        <v>5.7485523147212503E-2</v>
      </c>
    </row>
    <row r="126" spans="1:2" x14ac:dyDescent="0.25">
      <c r="A126" s="4">
        <v>452</v>
      </c>
      <c r="B126" s="4">
        <v>4.6192417130921301E-2</v>
      </c>
    </row>
    <row r="127" spans="1:2" x14ac:dyDescent="0.25">
      <c r="A127" s="4">
        <v>455</v>
      </c>
      <c r="B127" s="4">
        <v>3.6304636449475701E-2</v>
      </c>
    </row>
    <row r="128" spans="1:2" x14ac:dyDescent="0.25">
      <c r="A128" s="4">
        <v>467</v>
      </c>
      <c r="B128" s="4">
        <v>4.1539605412088003E-2</v>
      </c>
    </row>
    <row r="129" spans="1:2" x14ac:dyDescent="0.25">
      <c r="A129" s="4">
        <v>469</v>
      </c>
      <c r="B129" s="4">
        <v>5.1559894855967299E-2</v>
      </c>
    </row>
    <row r="130" spans="1:2" x14ac:dyDescent="0.25">
      <c r="A130" s="4">
        <v>485</v>
      </c>
      <c r="B130" s="4">
        <v>4.5406352007084899E-2</v>
      </c>
    </row>
    <row r="131" spans="1:2" x14ac:dyDescent="0.25">
      <c r="A131" s="4">
        <v>487</v>
      </c>
      <c r="B131" s="4">
        <v>4.3005797776701299E-2</v>
      </c>
    </row>
    <row r="132" spans="1:2" x14ac:dyDescent="0.25">
      <c r="A132" s="4">
        <v>489</v>
      </c>
      <c r="B132" s="4">
        <v>4.4427202504736703E-2</v>
      </c>
    </row>
    <row r="133" spans="1:2" x14ac:dyDescent="0.25">
      <c r="A133" s="4">
        <v>507</v>
      </c>
      <c r="B133" s="4">
        <v>3.9808714642067401E-2</v>
      </c>
    </row>
    <row r="134" spans="1:2" x14ac:dyDescent="0.25">
      <c r="A134" s="4">
        <v>509</v>
      </c>
      <c r="B134" s="4">
        <v>4.1498630234511502E-2</v>
      </c>
    </row>
    <row r="135" spans="1:2" x14ac:dyDescent="0.25">
      <c r="A135" s="4">
        <v>511</v>
      </c>
      <c r="B135" s="4">
        <v>3.2171929855473902E-2</v>
      </c>
    </row>
    <row r="136" spans="1:2" x14ac:dyDescent="0.25">
      <c r="A136" s="4">
        <v>526</v>
      </c>
      <c r="B136" s="4">
        <v>4.574639730275E-2</v>
      </c>
    </row>
    <row r="137" spans="1:2" x14ac:dyDescent="0.25">
      <c r="A137" s="4">
        <v>529</v>
      </c>
      <c r="B137" s="4">
        <v>5.4049689401829699E-2</v>
      </c>
    </row>
    <row r="138" spans="1:2" x14ac:dyDescent="0.25">
      <c r="A138" s="4">
        <v>539</v>
      </c>
      <c r="B138" s="4">
        <v>3.97422834278034E-2</v>
      </c>
    </row>
    <row r="139" spans="1:2" x14ac:dyDescent="0.25">
      <c r="A139" s="4">
        <v>540</v>
      </c>
      <c r="B139" s="4">
        <v>3.9208330316985403E-2</v>
      </c>
    </row>
    <row r="140" spans="1:2" x14ac:dyDescent="0.25">
      <c r="A140" s="4">
        <v>546</v>
      </c>
      <c r="B140" s="4">
        <v>3.8296935653674397E-2</v>
      </c>
    </row>
    <row r="141" spans="1:2" x14ac:dyDescent="0.25">
      <c r="A141" s="4">
        <v>566</v>
      </c>
      <c r="B141" s="4">
        <v>4.48588153009351E-2</v>
      </c>
    </row>
    <row r="142" spans="1:2" x14ac:dyDescent="0.25">
      <c r="A142" s="4">
        <v>582</v>
      </c>
      <c r="B142" s="4">
        <v>6.1448351271648202E-2</v>
      </c>
    </row>
    <row r="143" spans="1:2" x14ac:dyDescent="0.25">
      <c r="A143" s="4">
        <v>591</v>
      </c>
      <c r="B143" s="4">
        <v>4.08465726441904E-2</v>
      </c>
    </row>
    <row r="144" spans="1:2" x14ac:dyDescent="0.25">
      <c r="A144" s="4">
        <v>593</v>
      </c>
      <c r="B144" s="4">
        <v>3.6786126524891799E-2</v>
      </c>
    </row>
    <row r="145" spans="1:2" x14ac:dyDescent="0.25">
      <c r="A145" s="4">
        <v>594</v>
      </c>
      <c r="B145" s="4">
        <v>5.9176921476001801E-2</v>
      </c>
    </row>
    <row r="146" spans="1:2" x14ac:dyDescent="0.25">
      <c r="A146" s="4">
        <v>596</v>
      </c>
      <c r="B146" s="4">
        <v>3.5642697992278198E-2</v>
      </c>
    </row>
    <row r="147" spans="1:2" x14ac:dyDescent="0.25">
      <c r="A147" s="4">
        <v>599</v>
      </c>
      <c r="B147" s="4">
        <v>3.6519789333351399E-2</v>
      </c>
    </row>
    <row r="148" spans="1:2" x14ac:dyDescent="0.25">
      <c r="A148" s="4">
        <v>615</v>
      </c>
      <c r="B148" s="4">
        <v>4.52992066659616E-2</v>
      </c>
    </row>
    <row r="149" spans="1:2" x14ac:dyDescent="0.25">
      <c r="A149" s="4">
        <v>620</v>
      </c>
      <c r="B149" s="4">
        <v>4.50447641239985E-2</v>
      </c>
    </row>
    <row r="150" spans="1:2" x14ac:dyDescent="0.25">
      <c r="A150" s="4">
        <v>628</v>
      </c>
      <c r="B150" s="4">
        <v>3.74968499735596E-2</v>
      </c>
    </row>
    <row r="151" spans="1:2" x14ac:dyDescent="0.25">
      <c r="A151" s="4">
        <v>629</v>
      </c>
      <c r="B151" s="4">
        <v>5.1560855872368701E-2</v>
      </c>
    </row>
    <row r="152" spans="1:2" x14ac:dyDescent="0.25">
      <c r="A152" s="4">
        <v>636</v>
      </c>
      <c r="B152" s="4">
        <v>5.3503680754470803E-2</v>
      </c>
    </row>
    <row r="153" spans="1:2" x14ac:dyDescent="0.25">
      <c r="A153" s="4">
        <v>648</v>
      </c>
      <c r="B153" s="4">
        <v>3.9770665394944102E-2</v>
      </c>
    </row>
    <row r="154" spans="1:2" x14ac:dyDescent="0.25">
      <c r="A154" s="4">
        <v>662</v>
      </c>
      <c r="B154" s="4">
        <v>5.65952627089387E-2</v>
      </c>
    </row>
    <row r="155" spans="1:2" x14ac:dyDescent="0.25">
      <c r="A155" s="4">
        <v>670</v>
      </c>
      <c r="B155" s="4">
        <v>4.3739063868637899E-2</v>
      </c>
    </row>
    <row r="156" spans="1:2" x14ac:dyDescent="0.25">
      <c r="A156" s="4">
        <v>675</v>
      </c>
      <c r="B156" s="4">
        <v>2.91146159667777E-2</v>
      </c>
    </row>
    <row r="157" spans="1:2" x14ac:dyDescent="0.25">
      <c r="A157" s="4">
        <v>692</v>
      </c>
      <c r="B157" s="4">
        <v>4.6306771679977501E-2</v>
      </c>
    </row>
    <row r="158" spans="1:2" x14ac:dyDescent="0.25">
      <c r="A158" s="4">
        <v>695</v>
      </c>
      <c r="B158" s="4">
        <v>4.35764234136716E-2</v>
      </c>
    </row>
    <row r="159" spans="1:2" x14ac:dyDescent="0.25">
      <c r="A159" s="4">
        <v>713</v>
      </c>
      <c r="B159" s="4">
        <v>3.8028942386571597E-2</v>
      </c>
    </row>
    <row r="160" spans="1:2" x14ac:dyDescent="0.25">
      <c r="A160" s="4">
        <v>716</v>
      </c>
      <c r="B160" s="4">
        <v>4.0051773616011803E-2</v>
      </c>
    </row>
    <row r="161" spans="1:2" x14ac:dyDescent="0.25">
      <c r="A161" s="4">
        <v>723</v>
      </c>
      <c r="B161" s="4">
        <v>4.2366723264804403E-2</v>
      </c>
    </row>
    <row r="162" spans="1:2" x14ac:dyDescent="0.25">
      <c r="A162" s="4">
        <v>735</v>
      </c>
      <c r="B162" s="4">
        <v>5.3305986369192003E-2</v>
      </c>
    </row>
    <row r="163" spans="1:2" x14ac:dyDescent="0.25">
      <c r="A163" s="4">
        <v>746</v>
      </c>
      <c r="B163" s="4">
        <v>3.87270071978114E-2</v>
      </c>
    </row>
    <row r="164" spans="1:2" x14ac:dyDescent="0.25">
      <c r="A164" s="4">
        <v>751</v>
      </c>
      <c r="B164" s="4">
        <v>3.1719853907066102E-2</v>
      </c>
    </row>
    <row r="165" spans="1:2" x14ac:dyDescent="0.25">
      <c r="A165" s="4">
        <v>756</v>
      </c>
      <c r="B165" s="4">
        <v>5.2925821794848601E-2</v>
      </c>
    </row>
    <row r="166" spans="1:2" x14ac:dyDescent="0.25">
      <c r="A166" s="4">
        <v>757</v>
      </c>
      <c r="B166" s="4">
        <v>5.0353201992324903E-2</v>
      </c>
    </row>
    <row r="167" spans="1:2" x14ac:dyDescent="0.25">
      <c r="A167" s="4">
        <v>765</v>
      </c>
      <c r="B167" s="4">
        <v>5.01700655422882E-2</v>
      </c>
    </row>
    <row r="168" spans="1:2" x14ac:dyDescent="0.25">
      <c r="A168" s="4">
        <v>792</v>
      </c>
      <c r="B168" s="4">
        <v>4.2272198169862003E-2</v>
      </c>
    </row>
    <row r="169" spans="1:2" x14ac:dyDescent="0.25">
      <c r="A169" s="4">
        <v>798</v>
      </c>
      <c r="B169" s="4">
        <v>4.5100800129784298E-2</v>
      </c>
    </row>
    <row r="170" spans="1:2" x14ac:dyDescent="0.25">
      <c r="A170" s="4">
        <v>801</v>
      </c>
      <c r="B170" s="4">
        <v>4.9054730178174098E-2</v>
      </c>
    </row>
    <row r="171" spans="1:2" x14ac:dyDescent="0.25">
      <c r="A171" s="4">
        <v>822</v>
      </c>
      <c r="B171" s="4">
        <v>6.02148900096919E-2</v>
      </c>
    </row>
    <row r="172" spans="1:2" x14ac:dyDescent="0.25">
      <c r="A172" s="4">
        <v>831</v>
      </c>
      <c r="B172" s="4">
        <v>4.0398466790930003E-2</v>
      </c>
    </row>
    <row r="173" spans="1:2" x14ac:dyDescent="0.25">
      <c r="A173" s="4">
        <v>833</v>
      </c>
      <c r="B173" s="4">
        <v>4.5365663643879103E-2</v>
      </c>
    </row>
    <row r="174" spans="1:2" x14ac:dyDescent="0.25">
      <c r="A174" s="4">
        <v>853</v>
      </c>
      <c r="B174" s="4">
        <v>3.3015884277982799E-2</v>
      </c>
    </row>
    <row r="175" spans="1:2" x14ac:dyDescent="0.25">
      <c r="A175" s="4">
        <v>866</v>
      </c>
      <c r="B175" s="4">
        <v>4.5787745415284797E-2</v>
      </c>
    </row>
    <row r="176" spans="1:2" x14ac:dyDescent="0.25">
      <c r="A176" s="4">
        <v>871</v>
      </c>
      <c r="B176" s="4">
        <v>4.6630138811318E-2</v>
      </c>
    </row>
    <row r="177" spans="1:2" x14ac:dyDescent="0.25">
      <c r="A177" s="4">
        <v>874</v>
      </c>
      <c r="B177" s="4">
        <v>3.78606574267032E-2</v>
      </c>
    </row>
    <row r="178" spans="1:2" x14ac:dyDescent="0.25">
      <c r="A178" s="4">
        <v>894</v>
      </c>
      <c r="B178" s="4">
        <v>5.0895613387140402E-2</v>
      </c>
    </row>
    <row r="179" spans="1:2" x14ac:dyDescent="0.25">
      <c r="A179" s="4">
        <v>900</v>
      </c>
      <c r="B179" s="4">
        <v>5.4851881471402901E-2</v>
      </c>
    </row>
    <row r="180" spans="1:2" x14ac:dyDescent="0.25">
      <c r="A180" s="4">
        <v>905</v>
      </c>
      <c r="B180" s="4">
        <v>3.8159940000895801E-2</v>
      </c>
    </row>
    <row r="181" spans="1:2" x14ac:dyDescent="0.25">
      <c r="A181" s="4">
        <v>909</v>
      </c>
      <c r="B181" s="4">
        <v>4.8351695179504203E-2</v>
      </c>
    </row>
    <row r="182" spans="1:2" x14ac:dyDescent="0.25">
      <c r="A182" s="4">
        <v>911</v>
      </c>
      <c r="B182" s="4">
        <v>5.3646281137124503E-2</v>
      </c>
    </row>
    <row r="183" spans="1:2" x14ac:dyDescent="0.25">
      <c r="A183" s="4">
        <v>912</v>
      </c>
      <c r="B183" s="4">
        <v>4.74855369149908E-2</v>
      </c>
    </row>
    <row r="184" spans="1:2" x14ac:dyDescent="0.25">
      <c r="A184" s="4">
        <v>914</v>
      </c>
      <c r="B184" s="4">
        <v>4.1027087519179099E-2</v>
      </c>
    </row>
    <row r="185" spans="1:2" x14ac:dyDescent="0.25">
      <c r="A185" s="4">
        <v>916</v>
      </c>
      <c r="B185" s="4">
        <v>3.9827315701882401E-2</v>
      </c>
    </row>
    <row r="186" spans="1:2" x14ac:dyDescent="0.25">
      <c r="A186" s="4">
        <v>917</v>
      </c>
      <c r="B186" s="4">
        <v>4.5862832484938998E-2</v>
      </c>
    </row>
    <row r="187" spans="1:2" x14ac:dyDescent="0.25">
      <c r="A187" s="4">
        <v>918</v>
      </c>
      <c r="B187" s="4">
        <v>3.8530843227302401E-2</v>
      </c>
    </row>
    <row r="188" spans="1:2" x14ac:dyDescent="0.25">
      <c r="A188" s="4">
        <v>919</v>
      </c>
      <c r="B188" s="4">
        <v>5.2039414286464102E-2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sqref="A1:XFD1048576"/>
    </sheetView>
  </sheetViews>
  <sheetFormatPr baseColWidth="10" defaultRowHeight="15.75" x14ac:dyDescent="0.25"/>
  <cols>
    <col min="1" max="1" width="5.7109375" style="4" bestFit="1" customWidth="1"/>
    <col min="2" max="2" width="16" style="4" bestFit="1" customWidth="1"/>
    <col min="3" max="3" width="11.42578125" style="4"/>
    <col min="4" max="4" width="16" style="4" bestFit="1" customWidth="1"/>
    <col min="5" max="5" width="12" style="4" bestFit="1" customWidth="1"/>
    <col min="6" max="6" width="6.7109375" style="4" bestFit="1" customWidth="1"/>
    <col min="7" max="7" width="6.85546875" style="4" bestFit="1" customWidth="1"/>
    <col min="8" max="8" width="11.42578125" style="4"/>
    <col min="9" max="9" width="8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7</v>
      </c>
      <c r="B2" s="4">
        <v>2.9813889415552599E-2</v>
      </c>
      <c r="D2" s="4">
        <f>SUM(B2:B1048576)</f>
        <v>2.7353146699565238</v>
      </c>
      <c r="E2" s="9">
        <v>2.7362043541949999</v>
      </c>
      <c r="F2" s="4">
        <v>83831</v>
      </c>
      <c r="G2" s="10">
        <f>(E2-D2)/D2</f>
        <v>3.2525846047912264E-4</v>
      </c>
      <c r="I2" s="4">
        <f>COUNT(A2:A1048576)</f>
        <v>72</v>
      </c>
    </row>
    <row r="3" spans="1:9" x14ac:dyDescent="0.25">
      <c r="A3" s="4">
        <v>28</v>
      </c>
      <c r="B3" s="4">
        <v>6.3626988186087599E-2</v>
      </c>
    </row>
    <row r="4" spans="1:9" x14ac:dyDescent="0.25">
      <c r="A4" s="4">
        <v>37</v>
      </c>
      <c r="B4" s="4">
        <v>3.7688963511911602E-2</v>
      </c>
    </row>
    <row r="5" spans="1:9" x14ac:dyDescent="0.25">
      <c r="A5" s="4">
        <v>39</v>
      </c>
      <c r="B5" s="4">
        <v>4.9476031774549602E-2</v>
      </c>
    </row>
    <row r="6" spans="1:9" x14ac:dyDescent="0.25">
      <c r="A6" s="4">
        <v>44</v>
      </c>
      <c r="B6" s="4">
        <v>2.9193155606570102E-2</v>
      </c>
    </row>
    <row r="7" spans="1:9" x14ac:dyDescent="0.25">
      <c r="A7" s="4">
        <v>52</v>
      </c>
      <c r="B7" s="4">
        <v>3.6996372896184099E-2</v>
      </c>
    </row>
    <row r="8" spans="1:9" x14ac:dyDescent="0.25">
      <c r="A8" s="4">
        <v>70</v>
      </c>
      <c r="B8" s="4">
        <v>3.3420043578211198E-2</v>
      </c>
    </row>
    <row r="9" spans="1:9" x14ac:dyDescent="0.25">
      <c r="A9" s="4">
        <v>74</v>
      </c>
      <c r="B9" s="4">
        <v>3.4538972874108703E-2</v>
      </c>
    </row>
    <row r="10" spans="1:9" x14ac:dyDescent="0.25">
      <c r="A10" s="4">
        <v>78</v>
      </c>
      <c r="B10" s="4">
        <v>3.1343586651692699E-2</v>
      </c>
    </row>
    <row r="11" spans="1:9" x14ac:dyDescent="0.25">
      <c r="A11" s="4">
        <v>85</v>
      </c>
      <c r="B11" s="4">
        <v>3.0645698474084999E-2</v>
      </c>
    </row>
    <row r="12" spans="1:9" x14ac:dyDescent="0.25">
      <c r="A12" s="4">
        <v>98</v>
      </c>
      <c r="B12" s="4">
        <v>2.6984135821783301E-2</v>
      </c>
    </row>
    <row r="13" spans="1:9" x14ac:dyDescent="0.25">
      <c r="A13" s="4">
        <v>100</v>
      </c>
      <c r="B13" s="4">
        <v>2.6664322046936698E-2</v>
      </c>
    </row>
    <row r="14" spans="1:9" x14ac:dyDescent="0.25">
      <c r="A14" s="4">
        <v>117</v>
      </c>
      <c r="B14" s="4">
        <v>2.5487225850724399E-2</v>
      </c>
    </row>
    <row r="15" spans="1:9" x14ac:dyDescent="0.25">
      <c r="A15" s="4">
        <v>141</v>
      </c>
      <c r="B15" s="4">
        <v>3.6970182132132802E-2</v>
      </c>
    </row>
    <row r="16" spans="1:9" x14ac:dyDescent="0.25">
      <c r="A16" s="4">
        <v>142</v>
      </c>
      <c r="B16" s="4">
        <v>3.3230896660022803E-2</v>
      </c>
    </row>
    <row r="17" spans="1:2" x14ac:dyDescent="0.25">
      <c r="A17" s="4">
        <v>144</v>
      </c>
      <c r="B17" s="4">
        <v>5.2158854503021899E-2</v>
      </c>
    </row>
    <row r="18" spans="1:2" x14ac:dyDescent="0.25">
      <c r="A18" s="4">
        <v>152</v>
      </c>
      <c r="B18" s="4">
        <v>2.86251206723563E-2</v>
      </c>
    </row>
    <row r="19" spans="1:2" x14ac:dyDescent="0.25">
      <c r="A19" s="4">
        <v>157</v>
      </c>
      <c r="B19" s="4">
        <v>4.5781369893002098E-2</v>
      </c>
    </row>
    <row r="20" spans="1:2" x14ac:dyDescent="0.25">
      <c r="A20" s="4">
        <v>171</v>
      </c>
      <c r="B20" s="4">
        <v>2.5579777154310201E-2</v>
      </c>
    </row>
    <row r="21" spans="1:2" x14ac:dyDescent="0.25">
      <c r="A21" s="4">
        <v>173</v>
      </c>
      <c r="B21" s="4">
        <v>3.0619843251608801E-2</v>
      </c>
    </row>
    <row r="22" spans="1:2" x14ac:dyDescent="0.25">
      <c r="A22" s="4">
        <v>189</v>
      </c>
      <c r="B22" s="4">
        <v>3.3612247439234903E-2</v>
      </c>
    </row>
    <row r="23" spans="1:2" x14ac:dyDescent="0.25">
      <c r="A23" s="4">
        <v>192</v>
      </c>
      <c r="B23" s="4">
        <v>6.1767859924096703E-2</v>
      </c>
    </row>
    <row r="24" spans="1:2" x14ac:dyDescent="0.25">
      <c r="A24" s="4">
        <v>210</v>
      </c>
      <c r="B24" s="4">
        <v>2.7144214653019499E-2</v>
      </c>
    </row>
    <row r="25" spans="1:2" x14ac:dyDescent="0.25">
      <c r="A25" s="4">
        <v>213</v>
      </c>
      <c r="B25" s="4">
        <v>3.8705779058742902E-2</v>
      </c>
    </row>
    <row r="26" spans="1:2" x14ac:dyDescent="0.25">
      <c r="A26" s="4">
        <v>222</v>
      </c>
      <c r="B26" s="4">
        <v>2.6778045429667E-2</v>
      </c>
    </row>
    <row r="27" spans="1:2" x14ac:dyDescent="0.25">
      <c r="A27" s="4">
        <v>243</v>
      </c>
      <c r="B27" s="4">
        <v>2.8548943779391399E-2</v>
      </c>
    </row>
    <row r="28" spans="1:2" x14ac:dyDescent="0.25">
      <c r="A28" s="4">
        <v>249</v>
      </c>
      <c r="B28" s="4">
        <v>3.2245247334192401E-2</v>
      </c>
    </row>
    <row r="29" spans="1:2" x14ac:dyDescent="0.25">
      <c r="A29" s="4">
        <v>252</v>
      </c>
      <c r="B29" s="4">
        <v>2.9356027858808399E-2</v>
      </c>
    </row>
    <row r="30" spans="1:2" x14ac:dyDescent="0.25">
      <c r="A30" s="4">
        <v>256</v>
      </c>
      <c r="B30" s="4">
        <v>3.5920967466072401E-2</v>
      </c>
    </row>
    <row r="31" spans="1:2" x14ac:dyDescent="0.25">
      <c r="A31" s="4">
        <v>274</v>
      </c>
      <c r="B31" s="4">
        <v>3.62328314493926E-2</v>
      </c>
    </row>
    <row r="32" spans="1:2" x14ac:dyDescent="0.25">
      <c r="A32" s="4">
        <v>284</v>
      </c>
      <c r="B32" s="4">
        <v>3.8286645727579303E-2</v>
      </c>
    </row>
    <row r="33" spans="1:2" x14ac:dyDescent="0.25">
      <c r="A33" s="4">
        <v>286</v>
      </c>
      <c r="B33" s="4">
        <v>2.7026547890216499E-2</v>
      </c>
    </row>
    <row r="34" spans="1:2" x14ac:dyDescent="0.25">
      <c r="A34" s="4">
        <v>293</v>
      </c>
      <c r="B34" s="4">
        <v>2.6914231341703301E-2</v>
      </c>
    </row>
    <row r="35" spans="1:2" x14ac:dyDescent="0.25">
      <c r="A35" s="4">
        <v>299</v>
      </c>
      <c r="B35" s="4">
        <v>3.9572444794216899E-2</v>
      </c>
    </row>
    <row r="36" spans="1:2" x14ac:dyDescent="0.25">
      <c r="A36" s="4">
        <v>301</v>
      </c>
      <c r="B36" s="4">
        <v>3.7110805621409497E-2</v>
      </c>
    </row>
    <row r="37" spans="1:2" x14ac:dyDescent="0.25">
      <c r="A37" s="4">
        <v>306</v>
      </c>
      <c r="B37" s="4">
        <v>3.2676566149528602E-2</v>
      </c>
    </row>
    <row r="38" spans="1:2" x14ac:dyDescent="0.25">
      <c r="A38" s="4">
        <v>307</v>
      </c>
      <c r="B38" s="4">
        <v>3.9813672131738198E-2</v>
      </c>
    </row>
    <row r="39" spans="1:2" x14ac:dyDescent="0.25">
      <c r="A39" s="4">
        <v>308</v>
      </c>
      <c r="B39" s="4">
        <v>3.76123654479847E-2</v>
      </c>
    </row>
    <row r="40" spans="1:2" x14ac:dyDescent="0.25">
      <c r="A40" s="4">
        <v>317</v>
      </c>
      <c r="B40" s="4">
        <v>3.0654590954375199E-2</v>
      </c>
    </row>
    <row r="41" spans="1:2" x14ac:dyDescent="0.25">
      <c r="A41" s="4">
        <v>320</v>
      </c>
      <c r="B41" s="4">
        <v>4.0132083631086397E-2</v>
      </c>
    </row>
    <row r="42" spans="1:2" x14ac:dyDescent="0.25">
      <c r="A42" s="4">
        <v>328</v>
      </c>
      <c r="B42" s="4">
        <v>2.68491361067839E-2</v>
      </c>
    </row>
    <row r="43" spans="1:2" x14ac:dyDescent="0.25">
      <c r="A43" s="4">
        <v>342</v>
      </c>
      <c r="B43" s="4">
        <v>3.7749467556425602E-2</v>
      </c>
    </row>
    <row r="44" spans="1:2" x14ac:dyDescent="0.25">
      <c r="A44" s="4">
        <v>343</v>
      </c>
      <c r="B44" s="4">
        <v>4.7894738941228199E-2</v>
      </c>
    </row>
    <row r="45" spans="1:2" x14ac:dyDescent="0.25">
      <c r="A45" s="4">
        <v>348</v>
      </c>
      <c r="B45" s="4">
        <v>3.4080669585297499E-2</v>
      </c>
    </row>
    <row r="46" spans="1:2" x14ac:dyDescent="0.25">
      <c r="A46" s="4">
        <v>349</v>
      </c>
      <c r="B46" s="4">
        <v>3.7009481128374898E-2</v>
      </c>
    </row>
    <row r="47" spans="1:2" x14ac:dyDescent="0.25">
      <c r="A47" s="4">
        <v>375</v>
      </c>
      <c r="B47" s="4">
        <v>2.82357941283372E-2</v>
      </c>
    </row>
    <row r="48" spans="1:2" x14ac:dyDescent="0.25">
      <c r="A48" s="4">
        <v>376</v>
      </c>
      <c r="B48" s="4">
        <v>7.2528066782612602E-2</v>
      </c>
    </row>
    <row r="49" spans="1:2" x14ac:dyDescent="0.25">
      <c r="A49" s="4">
        <v>392</v>
      </c>
      <c r="B49" s="4">
        <v>5.48456952142947E-2</v>
      </c>
    </row>
    <row r="50" spans="1:2" x14ac:dyDescent="0.25">
      <c r="A50" s="4">
        <v>411</v>
      </c>
      <c r="B50" s="4">
        <v>2.9385760005997401E-2</v>
      </c>
    </row>
    <row r="51" spans="1:2" x14ac:dyDescent="0.25">
      <c r="A51" s="4">
        <v>414</v>
      </c>
      <c r="B51" s="4">
        <v>2.6739020100976001E-2</v>
      </c>
    </row>
    <row r="52" spans="1:2" x14ac:dyDescent="0.25">
      <c r="A52" s="4">
        <v>432</v>
      </c>
      <c r="B52" s="4">
        <v>5.5761942289107899E-2</v>
      </c>
    </row>
    <row r="53" spans="1:2" x14ac:dyDescent="0.25">
      <c r="A53" s="4">
        <v>527</v>
      </c>
      <c r="B53" s="4">
        <v>3.6155502017385897E-2</v>
      </c>
    </row>
    <row r="54" spans="1:2" x14ac:dyDescent="0.25">
      <c r="A54" s="4">
        <v>557</v>
      </c>
      <c r="B54" s="4">
        <v>4.7182578745847803E-2</v>
      </c>
    </row>
    <row r="55" spans="1:2" x14ac:dyDescent="0.25">
      <c r="A55" s="4">
        <v>561</v>
      </c>
      <c r="B55" s="4">
        <v>5.4614513268840502E-2</v>
      </c>
    </row>
    <row r="56" spans="1:2" x14ac:dyDescent="0.25">
      <c r="A56" s="4">
        <v>597</v>
      </c>
      <c r="B56" s="4">
        <v>4.4580182413705302E-2</v>
      </c>
    </row>
    <row r="57" spans="1:2" x14ac:dyDescent="0.25">
      <c r="A57" s="4">
        <v>608</v>
      </c>
      <c r="B57" s="4">
        <v>2.3613047407040601E-2</v>
      </c>
    </row>
    <row r="58" spans="1:2" x14ac:dyDescent="0.25">
      <c r="A58" s="4">
        <v>611</v>
      </c>
      <c r="B58" s="4">
        <v>7.3850786811432798E-2</v>
      </c>
    </row>
    <row r="59" spans="1:2" x14ac:dyDescent="0.25">
      <c r="A59" s="4">
        <v>614</v>
      </c>
      <c r="B59" s="4">
        <v>3.6761128302197597E-2</v>
      </c>
    </row>
    <row r="60" spans="1:2" x14ac:dyDescent="0.25">
      <c r="A60" s="4">
        <v>637</v>
      </c>
      <c r="B60" s="4">
        <v>3.8649355103655997E-2</v>
      </c>
    </row>
    <row r="61" spans="1:2" x14ac:dyDescent="0.25">
      <c r="A61" s="4">
        <v>654</v>
      </c>
      <c r="B61" s="4">
        <v>6.2949119599307199E-2</v>
      </c>
    </row>
    <row r="62" spans="1:2" x14ac:dyDescent="0.25">
      <c r="A62" s="4">
        <v>684</v>
      </c>
      <c r="B62" s="4">
        <v>3.4478931470905597E-2</v>
      </c>
    </row>
    <row r="63" spans="1:2" x14ac:dyDescent="0.25">
      <c r="A63" s="4">
        <v>689</v>
      </c>
      <c r="B63" s="4">
        <v>3.7007258833876698E-2</v>
      </c>
    </row>
    <row r="64" spans="1:2" x14ac:dyDescent="0.25">
      <c r="A64" s="4">
        <v>691</v>
      </c>
      <c r="B64" s="4">
        <v>4.3484882377128699E-2</v>
      </c>
    </row>
    <row r="65" spans="1:2" x14ac:dyDescent="0.25">
      <c r="A65" s="4">
        <v>745</v>
      </c>
      <c r="B65" s="4">
        <v>3.8677510528160097E-2</v>
      </c>
    </row>
    <row r="66" spans="1:2" x14ac:dyDescent="0.25">
      <c r="A66" s="4">
        <v>854</v>
      </c>
      <c r="B66" s="4">
        <v>2.8259965626808801E-2</v>
      </c>
    </row>
    <row r="67" spans="1:2" x14ac:dyDescent="0.25">
      <c r="A67" s="4">
        <v>862</v>
      </c>
      <c r="B67" s="4">
        <v>2.54563588590969E-2</v>
      </c>
    </row>
    <row r="68" spans="1:2" x14ac:dyDescent="0.25">
      <c r="A68" s="4">
        <v>875</v>
      </c>
      <c r="B68" s="4">
        <v>4.05695689166711E-2</v>
      </c>
    </row>
    <row r="69" spans="1:2" x14ac:dyDescent="0.25">
      <c r="A69" s="4">
        <v>876</v>
      </c>
      <c r="B69" s="4">
        <v>3.7609576227904798E-2</v>
      </c>
    </row>
    <row r="70" spans="1:2" x14ac:dyDescent="0.25">
      <c r="A70" s="4">
        <v>884</v>
      </c>
      <c r="B70" s="4">
        <v>2.5786252443790399E-2</v>
      </c>
    </row>
    <row r="71" spans="1:2" x14ac:dyDescent="0.25">
      <c r="A71" s="4">
        <v>904</v>
      </c>
      <c r="B71" s="4">
        <v>6.6685614878701699E-2</v>
      </c>
    </row>
    <row r="72" spans="1:2" x14ac:dyDescent="0.25">
      <c r="A72" s="4">
        <v>907</v>
      </c>
      <c r="B72" s="4">
        <v>3.8125023379667999E-2</v>
      </c>
    </row>
    <row r="73" spans="1:2" x14ac:dyDescent="0.25">
      <c r="A73" s="4">
        <v>915</v>
      </c>
      <c r="B73" s="4">
        <v>4.0780191867652499E-2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sqref="A1:XFD1048576"/>
    </sheetView>
  </sheetViews>
  <sheetFormatPr baseColWidth="10" defaultRowHeight="15.75" x14ac:dyDescent="0.25"/>
  <cols>
    <col min="1" max="1" width="6" style="4" bestFit="1" customWidth="1"/>
    <col min="2" max="2" width="16.28515625" style="4" bestFit="1" customWidth="1"/>
    <col min="3" max="3" width="11.42578125" style="4"/>
    <col min="4" max="4" width="16.28515625" style="4" bestFit="1" customWidth="1"/>
    <col min="5" max="5" width="12.28515625" style="4" bestFit="1" customWidth="1"/>
    <col min="6" max="6" width="6.7109375" style="4" bestFit="1" customWidth="1"/>
    <col min="7" max="7" width="6.85546875" style="4" bestFit="1" customWidth="1"/>
    <col min="8" max="8" width="11.42578125" style="4"/>
    <col min="9" max="9" width="8.140625" style="4" bestFit="1" customWidth="1"/>
    <col min="10" max="16384" width="11.42578125" style="4"/>
  </cols>
  <sheetData>
    <row r="1" spans="1:9" x14ac:dyDescent="0.25">
      <c r="A1" s="4" t="s">
        <v>0</v>
      </c>
      <c r="B1" s="4" t="s">
        <v>1</v>
      </c>
      <c r="D1" s="4" t="s">
        <v>1</v>
      </c>
      <c r="E1" s="4" t="s">
        <v>2</v>
      </c>
      <c r="F1" s="4" t="s">
        <v>3</v>
      </c>
      <c r="G1" s="4" t="s">
        <v>4</v>
      </c>
      <c r="I1" s="4" t="s">
        <v>5</v>
      </c>
    </row>
    <row r="2" spans="1:9" x14ac:dyDescent="0.25">
      <c r="A2" s="4">
        <v>17</v>
      </c>
      <c r="B2" s="4">
        <v>8.8321113802213802E-2</v>
      </c>
      <c r="D2" s="4">
        <f>SUM(B2:B1048576)</f>
        <v>3.3258060465122576</v>
      </c>
      <c r="E2" s="12">
        <v>3.3557889317299998</v>
      </c>
      <c r="F2" s="4">
        <v>78867</v>
      </c>
      <c r="G2" s="10">
        <f>(E2-D2)/D2</f>
        <v>9.0152236175001701E-3</v>
      </c>
      <c r="I2" s="4">
        <f>COUNT(A2:A1048576)</f>
        <v>64</v>
      </c>
    </row>
    <row r="3" spans="1:9" x14ac:dyDescent="0.25">
      <c r="A3" s="4">
        <v>21</v>
      </c>
      <c r="B3" s="4">
        <v>2.2298427479402E-2</v>
      </c>
    </row>
    <row r="4" spans="1:9" x14ac:dyDescent="0.25">
      <c r="A4" s="4">
        <v>33</v>
      </c>
      <c r="B4" s="4">
        <v>3.0054632776319E-2</v>
      </c>
    </row>
    <row r="5" spans="1:9" x14ac:dyDescent="0.25">
      <c r="A5" s="4">
        <v>42</v>
      </c>
      <c r="B5" s="4">
        <v>2.68498203679776E-2</v>
      </c>
    </row>
    <row r="6" spans="1:9" x14ac:dyDescent="0.25">
      <c r="A6" s="4">
        <v>69</v>
      </c>
      <c r="B6" s="4">
        <v>2.9728412914815299E-2</v>
      </c>
    </row>
    <row r="7" spans="1:9" x14ac:dyDescent="0.25">
      <c r="A7" s="4">
        <v>83</v>
      </c>
      <c r="B7" s="4">
        <v>3.07381949876998E-2</v>
      </c>
    </row>
    <row r="8" spans="1:9" x14ac:dyDescent="0.25">
      <c r="A8" s="4">
        <v>88</v>
      </c>
      <c r="B8" s="4">
        <v>2.3286052880192899E-2</v>
      </c>
    </row>
    <row r="9" spans="1:9" x14ac:dyDescent="0.25">
      <c r="A9" s="4">
        <v>89</v>
      </c>
      <c r="B9" s="4">
        <v>2.54849840275338E-2</v>
      </c>
    </row>
    <row r="10" spans="1:9" x14ac:dyDescent="0.25">
      <c r="A10" s="4">
        <v>101</v>
      </c>
      <c r="B10" s="4">
        <v>2.6285266678297201E-2</v>
      </c>
    </row>
    <row r="11" spans="1:9" x14ac:dyDescent="0.25">
      <c r="A11" s="4">
        <v>137</v>
      </c>
      <c r="B11" s="4">
        <v>2.7970326256032699E-2</v>
      </c>
    </row>
    <row r="12" spans="1:9" x14ac:dyDescent="0.25">
      <c r="A12" s="4">
        <v>146</v>
      </c>
      <c r="B12" s="4">
        <v>3.81486365821661E-2</v>
      </c>
    </row>
    <row r="13" spans="1:9" x14ac:dyDescent="0.25">
      <c r="A13" s="4">
        <v>160</v>
      </c>
      <c r="B13" s="4">
        <v>3.6381912896220302E-2</v>
      </c>
    </row>
    <row r="14" spans="1:9" x14ac:dyDescent="0.25">
      <c r="A14" s="4">
        <v>164</v>
      </c>
      <c r="B14" s="4">
        <v>2.38544498754347E-2</v>
      </c>
    </row>
    <row r="15" spans="1:9" x14ac:dyDescent="0.25">
      <c r="A15" s="4">
        <v>169</v>
      </c>
      <c r="B15" s="4">
        <v>2.62965381570919E-2</v>
      </c>
    </row>
    <row r="16" spans="1:9" x14ac:dyDescent="0.25">
      <c r="A16" s="4">
        <v>201</v>
      </c>
      <c r="B16" s="4">
        <v>3.0296004020477999E-2</v>
      </c>
    </row>
    <row r="17" spans="1:2" x14ac:dyDescent="0.25">
      <c r="A17" s="4">
        <v>205</v>
      </c>
      <c r="B17" s="4">
        <v>2.8207213201615899E-2</v>
      </c>
    </row>
    <row r="18" spans="1:2" x14ac:dyDescent="0.25">
      <c r="A18" s="4">
        <v>212</v>
      </c>
      <c r="B18" s="4">
        <v>2.8324438402228199E-2</v>
      </c>
    </row>
    <row r="19" spans="1:2" x14ac:dyDescent="0.25">
      <c r="A19" s="4">
        <v>253</v>
      </c>
      <c r="B19" s="4">
        <v>2.64770173319793E-2</v>
      </c>
    </row>
    <row r="20" spans="1:2" x14ac:dyDescent="0.25">
      <c r="A20" s="4">
        <v>254</v>
      </c>
      <c r="B20" s="4">
        <v>2.6349109949029299E-2</v>
      </c>
    </row>
    <row r="21" spans="1:2" x14ac:dyDescent="0.25">
      <c r="A21" s="4">
        <v>275</v>
      </c>
      <c r="B21" s="4">
        <v>2.2478394083080201E-2</v>
      </c>
    </row>
    <row r="22" spans="1:2" x14ac:dyDescent="0.25">
      <c r="A22" s="4">
        <v>325</v>
      </c>
      <c r="B22" s="4">
        <v>2.44546601498172E-2</v>
      </c>
    </row>
    <row r="23" spans="1:2" x14ac:dyDescent="0.25">
      <c r="A23" s="4">
        <v>339</v>
      </c>
      <c r="B23" s="4">
        <v>2.77159931914116E-2</v>
      </c>
    </row>
    <row r="24" spans="1:2" x14ac:dyDescent="0.25">
      <c r="A24" s="4">
        <v>341</v>
      </c>
      <c r="B24" s="4">
        <v>2.8501059835744001E-2</v>
      </c>
    </row>
    <row r="25" spans="1:2" x14ac:dyDescent="0.25">
      <c r="A25" s="4">
        <v>360</v>
      </c>
      <c r="B25" s="4">
        <v>7.5239526452775804E-2</v>
      </c>
    </row>
    <row r="26" spans="1:2" x14ac:dyDescent="0.25">
      <c r="A26" s="4">
        <v>398</v>
      </c>
      <c r="B26" s="4">
        <v>2.4379384493007899E-2</v>
      </c>
    </row>
    <row r="27" spans="1:2" x14ac:dyDescent="0.25">
      <c r="A27" s="4">
        <v>423</v>
      </c>
      <c r="B27" s="4">
        <v>7.0916760297756107E-2</v>
      </c>
    </row>
    <row r="28" spans="1:2" x14ac:dyDescent="0.25">
      <c r="A28" s="4">
        <v>442</v>
      </c>
      <c r="B28" s="4">
        <v>6.9595476725542907E-2</v>
      </c>
    </row>
    <row r="29" spans="1:2" x14ac:dyDescent="0.25">
      <c r="A29" s="4">
        <v>447</v>
      </c>
      <c r="B29" s="4">
        <v>2.6245995736672301E-2</v>
      </c>
    </row>
    <row r="30" spans="1:2" x14ac:dyDescent="0.25">
      <c r="A30" s="4">
        <v>456</v>
      </c>
      <c r="B30" s="4">
        <v>8.2177343520480894E-2</v>
      </c>
    </row>
    <row r="31" spans="1:2" x14ac:dyDescent="0.25">
      <c r="A31" s="4">
        <v>461</v>
      </c>
      <c r="B31" s="4">
        <v>5.7982945337609497E-2</v>
      </c>
    </row>
    <row r="32" spans="1:2" x14ac:dyDescent="0.25">
      <c r="A32" s="4">
        <v>475</v>
      </c>
      <c r="B32" s="4">
        <v>8.0527817407616401E-2</v>
      </c>
    </row>
    <row r="33" spans="1:2" x14ac:dyDescent="0.25">
      <c r="A33" s="4">
        <v>497</v>
      </c>
      <c r="B33" s="4">
        <v>7.4665010484387895E-2</v>
      </c>
    </row>
    <row r="34" spans="1:2" x14ac:dyDescent="0.25">
      <c r="A34" s="4">
        <v>513</v>
      </c>
      <c r="B34" s="4">
        <v>6.7766513250331104E-2</v>
      </c>
    </row>
    <row r="35" spans="1:2" x14ac:dyDescent="0.25">
      <c r="A35" s="4">
        <v>514</v>
      </c>
      <c r="B35" s="4">
        <v>8.8861681074144799E-2</v>
      </c>
    </row>
    <row r="36" spans="1:2" x14ac:dyDescent="0.25">
      <c r="A36" s="4">
        <v>549</v>
      </c>
      <c r="B36" s="4">
        <v>7.3654268072052095E-2</v>
      </c>
    </row>
    <row r="37" spans="1:2" x14ac:dyDescent="0.25">
      <c r="A37" s="4">
        <v>551</v>
      </c>
      <c r="B37" s="4">
        <v>6.6031326150484806E-2</v>
      </c>
    </row>
    <row r="38" spans="1:2" x14ac:dyDescent="0.25">
      <c r="A38" s="4">
        <v>559</v>
      </c>
      <c r="B38" s="4">
        <v>8.9143329352109599E-2</v>
      </c>
    </row>
    <row r="39" spans="1:2" x14ac:dyDescent="0.25">
      <c r="A39" s="4">
        <v>570</v>
      </c>
      <c r="B39" s="4">
        <v>6.7975845602948504E-2</v>
      </c>
    </row>
    <row r="40" spans="1:2" x14ac:dyDescent="0.25">
      <c r="A40" s="4">
        <v>577</v>
      </c>
      <c r="B40" s="4">
        <v>7.3821933778940696E-2</v>
      </c>
    </row>
    <row r="41" spans="1:2" x14ac:dyDescent="0.25">
      <c r="A41" s="4">
        <v>589</v>
      </c>
      <c r="B41" s="4">
        <v>6.5638107393064998E-2</v>
      </c>
    </row>
    <row r="42" spans="1:2" x14ac:dyDescent="0.25">
      <c r="A42" s="4">
        <v>592</v>
      </c>
      <c r="B42" s="4">
        <v>2.5501121145503101E-2</v>
      </c>
    </row>
    <row r="43" spans="1:2" x14ac:dyDescent="0.25">
      <c r="A43" s="4">
        <v>616</v>
      </c>
      <c r="B43" s="4">
        <v>2.7320008852507099E-2</v>
      </c>
    </row>
    <row r="44" spans="1:2" x14ac:dyDescent="0.25">
      <c r="A44" s="4">
        <v>618</v>
      </c>
      <c r="B44" s="4">
        <v>8.8495304563132995E-2</v>
      </c>
    </row>
    <row r="45" spans="1:2" x14ac:dyDescent="0.25">
      <c r="A45" s="4">
        <v>632</v>
      </c>
      <c r="B45" s="4">
        <v>8.8632296861990298E-2</v>
      </c>
    </row>
    <row r="46" spans="1:2" x14ac:dyDescent="0.25">
      <c r="A46" s="4">
        <v>634</v>
      </c>
      <c r="B46" s="4">
        <v>7.6497603899840394E-2</v>
      </c>
    </row>
    <row r="47" spans="1:2" x14ac:dyDescent="0.25">
      <c r="A47" s="4">
        <v>638</v>
      </c>
      <c r="B47" s="4">
        <v>8.86707509756295E-2</v>
      </c>
    </row>
    <row r="48" spans="1:2" x14ac:dyDescent="0.25">
      <c r="A48" s="4">
        <v>640</v>
      </c>
      <c r="B48" s="4">
        <v>7.43836476307453E-2</v>
      </c>
    </row>
    <row r="49" spans="1:2" x14ac:dyDescent="0.25">
      <c r="A49" s="4">
        <v>642</v>
      </c>
      <c r="B49" s="4">
        <v>5.4758705892605099E-2</v>
      </c>
    </row>
    <row r="50" spans="1:2" x14ac:dyDescent="0.25">
      <c r="A50" s="4">
        <v>647</v>
      </c>
      <c r="B50" s="4">
        <v>2.5406155337483399E-2</v>
      </c>
    </row>
    <row r="51" spans="1:2" x14ac:dyDescent="0.25">
      <c r="A51" s="4">
        <v>650</v>
      </c>
      <c r="B51" s="4">
        <v>7.6153840897071598E-2</v>
      </c>
    </row>
    <row r="52" spans="1:2" x14ac:dyDescent="0.25">
      <c r="A52" s="4">
        <v>653</v>
      </c>
      <c r="B52" s="4">
        <v>6.7402958776832902E-2</v>
      </c>
    </row>
    <row r="53" spans="1:2" x14ac:dyDescent="0.25">
      <c r="A53" s="4">
        <v>680</v>
      </c>
      <c r="B53" s="4">
        <v>7.83401787013807E-2</v>
      </c>
    </row>
    <row r="54" spans="1:2" x14ac:dyDescent="0.25">
      <c r="A54" s="4">
        <v>683</v>
      </c>
      <c r="B54" s="4">
        <v>2.8409898478192499E-2</v>
      </c>
    </row>
    <row r="55" spans="1:2" x14ac:dyDescent="0.25">
      <c r="A55" s="4">
        <v>715</v>
      </c>
      <c r="B55" s="4">
        <v>2.7715478264721601E-2</v>
      </c>
    </row>
    <row r="56" spans="1:2" x14ac:dyDescent="0.25">
      <c r="A56" s="4">
        <v>720</v>
      </c>
      <c r="B56" s="4">
        <v>4.6717131197753697E-2</v>
      </c>
    </row>
    <row r="57" spans="1:2" x14ac:dyDescent="0.25">
      <c r="A57" s="4">
        <v>725</v>
      </c>
      <c r="B57" s="4">
        <v>2.3978517032605898E-2</v>
      </c>
    </row>
    <row r="58" spans="1:2" x14ac:dyDescent="0.25">
      <c r="A58" s="4">
        <v>790</v>
      </c>
      <c r="B58" s="4">
        <v>6.9231448698313103E-2</v>
      </c>
    </row>
    <row r="59" spans="1:2" x14ac:dyDescent="0.25">
      <c r="A59" s="4">
        <v>808</v>
      </c>
      <c r="B59" s="4">
        <v>7.61382673114641E-2</v>
      </c>
    </row>
    <row r="60" spans="1:2" x14ac:dyDescent="0.25">
      <c r="A60" s="4">
        <v>820</v>
      </c>
      <c r="B60" s="4">
        <v>7.5093232611973398E-2</v>
      </c>
    </row>
    <row r="61" spans="1:2" x14ac:dyDescent="0.25">
      <c r="A61" s="4">
        <v>826</v>
      </c>
      <c r="B61" s="4">
        <v>6.8426616414600003E-2</v>
      </c>
    </row>
    <row r="62" spans="1:2" x14ac:dyDescent="0.25">
      <c r="A62" s="4">
        <v>827</v>
      </c>
      <c r="B62" s="4">
        <v>7.2296202628685094E-2</v>
      </c>
    </row>
    <row r="63" spans="1:2" x14ac:dyDescent="0.25">
      <c r="A63" s="4">
        <v>856</v>
      </c>
      <c r="B63" s="4">
        <v>8.17056381792296E-2</v>
      </c>
    </row>
    <row r="64" spans="1:2" x14ac:dyDescent="0.25">
      <c r="A64" s="4">
        <v>897</v>
      </c>
      <c r="B64" s="4">
        <v>8.0654939362731104E-2</v>
      </c>
    </row>
    <row r="65" spans="1:2" x14ac:dyDescent="0.25">
      <c r="A65" s="4">
        <v>913</v>
      </c>
      <c r="B65" s="4">
        <v>5.0750177820558198E-2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activeCell="G8" sqref="G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D1" t="s">
        <v>1</v>
      </c>
      <c r="E1" t="s">
        <v>2</v>
      </c>
      <c r="F1" t="s">
        <v>3</v>
      </c>
      <c r="G1" s="2" t="s">
        <v>4</v>
      </c>
      <c r="I1" s="2" t="s">
        <v>5</v>
      </c>
    </row>
    <row r="2" spans="1:9" x14ac:dyDescent="0.25">
      <c r="A2">
        <v>23</v>
      </c>
      <c r="B2">
        <v>8.6340138291340698E-2</v>
      </c>
      <c r="D2">
        <f>SUM(B2:B1048576)</f>
        <v>5.740595579497267</v>
      </c>
      <c r="E2" s="1">
        <v>5.7626121553939997</v>
      </c>
      <c r="F2">
        <v>110398</v>
      </c>
      <c r="G2" s="3">
        <f>(E2-D2)/D2</f>
        <v>3.8352424573097842E-3</v>
      </c>
      <c r="I2" s="2">
        <f>COUNT(A2:A1048576)</f>
        <v>89</v>
      </c>
    </row>
    <row r="3" spans="1:9" x14ac:dyDescent="0.25">
      <c r="A3">
        <v>29</v>
      </c>
      <c r="B3">
        <v>2.2864357223033999E-2</v>
      </c>
    </row>
    <row r="4" spans="1:9" x14ac:dyDescent="0.25">
      <c r="A4">
        <v>63</v>
      </c>
      <c r="B4">
        <v>6.7591463043477795E-2</v>
      </c>
    </row>
    <row r="5" spans="1:9" x14ac:dyDescent="0.25">
      <c r="A5">
        <v>71</v>
      </c>
      <c r="B5">
        <v>1.9351862423876199E-2</v>
      </c>
    </row>
    <row r="6" spans="1:9" x14ac:dyDescent="0.25">
      <c r="A6">
        <v>153</v>
      </c>
      <c r="B6">
        <v>2.29140832660975E-2</v>
      </c>
    </row>
    <row r="7" spans="1:9" x14ac:dyDescent="0.25">
      <c r="A7">
        <v>156</v>
      </c>
      <c r="B7">
        <v>2.1862515939351901E-2</v>
      </c>
    </row>
    <row r="8" spans="1:9" x14ac:dyDescent="0.25">
      <c r="A8">
        <v>172</v>
      </c>
      <c r="B8">
        <v>2.37003336835187E-2</v>
      </c>
    </row>
    <row r="9" spans="1:9" x14ac:dyDescent="0.25">
      <c r="A9">
        <v>199</v>
      </c>
      <c r="B9">
        <v>6.2672408239043298E-2</v>
      </c>
    </row>
    <row r="10" spans="1:9" x14ac:dyDescent="0.25">
      <c r="A10">
        <v>272</v>
      </c>
      <c r="B10">
        <v>2.4048889639940001E-2</v>
      </c>
    </row>
    <row r="11" spans="1:9" x14ac:dyDescent="0.25">
      <c r="A11">
        <v>312</v>
      </c>
      <c r="B11">
        <v>6.9801787538528406E-2</v>
      </c>
    </row>
    <row r="12" spans="1:9" x14ac:dyDescent="0.25">
      <c r="A12">
        <v>330</v>
      </c>
      <c r="B12">
        <v>7.0642264742609095E-2</v>
      </c>
    </row>
    <row r="13" spans="1:9" x14ac:dyDescent="0.25">
      <c r="A13">
        <v>335</v>
      </c>
      <c r="B13">
        <v>6.6749097157175502E-2</v>
      </c>
    </row>
    <row r="14" spans="1:9" x14ac:dyDescent="0.25">
      <c r="A14">
        <v>359</v>
      </c>
      <c r="B14">
        <v>7.3213030522652295E-2</v>
      </c>
    </row>
    <row r="15" spans="1:9" x14ac:dyDescent="0.25">
      <c r="A15">
        <v>364</v>
      </c>
      <c r="B15">
        <v>6.1508521086312301E-2</v>
      </c>
    </row>
    <row r="16" spans="1:9" x14ac:dyDescent="0.25">
      <c r="A16">
        <v>380</v>
      </c>
      <c r="B16">
        <v>7.5424470649077605E-2</v>
      </c>
    </row>
    <row r="17" spans="1:2" x14ac:dyDescent="0.25">
      <c r="A17">
        <v>385</v>
      </c>
      <c r="B17">
        <v>7.0082878158074999E-2</v>
      </c>
    </row>
    <row r="18" spans="1:2" x14ac:dyDescent="0.25">
      <c r="A18">
        <v>387</v>
      </c>
      <c r="B18">
        <v>6.1604386444463602E-2</v>
      </c>
    </row>
    <row r="19" spans="1:2" x14ac:dyDescent="0.25">
      <c r="A19">
        <v>422</v>
      </c>
      <c r="B19">
        <v>8.2065312130591803E-2</v>
      </c>
    </row>
    <row r="20" spans="1:2" x14ac:dyDescent="0.25">
      <c r="A20">
        <v>424</v>
      </c>
      <c r="B20">
        <v>5.80504778298244E-2</v>
      </c>
    </row>
    <row r="21" spans="1:2" x14ac:dyDescent="0.25">
      <c r="A21">
        <v>436</v>
      </c>
      <c r="B21">
        <v>6.6676568776579404E-2</v>
      </c>
    </row>
    <row r="22" spans="1:2" x14ac:dyDescent="0.25">
      <c r="A22">
        <v>438</v>
      </c>
      <c r="B22">
        <v>5.5862418756916103E-2</v>
      </c>
    </row>
    <row r="23" spans="1:2" x14ac:dyDescent="0.25">
      <c r="A23">
        <v>440</v>
      </c>
      <c r="B23">
        <v>6.4732660361910097E-2</v>
      </c>
    </row>
    <row r="24" spans="1:2" x14ac:dyDescent="0.25">
      <c r="A24">
        <v>441</v>
      </c>
      <c r="B24">
        <v>6.5563132865210594E-2</v>
      </c>
    </row>
    <row r="25" spans="1:2" x14ac:dyDescent="0.25">
      <c r="A25">
        <v>444</v>
      </c>
      <c r="B25">
        <v>5.6823157733690302E-2</v>
      </c>
    </row>
    <row r="26" spans="1:2" x14ac:dyDescent="0.25">
      <c r="A26">
        <v>457</v>
      </c>
      <c r="B26">
        <v>7.6530279530298506E-2</v>
      </c>
    </row>
    <row r="27" spans="1:2" x14ac:dyDescent="0.25">
      <c r="A27">
        <v>476</v>
      </c>
      <c r="B27">
        <v>6.9870488826779001E-2</v>
      </c>
    </row>
    <row r="28" spans="1:2" x14ac:dyDescent="0.25">
      <c r="A28">
        <v>482</v>
      </c>
      <c r="B28">
        <v>6.4175360672244997E-2</v>
      </c>
    </row>
    <row r="29" spans="1:2" x14ac:dyDescent="0.25">
      <c r="A29">
        <v>491</v>
      </c>
      <c r="B29">
        <v>6.3982816289516201E-2</v>
      </c>
    </row>
    <row r="30" spans="1:2" x14ac:dyDescent="0.25">
      <c r="A30">
        <v>498</v>
      </c>
      <c r="B30">
        <v>7.02352824305537E-2</v>
      </c>
    </row>
    <row r="31" spans="1:2" x14ac:dyDescent="0.25">
      <c r="A31">
        <v>508</v>
      </c>
      <c r="B31">
        <v>7.4190306431986E-2</v>
      </c>
    </row>
    <row r="32" spans="1:2" x14ac:dyDescent="0.25">
      <c r="A32">
        <v>515</v>
      </c>
      <c r="B32">
        <v>8.6251760613578102E-2</v>
      </c>
    </row>
    <row r="33" spans="1:2" x14ac:dyDescent="0.25">
      <c r="A33">
        <v>516</v>
      </c>
      <c r="B33">
        <v>7.0361540554241098E-2</v>
      </c>
    </row>
    <row r="34" spans="1:2" x14ac:dyDescent="0.25">
      <c r="A34">
        <v>535</v>
      </c>
      <c r="B34">
        <v>7.2134820515718803E-2</v>
      </c>
    </row>
    <row r="35" spans="1:2" x14ac:dyDescent="0.25">
      <c r="A35">
        <v>536</v>
      </c>
      <c r="B35">
        <v>8.3293936730153298E-2</v>
      </c>
    </row>
    <row r="36" spans="1:2" x14ac:dyDescent="0.25">
      <c r="A36">
        <v>537</v>
      </c>
      <c r="B36">
        <v>7.7411725271815696E-2</v>
      </c>
    </row>
    <row r="37" spans="1:2" x14ac:dyDescent="0.25">
      <c r="A37">
        <v>547</v>
      </c>
      <c r="B37">
        <v>6.2859957004432601E-2</v>
      </c>
    </row>
    <row r="38" spans="1:2" x14ac:dyDescent="0.25">
      <c r="A38">
        <v>548</v>
      </c>
      <c r="B38">
        <v>6.7577691070525303E-2</v>
      </c>
    </row>
    <row r="39" spans="1:2" x14ac:dyDescent="0.25">
      <c r="A39">
        <v>550</v>
      </c>
      <c r="B39">
        <v>5.1276480503289902E-2</v>
      </c>
    </row>
    <row r="40" spans="1:2" x14ac:dyDescent="0.25">
      <c r="A40">
        <v>552</v>
      </c>
      <c r="B40">
        <v>5.77086688353841E-2</v>
      </c>
    </row>
    <row r="41" spans="1:2" x14ac:dyDescent="0.25">
      <c r="A41">
        <v>565</v>
      </c>
      <c r="B41">
        <v>6.1144651337758898E-2</v>
      </c>
    </row>
    <row r="42" spans="1:2" x14ac:dyDescent="0.25">
      <c r="A42">
        <v>572</v>
      </c>
      <c r="B42">
        <v>6.7126641924123306E-2</v>
      </c>
    </row>
    <row r="43" spans="1:2" x14ac:dyDescent="0.25">
      <c r="A43">
        <v>588</v>
      </c>
      <c r="B43">
        <v>5.73550004055784E-2</v>
      </c>
    </row>
    <row r="44" spans="1:2" x14ac:dyDescent="0.25">
      <c r="A44">
        <v>605</v>
      </c>
      <c r="B44">
        <v>6.1590883625696299E-2</v>
      </c>
    </row>
    <row r="45" spans="1:2" x14ac:dyDescent="0.25">
      <c r="A45">
        <v>606</v>
      </c>
      <c r="B45">
        <v>5.4313121158350901E-2</v>
      </c>
    </row>
    <row r="46" spans="1:2" x14ac:dyDescent="0.25">
      <c r="A46">
        <v>612</v>
      </c>
      <c r="B46">
        <v>6.2047771204491002E-2</v>
      </c>
    </row>
    <row r="47" spans="1:2" x14ac:dyDescent="0.25">
      <c r="A47">
        <v>625</v>
      </c>
      <c r="B47">
        <v>6.9256341430520202E-2</v>
      </c>
    </row>
    <row r="48" spans="1:2" x14ac:dyDescent="0.25">
      <c r="A48">
        <v>631</v>
      </c>
      <c r="B48">
        <v>6.9946250945021105E-2</v>
      </c>
    </row>
    <row r="49" spans="1:2" x14ac:dyDescent="0.25">
      <c r="A49">
        <v>633</v>
      </c>
      <c r="B49">
        <v>8.0019983374254602E-2</v>
      </c>
    </row>
    <row r="50" spans="1:2" x14ac:dyDescent="0.25">
      <c r="A50">
        <v>644</v>
      </c>
      <c r="B50">
        <v>7.6403306894043996E-2</v>
      </c>
    </row>
    <row r="51" spans="1:2" x14ac:dyDescent="0.25">
      <c r="A51">
        <v>651</v>
      </c>
      <c r="B51">
        <v>8.6888137501421603E-2</v>
      </c>
    </row>
    <row r="52" spans="1:2" x14ac:dyDescent="0.25">
      <c r="A52">
        <v>652</v>
      </c>
      <c r="B52">
        <v>7.3245497224300807E-2</v>
      </c>
    </row>
    <row r="53" spans="1:2" x14ac:dyDescent="0.25">
      <c r="A53">
        <v>657</v>
      </c>
      <c r="B53">
        <v>4.9978289800553202E-2</v>
      </c>
    </row>
    <row r="54" spans="1:2" x14ac:dyDescent="0.25">
      <c r="A54">
        <v>664</v>
      </c>
      <c r="B54">
        <v>7.3932225139308194E-2</v>
      </c>
    </row>
    <row r="55" spans="1:2" x14ac:dyDescent="0.25">
      <c r="A55">
        <v>665</v>
      </c>
      <c r="B55">
        <v>6.4781835462669607E-2</v>
      </c>
    </row>
    <row r="56" spans="1:2" x14ac:dyDescent="0.25">
      <c r="A56">
        <v>667</v>
      </c>
      <c r="B56">
        <v>5.6661327023621699E-2</v>
      </c>
    </row>
    <row r="57" spans="1:2" x14ac:dyDescent="0.25">
      <c r="A57">
        <v>676</v>
      </c>
      <c r="B57">
        <v>7.0273507102066798E-2</v>
      </c>
    </row>
    <row r="58" spans="1:2" x14ac:dyDescent="0.25">
      <c r="A58">
        <v>682</v>
      </c>
      <c r="B58">
        <v>6.3207518486248199E-2</v>
      </c>
    </row>
    <row r="59" spans="1:2" x14ac:dyDescent="0.25">
      <c r="A59">
        <v>704</v>
      </c>
      <c r="B59">
        <v>6.0801946287433697E-2</v>
      </c>
    </row>
    <row r="60" spans="1:2" x14ac:dyDescent="0.25">
      <c r="A60">
        <v>705</v>
      </c>
      <c r="B60">
        <v>7.6705215470943097E-2</v>
      </c>
    </row>
    <row r="61" spans="1:2" x14ac:dyDescent="0.25">
      <c r="A61">
        <v>709</v>
      </c>
      <c r="B61">
        <v>6.3939626313353606E-2</v>
      </c>
    </row>
    <row r="62" spans="1:2" x14ac:dyDescent="0.25">
      <c r="A62">
        <v>710</v>
      </c>
      <c r="B62">
        <v>6.8437256467174107E-2</v>
      </c>
    </row>
    <row r="63" spans="1:2" x14ac:dyDescent="0.25">
      <c r="A63">
        <v>728</v>
      </c>
      <c r="B63">
        <v>5.5503616482589897E-2</v>
      </c>
    </row>
    <row r="64" spans="1:2" x14ac:dyDescent="0.25">
      <c r="A64">
        <v>730</v>
      </c>
      <c r="B64">
        <v>8.2203334094380104E-2</v>
      </c>
    </row>
    <row r="65" spans="1:2" x14ac:dyDescent="0.25">
      <c r="A65">
        <v>731</v>
      </c>
      <c r="B65">
        <v>6.4884870921161297E-2</v>
      </c>
    </row>
    <row r="66" spans="1:2" x14ac:dyDescent="0.25">
      <c r="A66">
        <v>732</v>
      </c>
      <c r="B66">
        <v>6.3876085220781406E-2</v>
      </c>
    </row>
    <row r="67" spans="1:2" x14ac:dyDescent="0.25">
      <c r="A67">
        <v>737</v>
      </c>
      <c r="B67">
        <v>6.9345076101657396E-2</v>
      </c>
    </row>
    <row r="68" spans="1:2" x14ac:dyDescent="0.25">
      <c r="A68">
        <v>742</v>
      </c>
      <c r="B68">
        <v>6.8402834892425005E-2</v>
      </c>
    </row>
    <row r="69" spans="1:2" x14ac:dyDescent="0.25">
      <c r="A69">
        <v>744</v>
      </c>
      <c r="B69">
        <v>6.5344180999549598E-2</v>
      </c>
    </row>
    <row r="70" spans="1:2" x14ac:dyDescent="0.25">
      <c r="A70">
        <v>749</v>
      </c>
      <c r="B70">
        <v>7.1594970679947301E-2</v>
      </c>
    </row>
    <row r="71" spans="1:2" x14ac:dyDescent="0.25">
      <c r="A71">
        <v>762</v>
      </c>
      <c r="B71">
        <v>6.3342410659248199E-2</v>
      </c>
    </row>
    <row r="72" spans="1:2" x14ac:dyDescent="0.25">
      <c r="A72">
        <v>772</v>
      </c>
      <c r="B72">
        <v>6.0481392729123402E-2</v>
      </c>
    </row>
    <row r="73" spans="1:2" x14ac:dyDescent="0.25">
      <c r="A73">
        <v>779</v>
      </c>
      <c r="B73">
        <v>6.7280085982464599E-2</v>
      </c>
    </row>
    <row r="74" spans="1:2" x14ac:dyDescent="0.25">
      <c r="A74">
        <v>780</v>
      </c>
      <c r="B74">
        <v>7.8988361575519903E-2</v>
      </c>
    </row>
    <row r="75" spans="1:2" x14ac:dyDescent="0.25">
      <c r="A75">
        <v>784</v>
      </c>
      <c r="B75">
        <v>7.1569347244391499E-2</v>
      </c>
    </row>
    <row r="76" spans="1:2" x14ac:dyDescent="0.25">
      <c r="A76">
        <v>786</v>
      </c>
      <c r="B76">
        <v>6.52866889763037E-2</v>
      </c>
    </row>
    <row r="77" spans="1:2" x14ac:dyDescent="0.25">
      <c r="A77">
        <v>795</v>
      </c>
      <c r="B77">
        <v>6.1440769840922199E-2</v>
      </c>
    </row>
    <row r="78" spans="1:2" x14ac:dyDescent="0.25">
      <c r="A78">
        <v>797</v>
      </c>
      <c r="B78">
        <v>7.5479818310189795E-2</v>
      </c>
    </row>
    <row r="79" spans="1:2" x14ac:dyDescent="0.25">
      <c r="A79">
        <v>809</v>
      </c>
      <c r="B79">
        <v>5.89982721124271E-2</v>
      </c>
    </row>
    <row r="80" spans="1:2" x14ac:dyDescent="0.25">
      <c r="A80">
        <v>823</v>
      </c>
      <c r="B80">
        <v>1.8161508427426701E-2</v>
      </c>
    </row>
    <row r="81" spans="1:2" x14ac:dyDescent="0.25">
      <c r="A81">
        <v>825</v>
      </c>
      <c r="B81">
        <v>5.9441571831675401E-2</v>
      </c>
    </row>
    <row r="82" spans="1:2" x14ac:dyDescent="0.25">
      <c r="A82">
        <v>843</v>
      </c>
      <c r="B82">
        <v>7.14031227430348E-2</v>
      </c>
    </row>
    <row r="83" spans="1:2" x14ac:dyDescent="0.25">
      <c r="A83">
        <v>857</v>
      </c>
      <c r="B83">
        <v>7.0644244388534297E-2</v>
      </c>
    </row>
    <row r="84" spans="1:2" x14ac:dyDescent="0.25">
      <c r="A84">
        <v>864</v>
      </c>
      <c r="B84">
        <v>7.0590558204664006E-2</v>
      </c>
    </row>
    <row r="85" spans="1:2" x14ac:dyDescent="0.25">
      <c r="A85">
        <v>865</v>
      </c>
      <c r="B85">
        <v>8.0233535673669407E-2</v>
      </c>
    </row>
    <row r="86" spans="1:2" x14ac:dyDescent="0.25">
      <c r="A86">
        <v>877</v>
      </c>
      <c r="B86">
        <v>8.3048222069337499E-2</v>
      </c>
    </row>
    <row r="87" spans="1:2" x14ac:dyDescent="0.25">
      <c r="A87">
        <v>878</v>
      </c>
      <c r="B87">
        <v>7.9322527455295305E-2</v>
      </c>
    </row>
    <row r="88" spans="1:2" x14ac:dyDescent="0.25">
      <c r="A88">
        <v>879</v>
      </c>
      <c r="B88">
        <v>6.3842931223014598E-2</v>
      </c>
    </row>
    <row r="89" spans="1:2" x14ac:dyDescent="0.25">
      <c r="A89">
        <v>883</v>
      </c>
      <c r="B89">
        <v>6.2520513967399993E-2</v>
      </c>
    </row>
    <row r="90" spans="1:2" x14ac:dyDescent="0.25">
      <c r="A90">
        <v>898</v>
      </c>
      <c r="B90">
        <v>7.1301060327386701E-2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Completo</vt:lpstr>
      <vt:lpstr>Hoja15</vt:lpstr>
      <vt:lpstr>Hoja18</vt:lpstr>
      <vt:lpstr>Hoja19</vt:lpstr>
      <vt:lpstr>Hoja24</vt:lpstr>
      <vt:lpstr>Hoja25</vt:lpstr>
    </vt:vector>
  </TitlesOfParts>
  <Company>Universidad de los Andes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Edgar Fontecha Garcia</dc:creator>
  <cp:lastModifiedBy>John Edgar Fontecha Garcia</cp:lastModifiedBy>
  <dcterms:created xsi:type="dcterms:W3CDTF">2016-07-22T15:30:22Z</dcterms:created>
  <dcterms:modified xsi:type="dcterms:W3CDTF">2016-07-22T18:06:11Z</dcterms:modified>
</cp:coreProperties>
</file>