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NN_I" sheetId="1" r:id="rId4"/>
    <sheet state="visible" name="BNN_II_QUIZ" sheetId="2" r:id="rId5"/>
  </sheets>
  <definedNames/>
  <calcPr/>
</workbook>
</file>

<file path=xl/sharedStrings.xml><?xml version="1.0" encoding="utf-8"?>
<sst xmlns="http://schemas.openxmlformats.org/spreadsheetml/2006/main" count="90" uniqueCount="45">
  <si>
    <t>X1</t>
  </si>
  <si>
    <t>X2</t>
  </si>
  <si>
    <t>t5</t>
  </si>
  <si>
    <t>t6 (inverse)</t>
  </si>
  <si>
    <t>W03</t>
  </si>
  <si>
    <t>W13</t>
  </si>
  <si>
    <t>W23</t>
  </si>
  <si>
    <t>W04</t>
  </si>
  <si>
    <t>W14</t>
  </si>
  <si>
    <t>W24</t>
  </si>
  <si>
    <t>W05</t>
  </si>
  <si>
    <t>W35</t>
  </si>
  <si>
    <t>W45</t>
  </si>
  <si>
    <t>W06</t>
  </si>
  <si>
    <t>W36</t>
  </si>
  <si>
    <t>W46</t>
  </si>
  <si>
    <t>W3.X</t>
  </si>
  <si>
    <t>W4.X</t>
  </si>
  <si>
    <t>h3</t>
  </si>
  <si>
    <t>h4</t>
  </si>
  <si>
    <t>W5.H</t>
  </si>
  <si>
    <t>W6.H</t>
  </si>
  <si>
    <t>o5</t>
  </si>
  <si>
    <t>o6</t>
  </si>
  <si>
    <t>D5</t>
  </si>
  <si>
    <t>D6</t>
  </si>
  <si>
    <t>D3</t>
  </si>
  <si>
    <t>D4</t>
  </si>
  <si>
    <t>x1</t>
  </si>
  <si>
    <t>x2</t>
  </si>
  <si>
    <t>O1</t>
  </si>
  <si>
    <t>O2</t>
  </si>
  <si>
    <t>O3</t>
  </si>
  <si>
    <t>W07</t>
  </si>
  <si>
    <t>W37</t>
  </si>
  <si>
    <t>W47</t>
  </si>
  <si>
    <t>W3.x</t>
  </si>
  <si>
    <t>W4.x</t>
  </si>
  <si>
    <t>H1 (3)</t>
  </si>
  <si>
    <t>H2 (4)</t>
  </si>
  <si>
    <t>W7.H</t>
  </si>
  <si>
    <t>O5</t>
  </si>
  <si>
    <t>O6</t>
  </si>
  <si>
    <t>O7</t>
  </si>
  <si>
    <t>D7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</si>
</sst>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IBM Plex Mono"/>
    </font>
    <font>
      <color theme="1"/>
      <name val="IBM Plex Mono"/>
    </font>
    <font>
      <b/>
      <sz val="11.0"/>
      <color theme="1"/>
      <name val="IBM Plex Mono"/>
    </font>
    <font>
      <sz val="11.0"/>
      <color theme="1"/>
      <name val="IBM Plex Mon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0"/>
    <col customWidth="1" min="4" max="4" width="13.88"/>
    <col customWidth="1" min="5" max="20" width="5.88"/>
    <col customWidth="1" min="21" max="24" width="6.25"/>
    <col customWidth="1" min="25" max="41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>
        <v>0.1</v>
      </c>
    </row>
    <row r="2">
      <c r="A2" s="3">
        <v>0.0</v>
      </c>
      <c r="B2" s="3">
        <v>0.0</v>
      </c>
      <c r="C2" s="3">
        <v>0.1</v>
      </c>
      <c r="D2" s="3">
        <v>0.9</v>
      </c>
      <c r="E2" s="4">
        <f t="shared" ref="E2:P2" si="1">rand()/10-0.05</f>
        <v>0.04990209938</v>
      </c>
      <c r="F2" s="4">
        <f t="shared" si="1"/>
        <v>0.002223130648</v>
      </c>
      <c r="G2" s="4">
        <f t="shared" si="1"/>
        <v>-0.008545917567</v>
      </c>
      <c r="H2" s="4">
        <f t="shared" si="1"/>
        <v>-0.04412613451</v>
      </c>
      <c r="I2" s="4">
        <f t="shared" si="1"/>
        <v>0.03758086543</v>
      </c>
      <c r="J2" s="4">
        <f t="shared" si="1"/>
        <v>-0.02301924266</v>
      </c>
      <c r="K2" s="4">
        <f t="shared" si="1"/>
        <v>-0.04875183529</v>
      </c>
      <c r="L2" s="4">
        <f t="shared" si="1"/>
        <v>-0.007744772507</v>
      </c>
      <c r="M2" s="4">
        <f t="shared" si="1"/>
        <v>0.02575502487</v>
      </c>
      <c r="N2" s="4">
        <f t="shared" si="1"/>
        <v>0.03384814028</v>
      </c>
      <c r="O2" s="4">
        <f t="shared" si="1"/>
        <v>0.04251921914</v>
      </c>
      <c r="P2" s="4">
        <f t="shared" si="1"/>
        <v>0.02711330441</v>
      </c>
      <c r="Q2" s="4">
        <f>E2+(F2*A2)+(G2*B2)</f>
        <v>0.04990209938</v>
      </c>
      <c r="R2" s="4">
        <f t="shared" ref="R2:R49" si="6">H2+I2*A2+J2*B2</f>
        <v>-0.04412613451</v>
      </c>
      <c r="S2" s="4">
        <f t="shared" ref="S2:T2" si="2">1/(1+exp(-Q2))</f>
        <v>0.5124729366</v>
      </c>
      <c r="T2" s="4">
        <f t="shared" si="2"/>
        <v>0.488970256</v>
      </c>
      <c r="U2" s="4">
        <f t="shared" ref="U2:U49" si="8">K2+L2*S2+M2*T2</f>
        <v>-0.0401273805</v>
      </c>
      <c r="V2" s="4">
        <f t="shared" ref="V2:V49" si="9">N2+O2*S2+P2*T2</f>
        <v>0.06889568877</v>
      </c>
      <c r="W2" s="5">
        <f t="shared" ref="W2:X2" si="3">1/(1+exp(-U2))</f>
        <v>0.4899695008</v>
      </c>
      <c r="X2" s="5">
        <f t="shared" si="3"/>
        <v>0.5172171125</v>
      </c>
      <c r="Y2" s="4">
        <f t="shared" ref="Y2:Z2" si="4">(C2-W2)*W2*(1-W2)</f>
        <v>-0.09745314</v>
      </c>
      <c r="Z2" s="4">
        <f t="shared" si="4"/>
        <v>0.09558225395</v>
      </c>
      <c r="AA2" s="4">
        <f>(S2)*(1-S2)*(L2*Y2+O2*Z2)</f>
        <v>0.001203959114</v>
      </c>
      <c r="AB2" s="4">
        <f t="shared" ref="AB2:AB49" si="11">T2*(1-T2)*(M2*Y2+P2*Z2)</f>
        <v>0.00002040074339</v>
      </c>
      <c r="AC2" s="4">
        <f t="shared" ref="AC2:AC49" si="12">$AO$1*AA2*1</f>
        <v>0.0001203959114</v>
      </c>
      <c r="AD2" s="4">
        <f t="shared" ref="AD2:AD49" si="13">$AO$1*AA2*A2</f>
        <v>0</v>
      </c>
      <c r="AE2" s="4">
        <f t="shared" ref="AE2:AE49" si="14">$AO$1*AA2*B2</f>
        <v>0</v>
      </c>
      <c r="AF2" s="4">
        <f t="shared" ref="AF2:AF49" si="15">$AO$1*AB2*1</f>
        <v>0.000002040074339</v>
      </c>
      <c r="AG2" s="4">
        <f t="shared" ref="AG2:AG49" si="16">$AO$1*AB2*A2</f>
        <v>0</v>
      </c>
      <c r="AH2" s="4">
        <f t="shared" ref="AH2:AH49" si="17">$AO$1*AB2*B2</f>
        <v>0</v>
      </c>
      <c r="AI2" s="4">
        <f t="shared" ref="AI2:AI49" si="18">$AO$1*Y2*1</f>
        <v>-0.009745314</v>
      </c>
      <c r="AJ2" s="4">
        <f t="shared" ref="AJ2:AJ49" si="19">$AO$1*Y2*S2</f>
        <v>-0.004994209684</v>
      </c>
      <c r="AK2" s="4">
        <f t="shared" ref="AK2:AK49" si="20">$AO$1*Y2*T2</f>
        <v>-0.004765168682</v>
      </c>
      <c r="AL2" s="4">
        <f t="shared" ref="AL2:AL49" si="21">$AO$1*Z2*1</f>
        <v>0.009558225395</v>
      </c>
      <c r="AM2" s="4">
        <f t="shared" ref="AM2:AM49" si="22">$AO$1*Z2*S2</f>
        <v>0.004898331837</v>
      </c>
      <c r="AN2" s="4">
        <f t="shared" ref="AN2:AN49" si="23">$AO$1*Z2*T2</f>
        <v>0.004673687918</v>
      </c>
      <c r="AO2" s="4"/>
    </row>
    <row r="3">
      <c r="A3" s="3">
        <v>0.0</v>
      </c>
      <c r="B3" s="3">
        <v>1.0</v>
      </c>
      <c r="C3" s="3">
        <v>0.9</v>
      </c>
      <c r="D3" s="3">
        <v>0.1</v>
      </c>
      <c r="E3" s="4">
        <f t="shared" ref="E3:P3" si="5">E2+AC2</f>
        <v>0.05002249529</v>
      </c>
      <c r="F3" s="4">
        <f t="shared" si="5"/>
        <v>0.002223130648</v>
      </c>
      <c r="G3" s="4">
        <f t="shared" si="5"/>
        <v>-0.008545917567</v>
      </c>
      <c r="H3" s="4">
        <f t="shared" si="5"/>
        <v>-0.04412409443</v>
      </c>
      <c r="I3" s="4">
        <f t="shared" si="5"/>
        <v>0.03758086543</v>
      </c>
      <c r="J3" s="4">
        <f t="shared" si="5"/>
        <v>-0.02301924266</v>
      </c>
      <c r="K3" s="4">
        <f t="shared" si="5"/>
        <v>-0.05849714929</v>
      </c>
      <c r="L3" s="4">
        <f t="shared" si="5"/>
        <v>-0.01273898219</v>
      </c>
      <c r="M3" s="4">
        <f t="shared" si="5"/>
        <v>0.02098985619</v>
      </c>
      <c r="N3" s="4">
        <f t="shared" si="5"/>
        <v>0.04340636568</v>
      </c>
      <c r="O3" s="4">
        <f t="shared" si="5"/>
        <v>0.04741755097</v>
      </c>
      <c r="P3" s="4">
        <f t="shared" si="5"/>
        <v>0.03178699233</v>
      </c>
      <c r="Q3" s="4">
        <f t="shared" ref="Q3:Q49" si="25">E3+F3*A3+G3*B3</f>
        <v>0.04147657773</v>
      </c>
      <c r="R3" s="4">
        <f t="shared" si="6"/>
        <v>-0.06714333709</v>
      </c>
      <c r="S3" s="4">
        <f t="shared" ref="S3:T3" si="7">1/(1+exp(-Q3))</f>
        <v>0.5103676582</v>
      </c>
      <c r="T3" s="4">
        <f t="shared" si="7"/>
        <v>0.4832204691</v>
      </c>
      <c r="U3" s="4">
        <f t="shared" si="8"/>
        <v>-0.05485598565</v>
      </c>
      <c r="V3" s="4">
        <f t="shared" si="9"/>
        <v>0.08296687547</v>
      </c>
      <c r="W3" s="5">
        <f t="shared" ref="W3:X3" si="10">1/(1+exp(-U3))</f>
        <v>0.4862894415</v>
      </c>
      <c r="X3" s="5">
        <f t="shared" si="10"/>
        <v>0.5207298291</v>
      </c>
      <c r="Y3" s="4">
        <f t="shared" ref="Y3:Y49" si="28">(C3-W3)*W3*(1-W3)</f>
        <v>0.1033498705</v>
      </c>
      <c r="Z3" s="4">
        <f t="shared" ref="Z3:Z49" si="29">D3-X3*X3*1-X3</f>
        <v>-0.691889384</v>
      </c>
      <c r="AA3" s="4">
        <f t="shared" ref="AA3:AA49" si="30">S3*1-S3*(L3*Y3+O3*Z3)</f>
        <v>0.5277835831</v>
      </c>
      <c r="AB3" s="4">
        <f t="shared" si="11"/>
        <v>-0.004950364466</v>
      </c>
      <c r="AC3" s="4">
        <f t="shared" si="12"/>
        <v>0.05277835831</v>
      </c>
      <c r="AD3" s="4">
        <f t="shared" si="13"/>
        <v>0</v>
      </c>
      <c r="AE3" s="4">
        <f t="shared" si="14"/>
        <v>0.05277835831</v>
      </c>
      <c r="AF3" s="4">
        <f t="shared" si="15"/>
        <v>-0.0004950364466</v>
      </c>
      <c r="AG3" s="4">
        <f t="shared" si="16"/>
        <v>0</v>
      </c>
      <c r="AH3" s="4">
        <f t="shared" si="17"/>
        <v>-0.0004950364466</v>
      </c>
      <c r="AI3" s="4">
        <f t="shared" si="18"/>
        <v>0.01033498705</v>
      </c>
      <c r="AJ3" s="4">
        <f t="shared" si="19"/>
        <v>0.00527464314</v>
      </c>
      <c r="AK3" s="4">
        <f t="shared" si="20"/>
        <v>0.004994077292</v>
      </c>
      <c r="AL3" s="4">
        <f t="shared" si="21"/>
        <v>-0.0691889384</v>
      </c>
      <c r="AM3" s="4">
        <f t="shared" si="22"/>
        <v>-0.03531179646</v>
      </c>
      <c r="AN3" s="4">
        <f t="shared" si="23"/>
        <v>-0.03343351127</v>
      </c>
      <c r="AO3" s="4"/>
    </row>
    <row r="4">
      <c r="A4" s="3">
        <v>1.0</v>
      </c>
      <c r="B4" s="3">
        <v>0.0</v>
      </c>
      <c r="C4" s="3">
        <v>0.9</v>
      </c>
      <c r="D4" s="3">
        <v>0.1</v>
      </c>
      <c r="E4" s="4">
        <f t="shared" ref="E4:P4" si="24">E3+AC3</f>
        <v>0.1028008536</v>
      </c>
      <c r="F4" s="4">
        <f t="shared" si="24"/>
        <v>0.002223130648</v>
      </c>
      <c r="G4" s="4">
        <f t="shared" si="24"/>
        <v>0.04423244074</v>
      </c>
      <c r="H4" s="4">
        <f t="shared" si="24"/>
        <v>-0.04461913088</v>
      </c>
      <c r="I4" s="4">
        <f t="shared" si="24"/>
        <v>0.03758086543</v>
      </c>
      <c r="J4" s="4">
        <f t="shared" si="24"/>
        <v>-0.02351427911</v>
      </c>
      <c r="K4" s="4">
        <f t="shared" si="24"/>
        <v>-0.04816216224</v>
      </c>
      <c r="L4" s="4">
        <f t="shared" si="24"/>
        <v>-0.007464339051</v>
      </c>
      <c r="M4" s="4">
        <f t="shared" si="24"/>
        <v>0.02598393349</v>
      </c>
      <c r="N4" s="4">
        <f t="shared" si="24"/>
        <v>-0.02578257272</v>
      </c>
      <c r="O4" s="4">
        <f t="shared" si="24"/>
        <v>0.01210575451</v>
      </c>
      <c r="P4" s="4">
        <f t="shared" si="24"/>
        <v>-0.001646518938</v>
      </c>
      <c r="Q4" s="4">
        <f t="shared" si="25"/>
        <v>0.1050239843</v>
      </c>
      <c r="R4" s="4">
        <f t="shared" si="6"/>
        <v>-0.007038265452</v>
      </c>
      <c r="S4" s="4">
        <f t="shared" ref="S4:T4" si="26">1/(1+exp(-Q4))</f>
        <v>0.5262318889</v>
      </c>
      <c r="T4" s="4">
        <f t="shared" si="26"/>
        <v>0.4982404409</v>
      </c>
      <c r="U4" s="4">
        <f t="shared" si="8"/>
        <v>-0.039143889</v>
      </c>
      <c r="V4" s="4">
        <f t="shared" si="9"/>
        <v>-0.02023250098</v>
      </c>
      <c r="W4" s="5">
        <f t="shared" ref="W4:X4" si="27">1/(1+exp(-U4))</f>
        <v>0.4902152771</v>
      </c>
      <c r="X4" s="5">
        <f t="shared" si="27"/>
        <v>0.4949420473</v>
      </c>
      <c r="Y4" s="4">
        <f t="shared" si="28"/>
        <v>0.1024069476</v>
      </c>
      <c r="Z4" s="4">
        <f t="shared" si="29"/>
        <v>-0.6399096775</v>
      </c>
      <c r="AA4" s="4">
        <f t="shared" si="30"/>
        <v>0.5307106431</v>
      </c>
      <c r="AB4" s="4">
        <f t="shared" si="11"/>
        <v>0.000928628179</v>
      </c>
      <c r="AC4" s="4">
        <f t="shared" si="12"/>
        <v>0.05307106431</v>
      </c>
      <c r="AD4" s="4">
        <f t="shared" si="13"/>
        <v>0.05307106431</v>
      </c>
      <c r="AE4" s="4">
        <f t="shared" si="14"/>
        <v>0</v>
      </c>
      <c r="AF4" s="4">
        <f t="shared" si="15"/>
        <v>0.0000928628179</v>
      </c>
      <c r="AG4" s="4">
        <f t="shared" si="16"/>
        <v>0.0000928628179</v>
      </c>
      <c r="AH4" s="4">
        <f t="shared" si="17"/>
        <v>0</v>
      </c>
      <c r="AI4" s="4">
        <f t="shared" si="18"/>
        <v>0.01024069476</v>
      </c>
      <c r="AJ4" s="4">
        <f t="shared" si="19"/>
        <v>0.005388980148</v>
      </c>
      <c r="AK4" s="4">
        <f t="shared" si="20"/>
        <v>0.005102328273</v>
      </c>
      <c r="AL4" s="4">
        <f t="shared" si="21"/>
        <v>-0.06399096775</v>
      </c>
      <c r="AM4" s="4">
        <f t="shared" si="22"/>
        <v>-0.03367408783</v>
      </c>
      <c r="AN4" s="4">
        <f t="shared" si="23"/>
        <v>-0.03188288798</v>
      </c>
      <c r="AO4" s="4"/>
    </row>
    <row r="5">
      <c r="A5" s="3">
        <v>1.0</v>
      </c>
      <c r="B5" s="3">
        <v>1.0</v>
      </c>
      <c r="C5" s="3">
        <v>0.1</v>
      </c>
      <c r="D5" s="3">
        <v>0.9</v>
      </c>
      <c r="E5" s="4">
        <f t="shared" ref="E5:P5" si="31">E4+AC4</f>
        <v>0.1558719179</v>
      </c>
      <c r="F5" s="4">
        <f t="shared" si="31"/>
        <v>0.05529419496</v>
      </c>
      <c r="G5" s="4">
        <f t="shared" si="31"/>
        <v>0.04423244074</v>
      </c>
      <c r="H5" s="4">
        <f t="shared" si="31"/>
        <v>-0.04452626806</v>
      </c>
      <c r="I5" s="4">
        <f t="shared" si="31"/>
        <v>0.03767372824</v>
      </c>
      <c r="J5" s="4">
        <f t="shared" si="31"/>
        <v>-0.02351427911</v>
      </c>
      <c r="K5" s="4">
        <f t="shared" si="31"/>
        <v>-0.03792146748</v>
      </c>
      <c r="L5" s="4">
        <f t="shared" si="31"/>
        <v>-0.002075358903</v>
      </c>
      <c r="M5" s="4">
        <f t="shared" si="31"/>
        <v>0.03108626176</v>
      </c>
      <c r="N5" s="4">
        <f t="shared" si="31"/>
        <v>-0.08977354047</v>
      </c>
      <c r="O5" s="4">
        <f t="shared" si="31"/>
        <v>-0.02156833332</v>
      </c>
      <c r="P5" s="4">
        <f t="shared" si="31"/>
        <v>-0.03352940692</v>
      </c>
      <c r="Q5" s="4">
        <f t="shared" si="25"/>
        <v>0.2553985536</v>
      </c>
      <c r="R5" s="4">
        <f t="shared" si="6"/>
        <v>-0.03036681893</v>
      </c>
      <c r="S5" s="4">
        <f t="shared" ref="S5:T5" si="32">1/(1+exp(-Q5))</f>
        <v>0.5635048198</v>
      </c>
      <c r="T5" s="4">
        <f t="shared" si="32"/>
        <v>0.4924088786</v>
      </c>
      <c r="U5" s="4">
        <f t="shared" si="8"/>
        <v>-0.02378379093</v>
      </c>
      <c r="V5" s="4">
        <f t="shared" si="9"/>
        <v>-0.1184375779</v>
      </c>
      <c r="W5" s="5">
        <f t="shared" ref="W5:X5" si="33">1/(1+exp(-U5))</f>
        <v>0.4940543325</v>
      </c>
      <c r="X5" s="5">
        <f t="shared" si="33"/>
        <v>0.4704251691</v>
      </c>
      <c r="Y5" s="4">
        <f t="shared" si="28"/>
        <v>-0.09849965293</v>
      </c>
      <c r="Z5" s="4">
        <f t="shared" si="29"/>
        <v>0.2082749912</v>
      </c>
      <c r="AA5" s="4">
        <f t="shared" si="30"/>
        <v>0.565920972</v>
      </c>
      <c r="AB5" s="4">
        <f t="shared" si="11"/>
        <v>-0.002510751869</v>
      </c>
      <c r="AC5" s="4">
        <f t="shared" si="12"/>
        <v>0.0565920972</v>
      </c>
      <c r="AD5" s="4">
        <f t="shared" si="13"/>
        <v>0.0565920972</v>
      </c>
      <c r="AE5" s="4">
        <f t="shared" si="14"/>
        <v>0.0565920972</v>
      </c>
      <c r="AF5" s="4">
        <f t="shared" si="15"/>
        <v>-0.0002510751869</v>
      </c>
      <c r="AG5" s="4">
        <f t="shared" si="16"/>
        <v>-0.0002510751869</v>
      </c>
      <c r="AH5" s="4">
        <f t="shared" si="17"/>
        <v>-0.0002510751869</v>
      </c>
      <c r="AI5" s="4">
        <f t="shared" si="18"/>
        <v>-0.009849965293</v>
      </c>
      <c r="AJ5" s="4">
        <f t="shared" si="19"/>
        <v>-0.005550502918</v>
      </c>
      <c r="AK5" s="4">
        <f t="shared" si="20"/>
        <v>-0.004850210364</v>
      </c>
      <c r="AL5" s="4">
        <f t="shared" si="21"/>
        <v>0.02082749912</v>
      </c>
      <c r="AM5" s="4">
        <f t="shared" si="22"/>
        <v>0.01173639614</v>
      </c>
      <c r="AN5" s="4">
        <f t="shared" si="23"/>
        <v>0.01025564549</v>
      </c>
      <c r="AO5" s="4"/>
    </row>
    <row r="6">
      <c r="A6" s="3">
        <v>0.0</v>
      </c>
      <c r="B6" s="3">
        <v>0.0</v>
      </c>
      <c r="C6" s="3">
        <v>0.1</v>
      </c>
      <c r="D6" s="3">
        <v>0.9</v>
      </c>
      <c r="E6" s="4">
        <f t="shared" ref="E6:P6" si="34">E5+AC5</f>
        <v>0.2124640151</v>
      </c>
      <c r="F6" s="4">
        <f t="shared" si="34"/>
        <v>0.1118862922</v>
      </c>
      <c r="G6" s="4">
        <f t="shared" si="34"/>
        <v>0.1008245379</v>
      </c>
      <c r="H6" s="4">
        <f t="shared" si="34"/>
        <v>-0.04477734325</v>
      </c>
      <c r="I6" s="4">
        <f t="shared" si="34"/>
        <v>0.03742265306</v>
      </c>
      <c r="J6" s="4">
        <f t="shared" si="34"/>
        <v>-0.0237653543</v>
      </c>
      <c r="K6" s="4">
        <f t="shared" si="34"/>
        <v>-0.04777143277</v>
      </c>
      <c r="L6" s="4">
        <f t="shared" si="34"/>
        <v>-0.007625861821</v>
      </c>
      <c r="M6" s="4">
        <f t="shared" si="34"/>
        <v>0.02623605139</v>
      </c>
      <c r="N6" s="4">
        <f t="shared" si="34"/>
        <v>-0.06894604135</v>
      </c>
      <c r="O6" s="4">
        <f t="shared" si="34"/>
        <v>-0.009831937183</v>
      </c>
      <c r="P6" s="4">
        <f t="shared" si="34"/>
        <v>-0.02327376144</v>
      </c>
      <c r="Q6" s="4">
        <f t="shared" si="25"/>
        <v>0.2124640151</v>
      </c>
      <c r="R6" s="4">
        <f t="shared" si="6"/>
        <v>-0.04477734325</v>
      </c>
      <c r="S6" s="4">
        <f t="shared" ref="S6:T6" si="35">1/(1+exp(-Q6))</f>
        <v>0.5529170927</v>
      </c>
      <c r="T6" s="4">
        <f t="shared" si="35"/>
        <v>0.4888075342</v>
      </c>
      <c r="U6" s="4">
        <f t="shared" si="8"/>
        <v>-0.03916352253</v>
      </c>
      <c r="V6" s="4">
        <f t="shared" si="9"/>
        <v>-0.08575867741</v>
      </c>
      <c r="W6" s="5">
        <f t="shared" ref="W6:X6" si="36">1/(1+exp(-U6))</f>
        <v>0.4902103706</v>
      </c>
      <c r="X6" s="5">
        <f t="shared" si="36"/>
        <v>0.4785734609</v>
      </c>
      <c r="Y6" s="4">
        <f t="shared" si="28"/>
        <v>-0.09751519612</v>
      </c>
      <c r="Z6" s="4">
        <f t="shared" si="29"/>
        <v>0.1923939816</v>
      </c>
      <c r="AA6" s="4">
        <f t="shared" si="30"/>
        <v>0.5535518239</v>
      </c>
      <c r="AB6" s="4">
        <f t="shared" si="11"/>
        <v>-0.001758154905</v>
      </c>
      <c r="AC6" s="4">
        <f t="shared" si="12"/>
        <v>0.05535518239</v>
      </c>
      <c r="AD6" s="4">
        <f t="shared" si="13"/>
        <v>0</v>
      </c>
      <c r="AE6" s="4">
        <f t="shared" si="14"/>
        <v>0</v>
      </c>
      <c r="AF6" s="4">
        <f t="shared" si="15"/>
        <v>-0.0001758154905</v>
      </c>
      <c r="AG6" s="4">
        <f t="shared" si="16"/>
        <v>0</v>
      </c>
      <c r="AH6" s="4">
        <f t="shared" si="17"/>
        <v>0</v>
      </c>
      <c r="AI6" s="4">
        <f t="shared" si="18"/>
        <v>-0.009751519612</v>
      </c>
      <c r="AJ6" s="4">
        <f t="shared" si="19"/>
        <v>-0.005391781873</v>
      </c>
      <c r="AK6" s="4">
        <f t="shared" si="20"/>
        <v>-0.004766616256</v>
      </c>
      <c r="AL6" s="4">
        <f t="shared" si="21"/>
        <v>0.01923939816</v>
      </c>
      <c r="AM6" s="4">
        <f t="shared" si="22"/>
        <v>0.0106377921</v>
      </c>
      <c r="AN6" s="4">
        <f t="shared" si="23"/>
        <v>0.009404362774</v>
      </c>
      <c r="AO6" s="4"/>
    </row>
    <row r="7">
      <c r="A7" s="3">
        <v>0.0</v>
      </c>
      <c r="B7" s="3">
        <v>1.0</v>
      </c>
      <c r="C7" s="3">
        <v>0.9</v>
      </c>
      <c r="D7" s="3">
        <v>0.1</v>
      </c>
      <c r="E7" s="4">
        <f t="shared" ref="E7:P7" si="37">E6+AC6</f>
        <v>0.2678191975</v>
      </c>
      <c r="F7" s="4">
        <f t="shared" si="37"/>
        <v>0.1118862922</v>
      </c>
      <c r="G7" s="4">
        <f t="shared" si="37"/>
        <v>0.1008245379</v>
      </c>
      <c r="H7" s="4">
        <f t="shared" si="37"/>
        <v>-0.04495315874</v>
      </c>
      <c r="I7" s="4">
        <f t="shared" si="37"/>
        <v>0.03742265306</v>
      </c>
      <c r="J7" s="4">
        <f t="shared" si="37"/>
        <v>-0.0237653543</v>
      </c>
      <c r="K7" s="4">
        <f t="shared" si="37"/>
        <v>-0.05752295238</v>
      </c>
      <c r="L7" s="4">
        <f t="shared" si="37"/>
        <v>-0.01301764369</v>
      </c>
      <c r="M7" s="4">
        <f t="shared" si="37"/>
        <v>0.02146943514</v>
      </c>
      <c r="N7" s="4">
        <f t="shared" si="37"/>
        <v>-0.04970664319</v>
      </c>
      <c r="O7" s="4">
        <f t="shared" si="37"/>
        <v>0.0008058549122</v>
      </c>
      <c r="P7" s="4">
        <f t="shared" si="37"/>
        <v>-0.01386939866</v>
      </c>
      <c r="Q7" s="4">
        <f t="shared" si="25"/>
        <v>0.3686437355</v>
      </c>
      <c r="R7" s="4">
        <f t="shared" si="6"/>
        <v>-0.06871851303</v>
      </c>
      <c r="S7" s="4">
        <f t="shared" ref="S7:T7" si="38">1/(1+exp(-Q7))</f>
        <v>0.5911312165</v>
      </c>
      <c r="T7" s="4">
        <f t="shared" si="38"/>
        <v>0.4828271291</v>
      </c>
      <c r="U7" s="4">
        <f t="shared" si="8"/>
        <v>-0.05485206221</v>
      </c>
      <c r="V7" s="4">
        <f t="shared" si="9"/>
        <v>-0.05592679913</v>
      </c>
      <c r="W7" s="5">
        <f t="shared" ref="W7:X7" si="39">1/(1+exp(-U7))</f>
        <v>0.4862904217</v>
      </c>
      <c r="X7" s="5">
        <f t="shared" si="39"/>
        <v>0.4860219434</v>
      </c>
      <c r="Y7" s="4">
        <f t="shared" si="28"/>
        <v>0.1033496368</v>
      </c>
      <c r="Z7" s="4">
        <f t="shared" si="29"/>
        <v>-0.6222392729</v>
      </c>
      <c r="AA7" s="4">
        <f t="shared" si="30"/>
        <v>0.5922229196</v>
      </c>
      <c r="AB7" s="4">
        <f t="shared" si="11"/>
        <v>0.002709036281</v>
      </c>
      <c r="AC7" s="4">
        <f t="shared" si="12"/>
        <v>0.05922229196</v>
      </c>
      <c r="AD7" s="4">
        <f t="shared" si="13"/>
        <v>0</v>
      </c>
      <c r="AE7" s="4">
        <f t="shared" si="14"/>
        <v>0.05922229196</v>
      </c>
      <c r="AF7" s="4">
        <f t="shared" si="15"/>
        <v>0.0002709036281</v>
      </c>
      <c r="AG7" s="4">
        <f t="shared" si="16"/>
        <v>0</v>
      </c>
      <c r="AH7" s="4">
        <f t="shared" si="17"/>
        <v>0.0002709036281</v>
      </c>
      <c r="AI7" s="4">
        <f t="shared" si="18"/>
        <v>0.01033496368</v>
      </c>
      <c r="AJ7" s="4">
        <f t="shared" si="19"/>
        <v>0.006109319654</v>
      </c>
      <c r="AK7" s="4">
        <f t="shared" si="20"/>
        <v>0.004990000844</v>
      </c>
      <c r="AL7" s="4">
        <f t="shared" si="21"/>
        <v>-0.06222392729</v>
      </c>
      <c r="AM7" s="4">
        <f t="shared" si="22"/>
        <v>-0.03678250583</v>
      </c>
      <c r="AN7" s="4">
        <f t="shared" si="23"/>
        <v>-0.03004340017</v>
      </c>
      <c r="AO7" s="4"/>
    </row>
    <row r="8">
      <c r="A8" s="3">
        <v>1.0</v>
      </c>
      <c r="B8" s="3">
        <v>0.0</v>
      </c>
      <c r="C8" s="3">
        <v>0.9</v>
      </c>
      <c r="D8" s="3">
        <v>0.1</v>
      </c>
      <c r="E8" s="4">
        <f t="shared" ref="E8:P8" si="40">E7+AC7</f>
        <v>0.3270414895</v>
      </c>
      <c r="F8" s="4">
        <f t="shared" si="40"/>
        <v>0.1118862922</v>
      </c>
      <c r="G8" s="4">
        <f t="shared" si="40"/>
        <v>0.1600468299</v>
      </c>
      <c r="H8" s="4">
        <f t="shared" si="40"/>
        <v>-0.04468225511</v>
      </c>
      <c r="I8" s="4">
        <f t="shared" si="40"/>
        <v>0.03742265306</v>
      </c>
      <c r="J8" s="4">
        <f t="shared" si="40"/>
        <v>-0.02349445067</v>
      </c>
      <c r="K8" s="4">
        <f t="shared" si="40"/>
        <v>-0.0471879887</v>
      </c>
      <c r="L8" s="4">
        <f t="shared" si="40"/>
        <v>-0.00690832404</v>
      </c>
      <c r="M8" s="4">
        <f t="shared" si="40"/>
        <v>0.02645943598</v>
      </c>
      <c r="N8" s="4">
        <f t="shared" si="40"/>
        <v>-0.1119305705</v>
      </c>
      <c r="O8" s="4">
        <f t="shared" si="40"/>
        <v>-0.03597665092</v>
      </c>
      <c r="P8" s="4">
        <f t="shared" si="40"/>
        <v>-0.04391279884</v>
      </c>
      <c r="Q8" s="4">
        <f t="shared" si="25"/>
        <v>0.4389277816</v>
      </c>
      <c r="R8" s="4">
        <f t="shared" si="6"/>
        <v>-0.007259602052</v>
      </c>
      <c r="S8" s="4">
        <f t="shared" ref="S8:T8" si="41">1/(1+exp(-Q8))</f>
        <v>0.6080035129</v>
      </c>
      <c r="T8" s="4">
        <f t="shared" si="41"/>
        <v>0.4981851075</v>
      </c>
      <c r="U8" s="4">
        <f t="shared" si="8"/>
        <v>-0.03820657703</v>
      </c>
      <c r="V8" s="4">
        <f t="shared" si="9"/>
        <v>-0.155681203</v>
      </c>
      <c r="W8" s="5">
        <f t="shared" ref="W8:X8" si="42">1/(1+exp(-U8))</f>
        <v>0.4904495175</v>
      </c>
      <c r="X8" s="5">
        <f t="shared" si="42"/>
        <v>0.4611581173</v>
      </c>
      <c r="Y8" s="4">
        <f t="shared" si="28"/>
        <v>0.1023502648</v>
      </c>
      <c r="Z8" s="4">
        <f t="shared" si="29"/>
        <v>-0.5738249264</v>
      </c>
      <c r="AA8" s="4">
        <f t="shared" si="30"/>
        <v>0.5958816069</v>
      </c>
      <c r="AB8" s="4">
        <f t="shared" si="11"/>
        <v>0.006976505291</v>
      </c>
      <c r="AC8" s="4">
        <f t="shared" si="12"/>
        <v>0.05958816069</v>
      </c>
      <c r="AD8" s="4">
        <f t="shared" si="13"/>
        <v>0.05958816069</v>
      </c>
      <c r="AE8" s="4">
        <f t="shared" si="14"/>
        <v>0</v>
      </c>
      <c r="AF8" s="4">
        <f t="shared" si="15"/>
        <v>0.0006976505291</v>
      </c>
      <c r="AG8" s="4">
        <f t="shared" si="16"/>
        <v>0.0006976505291</v>
      </c>
      <c r="AH8" s="4">
        <f t="shared" si="17"/>
        <v>0</v>
      </c>
      <c r="AI8" s="4">
        <f t="shared" si="18"/>
        <v>0.01023502648</v>
      </c>
      <c r="AJ8" s="4">
        <f t="shared" si="19"/>
        <v>0.006222932056</v>
      </c>
      <c r="AK8" s="4">
        <f t="shared" si="20"/>
        <v>0.005098937768</v>
      </c>
      <c r="AL8" s="4">
        <f t="shared" si="21"/>
        <v>-0.05738249264</v>
      </c>
      <c r="AM8" s="4">
        <f t="shared" si="22"/>
        <v>-0.03488875711</v>
      </c>
      <c r="AN8" s="4">
        <f t="shared" si="23"/>
        <v>-0.02858710326</v>
      </c>
      <c r="AO8" s="4"/>
    </row>
    <row r="9">
      <c r="A9" s="3">
        <v>1.0</v>
      </c>
      <c r="B9" s="3">
        <v>1.0</v>
      </c>
      <c r="C9" s="3">
        <v>0.1</v>
      </c>
      <c r="D9" s="3">
        <v>0.9</v>
      </c>
      <c r="E9" s="4">
        <f t="shared" ref="E9:P9" si="43">E8+AC8</f>
        <v>0.3866296502</v>
      </c>
      <c r="F9" s="4">
        <f t="shared" si="43"/>
        <v>0.1714744528</v>
      </c>
      <c r="G9" s="4">
        <f t="shared" si="43"/>
        <v>0.1600468299</v>
      </c>
      <c r="H9" s="4">
        <f t="shared" si="43"/>
        <v>-0.04398460458</v>
      </c>
      <c r="I9" s="4">
        <f t="shared" si="43"/>
        <v>0.03812030359</v>
      </c>
      <c r="J9" s="4">
        <f t="shared" si="43"/>
        <v>-0.02349445067</v>
      </c>
      <c r="K9" s="4">
        <f t="shared" si="43"/>
        <v>-0.03695296222</v>
      </c>
      <c r="L9" s="4">
        <f t="shared" si="43"/>
        <v>-0.000685391984</v>
      </c>
      <c r="M9" s="4">
        <f t="shared" si="43"/>
        <v>0.03155837375</v>
      </c>
      <c r="N9" s="4">
        <f t="shared" si="43"/>
        <v>-0.1693130631</v>
      </c>
      <c r="O9" s="4">
        <f t="shared" si="43"/>
        <v>-0.07086540803</v>
      </c>
      <c r="P9" s="4">
        <f t="shared" si="43"/>
        <v>-0.0724999021</v>
      </c>
      <c r="Q9" s="4">
        <f t="shared" si="25"/>
        <v>0.7181509329</v>
      </c>
      <c r="R9" s="4">
        <f t="shared" si="6"/>
        <v>-0.02935875166</v>
      </c>
      <c r="S9" s="4">
        <f t="shared" ref="S9:T9" si="44">1/(1+exp(-Q9))</f>
        <v>0.67219971</v>
      </c>
      <c r="T9" s="4">
        <f t="shared" si="44"/>
        <v>0.4926608392</v>
      </c>
      <c r="U9" s="4">
        <f t="shared" si="8"/>
        <v>-0.02186610762</v>
      </c>
      <c r="V9" s="4">
        <f t="shared" si="9"/>
        <v>-0.2526666325</v>
      </c>
      <c r="W9" s="5">
        <f t="shared" ref="W9:X9" si="45">1/(1+exp(-U9))</f>
        <v>0.4945336909</v>
      </c>
      <c r="X9" s="5">
        <f t="shared" si="45"/>
        <v>0.4371672592</v>
      </c>
      <c r="Y9" s="4">
        <f t="shared" si="28"/>
        <v>-0.09862163385</v>
      </c>
      <c r="Z9" s="4">
        <f t="shared" si="29"/>
        <v>0.2717175283</v>
      </c>
      <c r="AA9" s="4">
        <f t="shared" si="30"/>
        <v>0.6850977295</v>
      </c>
      <c r="AB9" s="4">
        <f t="shared" si="11"/>
        <v>-0.005701729426</v>
      </c>
      <c r="AC9" s="4">
        <f t="shared" si="12"/>
        <v>0.06850977295</v>
      </c>
      <c r="AD9" s="4">
        <f t="shared" si="13"/>
        <v>0.06850977295</v>
      </c>
      <c r="AE9" s="4">
        <f t="shared" si="14"/>
        <v>0.06850977295</v>
      </c>
      <c r="AF9" s="4">
        <f t="shared" si="15"/>
        <v>-0.0005701729426</v>
      </c>
      <c r="AG9" s="4">
        <f t="shared" si="16"/>
        <v>-0.0005701729426</v>
      </c>
      <c r="AH9" s="4">
        <f t="shared" si="17"/>
        <v>-0.0005701729426</v>
      </c>
      <c r="AI9" s="4">
        <f t="shared" si="18"/>
        <v>-0.009862163385</v>
      </c>
      <c r="AJ9" s="4">
        <f t="shared" si="19"/>
        <v>-0.006629343367</v>
      </c>
      <c r="AK9" s="4">
        <f t="shared" si="20"/>
        <v>-0.00485870169</v>
      </c>
      <c r="AL9" s="4">
        <f t="shared" si="21"/>
        <v>0.02717175283</v>
      </c>
      <c r="AM9" s="4">
        <f t="shared" si="22"/>
        <v>0.01826484437</v>
      </c>
      <c r="AN9" s="4">
        <f t="shared" si="23"/>
        <v>0.01338645855</v>
      </c>
      <c r="AO9" s="4"/>
    </row>
    <row r="10">
      <c r="A10" s="3">
        <v>0.0</v>
      </c>
      <c r="B10" s="3">
        <v>0.0</v>
      </c>
      <c r="C10" s="3">
        <v>0.1</v>
      </c>
      <c r="D10" s="3">
        <v>0.9</v>
      </c>
      <c r="E10" s="4">
        <f t="shared" ref="E10:P10" si="46">E9+AC9</f>
        <v>0.4551394231</v>
      </c>
      <c r="F10" s="4">
        <f t="shared" si="46"/>
        <v>0.2399842258</v>
      </c>
      <c r="G10" s="4">
        <f t="shared" si="46"/>
        <v>0.2285566029</v>
      </c>
      <c r="H10" s="4">
        <f t="shared" si="46"/>
        <v>-0.04455477752</v>
      </c>
      <c r="I10" s="4">
        <f t="shared" si="46"/>
        <v>0.03755013064</v>
      </c>
      <c r="J10" s="4">
        <f t="shared" si="46"/>
        <v>-0.02406462361</v>
      </c>
      <c r="K10" s="4">
        <f t="shared" si="46"/>
        <v>-0.0468151256</v>
      </c>
      <c r="L10" s="4">
        <f t="shared" si="46"/>
        <v>-0.007314735351</v>
      </c>
      <c r="M10" s="4">
        <f t="shared" si="46"/>
        <v>0.02669967206</v>
      </c>
      <c r="N10" s="4">
        <f t="shared" si="46"/>
        <v>-0.1421413103</v>
      </c>
      <c r="O10" s="4">
        <f t="shared" si="46"/>
        <v>-0.05260056365</v>
      </c>
      <c r="P10" s="4">
        <f t="shared" si="46"/>
        <v>-0.05911344355</v>
      </c>
      <c r="Q10" s="4">
        <f t="shared" si="25"/>
        <v>0.4551394231</v>
      </c>
      <c r="R10" s="4">
        <f t="shared" si="6"/>
        <v>-0.04455477752</v>
      </c>
      <c r="S10" s="4">
        <f t="shared" ref="S10:T10" si="47">1/(1+exp(-Q10))</f>
        <v>0.6118604807</v>
      </c>
      <c r="T10" s="4">
        <f t="shared" si="47"/>
        <v>0.4888631479</v>
      </c>
      <c r="U10" s="4">
        <f t="shared" si="8"/>
        <v>-0.03823823736</v>
      </c>
      <c r="V10" s="4">
        <f t="shared" si="9"/>
        <v>-0.2032239005</v>
      </c>
      <c r="W10" s="5">
        <f t="shared" ref="W10:X10" si="48">1/(1+exp(-U10))</f>
        <v>0.4904416053</v>
      </c>
      <c r="X10" s="5">
        <f t="shared" si="48"/>
        <v>0.4493681627</v>
      </c>
      <c r="Y10" s="4">
        <f t="shared" si="28"/>
        <v>-0.09757472944</v>
      </c>
      <c r="Z10" s="4">
        <f t="shared" si="29"/>
        <v>0.2487000916</v>
      </c>
      <c r="AA10" s="4">
        <f t="shared" si="30"/>
        <v>0.6194279905</v>
      </c>
      <c r="AB10" s="4">
        <f t="shared" si="11"/>
        <v>-0.00432453648</v>
      </c>
      <c r="AC10" s="4">
        <f t="shared" si="12"/>
        <v>0.06194279905</v>
      </c>
      <c r="AD10" s="4">
        <f t="shared" si="13"/>
        <v>0</v>
      </c>
      <c r="AE10" s="4">
        <f t="shared" si="14"/>
        <v>0</v>
      </c>
      <c r="AF10" s="4">
        <f t="shared" si="15"/>
        <v>-0.000432453648</v>
      </c>
      <c r="AG10" s="4">
        <f t="shared" si="16"/>
        <v>0</v>
      </c>
      <c r="AH10" s="4">
        <f t="shared" si="17"/>
        <v>0</v>
      </c>
      <c r="AI10" s="4">
        <f t="shared" si="18"/>
        <v>-0.009757472944</v>
      </c>
      <c r="AJ10" s="4">
        <f t="shared" si="19"/>
        <v>-0.005970212086</v>
      </c>
      <c r="AK10" s="4">
        <f t="shared" si="20"/>
        <v>-0.004770068939</v>
      </c>
      <c r="AL10" s="4">
        <f t="shared" si="21"/>
        <v>0.02487000916</v>
      </c>
      <c r="AM10" s="4">
        <f t="shared" si="22"/>
        <v>0.01521697576</v>
      </c>
      <c r="AN10" s="4">
        <f t="shared" si="23"/>
        <v>0.01215803096</v>
      </c>
      <c r="AO10" s="4"/>
    </row>
    <row r="11">
      <c r="A11" s="3">
        <v>0.0</v>
      </c>
      <c r="B11" s="3">
        <v>1.0</v>
      </c>
      <c r="C11" s="3">
        <v>0.9</v>
      </c>
      <c r="D11" s="3">
        <v>0.1</v>
      </c>
      <c r="E11" s="4">
        <f t="shared" ref="E11:P11" si="49">E10+AC10</f>
        <v>0.5170822222</v>
      </c>
      <c r="F11" s="4">
        <f t="shared" si="49"/>
        <v>0.2399842258</v>
      </c>
      <c r="G11" s="4">
        <f t="shared" si="49"/>
        <v>0.2285566029</v>
      </c>
      <c r="H11" s="4">
        <f t="shared" si="49"/>
        <v>-0.04498723117</v>
      </c>
      <c r="I11" s="4">
        <f t="shared" si="49"/>
        <v>0.03755013064</v>
      </c>
      <c r="J11" s="4">
        <f t="shared" si="49"/>
        <v>-0.02406462361</v>
      </c>
      <c r="K11" s="4">
        <f t="shared" si="49"/>
        <v>-0.05657259855</v>
      </c>
      <c r="L11" s="4">
        <f t="shared" si="49"/>
        <v>-0.01328494744</v>
      </c>
      <c r="M11" s="4">
        <f t="shared" si="49"/>
        <v>0.02192960312</v>
      </c>
      <c r="N11" s="4">
        <f t="shared" si="49"/>
        <v>-0.1172713011</v>
      </c>
      <c r="O11" s="4">
        <f t="shared" si="49"/>
        <v>-0.0373835879</v>
      </c>
      <c r="P11" s="4">
        <f t="shared" si="49"/>
        <v>-0.04695541258</v>
      </c>
      <c r="Q11" s="4">
        <f t="shared" si="25"/>
        <v>0.745638825</v>
      </c>
      <c r="R11" s="4">
        <f t="shared" si="6"/>
        <v>-0.06905185478</v>
      </c>
      <c r="S11" s="4">
        <f t="shared" ref="S11:T11" si="50">1/(1+exp(-Q11))</f>
        <v>0.6782276793</v>
      </c>
      <c r="T11" s="4">
        <f t="shared" si="50"/>
        <v>0.4827438924</v>
      </c>
      <c r="U11" s="4">
        <f t="shared" si="8"/>
        <v>-0.05499643565</v>
      </c>
      <c r="V11" s="4">
        <f t="shared" si="9"/>
        <v>-0.1652933238</v>
      </c>
      <c r="W11" s="5">
        <f t="shared" ref="W11:X11" si="51">1/(1+exp(-U11))</f>
        <v>0.4862543555</v>
      </c>
      <c r="X11" s="5">
        <f t="shared" si="51"/>
        <v>0.4587704986</v>
      </c>
      <c r="Y11" s="4">
        <f t="shared" si="28"/>
        <v>0.1033582369</v>
      </c>
      <c r="Z11" s="4">
        <f t="shared" si="29"/>
        <v>-0.569240869</v>
      </c>
      <c r="AA11" s="4">
        <f t="shared" si="30"/>
        <v>0.6647260942</v>
      </c>
      <c r="AB11" s="4">
        <f t="shared" si="11"/>
        <v>0.007240252147</v>
      </c>
      <c r="AC11" s="4">
        <f t="shared" si="12"/>
        <v>0.06647260942</v>
      </c>
      <c r="AD11" s="4">
        <f t="shared" si="13"/>
        <v>0</v>
      </c>
      <c r="AE11" s="4">
        <f t="shared" si="14"/>
        <v>0.06647260942</v>
      </c>
      <c r="AF11" s="4">
        <f t="shared" si="15"/>
        <v>0.0007240252147</v>
      </c>
      <c r="AG11" s="4">
        <f t="shared" si="16"/>
        <v>0</v>
      </c>
      <c r="AH11" s="4">
        <f t="shared" si="17"/>
        <v>0.0007240252147</v>
      </c>
      <c r="AI11" s="4">
        <f t="shared" si="18"/>
        <v>0.01033582369</v>
      </c>
      <c r="AJ11" s="4">
        <f t="shared" si="19"/>
        <v>0.007010041714</v>
      </c>
      <c r="AK11" s="4">
        <f t="shared" si="20"/>
        <v>0.004989555759</v>
      </c>
      <c r="AL11" s="4">
        <f t="shared" si="21"/>
        <v>-0.0569240869</v>
      </c>
      <c r="AM11" s="4">
        <f t="shared" si="22"/>
        <v>-0.03860749136</v>
      </c>
      <c r="AN11" s="4">
        <f t="shared" si="23"/>
        <v>-0.02747975528</v>
      </c>
      <c r="AO11" s="4"/>
    </row>
    <row r="12">
      <c r="A12" s="3">
        <v>1.0</v>
      </c>
      <c r="B12" s="3">
        <v>0.0</v>
      </c>
      <c r="C12" s="3">
        <v>0.9</v>
      </c>
      <c r="D12" s="3">
        <v>0.1</v>
      </c>
      <c r="E12" s="4">
        <f t="shared" ref="E12:P12" si="52">E11+AC11</f>
        <v>0.5835548316</v>
      </c>
      <c r="F12" s="4">
        <f t="shared" si="52"/>
        <v>0.2399842258</v>
      </c>
      <c r="G12" s="4">
        <f t="shared" si="52"/>
        <v>0.2950292123</v>
      </c>
      <c r="H12" s="4">
        <f t="shared" si="52"/>
        <v>-0.04426320596</v>
      </c>
      <c r="I12" s="4">
        <f t="shared" si="52"/>
        <v>0.03755013064</v>
      </c>
      <c r="J12" s="4">
        <f t="shared" si="52"/>
        <v>-0.0233405984</v>
      </c>
      <c r="K12" s="4">
        <f t="shared" si="52"/>
        <v>-0.04623677486</v>
      </c>
      <c r="L12" s="4">
        <f t="shared" si="52"/>
        <v>-0.006274905723</v>
      </c>
      <c r="M12" s="4">
        <f t="shared" si="52"/>
        <v>0.02691915888</v>
      </c>
      <c r="N12" s="4">
        <f t="shared" si="52"/>
        <v>-0.174195388</v>
      </c>
      <c r="O12" s="4">
        <f t="shared" si="52"/>
        <v>-0.07599107925</v>
      </c>
      <c r="P12" s="4">
        <f t="shared" si="52"/>
        <v>-0.07443516786</v>
      </c>
      <c r="Q12" s="4">
        <f t="shared" si="25"/>
        <v>0.8235390574</v>
      </c>
      <c r="R12" s="4">
        <f t="shared" si="6"/>
        <v>-0.006713075312</v>
      </c>
      <c r="S12" s="4">
        <f t="shared" ref="S12:T12" si="53">1/(1+exp(-Q12))</f>
        <v>0.6949870669</v>
      </c>
      <c r="T12" s="4">
        <f t="shared" si="53"/>
        <v>0.4983217375</v>
      </c>
      <c r="U12" s="4">
        <f t="shared" si="8"/>
        <v>-0.03718335116</v>
      </c>
      <c r="V12" s="4">
        <f t="shared" si="9"/>
        <v>-0.2641008675</v>
      </c>
      <c r="W12" s="5">
        <f t="shared" ref="W12:X12" si="54">1/(1+exp(-U12))</f>
        <v>0.4907052331</v>
      </c>
      <c r="X12" s="5">
        <f t="shared" si="54"/>
        <v>0.4343558927</v>
      </c>
      <c r="Y12" s="4">
        <f t="shared" si="28"/>
        <v>0.1022883316</v>
      </c>
      <c r="Z12" s="4">
        <f t="shared" si="29"/>
        <v>-0.5230209342</v>
      </c>
      <c r="AA12" s="4">
        <f t="shared" si="30"/>
        <v>0.6678109351</v>
      </c>
      <c r="AB12" s="4">
        <f t="shared" si="11"/>
        <v>0.01042104931</v>
      </c>
      <c r="AC12" s="4">
        <f t="shared" si="12"/>
        <v>0.06678109351</v>
      </c>
      <c r="AD12" s="4">
        <f t="shared" si="13"/>
        <v>0.06678109351</v>
      </c>
      <c r="AE12" s="4">
        <f t="shared" si="14"/>
        <v>0</v>
      </c>
      <c r="AF12" s="4">
        <f t="shared" si="15"/>
        <v>0.001042104931</v>
      </c>
      <c r="AG12" s="4">
        <f t="shared" si="16"/>
        <v>0.001042104931</v>
      </c>
      <c r="AH12" s="4">
        <f t="shared" si="17"/>
        <v>0</v>
      </c>
      <c r="AI12" s="4">
        <f t="shared" si="18"/>
        <v>0.01022883316</v>
      </c>
      <c r="AJ12" s="4">
        <f t="shared" si="19"/>
        <v>0.007108906759</v>
      </c>
      <c r="AK12" s="4">
        <f t="shared" si="20"/>
        <v>0.005097249915</v>
      </c>
      <c r="AL12" s="4">
        <f t="shared" si="21"/>
        <v>-0.05230209342</v>
      </c>
      <c r="AM12" s="4">
        <f t="shared" si="22"/>
        <v>-0.0363492785</v>
      </c>
      <c r="AN12" s="4">
        <f t="shared" si="23"/>
        <v>-0.02606327007</v>
      </c>
      <c r="AO12" s="4"/>
    </row>
    <row r="13">
      <c r="A13" s="3">
        <v>1.0</v>
      </c>
      <c r="B13" s="3">
        <v>1.0</v>
      </c>
      <c r="C13" s="3">
        <v>0.1</v>
      </c>
      <c r="D13" s="3">
        <v>0.9</v>
      </c>
      <c r="E13" s="4">
        <f t="shared" ref="E13:P13" si="55">E12+AC12</f>
        <v>0.6503359251</v>
      </c>
      <c r="F13" s="4">
        <f t="shared" si="55"/>
        <v>0.3067653193</v>
      </c>
      <c r="G13" s="4">
        <f t="shared" si="55"/>
        <v>0.2950292123</v>
      </c>
      <c r="H13" s="4">
        <f t="shared" si="55"/>
        <v>-0.04322110103</v>
      </c>
      <c r="I13" s="4">
        <f t="shared" si="55"/>
        <v>0.03859223558</v>
      </c>
      <c r="J13" s="4">
        <f t="shared" si="55"/>
        <v>-0.0233405984</v>
      </c>
      <c r="K13" s="4">
        <f t="shared" si="55"/>
        <v>-0.03600794169</v>
      </c>
      <c r="L13" s="4">
        <f t="shared" si="55"/>
        <v>0.0008340010361</v>
      </c>
      <c r="M13" s="4">
        <f t="shared" si="55"/>
        <v>0.03201640879</v>
      </c>
      <c r="N13" s="4">
        <f t="shared" si="55"/>
        <v>-0.2264974815</v>
      </c>
      <c r="O13" s="4">
        <f t="shared" si="55"/>
        <v>-0.1123403578</v>
      </c>
      <c r="P13" s="4">
        <f t="shared" si="55"/>
        <v>-0.1004984379</v>
      </c>
      <c r="Q13" s="4">
        <f t="shared" si="25"/>
        <v>1.252130457</v>
      </c>
      <c r="R13" s="4">
        <f t="shared" si="6"/>
        <v>-0.02796946385</v>
      </c>
      <c r="S13" s="4">
        <f t="shared" ref="S13:T13" si="56">1/(1+exp(-Q13))</f>
        <v>0.7776684355</v>
      </c>
      <c r="T13" s="4">
        <f t="shared" si="56"/>
        <v>0.4930080898</v>
      </c>
      <c r="U13" s="4">
        <f t="shared" si="8"/>
        <v>-0.01957501687</v>
      </c>
      <c r="V13" s="4">
        <f t="shared" si="9"/>
        <v>-0.3634075746</v>
      </c>
      <c r="W13" s="5">
        <f t="shared" ref="W13:X13" si="57">1/(1+exp(-U13))</f>
        <v>0.495106402</v>
      </c>
      <c r="X13" s="5">
        <f t="shared" si="57"/>
        <v>0.4101349392</v>
      </c>
      <c r="Y13" s="4">
        <f t="shared" si="28"/>
        <v>-0.09876713878</v>
      </c>
      <c r="Z13" s="4">
        <f t="shared" si="29"/>
        <v>0.3216543924</v>
      </c>
      <c r="AA13" s="4">
        <f t="shared" si="30"/>
        <v>0.8058333632</v>
      </c>
      <c r="AB13" s="4">
        <f t="shared" si="11"/>
        <v>-0.008870248379</v>
      </c>
      <c r="AC13" s="4">
        <f t="shared" si="12"/>
        <v>0.08058333632</v>
      </c>
      <c r="AD13" s="4">
        <f t="shared" si="13"/>
        <v>0.08058333632</v>
      </c>
      <c r="AE13" s="4">
        <f t="shared" si="14"/>
        <v>0.08058333632</v>
      </c>
      <c r="AF13" s="4">
        <f t="shared" si="15"/>
        <v>-0.0008870248379</v>
      </c>
      <c r="AG13" s="4">
        <f t="shared" si="16"/>
        <v>-0.0008870248379</v>
      </c>
      <c r="AH13" s="4">
        <f t="shared" si="17"/>
        <v>-0.0008870248379</v>
      </c>
      <c r="AI13" s="4">
        <f t="shared" si="18"/>
        <v>-0.009876713878</v>
      </c>
      <c r="AJ13" s="4">
        <f t="shared" si="19"/>
        <v>-0.00768080863</v>
      </c>
      <c r="AK13" s="4">
        <f t="shared" si="20"/>
        <v>-0.004869299843</v>
      </c>
      <c r="AL13" s="4">
        <f t="shared" si="21"/>
        <v>0.03216543924</v>
      </c>
      <c r="AM13" s="4">
        <f t="shared" si="22"/>
        <v>0.02501404681</v>
      </c>
      <c r="AN13" s="4">
        <f t="shared" si="23"/>
        <v>0.01585782176</v>
      </c>
      <c r="AO13" s="4"/>
    </row>
    <row r="14">
      <c r="A14" s="6">
        <v>0.0</v>
      </c>
      <c r="B14" s="6">
        <v>0.0</v>
      </c>
      <c r="C14" s="6">
        <v>0.1</v>
      </c>
      <c r="D14" s="6">
        <v>0.9</v>
      </c>
      <c r="E14" s="7">
        <f t="shared" ref="E14:P14" si="58">E13+AC13</f>
        <v>0.7309192614</v>
      </c>
      <c r="F14" s="7">
        <f t="shared" si="58"/>
        <v>0.3873486556</v>
      </c>
      <c r="G14" s="7">
        <f t="shared" si="58"/>
        <v>0.3756125486</v>
      </c>
      <c r="H14" s="7">
        <f t="shared" si="58"/>
        <v>-0.04410812586</v>
      </c>
      <c r="I14" s="7">
        <f t="shared" si="58"/>
        <v>0.03770521074</v>
      </c>
      <c r="J14" s="7">
        <f t="shared" si="58"/>
        <v>-0.02422762323</v>
      </c>
      <c r="K14" s="7">
        <f t="shared" si="58"/>
        <v>-0.04588465557</v>
      </c>
      <c r="L14" s="7">
        <f t="shared" si="58"/>
        <v>-0.006846807594</v>
      </c>
      <c r="M14" s="7">
        <f t="shared" si="58"/>
        <v>0.02714710895</v>
      </c>
      <c r="N14" s="7">
        <f t="shared" si="58"/>
        <v>-0.1943320422</v>
      </c>
      <c r="O14" s="7">
        <f t="shared" si="58"/>
        <v>-0.08732631094</v>
      </c>
      <c r="P14" s="7">
        <f t="shared" si="58"/>
        <v>-0.08464061617</v>
      </c>
      <c r="Q14" s="7">
        <f t="shared" si="25"/>
        <v>0.7309192614</v>
      </c>
      <c r="R14" s="7">
        <f t="shared" si="6"/>
        <v>-0.04410812586</v>
      </c>
      <c r="S14" s="7">
        <f t="shared" ref="S14:T14" si="59">1/(1+exp(-Q14))</f>
        <v>0.6750069657</v>
      </c>
      <c r="T14" s="7">
        <f t="shared" si="59"/>
        <v>0.488974756</v>
      </c>
      <c r="U14" s="7">
        <f t="shared" si="8"/>
        <v>-0.03723204742</v>
      </c>
      <c r="V14" s="7">
        <f t="shared" si="9"/>
        <v>-0.294665035</v>
      </c>
      <c r="W14" s="8">
        <f t="shared" ref="W14:X14" si="60">1/(1+exp(-U14))</f>
        <v>0.4906930632</v>
      </c>
      <c r="X14" s="8">
        <f t="shared" si="60"/>
        <v>0.4268621748</v>
      </c>
      <c r="Y14" s="7">
        <f t="shared" si="28"/>
        <v>-0.09763942434</v>
      </c>
      <c r="Z14" s="7">
        <f t="shared" si="29"/>
        <v>0.290926509</v>
      </c>
      <c r="AA14" s="7">
        <f t="shared" si="30"/>
        <v>0.6917046268</v>
      </c>
      <c r="AB14" s="7">
        <f t="shared" si="11"/>
        <v>-0.006815391348</v>
      </c>
      <c r="AC14" s="7">
        <f t="shared" si="12"/>
        <v>0.06917046268</v>
      </c>
      <c r="AD14" s="7">
        <f t="shared" si="13"/>
        <v>0</v>
      </c>
      <c r="AE14" s="7">
        <f t="shared" si="14"/>
        <v>0</v>
      </c>
      <c r="AF14" s="7">
        <f t="shared" si="15"/>
        <v>-0.0006815391348</v>
      </c>
      <c r="AG14" s="7">
        <f t="shared" si="16"/>
        <v>0</v>
      </c>
      <c r="AH14" s="7">
        <f t="shared" si="17"/>
        <v>0</v>
      </c>
      <c r="AI14" s="7">
        <f t="shared" si="18"/>
        <v>-0.009763942434</v>
      </c>
      <c r="AJ14" s="7">
        <f t="shared" si="19"/>
        <v>-0.006590729156</v>
      </c>
      <c r="AK14" s="7">
        <f t="shared" si="20"/>
        <v>-0.004774321369</v>
      </c>
      <c r="AL14" s="7">
        <f t="shared" si="21"/>
        <v>0.0290926509</v>
      </c>
      <c r="AM14" s="7">
        <f t="shared" si="22"/>
        <v>0.01963774201</v>
      </c>
      <c r="AN14" s="7">
        <f t="shared" si="23"/>
        <v>0.01422557187</v>
      </c>
      <c r="AO14" s="4"/>
    </row>
    <row r="15">
      <c r="A15" s="6">
        <v>0.0</v>
      </c>
      <c r="B15" s="6">
        <v>1.0</v>
      </c>
      <c r="C15" s="6">
        <v>0.9</v>
      </c>
      <c r="D15" s="6">
        <v>0.1</v>
      </c>
      <c r="E15" s="7">
        <f t="shared" ref="E15:P15" si="61">E14+AC14</f>
        <v>0.8000897241</v>
      </c>
      <c r="F15" s="7">
        <f t="shared" si="61"/>
        <v>0.3873486556</v>
      </c>
      <c r="G15" s="7">
        <f t="shared" si="61"/>
        <v>0.3756125486</v>
      </c>
      <c r="H15" s="7">
        <f t="shared" si="61"/>
        <v>-0.044789665</v>
      </c>
      <c r="I15" s="7">
        <f t="shared" si="61"/>
        <v>0.03770521074</v>
      </c>
      <c r="J15" s="7">
        <f t="shared" si="61"/>
        <v>-0.02422762323</v>
      </c>
      <c r="K15" s="7">
        <f t="shared" si="61"/>
        <v>-0.05564859801</v>
      </c>
      <c r="L15" s="7">
        <f t="shared" si="61"/>
        <v>-0.01343753675</v>
      </c>
      <c r="M15" s="7">
        <f t="shared" si="61"/>
        <v>0.02237278758</v>
      </c>
      <c r="N15" s="7">
        <f t="shared" si="61"/>
        <v>-0.1652393913</v>
      </c>
      <c r="O15" s="7">
        <f t="shared" si="61"/>
        <v>-0.06768856893</v>
      </c>
      <c r="P15" s="7">
        <f t="shared" si="61"/>
        <v>-0.0704150443</v>
      </c>
      <c r="Q15" s="7">
        <f t="shared" si="25"/>
        <v>1.175702273</v>
      </c>
      <c r="R15" s="7">
        <f t="shared" si="6"/>
        <v>-0.06901728823</v>
      </c>
      <c r="S15" s="7">
        <f t="shared" ref="S15:T15" si="62">1/(1+exp(-Q15))</f>
        <v>0.7641741812</v>
      </c>
      <c r="T15" s="7">
        <f t="shared" si="62"/>
        <v>0.4827525238</v>
      </c>
      <c r="U15" s="7">
        <f t="shared" si="8"/>
        <v>-0.05511669698</v>
      </c>
      <c r="V15" s="7">
        <f t="shared" si="9"/>
        <v>-0.2509582884</v>
      </c>
      <c r="W15" s="8">
        <f t="shared" ref="W15:X15" si="63">1/(1+exp(-U15))</f>
        <v>0.486224313</v>
      </c>
      <c r="X15" s="8">
        <f t="shared" si="63"/>
        <v>0.4375876457</v>
      </c>
      <c r="Y15" s="7">
        <f t="shared" si="28"/>
        <v>0.1033653997</v>
      </c>
      <c r="Z15" s="7">
        <f t="shared" si="29"/>
        <v>-0.5290705935</v>
      </c>
      <c r="AA15" s="7">
        <f t="shared" si="30"/>
        <v>0.7378689714</v>
      </c>
      <c r="AB15" s="7">
        <f t="shared" si="11"/>
        <v>0.009880005111</v>
      </c>
      <c r="AC15" s="7">
        <f t="shared" si="12"/>
        <v>0.07378689714</v>
      </c>
      <c r="AD15" s="7">
        <f t="shared" si="13"/>
        <v>0</v>
      </c>
      <c r="AE15" s="7">
        <f t="shared" si="14"/>
        <v>0.07378689714</v>
      </c>
      <c r="AF15" s="7">
        <f t="shared" si="15"/>
        <v>0.0009880005111</v>
      </c>
      <c r="AG15" s="7">
        <f t="shared" si="16"/>
        <v>0</v>
      </c>
      <c r="AH15" s="7">
        <f t="shared" si="17"/>
        <v>0.0009880005111</v>
      </c>
      <c r="AI15" s="7">
        <f t="shared" si="18"/>
        <v>0.01033653997</v>
      </c>
      <c r="AJ15" s="7">
        <f t="shared" si="19"/>
        <v>0.007898916971</v>
      </c>
      <c r="AK15" s="7">
        <f t="shared" si="20"/>
        <v>0.004989990759</v>
      </c>
      <c r="AL15" s="7">
        <f t="shared" si="21"/>
        <v>-0.05290705935</v>
      </c>
      <c r="AM15" s="7">
        <f t="shared" si="22"/>
        <v>-0.04043020876</v>
      </c>
      <c r="AN15" s="7">
        <f t="shared" si="23"/>
        <v>-0.02554101642</v>
      </c>
      <c r="AO15" s="4"/>
    </row>
    <row r="16">
      <c r="A16" s="6">
        <v>1.0</v>
      </c>
      <c r="B16" s="6">
        <v>0.0</v>
      </c>
      <c r="C16" s="6">
        <v>0.9</v>
      </c>
      <c r="D16" s="6">
        <v>0.1</v>
      </c>
      <c r="E16" s="7">
        <f t="shared" ref="E16:P16" si="64">E15+AC15</f>
        <v>0.8738766212</v>
      </c>
      <c r="F16" s="7">
        <f t="shared" si="64"/>
        <v>0.3873486556</v>
      </c>
      <c r="G16" s="7">
        <f t="shared" si="64"/>
        <v>0.4493994457</v>
      </c>
      <c r="H16" s="7">
        <f t="shared" si="64"/>
        <v>-0.04380166449</v>
      </c>
      <c r="I16" s="7">
        <f t="shared" si="64"/>
        <v>0.03770521074</v>
      </c>
      <c r="J16" s="7">
        <f t="shared" si="64"/>
        <v>-0.02323962272</v>
      </c>
      <c r="K16" s="7">
        <f t="shared" si="64"/>
        <v>-0.04531205803</v>
      </c>
      <c r="L16" s="7">
        <f t="shared" si="64"/>
        <v>-0.005538619779</v>
      </c>
      <c r="M16" s="7">
        <f t="shared" si="64"/>
        <v>0.02736277834</v>
      </c>
      <c r="N16" s="7">
        <f t="shared" si="64"/>
        <v>-0.2181464507</v>
      </c>
      <c r="O16" s="7">
        <f t="shared" si="64"/>
        <v>-0.1081187777</v>
      </c>
      <c r="P16" s="7">
        <f t="shared" si="64"/>
        <v>-0.09595606072</v>
      </c>
      <c r="Q16" s="7">
        <f t="shared" si="25"/>
        <v>1.261225277</v>
      </c>
      <c r="R16" s="7">
        <f t="shared" si="6"/>
        <v>-0.006096453749</v>
      </c>
      <c r="S16" s="7">
        <f t="shared" ref="S16:T16" si="65">1/(1+exp(-Q16))</f>
        <v>0.7792369603</v>
      </c>
      <c r="T16" s="7">
        <f t="shared" si="65"/>
        <v>0.4984758913</v>
      </c>
      <c r="U16" s="7">
        <f t="shared" si="8"/>
        <v>-0.03598826995</v>
      </c>
      <c r="V16" s="7">
        <f t="shared" si="9"/>
        <v>-0.3502283812</v>
      </c>
      <c r="W16" s="8">
        <f t="shared" ref="W16:X16" si="66">1/(1+exp(-U16))</f>
        <v>0.4910039034</v>
      </c>
      <c r="X16" s="8">
        <f t="shared" si="66"/>
        <v>0.4133270403</v>
      </c>
      <c r="Y16" s="7">
        <f t="shared" si="28"/>
        <v>0.1022159242</v>
      </c>
      <c r="Z16" s="7">
        <f t="shared" si="29"/>
        <v>-0.4841662826</v>
      </c>
      <c r="AA16" s="7">
        <f t="shared" si="30"/>
        <v>0.7388870329</v>
      </c>
      <c r="AB16" s="7">
        <f t="shared" si="11"/>
        <v>0.01231378581</v>
      </c>
      <c r="AC16" s="7">
        <f t="shared" si="12"/>
        <v>0.07388870329</v>
      </c>
      <c r="AD16" s="7">
        <f t="shared" si="13"/>
        <v>0.07388870329</v>
      </c>
      <c r="AE16" s="7">
        <f t="shared" si="14"/>
        <v>0</v>
      </c>
      <c r="AF16" s="7">
        <f t="shared" si="15"/>
        <v>0.001231378581</v>
      </c>
      <c r="AG16" s="7">
        <f t="shared" si="16"/>
        <v>0.001231378581</v>
      </c>
      <c r="AH16" s="7">
        <f t="shared" si="17"/>
        <v>0</v>
      </c>
      <c r="AI16" s="7">
        <f t="shared" si="18"/>
        <v>0.01022159242</v>
      </c>
      <c r="AJ16" s="7">
        <f t="shared" si="19"/>
        <v>0.007965042605</v>
      </c>
      <c r="AK16" s="7">
        <f t="shared" si="20"/>
        <v>0.005095217391</v>
      </c>
      <c r="AL16" s="7">
        <f t="shared" si="21"/>
        <v>-0.04841662826</v>
      </c>
      <c r="AM16" s="7">
        <f t="shared" si="22"/>
        <v>-0.03772802623</v>
      </c>
      <c r="AN16" s="7">
        <f t="shared" si="23"/>
        <v>-0.02413452192</v>
      </c>
      <c r="AO16" s="4"/>
    </row>
    <row r="17">
      <c r="A17" s="6">
        <v>1.0</v>
      </c>
      <c r="B17" s="6">
        <v>1.0</v>
      </c>
      <c r="C17" s="6">
        <v>0.1</v>
      </c>
      <c r="D17" s="6">
        <v>0.9</v>
      </c>
      <c r="E17" s="7">
        <f t="shared" ref="E17:P17" si="67">E16+AC16</f>
        <v>0.9477653245</v>
      </c>
      <c r="F17" s="7">
        <f t="shared" si="67"/>
        <v>0.4612373589</v>
      </c>
      <c r="G17" s="7">
        <f t="shared" si="67"/>
        <v>0.4493994457</v>
      </c>
      <c r="H17" s="7">
        <f t="shared" si="67"/>
        <v>-0.04257028591</v>
      </c>
      <c r="I17" s="7">
        <f t="shared" si="67"/>
        <v>0.03893658932</v>
      </c>
      <c r="J17" s="7">
        <f t="shared" si="67"/>
        <v>-0.02323962272</v>
      </c>
      <c r="K17" s="7">
        <f t="shared" si="67"/>
        <v>-0.03509046561</v>
      </c>
      <c r="L17" s="7">
        <f t="shared" si="67"/>
        <v>0.002426422827</v>
      </c>
      <c r="M17" s="7">
        <f t="shared" si="67"/>
        <v>0.03245799573</v>
      </c>
      <c r="N17" s="7">
        <f t="shared" si="67"/>
        <v>-0.2665630789</v>
      </c>
      <c r="O17" s="7">
        <f t="shared" si="67"/>
        <v>-0.1458468039</v>
      </c>
      <c r="P17" s="7">
        <f t="shared" si="67"/>
        <v>-0.1200905826</v>
      </c>
      <c r="Q17" s="7">
        <f t="shared" si="25"/>
        <v>1.858402129</v>
      </c>
      <c r="R17" s="7">
        <f t="shared" si="6"/>
        <v>-0.02687331931</v>
      </c>
      <c r="S17" s="7">
        <f t="shared" ref="S17:T17" si="68">1/(1+exp(-Q17))</f>
        <v>0.8651105945</v>
      </c>
      <c r="T17" s="7">
        <f t="shared" si="68"/>
        <v>0.4932820745</v>
      </c>
      <c r="U17" s="7">
        <f t="shared" si="8"/>
        <v>-0.01698039405</v>
      </c>
      <c r="V17" s="7">
        <f t="shared" si="9"/>
        <v>-0.4519752259</v>
      </c>
      <c r="W17" s="8">
        <f t="shared" ref="W17:X17" si="69">1/(1+exp(-U17))</f>
        <v>0.4957550035</v>
      </c>
      <c r="X17" s="8">
        <f t="shared" si="69"/>
        <v>0.3888912412</v>
      </c>
      <c r="Y17" s="7">
        <f t="shared" si="28"/>
        <v>-0.09893161937</v>
      </c>
      <c r="Z17" s="7">
        <f t="shared" si="29"/>
        <v>0.3598723614</v>
      </c>
      <c r="AA17" s="7">
        <f t="shared" si="30"/>
        <v>0.9107246611</v>
      </c>
      <c r="AB17" s="7">
        <f t="shared" si="11"/>
        <v>-0.01160500557</v>
      </c>
      <c r="AC17" s="7">
        <f t="shared" si="12"/>
        <v>0.09107246611</v>
      </c>
      <c r="AD17" s="7">
        <f t="shared" si="13"/>
        <v>0.09107246611</v>
      </c>
      <c r="AE17" s="7">
        <f t="shared" si="14"/>
        <v>0.09107246611</v>
      </c>
      <c r="AF17" s="7">
        <f t="shared" si="15"/>
        <v>-0.001160500557</v>
      </c>
      <c r="AG17" s="7">
        <f t="shared" si="16"/>
        <v>-0.001160500557</v>
      </c>
      <c r="AH17" s="7">
        <f t="shared" si="17"/>
        <v>-0.001160500557</v>
      </c>
      <c r="AI17" s="7">
        <f t="shared" si="18"/>
        <v>-0.009893161937</v>
      </c>
      <c r="AJ17" s="7">
        <f t="shared" si="19"/>
        <v>-0.008558679204</v>
      </c>
      <c r="AK17" s="7">
        <f t="shared" si="20"/>
        <v>-0.004880119443</v>
      </c>
      <c r="AL17" s="7">
        <f t="shared" si="21"/>
        <v>0.03598723614</v>
      </c>
      <c r="AM17" s="7">
        <f t="shared" si="22"/>
        <v>0.03113293925</v>
      </c>
      <c r="AN17" s="7">
        <f t="shared" si="23"/>
        <v>0.0177518585</v>
      </c>
      <c r="AO17" s="4"/>
    </row>
    <row r="18">
      <c r="A18" s="6">
        <v>0.0</v>
      </c>
      <c r="B18" s="6">
        <v>0.0</v>
      </c>
      <c r="C18" s="6">
        <v>0.1</v>
      </c>
      <c r="D18" s="6">
        <v>0.9</v>
      </c>
      <c r="E18" s="7">
        <f t="shared" ref="E18:P18" si="70">E17+AC17</f>
        <v>1.038837791</v>
      </c>
      <c r="F18" s="7">
        <f t="shared" si="70"/>
        <v>0.552309825</v>
      </c>
      <c r="G18" s="7">
        <f t="shared" si="70"/>
        <v>0.5404719118</v>
      </c>
      <c r="H18" s="7">
        <f t="shared" si="70"/>
        <v>-0.04373078646</v>
      </c>
      <c r="I18" s="7">
        <f t="shared" si="70"/>
        <v>0.03777608876</v>
      </c>
      <c r="J18" s="7">
        <f t="shared" si="70"/>
        <v>-0.02440012328</v>
      </c>
      <c r="K18" s="7">
        <f t="shared" si="70"/>
        <v>-0.04498362755</v>
      </c>
      <c r="L18" s="7">
        <f t="shared" si="70"/>
        <v>-0.006132256378</v>
      </c>
      <c r="M18" s="7">
        <f t="shared" si="70"/>
        <v>0.02757787629</v>
      </c>
      <c r="N18" s="7">
        <f t="shared" si="70"/>
        <v>-0.2305758428</v>
      </c>
      <c r="O18" s="7">
        <f t="shared" si="70"/>
        <v>-0.1147138647</v>
      </c>
      <c r="P18" s="7">
        <f t="shared" si="70"/>
        <v>-0.1023387241</v>
      </c>
      <c r="Q18" s="7">
        <f t="shared" si="25"/>
        <v>1.038837791</v>
      </c>
      <c r="R18" s="7">
        <f t="shared" si="6"/>
        <v>-0.04373078646</v>
      </c>
      <c r="S18" s="7">
        <f t="shared" ref="S18:T18" si="71">1/(1+exp(-Q18))</f>
        <v>0.7386256948</v>
      </c>
      <c r="T18" s="7">
        <f t="shared" si="71"/>
        <v>0.4890690453</v>
      </c>
      <c r="U18" s="7">
        <f t="shared" si="8"/>
        <v>-0.03602558405</v>
      </c>
      <c r="V18" s="7">
        <f t="shared" si="9"/>
        <v>-0.3653571529</v>
      </c>
      <c r="W18" s="8">
        <f t="shared" ref="W18:X18" si="72">1/(1+exp(-U18))</f>
        <v>0.4909945779</v>
      </c>
      <c r="X18" s="8">
        <f t="shared" si="72"/>
        <v>0.4096633717</v>
      </c>
      <c r="Y18" s="7">
        <f t="shared" si="28"/>
        <v>-0.09771693575</v>
      </c>
      <c r="Z18" s="7">
        <f t="shared" si="29"/>
        <v>0.3225125502</v>
      </c>
      <c r="AA18" s="7">
        <f t="shared" si="30"/>
        <v>0.765509776</v>
      </c>
      <c r="AB18" s="7">
        <f t="shared" si="11"/>
        <v>-0.008920821436</v>
      </c>
      <c r="AC18" s="7">
        <f t="shared" si="12"/>
        <v>0.0765509776</v>
      </c>
      <c r="AD18" s="7">
        <f t="shared" si="13"/>
        <v>0</v>
      </c>
      <c r="AE18" s="7">
        <f t="shared" si="14"/>
        <v>0</v>
      </c>
      <c r="AF18" s="7">
        <f t="shared" si="15"/>
        <v>-0.0008920821436</v>
      </c>
      <c r="AG18" s="7">
        <f t="shared" si="16"/>
        <v>0</v>
      </c>
      <c r="AH18" s="7">
        <f t="shared" si="17"/>
        <v>0</v>
      </c>
      <c r="AI18" s="7">
        <f t="shared" si="18"/>
        <v>-0.009771693575</v>
      </c>
      <c r="AJ18" s="7">
        <f t="shared" si="19"/>
        <v>-0.007217623956</v>
      </c>
      <c r="AK18" s="7">
        <f t="shared" si="20"/>
        <v>-0.004779032848</v>
      </c>
      <c r="AL18" s="7">
        <f t="shared" si="21"/>
        <v>0.03225125502</v>
      </c>
      <c r="AM18" s="7">
        <f t="shared" si="22"/>
        <v>0.02382160565</v>
      </c>
      <c r="AN18" s="7">
        <f t="shared" si="23"/>
        <v>0.0157730905</v>
      </c>
      <c r="AO18" s="4"/>
    </row>
    <row r="19">
      <c r="A19" s="6">
        <v>0.0</v>
      </c>
      <c r="B19" s="6">
        <v>1.0</v>
      </c>
      <c r="C19" s="6">
        <v>0.9</v>
      </c>
      <c r="D19" s="6">
        <v>0.1</v>
      </c>
      <c r="E19" s="7">
        <f t="shared" ref="E19:P19" si="73">E18+AC18</f>
        <v>1.115388768</v>
      </c>
      <c r="F19" s="7">
        <f t="shared" si="73"/>
        <v>0.552309825</v>
      </c>
      <c r="G19" s="7">
        <f t="shared" si="73"/>
        <v>0.5404719118</v>
      </c>
      <c r="H19" s="7">
        <f t="shared" si="73"/>
        <v>-0.04462286861</v>
      </c>
      <c r="I19" s="7">
        <f t="shared" si="73"/>
        <v>0.03777608876</v>
      </c>
      <c r="J19" s="7">
        <f t="shared" si="73"/>
        <v>-0.02440012328</v>
      </c>
      <c r="K19" s="7">
        <f t="shared" si="73"/>
        <v>-0.05475532113</v>
      </c>
      <c r="L19" s="7">
        <f t="shared" si="73"/>
        <v>-0.01334988033</v>
      </c>
      <c r="M19" s="7">
        <f t="shared" si="73"/>
        <v>0.02279884344</v>
      </c>
      <c r="N19" s="7">
        <f t="shared" si="73"/>
        <v>-0.1983245878</v>
      </c>
      <c r="O19" s="7">
        <f t="shared" si="73"/>
        <v>-0.09089225902</v>
      </c>
      <c r="P19" s="7">
        <f t="shared" si="73"/>
        <v>-0.08656563364</v>
      </c>
      <c r="Q19" s="7">
        <f t="shared" si="25"/>
        <v>1.65586068</v>
      </c>
      <c r="R19" s="7">
        <f t="shared" si="6"/>
        <v>-0.06902299189</v>
      </c>
      <c r="S19" s="7">
        <f t="shared" ref="S19:T19" si="74">1/(1+exp(-Q19))</f>
        <v>0.8396815657</v>
      </c>
      <c r="T19" s="7">
        <f t="shared" si="74"/>
        <v>0.4827510995</v>
      </c>
      <c r="U19" s="7">
        <f t="shared" si="8"/>
        <v>-0.05495880281</v>
      </c>
      <c r="V19" s="7">
        <f t="shared" si="9"/>
        <v>-0.316434797</v>
      </c>
      <c r="W19" s="8">
        <f t="shared" ref="W19:X19" si="75">1/(1+exp(-U19))</f>
        <v>0.4862637566</v>
      </c>
      <c r="X19" s="8">
        <f t="shared" si="75"/>
        <v>0.42154486</v>
      </c>
      <c r="Y19" s="7">
        <f t="shared" si="28"/>
        <v>0.1033559953</v>
      </c>
      <c r="Z19" s="7">
        <f t="shared" si="29"/>
        <v>-0.499244929</v>
      </c>
      <c r="AA19" s="7">
        <f t="shared" si="30"/>
        <v>0.8027375004</v>
      </c>
      <c r="AB19" s="7">
        <f t="shared" si="11"/>
        <v>0.01137990336</v>
      </c>
      <c r="AC19" s="7">
        <f t="shared" si="12"/>
        <v>0.08027375004</v>
      </c>
      <c r="AD19" s="7">
        <f t="shared" si="13"/>
        <v>0</v>
      </c>
      <c r="AE19" s="7">
        <f t="shared" si="14"/>
        <v>0.08027375004</v>
      </c>
      <c r="AF19" s="7">
        <f t="shared" si="15"/>
        <v>0.001137990336</v>
      </c>
      <c r="AG19" s="7">
        <f t="shared" si="16"/>
        <v>0</v>
      </c>
      <c r="AH19" s="7">
        <f t="shared" si="17"/>
        <v>0.001137990336</v>
      </c>
      <c r="AI19" s="7">
        <f t="shared" si="18"/>
        <v>0.01033559953</v>
      </c>
      <c r="AJ19" s="7">
        <f t="shared" si="19"/>
        <v>0.008678612394</v>
      </c>
      <c r="AK19" s="7">
        <f t="shared" si="20"/>
        <v>0.004989522037</v>
      </c>
      <c r="AL19" s="7">
        <f t="shared" si="21"/>
        <v>-0.0499244929</v>
      </c>
      <c r="AM19" s="7">
        <f t="shared" si="22"/>
        <v>-0.04192067637</v>
      </c>
      <c r="AN19" s="7">
        <f t="shared" si="23"/>
        <v>-0.02410110384</v>
      </c>
      <c r="AO19" s="4"/>
    </row>
    <row r="20">
      <c r="A20" s="6">
        <v>1.0</v>
      </c>
      <c r="B20" s="6">
        <v>0.0</v>
      </c>
      <c r="C20" s="6">
        <v>0.9</v>
      </c>
      <c r="D20" s="6">
        <v>0.1</v>
      </c>
      <c r="E20" s="7">
        <f t="shared" ref="E20:P20" si="76">E19+AC19</f>
        <v>1.195662518</v>
      </c>
      <c r="F20" s="7">
        <f t="shared" si="76"/>
        <v>0.552309825</v>
      </c>
      <c r="G20" s="7">
        <f t="shared" si="76"/>
        <v>0.6207456619</v>
      </c>
      <c r="H20" s="7">
        <f t="shared" si="76"/>
        <v>-0.04348487827</v>
      </c>
      <c r="I20" s="7">
        <f t="shared" si="76"/>
        <v>0.03777608876</v>
      </c>
      <c r="J20" s="7">
        <f t="shared" si="76"/>
        <v>-0.02326213294</v>
      </c>
      <c r="K20" s="7">
        <f t="shared" si="76"/>
        <v>-0.0444197216</v>
      </c>
      <c r="L20" s="7">
        <f t="shared" si="76"/>
        <v>-0.004671267939</v>
      </c>
      <c r="M20" s="7">
        <f t="shared" si="76"/>
        <v>0.02778836548</v>
      </c>
      <c r="N20" s="7">
        <f t="shared" si="76"/>
        <v>-0.2482490807</v>
      </c>
      <c r="O20" s="7">
        <f t="shared" si="76"/>
        <v>-0.1328129354</v>
      </c>
      <c r="P20" s="7">
        <f t="shared" si="76"/>
        <v>-0.1106667375</v>
      </c>
      <c r="Q20" s="7">
        <f t="shared" si="25"/>
        <v>1.747972343</v>
      </c>
      <c r="R20" s="7">
        <f t="shared" si="6"/>
        <v>-0.00570878951</v>
      </c>
      <c r="S20" s="7">
        <f t="shared" ref="S20:T20" si="77">1/(1+exp(-Q20))</f>
        <v>0.8516968726</v>
      </c>
      <c r="T20" s="7">
        <f t="shared" si="77"/>
        <v>0.4985728065</v>
      </c>
      <c r="U20" s="7">
        <f t="shared" si="8"/>
        <v>-0.03454370253</v>
      </c>
      <c r="V20" s="7">
        <f t="shared" si="9"/>
        <v>-0.4165408683</v>
      </c>
      <c r="W20" s="8">
        <f t="shared" ref="W20:X20" si="78">1/(1+exp(-U20))</f>
        <v>0.491364933</v>
      </c>
      <c r="X20" s="8">
        <f t="shared" si="78"/>
        <v>0.3973447856</v>
      </c>
      <c r="Y20" s="7">
        <f t="shared" si="28"/>
        <v>0.1021282971</v>
      </c>
      <c r="Z20" s="7">
        <f t="shared" si="29"/>
        <v>-0.4552276642</v>
      </c>
      <c r="AA20" s="7">
        <f t="shared" si="30"/>
        <v>0.8006094934</v>
      </c>
      <c r="AB20" s="7">
        <f t="shared" si="11"/>
        <v>0.01330402632</v>
      </c>
      <c r="AC20" s="7">
        <f t="shared" si="12"/>
        <v>0.08006094934</v>
      </c>
      <c r="AD20" s="7">
        <f t="shared" si="13"/>
        <v>0.08006094934</v>
      </c>
      <c r="AE20" s="7">
        <f t="shared" si="14"/>
        <v>0</v>
      </c>
      <c r="AF20" s="7">
        <f t="shared" si="15"/>
        <v>0.001330402632</v>
      </c>
      <c r="AG20" s="7">
        <f t="shared" si="16"/>
        <v>0.001330402632</v>
      </c>
      <c r="AH20" s="7">
        <f t="shared" si="17"/>
        <v>0</v>
      </c>
      <c r="AI20" s="7">
        <f t="shared" si="18"/>
        <v>0.01021282971</v>
      </c>
      <c r="AJ20" s="7">
        <f t="shared" si="19"/>
        <v>0.008698235127</v>
      </c>
      <c r="AK20" s="7">
        <f t="shared" si="20"/>
        <v>0.005091839172</v>
      </c>
      <c r="AL20" s="7">
        <f t="shared" si="21"/>
        <v>-0.04552276642</v>
      </c>
      <c r="AM20" s="7">
        <f t="shared" si="22"/>
        <v>-0.03877159779</v>
      </c>
      <c r="AN20" s="7">
        <f t="shared" si="23"/>
        <v>-0.02269641341</v>
      </c>
      <c r="AO20" s="4"/>
    </row>
    <row r="21">
      <c r="A21" s="6">
        <v>1.0</v>
      </c>
      <c r="B21" s="6">
        <v>1.0</v>
      </c>
      <c r="C21" s="6">
        <v>0.1</v>
      </c>
      <c r="D21" s="6">
        <v>0.9</v>
      </c>
      <c r="E21" s="7">
        <f t="shared" ref="E21:P21" si="79">E20+AC20</f>
        <v>1.275723468</v>
      </c>
      <c r="F21" s="7">
        <f t="shared" si="79"/>
        <v>0.6323707744</v>
      </c>
      <c r="G21" s="7">
        <f t="shared" si="79"/>
        <v>0.6207456619</v>
      </c>
      <c r="H21" s="7">
        <f t="shared" si="79"/>
        <v>-0.04215447564</v>
      </c>
      <c r="I21" s="7">
        <f t="shared" si="79"/>
        <v>0.03910649139</v>
      </c>
      <c r="J21" s="7">
        <f t="shared" si="79"/>
        <v>-0.02326213294</v>
      </c>
      <c r="K21" s="7">
        <f t="shared" si="79"/>
        <v>-0.03420689189</v>
      </c>
      <c r="L21" s="7">
        <f t="shared" si="79"/>
        <v>0.004026967188</v>
      </c>
      <c r="M21" s="7">
        <f t="shared" si="79"/>
        <v>0.03288020465</v>
      </c>
      <c r="N21" s="7">
        <f t="shared" si="79"/>
        <v>-0.2937718471</v>
      </c>
      <c r="O21" s="7">
        <f t="shared" si="79"/>
        <v>-0.1715845332</v>
      </c>
      <c r="P21" s="7">
        <f t="shared" si="79"/>
        <v>-0.1333631509</v>
      </c>
      <c r="Q21" s="7">
        <f t="shared" si="25"/>
        <v>2.528839904</v>
      </c>
      <c r="R21" s="7">
        <f t="shared" si="6"/>
        <v>-0.02631011719</v>
      </c>
      <c r="S21" s="7">
        <f t="shared" ref="S21:T21" si="80">1/(1+exp(-Q21))</f>
        <v>0.9261390356</v>
      </c>
      <c r="T21" s="7">
        <f t="shared" si="80"/>
        <v>0.4934228501</v>
      </c>
      <c r="U21" s="7">
        <f t="shared" si="8"/>
        <v>-0.01425351609</v>
      </c>
      <c r="V21" s="7">
        <f t="shared" si="9"/>
        <v>-0.5184874072</v>
      </c>
      <c r="W21" s="8">
        <f t="shared" ref="W21:X21" si="81">1/(1+exp(-U21))</f>
        <v>0.4964366813</v>
      </c>
      <c r="X21" s="8">
        <f t="shared" si="81"/>
        <v>0.3732059964</v>
      </c>
      <c r="Y21" s="7">
        <f t="shared" si="28"/>
        <v>-0.09910413667</v>
      </c>
      <c r="Z21" s="7">
        <f t="shared" si="29"/>
        <v>0.3875112878</v>
      </c>
      <c r="AA21" s="7">
        <f t="shared" si="30"/>
        <v>0.9880885058</v>
      </c>
      <c r="AB21" s="7">
        <f t="shared" si="11"/>
        <v>-0.01373219609</v>
      </c>
      <c r="AC21" s="7">
        <f t="shared" si="12"/>
        <v>0.09880885058</v>
      </c>
      <c r="AD21" s="7">
        <f t="shared" si="13"/>
        <v>0.09880885058</v>
      </c>
      <c r="AE21" s="7">
        <f t="shared" si="14"/>
        <v>0.09880885058</v>
      </c>
      <c r="AF21" s="7">
        <f t="shared" si="15"/>
        <v>-0.001373219609</v>
      </c>
      <c r="AG21" s="7">
        <f t="shared" si="16"/>
        <v>-0.001373219609</v>
      </c>
      <c r="AH21" s="7">
        <f t="shared" si="17"/>
        <v>-0.001373219609</v>
      </c>
      <c r="AI21" s="7">
        <f t="shared" si="18"/>
        <v>-0.009910413667</v>
      </c>
      <c r="AJ21" s="7">
        <f t="shared" si="19"/>
        <v>-0.009178420957</v>
      </c>
      <c r="AK21" s="7">
        <f t="shared" si="20"/>
        <v>-0.004890024557</v>
      </c>
      <c r="AL21" s="7">
        <f t="shared" si="21"/>
        <v>0.03875112878</v>
      </c>
      <c r="AM21" s="7">
        <f t="shared" si="22"/>
        <v>0.03588893304</v>
      </c>
      <c r="AN21" s="7">
        <f t="shared" si="23"/>
        <v>0.01912069241</v>
      </c>
      <c r="AO21" s="4"/>
    </row>
    <row r="22">
      <c r="A22" s="6">
        <v>0.0</v>
      </c>
      <c r="B22" s="6">
        <v>0.0</v>
      </c>
      <c r="C22" s="6">
        <v>0.1</v>
      </c>
      <c r="D22" s="6">
        <v>0.9</v>
      </c>
      <c r="E22" s="7">
        <f t="shared" ref="E22:P22" si="82">E21+AC21</f>
        <v>1.374532318</v>
      </c>
      <c r="F22" s="7">
        <f t="shared" si="82"/>
        <v>0.731179625</v>
      </c>
      <c r="G22" s="7">
        <f t="shared" si="82"/>
        <v>0.7195545125</v>
      </c>
      <c r="H22" s="7">
        <f t="shared" si="82"/>
        <v>-0.04352769525</v>
      </c>
      <c r="I22" s="7">
        <f t="shared" si="82"/>
        <v>0.03773327178</v>
      </c>
      <c r="J22" s="7">
        <f t="shared" si="82"/>
        <v>-0.02463535255</v>
      </c>
      <c r="K22" s="7">
        <f t="shared" si="82"/>
        <v>-0.04411730555</v>
      </c>
      <c r="L22" s="7">
        <f t="shared" si="82"/>
        <v>-0.005151453769</v>
      </c>
      <c r="M22" s="7">
        <f t="shared" si="82"/>
        <v>0.02799018009</v>
      </c>
      <c r="N22" s="7">
        <f t="shared" si="82"/>
        <v>-0.2550207183</v>
      </c>
      <c r="O22" s="7">
        <f t="shared" si="82"/>
        <v>-0.1356956001</v>
      </c>
      <c r="P22" s="7">
        <f t="shared" si="82"/>
        <v>-0.1142424585</v>
      </c>
      <c r="Q22" s="7">
        <f t="shared" si="25"/>
        <v>1.374532318</v>
      </c>
      <c r="R22" s="7">
        <f t="shared" si="6"/>
        <v>-0.04352769525</v>
      </c>
      <c r="S22" s="7">
        <f t="shared" ref="S22:T22" si="83">1/(1+exp(-Q22))</f>
        <v>0.7981114309</v>
      </c>
      <c r="T22" s="7">
        <f t="shared" si="83"/>
        <v>0.489119794</v>
      </c>
      <c r="U22" s="7">
        <f t="shared" si="8"/>
        <v>-0.03453818857</v>
      </c>
      <c r="V22" s="7">
        <f t="shared" si="9"/>
        <v>-0.4191991757</v>
      </c>
      <c r="W22" s="8">
        <f t="shared" ref="W22:X22" si="84">1/(1+exp(-U22))</f>
        <v>0.4913663111</v>
      </c>
      <c r="X22" s="8">
        <f t="shared" si="84"/>
        <v>0.3967083962</v>
      </c>
      <c r="Y22" s="7">
        <f t="shared" si="28"/>
        <v>-0.0978124051</v>
      </c>
      <c r="Z22" s="7">
        <f t="shared" si="29"/>
        <v>0.3459140521</v>
      </c>
      <c r="AA22" s="7">
        <f t="shared" si="30"/>
        <v>0.835171846</v>
      </c>
      <c r="AB22" s="7">
        <f t="shared" si="11"/>
        <v>-0.01055896244</v>
      </c>
      <c r="AC22" s="7">
        <f t="shared" si="12"/>
        <v>0.0835171846</v>
      </c>
      <c r="AD22" s="7">
        <f t="shared" si="13"/>
        <v>0</v>
      </c>
      <c r="AE22" s="7">
        <f t="shared" si="14"/>
        <v>0</v>
      </c>
      <c r="AF22" s="7">
        <f t="shared" si="15"/>
        <v>-0.001055896244</v>
      </c>
      <c r="AG22" s="7">
        <f t="shared" si="16"/>
        <v>0</v>
      </c>
      <c r="AH22" s="7">
        <f t="shared" si="17"/>
        <v>0</v>
      </c>
      <c r="AI22" s="7">
        <f t="shared" si="18"/>
        <v>-0.00978124051</v>
      </c>
      <c r="AJ22" s="7">
        <f t="shared" si="19"/>
        <v>-0.007806519859</v>
      </c>
      <c r="AK22" s="7">
        <f t="shared" si="20"/>
        <v>-0.004784198343</v>
      </c>
      <c r="AL22" s="7">
        <f t="shared" si="21"/>
        <v>0.03459140521</v>
      </c>
      <c r="AM22" s="7">
        <f t="shared" si="22"/>
        <v>0.02760779591</v>
      </c>
      <c r="AN22" s="7">
        <f t="shared" si="23"/>
        <v>0.01691934099</v>
      </c>
      <c r="AO22" s="4"/>
    </row>
    <row r="23">
      <c r="A23" s="6">
        <v>0.0</v>
      </c>
      <c r="B23" s="6">
        <v>1.0</v>
      </c>
      <c r="C23" s="6">
        <v>0.9</v>
      </c>
      <c r="D23" s="6">
        <v>0.1</v>
      </c>
      <c r="E23" s="7">
        <f t="shared" ref="E23:P23" si="85">E22+AC22</f>
        <v>1.458049503</v>
      </c>
      <c r="F23" s="7">
        <f t="shared" si="85"/>
        <v>0.731179625</v>
      </c>
      <c r="G23" s="7">
        <f t="shared" si="85"/>
        <v>0.7195545125</v>
      </c>
      <c r="H23" s="7">
        <f t="shared" si="85"/>
        <v>-0.04458359149</v>
      </c>
      <c r="I23" s="7">
        <f t="shared" si="85"/>
        <v>0.03773327178</v>
      </c>
      <c r="J23" s="7">
        <f t="shared" si="85"/>
        <v>-0.02463535255</v>
      </c>
      <c r="K23" s="7">
        <f t="shared" si="85"/>
        <v>-0.05389854606</v>
      </c>
      <c r="L23" s="7">
        <f t="shared" si="85"/>
        <v>-0.01295797363</v>
      </c>
      <c r="M23" s="7">
        <f t="shared" si="85"/>
        <v>0.02320598175</v>
      </c>
      <c r="N23" s="7">
        <f t="shared" si="85"/>
        <v>-0.2204293131</v>
      </c>
      <c r="O23" s="7">
        <f t="shared" si="85"/>
        <v>-0.1080878042</v>
      </c>
      <c r="P23" s="7">
        <f t="shared" si="85"/>
        <v>-0.0973231175</v>
      </c>
      <c r="Q23" s="7">
        <f t="shared" si="25"/>
        <v>2.177604015</v>
      </c>
      <c r="R23" s="7">
        <f t="shared" si="6"/>
        <v>-0.06921894405</v>
      </c>
      <c r="S23" s="7">
        <f t="shared" ref="S23:T23" si="86">1/(1+exp(-Q23))</f>
        <v>0.8982202385</v>
      </c>
      <c r="T23" s="7">
        <f t="shared" si="86"/>
        <v>0.48270217</v>
      </c>
      <c r="U23" s="7">
        <f t="shared" si="8"/>
        <v>-0.05433608248</v>
      </c>
      <c r="V23" s="7">
        <f t="shared" si="9"/>
        <v>-0.3644940464</v>
      </c>
      <c r="W23" s="8">
        <f t="shared" ref="W23:X23" si="87">1/(1+exp(-U23))</f>
        <v>0.4864193205</v>
      </c>
      <c r="X23" s="8">
        <f t="shared" si="87"/>
        <v>0.409872121</v>
      </c>
      <c r="Y23" s="7">
        <f t="shared" si="28"/>
        <v>0.1033188912</v>
      </c>
      <c r="Z23" s="7">
        <f t="shared" si="29"/>
        <v>-0.4778672766</v>
      </c>
      <c r="AA23" s="7">
        <f t="shared" si="30"/>
        <v>0.8530282443</v>
      </c>
      <c r="AB23" s="7">
        <f t="shared" si="11"/>
        <v>0.0122116542</v>
      </c>
      <c r="AC23" s="7">
        <f t="shared" si="12"/>
        <v>0.08530282443</v>
      </c>
      <c r="AD23" s="7">
        <f t="shared" si="13"/>
        <v>0</v>
      </c>
      <c r="AE23" s="7">
        <f t="shared" si="14"/>
        <v>0.08530282443</v>
      </c>
      <c r="AF23" s="7">
        <f t="shared" si="15"/>
        <v>0.00122116542</v>
      </c>
      <c r="AG23" s="7">
        <f t="shared" si="16"/>
        <v>0</v>
      </c>
      <c r="AH23" s="7">
        <f t="shared" si="17"/>
        <v>0.00122116542</v>
      </c>
      <c r="AI23" s="7">
        <f t="shared" si="18"/>
        <v>0.01033188912</v>
      </c>
      <c r="AJ23" s="7">
        <f t="shared" si="19"/>
        <v>0.009280311908</v>
      </c>
      <c r="AK23" s="7">
        <f t="shared" si="20"/>
        <v>0.004987225297</v>
      </c>
      <c r="AL23" s="7">
        <f t="shared" si="21"/>
        <v>-0.04778672766</v>
      </c>
      <c r="AM23" s="7">
        <f t="shared" si="22"/>
        <v>-0.04292300592</v>
      </c>
      <c r="AN23" s="7">
        <f t="shared" si="23"/>
        <v>-0.02306675714</v>
      </c>
      <c r="AO23" s="4"/>
    </row>
    <row r="24">
      <c r="A24" s="6">
        <v>1.0</v>
      </c>
      <c r="B24" s="6">
        <v>0.0</v>
      </c>
      <c r="C24" s="6">
        <v>0.9</v>
      </c>
      <c r="D24" s="6">
        <v>0.1</v>
      </c>
      <c r="E24" s="7">
        <f t="shared" ref="E24:P24" si="88">E23+AC23</f>
        <v>1.543352327</v>
      </c>
      <c r="F24" s="7">
        <f t="shared" si="88"/>
        <v>0.731179625</v>
      </c>
      <c r="G24" s="7">
        <f t="shared" si="88"/>
        <v>0.8048573369</v>
      </c>
      <c r="H24" s="7">
        <f t="shared" si="88"/>
        <v>-0.04336242607</v>
      </c>
      <c r="I24" s="7">
        <f t="shared" si="88"/>
        <v>0.03773327178</v>
      </c>
      <c r="J24" s="7">
        <f t="shared" si="88"/>
        <v>-0.02341418713</v>
      </c>
      <c r="K24" s="7">
        <f t="shared" si="88"/>
        <v>-0.04356665695</v>
      </c>
      <c r="L24" s="7">
        <f t="shared" si="88"/>
        <v>-0.00367766172</v>
      </c>
      <c r="M24" s="7">
        <f t="shared" si="88"/>
        <v>0.02819320705</v>
      </c>
      <c r="N24" s="7">
        <f t="shared" si="88"/>
        <v>-0.2682160407</v>
      </c>
      <c r="O24" s="7">
        <f t="shared" si="88"/>
        <v>-0.1510108102</v>
      </c>
      <c r="P24" s="7">
        <f t="shared" si="88"/>
        <v>-0.1203898746</v>
      </c>
      <c r="Q24" s="7">
        <f t="shared" si="25"/>
        <v>2.274531952</v>
      </c>
      <c r="R24" s="7">
        <f t="shared" si="6"/>
        <v>-0.005629154289</v>
      </c>
      <c r="S24" s="7">
        <f t="shared" ref="S24:T24" si="89">1/(1+exp(-Q24))</f>
        <v>0.9067457073</v>
      </c>
      <c r="T24" s="7">
        <f t="shared" si="89"/>
        <v>0.4985927151</v>
      </c>
      <c r="U24" s="7">
        <f t="shared" si="8"/>
        <v>-0.03284443327</v>
      </c>
      <c r="V24" s="7">
        <f t="shared" si="9"/>
        <v>-0.4651699591</v>
      </c>
      <c r="W24" s="8">
        <f t="shared" ref="W24:X24" si="90">1/(1+exp(-U24))</f>
        <v>0.4917896298</v>
      </c>
      <c r="X24" s="8">
        <f t="shared" si="90"/>
        <v>0.3857600848</v>
      </c>
      <c r="Y24" s="7">
        <f t="shared" si="28"/>
        <v>0.102025075</v>
      </c>
      <c r="Z24" s="7">
        <f t="shared" si="29"/>
        <v>-0.4345709278</v>
      </c>
      <c r="AA24" s="7">
        <f t="shared" si="30"/>
        <v>0.8475808272</v>
      </c>
      <c r="AB24" s="7">
        <f t="shared" si="11"/>
        <v>0.01379847909</v>
      </c>
      <c r="AC24" s="7">
        <f t="shared" si="12"/>
        <v>0.08475808272</v>
      </c>
      <c r="AD24" s="7">
        <f t="shared" si="13"/>
        <v>0.08475808272</v>
      </c>
      <c r="AE24" s="7">
        <f t="shared" si="14"/>
        <v>0</v>
      </c>
      <c r="AF24" s="7">
        <f t="shared" si="15"/>
        <v>0.001379847909</v>
      </c>
      <c r="AG24" s="7">
        <f t="shared" si="16"/>
        <v>0.001379847909</v>
      </c>
      <c r="AH24" s="7">
        <f t="shared" si="17"/>
        <v>0</v>
      </c>
      <c r="AI24" s="7">
        <f t="shared" si="18"/>
        <v>0.0102025075</v>
      </c>
      <c r="AJ24" s="7">
        <f t="shared" si="19"/>
        <v>0.009251079882</v>
      </c>
      <c r="AK24" s="7">
        <f t="shared" si="20"/>
        <v>0.005086895917</v>
      </c>
      <c r="AL24" s="7">
        <f t="shared" si="21"/>
        <v>-0.04345709278</v>
      </c>
      <c r="AM24" s="7">
        <f t="shared" si="22"/>
        <v>-0.03940453233</v>
      </c>
      <c r="AN24" s="7">
        <f t="shared" si="23"/>
        <v>-0.02166738988</v>
      </c>
      <c r="AO24" s="4"/>
    </row>
    <row r="25">
      <c r="A25" s="6">
        <v>1.0</v>
      </c>
      <c r="B25" s="6">
        <v>1.0</v>
      </c>
      <c r="C25" s="6">
        <v>0.1</v>
      </c>
      <c r="D25" s="6">
        <v>0.9</v>
      </c>
      <c r="E25" s="7">
        <f t="shared" ref="E25:P25" si="91">E24+AC24</f>
        <v>1.62811041</v>
      </c>
      <c r="F25" s="7">
        <f t="shared" si="91"/>
        <v>0.8159377077</v>
      </c>
      <c r="G25" s="7">
        <f t="shared" si="91"/>
        <v>0.8048573369</v>
      </c>
      <c r="H25" s="7">
        <f t="shared" si="91"/>
        <v>-0.04198257816</v>
      </c>
      <c r="I25" s="7">
        <f t="shared" si="91"/>
        <v>0.03911311969</v>
      </c>
      <c r="J25" s="7">
        <f t="shared" si="91"/>
        <v>-0.02341418713</v>
      </c>
      <c r="K25" s="7">
        <f t="shared" si="91"/>
        <v>-0.03336414944</v>
      </c>
      <c r="L25" s="7">
        <f t="shared" si="91"/>
        <v>0.005573418162</v>
      </c>
      <c r="M25" s="7">
        <f t="shared" si="91"/>
        <v>0.03328010296</v>
      </c>
      <c r="N25" s="7">
        <f t="shared" si="91"/>
        <v>-0.3116731335</v>
      </c>
      <c r="O25" s="7">
        <f t="shared" si="91"/>
        <v>-0.1904153425</v>
      </c>
      <c r="P25" s="7">
        <f t="shared" si="91"/>
        <v>-0.1420572645</v>
      </c>
      <c r="Q25" s="7">
        <f t="shared" si="25"/>
        <v>3.248905455</v>
      </c>
      <c r="R25" s="7">
        <f t="shared" si="6"/>
        <v>-0.0262836456</v>
      </c>
      <c r="S25" s="7">
        <f t="shared" ref="S25:T25" si="92">1/(1+exp(-Q25))</f>
        <v>0.9626337618</v>
      </c>
      <c r="T25" s="7">
        <f t="shared" si="92"/>
        <v>0.4934294669</v>
      </c>
      <c r="U25" s="7">
        <f t="shared" si="8"/>
        <v>-0.01157760549</v>
      </c>
      <c r="V25" s="7">
        <f t="shared" si="9"/>
        <v>-0.5650686113</v>
      </c>
      <c r="W25" s="8">
        <f t="shared" ref="W25:X25" si="93">1/(1+exp(-U25))</f>
        <v>0.497105631</v>
      </c>
      <c r="X25" s="8">
        <f t="shared" si="93"/>
        <v>0.3623754939</v>
      </c>
      <c r="Y25" s="7">
        <f t="shared" si="28"/>
        <v>-0.09927308104</v>
      </c>
      <c r="Z25" s="7">
        <f t="shared" si="29"/>
        <v>0.4063085074</v>
      </c>
      <c r="AA25" s="7">
        <f t="shared" si="30"/>
        <v>1.037642824</v>
      </c>
      <c r="AB25" s="7">
        <f t="shared" si="11"/>
        <v>-0.01525308889</v>
      </c>
      <c r="AC25" s="7">
        <f t="shared" si="12"/>
        <v>0.1037642824</v>
      </c>
      <c r="AD25" s="7">
        <f t="shared" si="13"/>
        <v>0.1037642824</v>
      </c>
      <c r="AE25" s="7">
        <f t="shared" si="14"/>
        <v>0.1037642824</v>
      </c>
      <c r="AF25" s="7">
        <f t="shared" si="15"/>
        <v>-0.001525308889</v>
      </c>
      <c r="AG25" s="7">
        <f t="shared" si="16"/>
        <v>-0.001525308889</v>
      </c>
      <c r="AH25" s="7">
        <f t="shared" si="17"/>
        <v>-0.001525308889</v>
      </c>
      <c r="AI25" s="7">
        <f t="shared" si="18"/>
        <v>-0.009927308104</v>
      </c>
      <c r="AJ25" s="7">
        <f t="shared" si="19"/>
        <v>-0.009556361944</v>
      </c>
      <c r="AK25" s="7">
        <f t="shared" si="20"/>
        <v>-0.004898426345</v>
      </c>
      <c r="AL25" s="7">
        <f t="shared" si="21"/>
        <v>0.04063085074</v>
      </c>
      <c r="AM25" s="7">
        <f t="shared" si="22"/>
        <v>0.0391126287</v>
      </c>
      <c r="AN25" s="7">
        <f t="shared" si="23"/>
        <v>0.02004845902</v>
      </c>
      <c r="AO25" s="4"/>
    </row>
    <row r="26">
      <c r="A26" s="6">
        <v>0.0</v>
      </c>
      <c r="B26" s="6">
        <v>0.0</v>
      </c>
      <c r="C26" s="6">
        <v>0.1</v>
      </c>
      <c r="D26" s="6">
        <v>0.9</v>
      </c>
      <c r="E26" s="7">
        <f t="shared" ref="E26:P26" si="94">E25+AC25</f>
        <v>1.731874692</v>
      </c>
      <c r="F26" s="7">
        <f t="shared" si="94"/>
        <v>0.91970199</v>
      </c>
      <c r="G26" s="7">
        <f t="shared" si="94"/>
        <v>0.9086216193</v>
      </c>
      <c r="H26" s="7">
        <f t="shared" si="94"/>
        <v>-0.04350788705</v>
      </c>
      <c r="I26" s="7">
        <f t="shared" si="94"/>
        <v>0.0375878108</v>
      </c>
      <c r="J26" s="7">
        <f t="shared" si="94"/>
        <v>-0.02493949602</v>
      </c>
      <c r="K26" s="7">
        <f t="shared" si="94"/>
        <v>-0.04329145755</v>
      </c>
      <c r="L26" s="7">
        <f t="shared" si="94"/>
        <v>-0.003982943783</v>
      </c>
      <c r="M26" s="7">
        <f t="shared" si="94"/>
        <v>0.02838167662</v>
      </c>
      <c r="N26" s="7">
        <f t="shared" si="94"/>
        <v>-0.2710422828</v>
      </c>
      <c r="O26" s="7">
        <f t="shared" si="94"/>
        <v>-0.1513027138</v>
      </c>
      <c r="P26" s="7">
        <f t="shared" si="94"/>
        <v>-0.1220088055</v>
      </c>
      <c r="Q26" s="7">
        <f t="shared" si="25"/>
        <v>1.731874692</v>
      </c>
      <c r="R26" s="7">
        <f t="shared" si="6"/>
        <v>-0.04350788705</v>
      </c>
      <c r="S26" s="7">
        <f t="shared" ref="S26:T26" si="95">1/(1+exp(-Q26))</f>
        <v>0.8496520569</v>
      </c>
      <c r="T26" s="7">
        <f t="shared" si="95"/>
        <v>0.4891247437</v>
      </c>
      <c r="U26" s="7">
        <f t="shared" si="8"/>
        <v>-0.03279339362</v>
      </c>
      <c r="V26" s="7">
        <f t="shared" si="9"/>
        <v>-0.4592744705</v>
      </c>
      <c r="W26" s="8">
        <f t="shared" ref="W26:X26" si="96">1/(1+exp(-U26))</f>
        <v>0.4918023862</v>
      </c>
      <c r="X26" s="8">
        <f t="shared" si="96"/>
        <v>0.3871579537</v>
      </c>
      <c r="Y26" s="7">
        <f t="shared" si="28"/>
        <v>-0.0979242671</v>
      </c>
      <c r="Z26" s="7">
        <f t="shared" si="29"/>
        <v>0.3629507651</v>
      </c>
      <c r="AA26" s="7">
        <f t="shared" si="30"/>
        <v>0.8959796827</v>
      </c>
      <c r="AB26" s="7">
        <f t="shared" si="11"/>
        <v>-0.01176004492</v>
      </c>
      <c r="AC26" s="7">
        <f t="shared" si="12"/>
        <v>0.08959796827</v>
      </c>
      <c r="AD26" s="7">
        <f t="shared" si="13"/>
        <v>0</v>
      </c>
      <c r="AE26" s="7">
        <f t="shared" si="14"/>
        <v>0</v>
      </c>
      <c r="AF26" s="7">
        <f t="shared" si="15"/>
        <v>-0.001176004492</v>
      </c>
      <c r="AG26" s="7">
        <f t="shared" si="16"/>
        <v>0</v>
      </c>
      <c r="AH26" s="7">
        <f t="shared" si="17"/>
        <v>0</v>
      </c>
      <c r="AI26" s="7">
        <f t="shared" si="18"/>
        <v>-0.00979242671</v>
      </c>
      <c r="AJ26" s="7">
        <f t="shared" si="19"/>
        <v>-0.008320155496</v>
      </c>
      <c r="AK26" s="7">
        <f t="shared" si="20"/>
        <v>-0.004789718204</v>
      </c>
      <c r="AL26" s="7">
        <f t="shared" si="21"/>
        <v>0.03629507651</v>
      </c>
      <c r="AM26" s="7">
        <f t="shared" si="22"/>
        <v>0.03083818641</v>
      </c>
      <c r="AN26" s="7">
        <f t="shared" si="23"/>
        <v>0.01775282</v>
      </c>
      <c r="AO26" s="4"/>
    </row>
    <row r="27">
      <c r="A27" s="6">
        <v>0.0</v>
      </c>
      <c r="B27" s="6">
        <v>1.0</v>
      </c>
      <c r="C27" s="6">
        <v>0.9</v>
      </c>
      <c r="D27" s="6">
        <v>0.1</v>
      </c>
      <c r="E27" s="7">
        <f t="shared" ref="E27:P27" si="97">E26+AC26</f>
        <v>1.821472661</v>
      </c>
      <c r="F27" s="7">
        <f t="shared" si="97"/>
        <v>0.91970199</v>
      </c>
      <c r="G27" s="7">
        <f t="shared" si="97"/>
        <v>0.9086216193</v>
      </c>
      <c r="H27" s="7">
        <f t="shared" si="97"/>
        <v>-0.04468389155</v>
      </c>
      <c r="I27" s="7">
        <f t="shared" si="97"/>
        <v>0.0375878108</v>
      </c>
      <c r="J27" s="7">
        <f t="shared" si="97"/>
        <v>-0.02493949602</v>
      </c>
      <c r="K27" s="7">
        <f t="shared" si="97"/>
        <v>-0.05308388426</v>
      </c>
      <c r="L27" s="7">
        <f t="shared" si="97"/>
        <v>-0.01230309928</v>
      </c>
      <c r="M27" s="7">
        <f t="shared" si="97"/>
        <v>0.02359195841</v>
      </c>
      <c r="N27" s="7">
        <f t="shared" si="97"/>
        <v>-0.2347472063</v>
      </c>
      <c r="O27" s="7">
        <f t="shared" si="97"/>
        <v>-0.1204645274</v>
      </c>
      <c r="P27" s="7">
        <f t="shared" si="97"/>
        <v>-0.1042559855</v>
      </c>
      <c r="Q27" s="7">
        <f t="shared" si="25"/>
        <v>2.73009428</v>
      </c>
      <c r="R27" s="7">
        <f t="shared" si="6"/>
        <v>-0.06962338757</v>
      </c>
      <c r="S27" s="7">
        <f t="shared" ref="S27:T27" si="98">1/(1+exp(-Q27))</f>
        <v>0.9387792559</v>
      </c>
      <c r="T27" s="7">
        <f t="shared" si="98"/>
        <v>0.4826011808</v>
      </c>
      <c r="U27" s="7">
        <f t="shared" si="8"/>
        <v>-0.05324827165</v>
      </c>
      <c r="V27" s="7">
        <f t="shared" si="9"/>
        <v>-0.3981508674</v>
      </c>
      <c r="W27" s="8">
        <f t="shared" ref="W27:X27" si="99">1/(1+exp(-U27))</f>
        <v>0.4866910766</v>
      </c>
      <c r="X27" s="8">
        <f t="shared" si="99"/>
        <v>0.4017566948</v>
      </c>
      <c r="Y27" s="7">
        <f t="shared" si="28"/>
        <v>0.1032540225</v>
      </c>
      <c r="Z27" s="7">
        <f t="shared" si="29"/>
        <v>-0.4631651367</v>
      </c>
      <c r="AA27" s="7">
        <f t="shared" si="30"/>
        <v>0.8875926692</v>
      </c>
      <c r="AB27" s="7">
        <f t="shared" si="11"/>
        <v>0.01266557057</v>
      </c>
      <c r="AC27" s="7">
        <f t="shared" si="12"/>
        <v>0.08875926692</v>
      </c>
      <c r="AD27" s="7">
        <f t="shared" si="13"/>
        <v>0</v>
      </c>
      <c r="AE27" s="7">
        <f t="shared" si="14"/>
        <v>0.08875926692</v>
      </c>
      <c r="AF27" s="7">
        <f t="shared" si="15"/>
        <v>0.001266557057</v>
      </c>
      <c r="AG27" s="7">
        <f t="shared" si="16"/>
        <v>0</v>
      </c>
      <c r="AH27" s="7">
        <f t="shared" si="17"/>
        <v>0.001266557057</v>
      </c>
      <c r="AI27" s="7">
        <f t="shared" si="18"/>
        <v>0.01032540225</v>
      </c>
      <c r="AJ27" s="7">
        <f t="shared" si="19"/>
        <v>0.009693273441</v>
      </c>
      <c r="AK27" s="7">
        <f t="shared" si="20"/>
        <v>0.004983051318</v>
      </c>
      <c r="AL27" s="7">
        <f t="shared" si="21"/>
        <v>-0.04631651367</v>
      </c>
      <c r="AM27" s="7">
        <f t="shared" si="22"/>
        <v>-0.04348098224</v>
      </c>
      <c r="AN27" s="7">
        <f t="shared" si="23"/>
        <v>-0.02235240419</v>
      </c>
      <c r="AO27" s="4"/>
    </row>
    <row r="28">
      <c r="A28" s="6">
        <v>1.0</v>
      </c>
      <c r="B28" s="6">
        <v>0.0</v>
      </c>
      <c r="C28" s="6">
        <v>0.9</v>
      </c>
      <c r="D28" s="6">
        <v>0.1</v>
      </c>
      <c r="E28" s="7">
        <f t="shared" ref="E28:P28" si="100">E27+AC27</f>
        <v>1.910231928</v>
      </c>
      <c r="F28" s="7">
        <f t="shared" si="100"/>
        <v>0.91970199</v>
      </c>
      <c r="G28" s="7">
        <f t="shared" si="100"/>
        <v>0.9973808862</v>
      </c>
      <c r="H28" s="7">
        <f t="shared" si="100"/>
        <v>-0.04341733449</v>
      </c>
      <c r="I28" s="7">
        <f t="shared" si="100"/>
        <v>0.0375878108</v>
      </c>
      <c r="J28" s="7">
        <f t="shared" si="100"/>
        <v>-0.02367293897</v>
      </c>
      <c r="K28" s="7">
        <f t="shared" si="100"/>
        <v>-0.04275848201</v>
      </c>
      <c r="L28" s="7">
        <f t="shared" si="100"/>
        <v>-0.002609825837</v>
      </c>
      <c r="M28" s="7">
        <f t="shared" si="100"/>
        <v>0.02857500973</v>
      </c>
      <c r="N28" s="7">
        <f t="shared" si="100"/>
        <v>-0.2810637199</v>
      </c>
      <c r="O28" s="7">
        <f t="shared" si="100"/>
        <v>-0.1639455096</v>
      </c>
      <c r="P28" s="7">
        <f t="shared" si="100"/>
        <v>-0.1266083897</v>
      </c>
      <c r="Q28" s="7">
        <f t="shared" si="25"/>
        <v>2.829933918</v>
      </c>
      <c r="R28" s="7">
        <f t="shared" si="6"/>
        <v>-0.005829523685</v>
      </c>
      <c r="S28" s="7">
        <f t="shared" ref="S28:T28" si="101">1/(1+exp(-Q28))</f>
        <v>0.9442721248</v>
      </c>
      <c r="T28" s="7">
        <f t="shared" si="101"/>
        <v>0.4985426232</v>
      </c>
      <c r="U28" s="7">
        <f t="shared" si="8"/>
        <v>-0.03097700748</v>
      </c>
      <c r="V28" s="7">
        <f t="shared" si="9"/>
        <v>-0.4989925734</v>
      </c>
      <c r="W28" s="8">
        <f t="shared" ref="W28:X28" si="102">1/(1+exp(-U28))</f>
        <v>0.4922563673</v>
      </c>
      <c r="X28" s="8">
        <f t="shared" si="102"/>
        <v>0.377777447</v>
      </c>
      <c r="Y28" s="7">
        <f t="shared" si="28"/>
        <v>0.1019114583</v>
      </c>
      <c r="Z28" s="7">
        <f t="shared" si="29"/>
        <v>-0.4204932464</v>
      </c>
      <c r="AA28" s="7">
        <f t="shared" si="30"/>
        <v>0.8794270615</v>
      </c>
      <c r="AB28" s="7">
        <f t="shared" si="11"/>
        <v>0.01403740417</v>
      </c>
      <c r="AC28" s="7">
        <f t="shared" si="12"/>
        <v>0.08794270615</v>
      </c>
      <c r="AD28" s="7">
        <f t="shared" si="13"/>
        <v>0.08794270615</v>
      </c>
      <c r="AE28" s="7">
        <f t="shared" si="14"/>
        <v>0</v>
      </c>
      <c r="AF28" s="7">
        <f t="shared" si="15"/>
        <v>0.001403740417</v>
      </c>
      <c r="AG28" s="7">
        <f t="shared" si="16"/>
        <v>0.001403740417</v>
      </c>
      <c r="AH28" s="7">
        <f t="shared" si="17"/>
        <v>0</v>
      </c>
      <c r="AI28" s="7">
        <f t="shared" si="18"/>
        <v>0.01019114583</v>
      </c>
      <c r="AJ28" s="7">
        <f t="shared" si="19"/>
        <v>0.009623214926</v>
      </c>
      <c r="AK28" s="7">
        <f t="shared" si="20"/>
        <v>0.005080720575</v>
      </c>
      <c r="AL28" s="7">
        <f t="shared" si="21"/>
        <v>-0.04204932464</v>
      </c>
      <c r="AM28" s="7">
        <f t="shared" si="22"/>
        <v>-0.03970600513</v>
      </c>
      <c r="AN28" s="7">
        <f t="shared" si="23"/>
        <v>-0.02096338061</v>
      </c>
      <c r="AO28" s="4"/>
    </row>
    <row r="29">
      <c r="A29" s="6">
        <v>1.0</v>
      </c>
      <c r="B29" s="6">
        <v>1.0</v>
      </c>
      <c r="C29" s="6">
        <v>0.1</v>
      </c>
      <c r="D29" s="6">
        <v>0.9</v>
      </c>
      <c r="E29" s="7">
        <f t="shared" ref="E29:P29" si="103">E28+AC28</f>
        <v>1.998174634</v>
      </c>
      <c r="F29" s="7">
        <f t="shared" si="103"/>
        <v>1.007644696</v>
      </c>
      <c r="G29" s="7">
        <f t="shared" si="103"/>
        <v>0.9973808862</v>
      </c>
      <c r="H29" s="7">
        <f t="shared" si="103"/>
        <v>-0.04201359407</v>
      </c>
      <c r="I29" s="7">
        <f t="shared" si="103"/>
        <v>0.03899155122</v>
      </c>
      <c r="J29" s="7">
        <f t="shared" si="103"/>
        <v>-0.02367293897</v>
      </c>
      <c r="K29" s="7">
        <f t="shared" si="103"/>
        <v>-0.03256733618</v>
      </c>
      <c r="L29" s="7">
        <f t="shared" si="103"/>
        <v>0.007013389089</v>
      </c>
      <c r="M29" s="7">
        <f t="shared" si="103"/>
        <v>0.03365573031</v>
      </c>
      <c r="N29" s="7">
        <f t="shared" si="103"/>
        <v>-0.3231130446</v>
      </c>
      <c r="O29" s="7">
        <f t="shared" si="103"/>
        <v>-0.2036515147</v>
      </c>
      <c r="P29" s="7">
        <f t="shared" si="103"/>
        <v>-0.1475717703</v>
      </c>
      <c r="Q29" s="7">
        <f t="shared" si="25"/>
        <v>4.003200216</v>
      </c>
      <c r="R29" s="7">
        <f t="shared" si="6"/>
        <v>-0.02669498182</v>
      </c>
      <c r="S29" s="7">
        <f t="shared" ref="S29:T29" si="104">1/(1+exp(-Q29))</f>
        <v>0.9820702274</v>
      </c>
      <c r="T29" s="7">
        <f t="shared" si="104"/>
        <v>0.4933266508</v>
      </c>
      <c r="U29" s="7">
        <f t="shared" si="8"/>
        <v>-0.009076426846</v>
      </c>
      <c r="V29" s="7">
        <f t="shared" si="9"/>
        <v>-0.5959142212</v>
      </c>
      <c r="W29" s="8">
        <f t="shared" ref="W29:X29" si="105">1/(1+exp(-U29))</f>
        <v>0.4977309089</v>
      </c>
      <c r="X29" s="8">
        <f t="shared" si="105"/>
        <v>0.3552790109</v>
      </c>
      <c r="Y29" s="7">
        <f t="shared" si="28"/>
        <v>-0.09943067939</v>
      </c>
      <c r="Z29" s="7">
        <f t="shared" si="29"/>
        <v>0.4184978135</v>
      </c>
      <c r="AA29" s="7">
        <f t="shared" si="30"/>
        <v>1.06645467</v>
      </c>
      <c r="AB29" s="7">
        <f t="shared" si="11"/>
        <v>-0.01627331948</v>
      </c>
      <c r="AC29" s="7">
        <f t="shared" si="12"/>
        <v>0.106645467</v>
      </c>
      <c r="AD29" s="7">
        <f t="shared" si="13"/>
        <v>0.106645467</v>
      </c>
      <c r="AE29" s="7">
        <f t="shared" si="14"/>
        <v>0.106645467</v>
      </c>
      <c r="AF29" s="7">
        <f t="shared" si="15"/>
        <v>-0.001627331948</v>
      </c>
      <c r="AG29" s="7">
        <f t="shared" si="16"/>
        <v>-0.001627331948</v>
      </c>
      <c r="AH29" s="7">
        <f t="shared" si="17"/>
        <v>-0.001627331948</v>
      </c>
      <c r="AI29" s="7">
        <f t="shared" si="18"/>
        <v>-0.009943067939</v>
      </c>
      <c r="AJ29" s="7">
        <f t="shared" si="19"/>
        <v>-0.009764790992</v>
      </c>
      <c r="AK29" s="7">
        <f t="shared" si="20"/>
        <v>-0.004905180405</v>
      </c>
      <c r="AL29" s="7">
        <f t="shared" si="21"/>
        <v>0.04184978135</v>
      </c>
      <c r="AM29" s="7">
        <f t="shared" si="22"/>
        <v>0.04109942429</v>
      </c>
      <c r="AN29" s="7">
        <f t="shared" si="23"/>
        <v>0.02064561247</v>
      </c>
      <c r="AO29" s="4"/>
    </row>
    <row r="30">
      <c r="A30" s="6">
        <v>0.0</v>
      </c>
      <c r="B30" s="6">
        <v>0.0</v>
      </c>
      <c r="C30" s="6">
        <v>0.1</v>
      </c>
      <c r="D30" s="6">
        <v>0.9</v>
      </c>
      <c r="E30" s="7">
        <f t="shared" ref="E30:P30" si="106">E29+AC29</f>
        <v>2.104820101</v>
      </c>
      <c r="F30" s="7">
        <f t="shared" si="106"/>
        <v>1.114290163</v>
      </c>
      <c r="G30" s="7">
        <f t="shared" si="106"/>
        <v>1.104026353</v>
      </c>
      <c r="H30" s="7">
        <f t="shared" si="106"/>
        <v>-0.04364092602</v>
      </c>
      <c r="I30" s="7">
        <f t="shared" si="106"/>
        <v>0.03736421927</v>
      </c>
      <c r="J30" s="7">
        <f t="shared" si="106"/>
        <v>-0.02530027091</v>
      </c>
      <c r="K30" s="7">
        <f t="shared" si="106"/>
        <v>-0.04251040412</v>
      </c>
      <c r="L30" s="7">
        <f t="shared" si="106"/>
        <v>-0.002751401903</v>
      </c>
      <c r="M30" s="7">
        <f t="shared" si="106"/>
        <v>0.0287505499</v>
      </c>
      <c r="N30" s="7">
        <f t="shared" si="106"/>
        <v>-0.2812632632</v>
      </c>
      <c r="O30" s="7">
        <f t="shared" si="106"/>
        <v>-0.1625520904</v>
      </c>
      <c r="P30" s="7">
        <f t="shared" si="106"/>
        <v>-0.1269261578</v>
      </c>
      <c r="Q30" s="7">
        <f t="shared" si="25"/>
        <v>2.104820101</v>
      </c>
      <c r="R30" s="7">
        <f t="shared" si="6"/>
        <v>-0.04364092602</v>
      </c>
      <c r="S30" s="7">
        <f t="shared" ref="S30:T30" si="107">1/(1+exp(-Q30))</f>
        <v>0.8913707851</v>
      </c>
      <c r="T30" s="7">
        <f t="shared" si="107"/>
        <v>0.4890914997</v>
      </c>
      <c r="U30" s="7">
        <f t="shared" si="8"/>
        <v>-0.03090127382</v>
      </c>
      <c r="V30" s="7">
        <f t="shared" si="9"/>
        <v>-0.4882359526</v>
      </c>
      <c r="W30" s="8">
        <f t="shared" ref="W30:X30" si="108">1/(1+exp(-U30))</f>
        <v>0.4922752962</v>
      </c>
      <c r="X30" s="8">
        <f t="shared" si="108"/>
        <v>0.3803092201</v>
      </c>
      <c r="Y30" s="7">
        <f t="shared" si="28"/>
        <v>-0.09804541658</v>
      </c>
      <c r="Z30" s="7">
        <f t="shared" si="29"/>
        <v>0.375055677</v>
      </c>
      <c r="AA30" s="7">
        <f t="shared" si="30"/>
        <v>0.9454737133</v>
      </c>
      <c r="AB30" s="7">
        <f t="shared" si="11"/>
        <v>-0.01259980879</v>
      </c>
      <c r="AC30" s="7">
        <f t="shared" si="12"/>
        <v>0.09454737133</v>
      </c>
      <c r="AD30" s="7">
        <f t="shared" si="13"/>
        <v>0</v>
      </c>
      <c r="AE30" s="7">
        <f t="shared" si="14"/>
        <v>0</v>
      </c>
      <c r="AF30" s="7">
        <f t="shared" si="15"/>
        <v>-0.001259980879</v>
      </c>
      <c r="AG30" s="7">
        <f t="shared" si="16"/>
        <v>0</v>
      </c>
      <c r="AH30" s="7">
        <f t="shared" si="17"/>
        <v>0</v>
      </c>
      <c r="AI30" s="7">
        <f t="shared" si="18"/>
        <v>-0.009804541658</v>
      </c>
      <c r="AJ30" s="7">
        <f t="shared" si="19"/>
        <v>-0.008739481995</v>
      </c>
      <c r="AK30" s="7">
        <f t="shared" si="20"/>
        <v>-0.004795317984</v>
      </c>
      <c r="AL30" s="7">
        <f t="shared" si="21"/>
        <v>0.0375055677</v>
      </c>
      <c r="AM30" s="7">
        <f t="shared" si="22"/>
        <v>0.03343136733</v>
      </c>
      <c r="AN30" s="7">
        <f t="shared" si="23"/>
        <v>0.01834365436</v>
      </c>
      <c r="AO30" s="4"/>
    </row>
    <row r="31">
      <c r="A31" s="6">
        <v>0.0</v>
      </c>
      <c r="B31" s="6">
        <v>1.0</v>
      </c>
      <c r="C31" s="6">
        <v>0.9</v>
      </c>
      <c r="D31" s="6">
        <v>0.1</v>
      </c>
      <c r="E31" s="7">
        <f t="shared" ref="E31:P31" si="109">E30+AC30</f>
        <v>2.199367472</v>
      </c>
      <c r="F31" s="7">
        <f t="shared" si="109"/>
        <v>1.114290163</v>
      </c>
      <c r="G31" s="7">
        <f t="shared" si="109"/>
        <v>1.104026353</v>
      </c>
      <c r="H31" s="7">
        <f t="shared" si="109"/>
        <v>-0.0449009069</v>
      </c>
      <c r="I31" s="7">
        <f t="shared" si="109"/>
        <v>0.03736421927</v>
      </c>
      <c r="J31" s="7">
        <f t="shared" si="109"/>
        <v>-0.02530027091</v>
      </c>
      <c r="K31" s="7">
        <f t="shared" si="109"/>
        <v>-0.05231494577</v>
      </c>
      <c r="L31" s="7">
        <f t="shared" si="109"/>
        <v>-0.0114908839</v>
      </c>
      <c r="M31" s="7">
        <f t="shared" si="109"/>
        <v>0.02395523192</v>
      </c>
      <c r="N31" s="7">
        <f t="shared" si="109"/>
        <v>-0.2437576955</v>
      </c>
      <c r="O31" s="7">
        <f t="shared" si="109"/>
        <v>-0.1291207231</v>
      </c>
      <c r="P31" s="7">
        <f t="shared" si="109"/>
        <v>-0.1085825035</v>
      </c>
      <c r="Q31" s="7">
        <f t="shared" si="25"/>
        <v>3.303393825</v>
      </c>
      <c r="R31" s="7">
        <f t="shared" si="6"/>
        <v>-0.07020117781</v>
      </c>
      <c r="S31" s="7">
        <f t="shared" ref="S31:T31" si="110">1/(1+exp(-Q31))</f>
        <v>0.9645450556</v>
      </c>
      <c r="T31" s="7">
        <f t="shared" si="110"/>
        <v>0.4824569096</v>
      </c>
      <c r="U31" s="7">
        <f t="shared" si="8"/>
        <v>-0.05184105386</v>
      </c>
      <c r="V31" s="7">
        <f t="shared" si="9"/>
        <v>-0.4206868297</v>
      </c>
      <c r="W31" s="8">
        <f t="shared" ref="W31:X31" si="111">1/(1+exp(-U31))</f>
        <v>0.4870426383</v>
      </c>
      <c r="X31" s="8">
        <f t="shared" si="111"/>
        <v>0.3963524095</v>
      </c>
      <c r="Y31" s="7">
        <f t="shared" si="28"/>
        <v>0.1031700077</v>
      </c>
      <c r="Z31" s="7">
        <f t="shared" si="29"/>
        <v>-0.4534476421</v>
      </c>
      <c r="AA31" s="7">
        <f t="shared" si="30"/>
        <v>0.9092149192</v>
      </c>
      <c r="AB31" s="7">
        <f t="shared" si="11"/>
        <v>0.01291107177</v>
      </c>
      <c r="AC31" s="7">
        <f t="shared" si="12"/>
        <v>0.09092149192</v>
      </c>
      <c r="AD31" s="7">
        <f t="shared" si="13"/>
        <v>0</v>
      </c>
      <c r="AE31" s="7">
        <f t="shared" si="14"/>
        <v>0.09092149192</v>
      </c>
      <c r="AF31" s="7">
        <f t="shared" si="15"/>
        <v>0.001291107177</v>
      </c>
      <c r="AG31" s="7">
        <f t="shared" si="16"/>
        <v>0</v>
      </c>
      <c r="AH31" s="7">
        <f t="shared" si="17"/>
        <v>0.001291107177</v>
      </c>
      <c r="AI31" s="7">
        <f t="shared" si="18"/>
        <v>0.01031700077</v>
      </c>
      <c r="AJ31" s="7">
        <f t="shared" si="19"/>
        <v>0.009951212079</v>
      </c>
      <c r="AK31" s="7">
        <f t="shared" si="20"/>
        <v>0.004977508307</v>
      </c>
      <c r="AL31" s="7">
        <f t="shared" si="21"/>
        <v>-0.04534476421</v>
      </c>
      <c r="AM31" s="7">
        <f t="shared" si="22"/>
        <v>-0.04373706811</v>
      </c>
      <c r="AN31" s="7">
        <f t="shared" si="23"/>
        <v>-0.02187689481</v>
      </c>
      <c r="AO31" s="4"/>
    </row>
    <row r="32">
      <c r="A32" s="6">
        <v>1.0</v>
      </c>
      <c r="B32" s="6">
        <v>0.0</v>
      </c>
      <c r="C32" s="6">
        <v>0.9</v>
      </c>
      <c r="D32" s="6">
        <v>0.1</v>
      </c>
      <c r="E32" s="7">
        <f t="shared" ref="E32:P32" si="112">E31+AC31</f>
        <v>2.290288964</v>
      </c>
      <c r="F32" s="7">
        <f t="shared" si="112"/>
        <v>1.114290163</v>
      </c>
      <c r="G32" s="7">
        <f t="shared" si="112"/>
        <v>1.194947845</v>
      </c>
      <c r="H32" s="7">
        <f t="shared" si="112"/>
        <v>-0.04360979972</v>
      </c>
      <c r="I32" s="7">
        <f t="shared" si="112"/>
        <v>0.03736421927</v>
      </c>
      <c r="J32" s="7">
        <f t="shared" si="112"/>
        <v>-0.02400916374</v>
      </c>
      <c r="K32" s="7">
        <f t="shared" si="112"/>
        <v>-0.04199794501</v>
      </c>
      <c r="L32" s="7">
        <f t="shared" si="112"/>
        <v>-0.001539671819</v>
      </c>
      <c r="M32" s="7">
        <f t="shared" si="112"/>
        <v>0.02893274023</v>
      </c>
      <c r="N32" s="7">
        <f t="shared" si="112"/>
        <v>-0.2891024597</v>
      </c>
      <c r="O32" s="7">
        <f t="shared" si="112"/>
        <v>-0.1728577912</v>
      </c>
      <c r="P32" s="7">
        <f t="shared" si="112"/>
        <v>-0.1304593983</v>
      </c>
      <c r="Q32" s="7">
        <f t="shared" si="25"/>
        <v>3.404579127</v>
      </c>
      <c r="R32" s="7">
        <f t="shared" si="6"/>
        <v>-0.006245580449</v>
      </c>
      <c r="S32" s="7">
        <f t="shared" ref="S32:T32" si="113">1/(1+exp(-Q32))</f>
        <v>0.9678473382</v>
      </c>
      <c r="T32" s="7">
        <f t="shared" si="113"/>
        <v>0.49843861</v>
      </c>
      <c r="U32" s="7">
        <f t="shared" si="8"/>
        <v>-0.02906691746</v>
      </c>
      <c r="V32" s="7">
        <f t="shared" si="9"/>
        <v>-0.521428414</v>
      </c>
      <c r="W32" s="8">
        <f t="shared" ref="W32:X32" si="114">1/(1+exp(-U32))</f>
        <v>0.4927337822</v>
      </c>
      <c r="X32" s="8">
        <f t="shared" si="114"/>
        <v>0.3725182834</v>
      </c>
      <c r="Y32" s="7">
        <f t="shared" si="28"/>
        <v>0.1017950516</v>
      </c>
      <c r="Z32" s="7">
        <f t="shared" si="29"/>
        <v>-0.4112881549</v>
      </c>
      <c r="AA32" s="7">
        <f t="shared" si="30"/>
        <v>0.8991905408</v>
      </c>
      <c r="AB32" s="7">
        <f t="shared" si="11"/>
        <v>0.01415026576</v>
      </c>
      <c r="AC32" s="7">
        <f t="shared" si="12"/>
        <v>0.08991905408</v>
      </c>
      <c r="AD32" s="7">
        <f t="shared" si="13"/>
        <v>0.08991905408</v>
      </c>
      <c r="AE32" s="7">
        <f t="shared" si="14"/>
        <v>0</v>
      </c>
      <c r="AF32" s="7">
        <f t="shared" si="15"/>
        <v>0.001415026576</v>
      </c>
      <c r="AG32" s="7">
        <f t="shared" si="16"/>
        <v>0.001415026576</v>
      </c>
      <c r="AH32" s="7">
        <f t="shared" si="17"/>
        <v>0</v>
      </c>
      <c r="AI32" s="7">
        <f t="shared" si="18"/>
        <v>0.01017950516</v>
      </c>
      <c r="AJ32" s="7">
        <f t="shared" si="19"/>
        <v>0.009852206977</v>
      </c>
      <c r="AK32" s="7">
        <f t="shared" si="20"/>
        <v>0.005073858404</v>
      </c>
      <c r="AL32" s="7">
        <f t="shared" si="21"/>
        <v>-0.04112881549</v>
      </c>
      <c r="AM32" s="7">
        <f t="shared" si="22"/>
        <v>-0.0398064146</v>
      </c>
      <c r="AN32" s="7">
        <f t="shared" si="23"/>
        <v>-0.02050018962</v>
      </c>
      <c r="AO32" s="4"/>
    </row>
    <row r="33">
      <c r="A33" s="6">
        <v>1.0</v>
      </c>
      <c r="B33" s="6">
        <v>1.0</v>
      </c>
      <c r="C33" s="6">
        <v>0.1</v>
      </c>
      <c r="D33" s="6">
        <v>0.9</v>
      </c>
      <c r="E33" s="7">
        <f t="shared" ref="E33:P33" si="115">E32+AC32</f>
        <v>2.380208018</v>
      </c>
      <c r="F33" s="7">
        <f t="shared" si="115"/>
        <v>1.204209217</v>
      </c>
      <c r="G33" s="7">
        <f t="shared" si="115"/>
        <v>1.194947845</v>
      </c>
      <c r="H33" s="7">
        <f t="shared" si="115"/>
        <v>-0.04219477315</v>
      </c>
      <c r="I33" s="7">
        <f t="shared" si="115"/>
        <v>0.03877924585</v>
      </c>
      <c r="J33" s="7">
        <f t="shared" si="115"/>
        <v>-0.02400916374</v>
      </c>
      <c r="K33" s="7">
        <f t="shared" si="115"/>
        <v>-0.03181843984</v>
      </c>
      <c r="L33" s="7">
        <f t="shared" si="115"/>
        <v>0.008312535158</v>
      </c>
      <c r="M33" s="7">
        <f t="shared" si="115"/>
        <v>0.03400659863</v>
      </c>
      <c r="N33" s="7">
        <f t="shared" si="115"/>
        <v>-0.3302312752</v>
      </c>
      <c r="O33" s="7">
        <f t="shared" si="115"/>
        <v>-0.2126642058</v>
      </c>
      <c r="P33" s="7">
        <f t="shared" si="115"/>
        <v>-0.1509595879</v>
      </c>
      <c r="Q33" s="7">
        <f t="shared" si="25"/>
        <v>4.77936508</v>
      </c>
      <c r="R33" s="7">
        <f t="shared" si="6"/>
        <v>-0.02742469103</v>
      </c>
      <c r="S33" s="7">
        <f t="shared" ref="S33:T33" si="116">1/(1+exp(-Q33))</f>
        <v>0.9916686629</v>
      </c>
      <c r="T33" s="7">
        <f t="shared" si="116"/>
        <v>0.4931442569</v>
      </c>
      <c r="U33" s="7">
        <f t="shared" si="8"/>
        <v>-0.006805000406</v>
      </c>
      <c r="V33" s="7">
        <f t="shared" si="9"/>
        <v>-0.6155685577</v>
      </c>
      <c r="W33" s="8">
        <f t="shared" ref="W33:X33" si="117">1/(1+exp(-U33))</f>
        <v>0.4982987565</v>
      </c>
      <c r="X33" s="8">
        <f t="shared" si="117"/>
        <v>0.3507899835</v>
      </c>
      <c r="Y33" s="7">
        <f t="shared" si="28"/>
        <v>-0.09957353635</v>
      </c>
      <c r="Z33" s="7">
        <f t="shared" si="29"/>
        <v>0.426156404</v>
      </c>
      <c r="AA33" s="7">
        <f t="shared" si="30"/>
        <v>1.082362634</v>
      </c>
      <c r="AB33" s="7">
        <f t="shared" si="11"/>
        <v>-0.01692645525</v>
      </c>
      <c r="AC33" s="7">
        <f t="shared" si="12"/>
        <v>0.1082362634</v>
      </c>
      <c r="AD33" s="7">
        <f t="shared" si="13"/>
        <v>0.1082362634</v>
      </c>
      <c r="AE33" s="7">
        <f t="shared" si="14"/>
        <v>0.1082362634</v>
      </c>
      <c r="AF33" s="7">
        <f t="shared" si="15"/>
        <v>-0.001692645525</v>
      </c>
      <c r="AG33" s="7">
        <f t="shared" si="16"/>
        <v>-0.001692645525</v>
      </c>
      <c r="AH33" s="7">
        <f t="shared" si="17"/>
        <v>-0.001692645525</v>
      </c>
      <c r="AI33" s="7">
        <f t="shared" si="18"/>
        <v>-0.009957353635</v>
      </c>
      <c r="AJ33" s="7">
        <f t="shared" si="19"/>
        <v>-0.009874395565</v>
      </c>
      <c r="AK33" s="7">
        <f t="shared" si="20"/>
        <v>-0.004910411759</v>
      </c>
      <c r="AL33" s="7">
        <f t="shared" si="21"/>
        <v>0.0426156404</v>
      </c>
      <c r="AM33" s="7">
        <f t="shared" si="22"/>
        <v>0.04226059513</v>
      </c>
      <c r="AN33" s="7">
        <f t="shared" si="23"/>
        <v>0.02101565832</v>
      </c>
      <c r="AO33" s="4"/>
    </row>
    <row r="34">
      <c r="A34" s="6">
        <v>0.0</v>
      </c>
      <c r="B34" s="6">
        <v>0.0</v>
      </c>
      <c r="C34" s="6">
        <v>0.1</v>
      </c>
      <c r="D34" s="6">
        <v>0.9</v>
      </c>
      <c r="E34" s="7">
        <f t="shared" ref="E34:P34" si="118">E33+AC33</f>
        <v>2.488444281</v>
      </c>
      <c r="F34" s="7">
        <f t="shared" si="118"/>
        <v>1.312445481</v>
      </c>
      <c r="G34" s="7">
        <f t="shared" si="118"/>
        <v>1.303184109</v>
      </c>
      <c r="H34" s="7">
        <f t="shared" si="118"/>
        <v>-0.04388741867</v>
      </c>
      <c r="I34" s="7">
        <f t="shared" si="118"/>
        <v>0.03708660032</v>
      </c>
      <c r="J34" s="7">
        <f t="shared" si="118"/>
        <v>-0.02570180926</v>
      </c>
      <c r="K34" s="7">
        <f t="shared" si="118"/>
        <v>-0.04177579348</v>
      </c>
      <c r="L34" s="7">
        <f t="shared" si="118"/>
        <v>-0.001561860407</v>
      </c>
      <c r="M34" s="7">
        <f t="shared" si="118"/>
        <v>0.02909618687</v>
      </c>
      <c r="N34" s="7">
        <f t="shared" si="118"/>
        <v>-0.2876156348</v>
      </c>
      <c r="O34" s="7">
        <f t="shared" si="118"/>
        <v>-0.1704036107</v>
      </c>
      <c r="P34" s="7">
        <f t="shared" si="118"/>
        <v>-0.1299439296</v>
      </c>
      <c r="Q34" s="7">
        <f t="shared" si="25"/>
        <v>2.488444281</v>
      </c>
      <c r="R34" s="7">
        <f t="shared" si="6"/>
        <v>-0.04388741867</v>
      </c>
      <c r="S34" s="7">
        <f t="shared" ref="S34:T34" si="119">1/(1+exp(-Q34))</f>
        <v>0.9233277402</v>
      </c>
      <c r="T34" s="7">
        <f t="shared" si="119"/>
        <v>0.4890299061</v>
      </c>
      <c r="U34" s="7">
        <f t="shared" si="8"/>
        <v>-0.02898899699</v>
      </c>
      <c r="V34" s="7">
        <f t="shared" si="9"/>
        <v>-0.5085004833</v>
      </c>
      <c r="W34" s="8">
        <f t="shared" ref="W34:X34" si="120">1/(1+exp(-U34))</f>
        <v>0.4927532582</v>
      </c>
      <c r="X34" s="8">
        <f t="shared" si="120"/>
        <v>0.375545113</v>
      </c>
      <c r="Y34" s="7">
        <f t="shared" si="28"/>
        <v>-0.09816768902</v>
      </c>
      <c r="Z34" s="7">
        <f t="shared" si="29"/>
        <v>0.3834207551</v>
      </c>
      <c r="AA34" s="7">
        <f t="shared" si="30"/>
        <v>0.9835129725</v>
      </c>
      <c r="AB34" s="7">
        <f t="shared" si="11"/>
        <v>-0.01316353665</v>
      </c>
      <c r="AC34" s="7">
        <f t="shared" si="12"/>
        <v>0.09835129725</v>
      </c>
      <c r="AD34" s="7">
        <f t="shared" si="13"/>
        <v>0</v>
      </c>
      <c r="AE34" s="7">
        <f t="shared" si="14"/>
        <v>0</v>
      </c>
      <c r="AF34" s="7">
        <f t="shared" si="15"/>
        <v>-0.001316353665</v>
      </c>
      <c r="AG34" s="7">
        <f t="shared" si="16"/>
        <v>0</v>
      </c>
      <c r="AH34" s="7">
        <f t="shared" si="17"/>
        <v>0</v>
      </c>
      <c r="AI34" s="7">
        <f t="shared" si="18"/>
        <v>-0.009816768902</v>
      </c>
      <c r="AJ34" s="7">
        <f t="shared" si="19"/>
        <v>-0.009064095046</v>
      </c>
      <c r="AK34" s="7">
        <f t="shared" si="20"/>
        <v>-0.004800693574</v>
      </c>
      <c r="AL34" s="7">
        <f t="shared" si="21"/>
        <v>0.03834207551</v>
      </c>
      <c r="AM34" s="7">
        <f t="shared" si="22"/>
        <v>0.03540230194</v>
      </c>
      <c r="AN34" s="7">
        <f t="shared" si="23"/>
        <v>0.01875042159</v>
      </c>
      <c r="AO34" s="4"/>
    </row>
    <row r="35">
      <c r="A35" s="6">
        <v>0.0</v>
      </c>
      <c r="B35" s="6">
        <v>1.0</v>
      </c>
      <c r="C35" s="6">
        <v>0.9</v>
      </c>
      <c r="D35" s="6">
        <v>0.1</v>
      </c>
      <c r="E35" s="7">
        <f t="shared" ref="E35:P35" si="121">E34+AC34</f>
        <v>2.586795579</v>
      </c>
      <c r="F35" s="7">
        <f t="shared" si="121"/>
        <v>1.312445481</v>
      </c>
      <c r="G35" s="7">
        <f t="shared" si="121"/>
        <v>1.303184109</v>
      </c>
      <c r="H35" s="7">
        <f t="shared" si="121"/>
        <v>-0.04520377234</v>
      </c>
      <c r="I35" s="7">
        <f t="shared" si="121"/>
        <v>0.03708660032</v>
      </c>
      <c r="J35" s="7">
        <f t="shared" si="121"/>
        <v>-0.02570180926</v>
      </c>
      <c r="K35" s="7">
        <f t="shared" si="121"/>
        <v>-0.05159256238</v>
      </c>
      <c r="L35" s="7">
        <f t="shared" si="121"/>
        <v>-0.01062595545</v>
      </c>
      <c r="M35" s="7">
        <f t="shared" si="121"/>
        <v>0.0242954933</v>
      </c>
      <c r="N35" s="7">
        <f t="shared" si="121"/>
        <v>-0.2492735593</v>
      </c>
      <c r="O35" s="7">
        <f t="shared" si="121"/>
        <v>-0.1350013088</v>
      </c>
      <c r="P35" s="7">
        <f t="shared" si="121"/>
        <v>-0.111193508</v>
      </c>
      <c r="Q35" s="7">
        <f t="shared" si="25"/>
        <v>3.889979687</v>
      </c>
      <c r="R35" s="7">
        <f t="shared" si="6"/>
        <v>-0.0709055816</v>
      </c>
      <c r="S35" s="7">
        <f t="shared" ref="S35:T35" si="122">1/(1+exp(-Q35))</f>
        <v>0.9799638921</v>
      </c>
      <c r="T35" s="7">
        <f t="shared" si="122"/>
        <v>0.4822810276</v>
      </c>
      <c r="U35" s="7">
        <f t="shared" si="8"/>
        <v>-0.05028835957</v>
      </c>
      <c r="V35" s="7">
        <f t="shared" si="9"/>
        <v>-0.4351964866</v>
      </c>
      <c r="W35" s="8">
        <f t="shared" ref="W35:X35" si="123">1/(1+exp(-U35))</f>
        <v>0.4874305589</v>
      </c>
      <c r="X35" s="8">
        <f t="shared" si="123"/>
        <v>0.3928861437</v>
      </c>
      <c r="Y35" s="7">
        <f t="shared" si="28"/>
        <v>0.1030771781</v>
      </c>
      <c r="Z35" s="7">
        <f t="shared" si="29"/>
        <v>-0.4472456655</v>
      </c>
      <c r="AA35" s="7">
        <f t="shared" si="30"/>
        <v>0.9218682452</v>
      </c>
      <c r="AB35" s="7">
        <f t="shared" si="11"/>
        <v>0.0130423815</v>
      </c>
      <c r="AC35" s="7">
        <f t="shared" si="12"/>
        <v>0.09218682452</v>
      </c>
      <c r="AD35" s="7">
        <f t="shared" si="13"/>
        <v>0</v>
      </c>
      <c r="AE35" s="7">
        <f t="shared" si="14"/>
        <v>0.09218682452</v>
      </c>
      <c r="AF35" s="7">
        <f t="shared" si="15"/>
        <v>0.00130423815</v>
      </c>
      <c r="AG35" s="7">
        <f t="shared" si="16"/>
        <v>0</v>
      </c>
      <c r="AH35" s="7">
        <f t="shared" si="17"/>
        <v>0.00130423815</v>
      </c>
      <c r="AI35" s="7">
        <f t="shared" si="18"/>
        <v>0.01030771781</v>
      </c>
      <c r="AJ35" s="7">
        <f t="shared" si="19"/>
        <v>0.01010119126</v>
      </c>
      <c r="AK35" s="7">
        <f t="shared" si="20"/>
        <v>0.004971216737</v>
      </c>
      <c r="AL35" s="7">
        <f t="shared" si="21"/>
        <v>-0.04472456655</v>
      </c>
      <c r="AM35" s="7">
        <f t="shared" si="22"/>
        <v>-0.04382846031</v>
      </c>
      <c r="AN35" s="7">
        <f t="shared" si="23"/>
        <v>-0.02156980992</v>
      </c>
      <c r="AO35" s="4"/>
    </row>
    <row r="36">
      <c r="A36" s="6">
        <v>1.0</v>
      </c>
      <c r="B36" s="6">
        <v>0.0</v>
      </c>
      <c r="C36" s="6">
        <v>0.9</v>
      </c>
      <c r="D36" s="6">
        <v>0.1</v>
      </c>
      <c r="E36" s="7">
        <f t="shared" ref="E36:P36" si="124">E35+AC35</f>
        <v>2.678982403</v>
      </c>
      <c r="F36" s="7">
        <f t="shared" si="124"/>
        <v>1.312445481</v>
      </c>
      <c r="G36" s="7">
        <f t="shared" si="124"/>
        <v>1.395370933</v>
      </c>
      <c r="H36" s="7">
        <f t="shared" si="124"/>
        <v>-0.04389953419</v>
      </c>
      <c r="I36" s="7">
        <f t="shared" si="124"/>
        <v>0.03708660032</v>
      </c>
      <c r="J36" s="7">
        <f t="shared" si="124"/>
        <v>-0.02439757111</v>
      </c>
      <c r="K36" s="7">
        <f t="shared" si="124"/>
        <v>-0.04128484457</v>
      </c>
      <c r="L36" s="7">
        <f t="shared" si="124"/>
        <v>-0.0005247641917</v>
      </c>
      <c r="M36" s="7">
        <f t="shared" si="124"/>
        <v>0.02926671003</v>
      </c>
      <c r="N36" s="7">
        <f t="shared" si="124"/>
        <v>-0.2939981259</v>
      </c>
      <c r="O36" s="7">
        <f t="shared" si="124"/>
        <v>-0.1788297691</v>
      </c>
      <c r="P36" s="7">
        <f t="shared" si="124"/>
        <v>-0.1327633179</v>
      </c>
      <c r="Q36" s="7">
        <f t="shared" si="25"/>
        <v>3.991427884</v>
      </c>
      <c r="R36" s="7">
        <f t="shared" si="6"/>
        <v>-0.006812933862</v>
      </c>
      <c r="S36" s="7">
        <f t="shared" ref="S36:T36" si="125">1/(1+exp(-Q36))</f>
        <v>0.981861756</v>
      </c>
      <c r="T36" s="7">
        <f t="shared" si="125"/>
        <v>0.4982967731</v>
      </c>
      <c r="U36" s="7">
        <f t="shared" si="8"/>
        <v>-0.02721658329</v>
      </c>
      <c r="V36" s="7">
        <f t="shared" si="9"/>
        <v>-0.5357397699</v>
      </c>
      <c r="W36" s="8">
        <f t="shared" ref="W36:X36" si="126">1/(1+exp(-U36))</f>
        <v>0.4931962742</v>
      </c>
      <c r="X36" s="8">
        <f t="shared" si="126"/>
        <v>0.3691791757</v>
      </c>
      <c r="Y36" s="7">
        <f t="shared" si="28"/>
        <v>0.1016821002</v>
      </c>
      <c r="Z36" s="7">
        <f t="shared" si="29"/>
        <v>-0.4054724395</v>
      </c>
      <c r="AA36" s="7">
        <f t="shared" si="30"/>
        <v>0.9107188185</v>
      </c>
      <c r="AB36" s="7">
        <f t="shared" si="11"/>
        <v>0.01420177693</v>
      </c>
      <c r="AC36" s="7">
        <f t="shared" si="12"/>
        <v>0.09107188185</v>
      </c>
      <c r="AD36" s="7">
        <f t="shared" si="13"/>
        <v>0.09107188185</v>
      </c>
      <c r="AE36" s="7">
        <f t="shared" si="14"/>
        <v>0</v>
      </c>
      <c r="AF36" s="7">
        <f t="shared" si="15"/>
        <v>0.001420177693</v>
      </c>
      <c r="AG36" s="7">
        <f t="shared" si="16"/>
        <v>0.001420177693</v>
      </c>
      <c r="AH36" s="7">
        <f t="shared" si="17"/>
        <v>0</v>
      </c>
      <c r="AI36" s="7">
        <f t="shared" si="18"/>
        <v>0.01016821002</v>
      </c>
      <c r="AJ36" s="7">
        <f t="shared" si="19"/>
        <v>0.009983776549</v>
      </c>
      <c r="AK36" s="7">
        <f t="shared" si="20"/>
        <v>0.005066786243</v>
      </c>
      <c r="AL36" s="7">
        <f t="shared" si="21"/>
        <v>-0.04054724395</v>
      </c>
      <c r="AM36" s="7">
        <f t="shared" si="22"/>
        <v>-0.03981178814</v>
      </c>
      <c r="AN36" s="7">
        <f t="shared" si="23"/>
        <v>-0.02020456082</v>
      </c>
      <c r="AO36" s="4"/>
    </row>
    <row r="37">
      <c r="A37" s="6">
        <v>1.0</v>
      </c>
      <c r="B37" s="6">
        <v>1.0</v>
      </c>
      <c r="C37" s="6">
        <v>0.1</v>
      </c>
      <c r="D37" s="6">
        <v>0.9</v>
      </c>
      <c r="E37" s="7">
        <f t="shared" ref="E37:P37" si="127">E36+AC36</f>
        <v>2.770054285</v>
      </c>
      <c r="F37" s="7">
        <f t="shared" si="127"/>
        <v>1.403517363</v>
      </c>
      <c r="G37" s="7">
        <f t="shared" si="127"/>
        <v>1.395370933</v>
      </c>
      <c r="H37" s="7">
        <f t="shared" si="127"/>
        <v>-0.04247935649</v>
      </c>
      <c r="I37" s="7">
        <f t="shared" si="127"/>
        <v>0.03850677802</v>
      </c>
      <c r="J37" s="7">
        <f t="shared" si="127"/>
        <v>-0.02439757111</v>
      </c>
      <c r="K37" s="7">
        <f t="shared" si="127"/>
        <v>-0.03111663455</v>
      </c>
      <c r="L37" s="7">
        <f t="shared" si="127"/>
        <v>0.009459012358</v>
      </c>
      <c r="M37" s="7">
        <f t="shared" si="127"/>
        <v>0.03433349628</v>
      </c>
      <c r="N37" s="7">
        <f t="shared" si="127"/>
        <v>-0.3345453698</v>
      </c>
      <c r="O37" s="7">
        <f t="shared" si="127"/>
        <v>-0.2186415572</v>
      </c>
      <c r="P37" s="7">
        <f t="shared" si="127"/>
        <v>-0.1529678787</v>
      </c>
      <c r="Q37" s="7">
        <f t="shared" si="25"/>
        <v>5.568942581</v>
      </c>
      <c r="R37" s="7">
        <f t="shared" si="6"/>
        <v>-0.02837014959</v>
      </c>
      <c r="S37" s="7">
        <f t="shared" ref="S37:T37" si="128">1/(1+exp(-Q37))</f>
        <v>0.9961999834</v>
      </c>
      <c r="T37" s="7">
        <f t="shared" si="128"/>
        <v>0.4929079383</v>
      </c>
      <c r="U37" s="7">
        <f t="shared" si="8"/>
        <v>-0.004770313731</v>
      </c>
      <c r="V37" s="7">
        <f t="shared" si="9"/>
        <v>-0.6277551672</v>
      </c>
      <c r="W37" s="8">
        <f t="shared" ref="W37:X37" si="129">1/(1+exp(-U37))</f>
        <v>0.4988074238</v>
      </c>
      <c r="X37" s="8">
        <f t="shared" si="129"/>
        <v>0.3480197209</v>
      </c>
      <c r="Y37" s="7">
        <f t="shared" si="28"/>
        <v>-0.09970128876</v>
      </c>
      <c r="Z37" s="7">
        <f t="shared" si="29"/>
        <v>0.4308625529</v>
      </c>
      <c r="AA37" s="7">
        <f t="shared" si="30"/>
        <v>1.090985956</v>
      </c>
      <c r="AB37" s="7">
        <f t="shared" si="11"/>
        <v>-0.01732931897</v>
      </c>
      <c r="AC37" s="7">
        <f t="shared" si="12"/>
        <v>0.1090985956</v>
      </c>
      <c r="AD37" s="7">
        <f t="shared" si="13"/>
        <v>0.1090985956</v>
      </c>
      <c r="AE37" s="7">
        <f t="shared" si="14"/>
        <v>0.1090985956</v>
      </c>
      <c r="AF37" s="7">
        <f t="shared" si="15"/>
        <v>-0.001732931897</v>
      </c>
      <c r="AG37" s="7">
        <f t="shared" si="16"/>
        <v>-0.001732931897</v>
      </c>
      <c r="AH37" s="7">
        <f t="shared" si="17"/>
        <v>-0.001732931897</v>
      </c>
      <c r="AI37" s="7">
        <f t="shared" si="18"/>
        <v>-0.009970128876</v>
      </c>
      <c r="AJ37" s="7">
        <f t="shared" si="19"/>
        <v>-0.00993224222</v>
      </c>
      <c r="AK37" s="7">
        <f t="shared" si="20"/>
        <v>-0.004914355669</v>
      </c>
      <c r="AL37" s="7">
        <f t="shared" si="21"/>
        <v>0.04308625529</v>
      </c>
      <c r="AM37" s="7">
        <f t="shared" si="22"/>
        <v>0.04292252681</v>
      </c>
      <c r="AN37" s="7">
        <f t="shared" si="23"/>
        <v>0.02123755727</v>
      </c>
      <c r="AO37" s="4"/>
    </row>
    <row r="38">
      <c r="A38" s="6">
        <v>0.0</v>
      </c>
      <c r="B38" s="6">
        <v>0.0</v>
      </c>
      <c r="C38" s="6">
        <v>0.1</v>
      </c>
      <c r="D38" s="6">
        <v>0.9</v>
      </c>
      <c r="E38" s="7">
        <f t="shared" ref="E38:P38" si="130">E37+AC37</f>
        <v>2.879152881</v>
      </c>
      <c r="F38" s="7">
        <f t="shared" si="130"/>
        <v>1.512615958</v>
      </c>
      <c r="G38" s="7">
        <f t="shared" si="130"/>
        <v>1.504469529</v>
      </c>
      <c r="H38" s="7">
        <f t="shared" si="130"/>
        <v>-0.04421228839</v>
      </c>
      <c r="I38" s="7">
        <f t="shared" si="130"/>
        <v>0.03677384612</v>
      </c>
      <c r="J38" s="7">
        <f t="shared" si="130"/>
        <v>-0.02613050301</v>
      </c>
      <c r="K38" s="7">
        <f t="shared" si="130"/>
        <v>-0.04108676342</v>
      </c>
      <c r="L38" s="7">
        <f t="shared" si="130"/>
        <v>-0.0004732298625</v>
      </c>
      <c r="M38" s="7">
        <f t="shared" si="130"/>
        <v>0.02941914061</v>
      </c>
      <c r="N38" s="7">
        <f t="shared" si="130"/>
        <v>-0.2914591145</v>
      </c>
      <c r="O38" s="7">
        <f t="shared" si="130"/>
        <v>-0.1757190304</v>
      </c>
      <c r="P38" s="7">
        <f t="shared" si="130"/>
        <v>-0.1317303215</v>
      </c>
      <c r="Q38" s="7">
        <f t="shared" si="25"/>
        <v>2.879152881</v>
      </c>
      <c r="R38" s="7">
        <f t="shared" si="6"/>
        <v>-0.04421228839</v>
      </c>
      <c r="S38" s="7">
        <f t="shared" ref="S38:T38" si="131">1/(1+exp(-Q38))</f>
        <v>0.9468062153</v>
      </c>
      <c r="T38" s="7">
        <f t="shared" si="131"/>
        <v>0.488948728</v>
      </c>
      <c r="U38" s="7">
        <f t="shared" si="8"/>
        <v>-0.02715036902</v>
      </c>
      <c r="V38" s="7">
        <f t="shared" si="9"/>
        <v>-0.5222403578</v>
      </c>
      <c r="W38" s="8">
        <f t="shared" ref="W38:X38" si="132">1/(1+exp(-U38))</f>
        <v>0.4932128247</v>
      </c>
      <c r="X38" s="8">
        <f t="shared" si="132"/>
        <v>0.3723285125</v>
      </c>
      <c r="Y38" s="7">
        <f t="shared" si="28"/>
        <v>-0.09828509252</v>
      </c>
      <c r="Z38" s="7">
        <f t="shared" si="29"/>
        <v>0.3890429663</v>
      </c>
      <c r="AA38" s="7">
        <f t="shared" si="30"/>
        <v>1.011487984</v>
      </c>
      <c r="AB38" s="7">
        <f t="shared" si="11"/>
        <v>-0.01352844231</v>
      </c>
      <c r="AC38" s="7">
        <f t="shared" si="12"/>
        <v>0.1011487984</v>
      </c>
      <c r="AD38" s="7">
        <f t="shared" si="13"/>
        <v>0</v>
      </c>
      <c r="AE38" s="7">
        <f t="shared" si="14"/>
        <v>0</v>
      </c>
      <c r="AF38" s="7">
        <f t="shared" si="15"/>
        <v>-0.001352844231</v>
      </c>
      <c r="AG38" s="7">
        <f t="shared" si="16"/>
        <v>0</v>
      </c>
      <c r="AH38" s="7">
        <f t="shared" si="17"/>
        <v>0</v>
      </c>
      <c r="AI38" s="7">
        <f t="shared" si="18"/>
        <v>-0.009828509252</v>
      </c>
      <c r="AJ38" s="7">
        <f t="shared" si="19"/>
        <v>-0.009305693647</v>
      </c>
      <c r="AK38" s="7">
        <f t="shared" si="20"/>
        <v>-0.004805637097</v>
      </c>
      <c r="AL38" s="7">
        <f t="shared" si="21"/>
        <v>0.03890429663</v>
      </c>
      <c r="AM38" s="7">
        <f t="shared" si="22"/>
        <v>0.03683482985</v>
      </c>
      <c r="AN38" s="7">
        <f t="shared" si="23"/>
        <v>0.01902220635</v>
      </c>
      <c r="AO38" s="4"/>
    </row>
    <row r="39">
      <c r="A39" s="6">
        <v>0.0</v>
      </c>
      <c r="B39" s="6">
        <v>1.0</v>
      </c>
      <c r="C39" s="6">
        <v>0.9</v>
      </c>
      <c r="D39" s="6">
        <v>0.1</v>
      </c>
      <c r="E39" s="7">
        <f t="shared" ref="E39:P39" si="133">E38+AC38</f>
        <v>2.980301679</v>
      </c>
      <c r="F39" s="7">
        <f t="shared" si="133"/>
        <v>1.512615958</v>
      </c>
      <c r="G39" s="7">
        <f t="shared" si="133"/>
        <v>1.504469529</v>
      </c>
      <c r="H39" s="7">
        <f t="shared" si="133"/>
        <v>-0.04556513262</v>
      </c>
      <c r="I39" s="7">
        <f t="shared" si="133"/>
        <v>0.03677384612</v>
      </c>
      <c r="J39" s="7">
        <f t="shared" si="133"/>
        <v>-0.02613050301</v>
      </c>
      <c r="K39" s="7">
        <f t="shared" si="133"/>
        <v>-0.05091527268</v>
      </c>
      <c r="L39" s="7">
        <f t="shared" si="133"/>
        <v>-0.009778923509</v>
      </c>
      <c r="M39" s="7">
        <f t="shared" si="133"/>
        <v>0.02461350351</v>
      </c>
      <c r="N39" s="7">
        <f t="shared" si="133"/>
        <v>-0.2525548179</v>
      </c>
      <c r="O39" s="7">
        <f t="shared" si="133"/>
        <v>-0.1388842006</v>
      </c>
      <c r="P39" s="7">
        <f t="shared" si="133"/>
        <v>-0.1127081151</v>
      </c>
      <c r="Q39" s="7">
        <f t="shared" si="25"/>
        <v>4.484771208</v>
      </c>
      <c r="R39" s="7">
        <f t="shared" si="6"/>
        <v>-0.07169563563</v>
      </c>
      <c r="S39" s="7">
        <f t="shared" ref="S39:T39" si="134">1/(1+exp(-Q39))</f>
        <v>0.9888463395</v>
      </c>
      <c r="T39" s="7">
        <f t="shared" si="134"/>
        <v>0.482083765</v>
      </c>
      <c r="U39" s="7">
        <f t="shared" si="8"/>
        <v>-0.04871935495</v>
      </c>
      <c r="V39" s="7">
        <f t="shared" si="9"/>
        <v>-0.4442247037</v>
      </c>
      <c r="W39" s="8">
        <f t="shared" ref="W39:X39" si="135">1/(1+exp(-U39))</f>
        <v>0.4878225698</v>
      </c>
      <c r="X39" s="8">
        <f t="shared" si="135"/>
        <v>0.3907347686</v>
      </c>
      <c r="Y39" s="7">
        <f t="shared" si="28"/>
        <v>0.1029832358</v>
      </c>
      <c r="Z39" s="7">
        <f t="shared" si="29"/>
        <v>-0.443408428</v>
      </c>
      <c r="AA39" s="7">
        <f t="shared" si="30"/>
        <v>0.9289466166</v>
      </c>
      <c r="AB39" s="7">
        <f t="shared" si="11"/>
        <v>0.01311077117</v>
      </c>
      <c r="AC39" s="7">
        <f t="shared" si="12"/>
        <v>0.09289466166</v>
      </c>
      <c r="AD39" s="7">
        <f t="shared" si="13"/>
        <v>0</v>
      </c>
      <c r="AE39" s="7">
        <f t="shared" si="14"/>
        <v>0.09289466166</v>
      </c>
      <c r="AF39" s="7">
        <f t="shared" si="15"/>
        <v>0.001311077117</v>
      </c>
      <c r="AG39" s="7">
        <f t="shared" si="16"/>
        <v>0</v>
      </c>
      <c r="AH39" s="7">
        <f t="shared" si="17"/>
        <v>0.001311077117</v>
      </c>
      <c r="AI39" s="7">
        <f t="shared" si="18"/>
        <v>0.01029832358</v>
      </c>
      <c r="AJ39" s="7">
        <f t="shared" si="19"/>
        <v>0.01018345958</v>
      </c>
      <c r="AK39" s="7">
        <f t="shared" si="20"/>
        <v>0.004964654606</v>
      </c>
      <c r="AL39" s="7">
        <f t="shared" si="21"/>
        <v>-0.0443408428</v>
      </c>
      <c r="AM39" s="7">
        <f t="shared" si="22"/>
        <v>-0.0438462801</v>
      </c>
      <c r="AN39" s="7">
        <f t="shared" si="23"/>
        <v>-0.02137600044</v>
      </c>
      <c r="AO39" s="4"/>
    </row>
    <row r="40">
      <c r="A40" s="6">
        <v>1.0</v>
      </c>
      <c r="B40" s="6">
        <v>0.0</v>
      </c>
      <c r="C40" s="6">
        <v>0.9</v>
      </c>
      <c r="D40" s="6">
        <v>0.1</v>
      </c>
      <c r="E40" s="7">
        <f t="shared" ref="E40:P40" si="136">E39+AC39</f>
        <v>3.073196341</v>
      </c>
      <c r="F40" s="7">
        <f t="shared" si="136"/>
        <v>1.512615958</v>
      </c>
      <c r="G40" s="7">
        <f t="shared" si="136"/>
        <v>1.59736419</v>
      </c>
      <c r="H40" s="7">
        <f t="shared" si="136"/>
        <v>-0.0442540555</v>
      </c>
      <c r="I40" s="7">
        <f t="shared" si="136"/>
        <v>0.03677384612</v>
      </c>
      <c r="J40" s="7">
        <f t="shared" si="136"/>
        <v>-0.02481942589</v>
      </c>
      <c r="K40" s="7">
        <f t="shared" si="136"/>
        <v>-0.04061694909</v>
      </c>
      <c r="L40" s="7">
        <f t="shared" si="136"/>
        <v>0.0004045360685</v>
      </c>
      <c r="M40" s="7">
        <f t="shared" si="136"/>
        <v>0.02957815812</v>
      </c>
      <c r="N40" s="7">
        <f t="shared" si="136"/>
        <v>-0.2968956607</v>
      </c>
      <c r="O40" s="7">
        <f t="shared" si="136"/>
        <v>-0.1827304807</v>
      </c>
      <c r="P40" s="7">
        <f t="shared" si="136"/>
        <v>-0.1340841156</v>
      </c>
      <c r="Q40" s="7">
        <f t="shared" si="25"/>
        <v>4.585812299</v>
      </c>
      <c r="R40" s="7">
        <f t="shared" si="6"/>
        <v>-0.007480209383</v>
      </c>
      <c r="S40" s="7">
        <f t="shared" ref="S40:T40" si="137">1/(1+exp(-Q40))</f>
        <v>0.9899074337</v>
      </c>
      <c r="T40" s="7">
        <f t="shared" si="137"/>
        <v>0.4981299564</v>
      </c>
      <c r="U40" s="7">
        <f t="shared" si="8"/>
        <v>-0.02548272922</v>
      </c>
      <c r="V40" s="7">
        <f t="shared" si="9"/>
        <v>-0.5445732365</v>
      </c>
      <c r="W40" s="8">
        <f t="shared" ref="W40:X40" si="138">1/(1+exp(-U40))</f>
        <v>0.4936296624</v>
      </c>
      <c r="X40" s="8">
        <f t="shared" si="138"/>
        <v>0.3671243737</v>
      </c>
      <c r="Y40" s="7">
        <f t="shared" si="28"/>
        <v>0.1015760934</v>
      </c>
      <c r="Z40" s="7">
        <f t="shared" si="29"/>
        <v>-0.4019046794</v>
      </c>
      <c r="AA40" s="7">
        <f t="shared" si="30"/>
        <v>0.9171677225</v>
      </c>
      <c r="AB40" s="7">
        <f t="shared" si="11"/>
        <v>0.01422316785</v>
      </c>
      <c r="AC40" s="7">
        <f t="shared" si="12"/>
        <v>0.09171677225</v>
      </c>
      <c r="AD40" s="7">
        <f t="shared" si="13"/>
        <v>0.09171677225</v>
      </c>
      <c r="AE40" s="7">
        <f t="shared" si="14"/>
        <v>0</v>
      </c>
      <c r="AF40" s="7">
        <f t="shared" si="15"/>
        <v>0.001422316785</v>
      </c>
      <c r="AG40" s="7">
        <f t="shared" si="16"/>
        <v>0.001422316785</v>
      </c>
      <c r="AH40" s="7">
        <f t="shared" si="17"/>
        <v>0</v>
      </c>
      <c r="AI40" s="7">
        <f t="shared" si="18"/>
        <v>0.01015760934</v>
      </c>
      <c r="AJ40" s="7">
        <f t="shared" si="19"/>
        <v>0.01005509299</v>
      </c>
      <c r="AK40" s="7">
        <f t="shared" si="20"/>
        <v>0.005059809497</v>
      </c>
      <c r="AL40" s="7">
        <f t="shared" si="21"/>
        <v>-0.04019046794</v>
      </c>
      <c r="AM40" s="7">
        <f t="shared" si="22"/>
        <v>-0.03978484298</v>
      </c>
      <c r="AN40" s="7">
        <f t="shared" si="23"/>
        <v>-0.02002007604</v>
      </c>
      <c r="AO40" s="4"/>
    </row>
    <row r="41">
      <c r="A41" s="6">
        <v>1.0</v>
      </c>
      <c r="B41" s="6">
        <v>1.0</v>
      </c>
      <c r="C41" s="6">
        <v>0.1</v>
      </c>
      <c r="D41" s="6">
        <v>0.9</v>
      </c>
      <c r="E41" s="7">
        <f t="shared" ref="E41:P41" si="139">E40+AC40</f>
        <v>3.164913113</v>
      </c>
      <c r="F41" s="7">
        <f t="shared" si="139"/>
        <v>1.60433273</v>
      </c>
      <c r="G41" s="7">
        <f t="shared" si="139"/>
        <v>1.59736419</v>
      </c>
      <c r="H41" s="7">
        <f t="shared" si="139"/>
        <v>-0.04283173872</v>
      </c>
      <c r="I41" s="7">
        <f t="shared" si="139"/>
        <v>0.0381961629</v>
      </c>
      <c r="J41" s="7">
        <f t="shared" si="139"/>
        <v>-0.02481942589</v>
      </c>
      <c r="K41" s="7">
        <f t="shared" si="139"/>
        <v>-0.03045933975</v>
      </c>
      <c r="L41" s="7">
        <f t="shared" si="139"/>
        <v>0.01045962906</v>
      </c>
      <c r="M41" s="7">
        <f t="shared" si="139"/>
        <v>0.03463796761</v>
      </c>
      <c r="N41" s="7">
        <f t="shared" si="139"/>
        <v>-0.3370861286</v>
      </c>
      <c r="O41" s="7">
        <f t="shared" si="139"/>
        <v>-0.2225153236</v>
      </c>
      <c r="P41" s="7">
        <f t="shared" si="139"/>
        <v>-0.1541041916</v>
      </c>
      <c r="Q41" s="7">
        <f t="shared" si="25"/>
        <v>6.366610034</v>
      </c>
      <c r="R41" s="7">
        <f t="shared" si="6"/>
        <v>-0.0294550017</v>
      </c>
      <c r="S41" s="7">
        <f t="shared" ref="S41:T41" si="140">1/(1+exp(-Q41))</f>
        <v>0.9982849731</v>
      </c>
      <c r="T41" s="7">
        <f t="shared" si="140"/>
        <v>0.4926367819</v>
      </c>
      <c r="U41" s="7">
        <f t="shared" si="8"/>
        <v>-0.002953712338</v>
      </c>
      <c r="V41" s="7">
        <f t="shared" si="9"/>
        <v>-0.6351372256</v>
      </c>
      <c r="W41" s="8">
        <f t="shared" ref="W41:X41" si="141">1/(1+exp(-U41))</f>
        <v>0.4992615725</v>
      </c>
      <c r="X41" s="8">
        <f t="shared" si="141"/>
        <v>0.3463466019</v>
      </c>
      <c r="Y41" s="7">
        <f t="shared" si="28"/>
        <v>-0.09981517541</v>
      </c>
      <c r="Z41" s="7">
        <f t="shared" si="29"/>
        <v>0.4336974295</v>
      </c>
      <c r="AA41" s="7">
        <f t="shared" si="30"/>
        <v>1.095666029</v>
      </c>
      <c r="AB41" s="7">
        <f t="shared" si="11"/>
        <v>-0.01756918563</v>
      </c>
      <c r="AC41" s="7">
        <f t="shared" si="12"/>
        <v>0.1095666029</v>
      </c>
      <c r="AD41" s="7">
        <f t="shared" si="13"/>
        <v>0.1095666029</v>
      </c>
      <c r="AE41" s="7">
        <f t="shared" si="14"/>
        <v>0.1095666029</v>
      </c>
      <c r="AF41" s="7">
        <f t="shared" si="15"/>
        <v>-0.001756918563</v>
      </c>
      <c r="AG41" s="7">
        <f t="shared" si="16"/>
        <v>-0.001756918563</v>
      </c>
      <c r="AH41" s="7">
        <f t="shared" si="17"/>
        <v>-0.001756918563</v>
      </c>
      <c r="AI41" s="7">
        <f t="shared" si="18"/>
        <v>-0.009981517541</v>
      </c>
      <c r="AJ41" s="7">
        <f t="shared" si="19"/>
        <v>-0.00996439897</v>
      </c>
      <c r="AK41" s="7">
        <f t="shared" si="20"/>
        <v>-0.00491726268</v>
      </c>
      <c r="AL41" s="7">
        <f t="shared" si="21"/>
        <v>0.04336974295</v>
      </c>
      <c r="AM41" s="7">
        <f t="shared" si="22"/>
        <v>0.04329536268</v>
      </c>
      <c r="AN41" s="7">
        <f t="shared" si="23"/>
        <v>0.0213655306</v>
      </c>
      <c r="AO41" s="4"/>
    </row>
    <row r="42">
      <c r="A42" s="6">
        <v>0.0</v>
      </c>
      <c r="B42" s="6">
        <v>0.0</v>
      </c>
      <c r="C42" s="6">
        <v>0.1</v>
      </c>
      <c r="D42" s="6">
        <v>0.9</v>
      </c>
      <c r="E42" s="7">
        <f t="shared" ref="E42:P42" si="142">E41+AC41</f>
        <v>3.274479716</v>
      </c>
      <c r="F42" s="7">
        <f t="shared" si="142"/>
        <v>1.713899333</v>
      </c>
      <c r="G42" s="7">
        <f t="shared" si="142"/>
        <v>1.706930793</v>
      </c>
      <c r="H42" s="7">
        <f t="shared" si="142"/>
        <v>-0.04458865728</v>
      </c>
      <c r="I42" s="7">
        <f t="shared" si="142"/>
        <v>0.03643924434</v>
      </c>
      <c r="J42" s="7">
        <f t="shared" si="142"/>
        <v>-0.02657634445</v>
      </c>
      <c r="K42" s="7">
        <f t="shared" si="142"/>
        <v>-0.04044085729</v>
      </c>
      <c r="L42" s="7">
        <f t="shared" si="142"/>
        <v>0.0004952300934</v>
      </c>
      <c r="M42" s="7">
        <f t="shared" si="142"/>
        <v>0.02972070493</v>
      </c>
      <c r="N42" s="7">
        <f t="shared" si="142"/>
        <v>-0.2937163857</v>
      </c>
      <c r="O42" s="7">
        <f t="shared" si="142"/>
        <v>-0.179219961</v>
      </c>
      <c r="P42" s="7">
        <f t="shared" si="142"/>
        <v>-0.132738661</v>
      </c>
      <c r="Q42" s="7">
        <f t="shared" si="25"/>
        <v>3.274479716</v>
      </c>
      <c r="R42" s="7">
        <f t="shared" si="6"/>
        <v>-0.04458865728</v>
      </c>
      <c r="S42" s="7">
        <f t="shared" ref="S42:T42" si="143">1/(1+exp(-Q42))</f>
        <v>0.9635428624</v>
      </c>
      <c r="T42" s="7">
        <f t="shared" si="143"/>
        <v>0.4888546822</v>
      </c>
      <c r="U42" s="7">
        <f t="shared" si="8"/>
        <v>-0.02543457611</v>
      </c>
      <c r="V42" s="7">
        <f t="shared" si="9"/>
        <v>-0.5312924158</v>
      </c>
      <c r="W42" s="8">
        <f t="shared" ref="W42:X42" si="144">1/(1+exp(-U42))</f>
        <v>0.4936416987</v>
      </c>
      <c r="X42" s="8">
        <f t="shared" si="144"/>
        <v>0.370215503</v>
      </c>
      <c r="Y42" s="7">
        <f t="shared" si="28"/>
        <v>-0.09839451054</v>
      </c>
      <c r="Z42" s="7">
        <f t="shared" si="29"/>
        <v>0.3927249783</v>
      </c>
      <c r="AA42" s="7">
        <f t="shared" si="30"/>
        <v>1.031407964</v>
      </c>
      <c r="AB42" s="7">
        <f t="shared" si="11"/>
        <v>-0.01375669677</v>
      </c>
      <c r="AC42" s="7">
        <f t="shared" si="12"/>
        <v>0.1031407964</v>
      </c>
      <c r="AD42" s="7">
        <f t="shared" si="13"/>
        <v>0</v>
      </c>
      <c r="AE42" s="7">
        <f t="shared" si="14"/>
        <v>0</v>
      </c>
      <c r="AF42" s="7">
        <f t="shared" si="15"/>
        <v>-0.001375669677</v>
      </c>
      <c r="AG42" s="7">
        <f t="shared" si="16"/>
        <v>0</v>
      </c>
      <c r="AH42" s="7">
        <f t="shared" si="17"/>
        <v>0</v>
      </c>
      <c r="AI42" s="7">
        <f t="shared" si="18"/>
        <v>-0.009839451054</v>
      </c>
      <c r="AJ42" s="7">
        <f t="shared" si="19"/>
        <v>-0.009480732834</v>
      </c>
      <c r="AK42" s="7">
        <f t="shared" si="20"/>
        <v>-0.004810061718</v>
      </c>
      <c r="AL42" s="7">
        <f t="shared" si="21"/>
        <v>0.03927249783</v>
      </c>
      <c r="AM42" s="7">
        <f t="shared" si="22"/>
        <v>0.03784073497</v>
      </c>
      <c r="AN42" s="7">
        <f t="shared" si="23"/>
        <v>0.01919854444</v>
      </c>
      <c r="AO42" s="4"/>
    </row>
    <row r="43">
      <c r="A43" s="6">
        <v>0.0</v>
      </c>
      <c r="B43" s="6">
        <v>1.0</v>
      </c>
      <c r="C43" s="6">
        <v>0.9</v>
      </c>
      <c r="D43" s="6">
        <v>0.1</v>
      </c>
      <c r="E43" s="7">
        <f t="shared" ref="E43:P43" si="145">E42+AC42</f>
        <v>3.377620512</v>
      </c>
      <c r="F43" s="7">
        <f t="shared" si="145"/>
        <v>1.713899333</v>
      </c>
      <c r="G43" s="7">
        <f t="shared" si="145"/>
        <v>1.706930793</v>
      </c>
      <c r="H43" s="7">
        <f t="shared" si="145"/>
        <v>-0.04596432696</v>
      </c>
      <c r="I43" s="7">
        <f t="shared" si="145"/>
        <v>0.03643924434</v>
      </c>
      <c r="J43" s="7">
        <f t="shared" si="145"/>
        <v>-0.02657634445</v>
      </c>
      <c r="K43" s="7">
        <f t="shared" si="145"/>
        <v>-0.05028030835</v>
      </c>
      <c r="L43" s="7">
        <f t="shared" si="145"/>
        <v>-0.00898550274</v>
      </c>
      <c r="M43" s="7">
        <f t="shared" si="145"/>
        <v>0.02491064322</v>
      </c>
      <c r="N43" s="7">
        <f t="shared" si="145"/>
        <v>-0.2544438879</v>
      </c>
      <c r="O43" s="7">
        <f t="shared" si="145"/>
        <v>-0.141379226</v>
      </c>
      <c r="P43" s="7">
        <f t="shared" si="145"/>
        <v>-0.1135401166</v>
      </c>
      <c r="Q43" s="7">
        <f t="shared" si="25"/>
        <v>5.084551306</v>
      </c>
      <c r="R43" s="7">
        <f t="shared" si="6"/>
        <v>-0.07254067141</v>
      </c>
      <c r="S43" s="7">
        <f t="shared" ref="S43:T43" si="146">1/(1+exp(-Q43))</f>
        <v>0.9938464362</v>
      </c>
      <c r="T43" s="7">
        <f t="shared" si="146"/>
        <v>0.4818727805</v>
      </c>
      <c r="U43" s="7">
        <f t="shared" si="8"/>
        <v>-0.04720675731</v>
      </c>
      <c r="V43" s="7">
        <f t="shared" si="9"/>
        <v>-0.4496650194</v>
      </c>
      <c r="W43" s="8">
        <f t="shared" ref="W43:X43" si="147">1/(1+exp(-U43))</f>
        <v>0.4882005018</v>
      </c>
      <c r="X43" s="8">
        <f t="shared" si="147"/>
        <v>0.3894404136</v>
      </c>
      <c r="Y43" s="7">
        <f t="shared" si="28"/>
        <v>0.1028925405</v>
      </c>
      <c r="Z43" s="7">
        <f t="shared" si="29"/>
        <v>-0.4411042494</v>
      </c>
      <c r="AA43" s="7">
        <f t="shared" si="30"/>
        <v>0.9327860654</v>
      </c>
      <c r="AB43" s="7">
        <f t="shared" si="11"/>
        <v>0.0131442375</v>
      </c>
      <c r="AC43" s="7">
        <f t="shared" si="12"/>
        <v>0.09327860654</v>
      </c>
      <c r="AD43" s="7">
        <f t="shared" si="13"/>
        <v>0</v>
      </c>
      <c r="AE43" s="7">
        <f t="shared" si="14"/>
        <v>0.09327860654</v>
      </c>
      <c r="AF43" s="7">
        <f t="shared" si="15"/>
        <v>0.00131442375</v>
      </c>
      <c r="AG43" s="7">
        <f t="shared" si="16"/>
        <v>0</v>
      </c>
      <c r="AH43" s="7">
        <f t="shared" si="17"/>
        <v>0.00131442375</v>
      </c>
      <c r="AI43" s="7">
        <f t="shared" si="18"/>
        <v>0.01028925405</v>
      </c>
      <c r="AJ43" s="7">
        <f t="shared" si="19"/>
        <v>0.01022593846</v>
      </c>
      <c r="AK43" s="7">
        <f t="shared" si="20"/>
        <v>0.004958111456</v>
      </c>
      <c r="AL43" s="7">
        <f t="shared" si="21"/>
        <v>-0.04411042494</v>
      </c>
      <c r="AM43" s="7">
        <f t="shared" si="22"/>
        <v>-0.04383898863</v>
      </c>
      <c r="AN43" s="7">
        <f t="shared" si="23"/>
        <v>-0.02125561311</v>
      </c>
      <c r="AO43" s="4"/>
    </row>
    <row r="44">
      <c r="A44" s="6">
        <v>1.0</v>
      </c>
      <c r="B44" s="6">
        <v>0.0</v>
      </c>
      <c r="C44" s="6">
        <v>0.9</v>
      </c>
      <c r="D44" s="6">
        <v>0.1</v>
      </c>
      <c r="E44" s="7">
        <f t="shared" ref="E44:P44" si="148">E43+AC43</f>
        <v>3.470899119</v>
      </c>
      <c r="F44" s="7">
        <f t="shared" si="148"/>
        <v>1.713899333</v>
      </c>
      <c r="G44" s="7">
        <f t="shared" si="148"/>
        <v>1.8002094</v>
      </c>
      <c r="H44" s="7">
        <f t="shared" si="148"/>
        <v>-0.04464990321</v>
      </c>
      <c r="I44" s="7">
        <f t="shared" si="148"/>
        <v>0.03643924434</v>
      </c>
      <c r="J44" s="7">
        <f t="shared" si="148"/>
        <v>-0.0252619207</v>
      </c>
      <c r="K44" s="7">
        <f t="shared" si="148"/>
        <v>-0.0399910543</v>
      </c>
      <c r="L44" s="7">
        <f t="shared" si="148"/>
        <v>0.001240435724</v>
      </c>
      <c r="M44" s="7">
        <f t="shared" si="148"/>
        <v>0.02986875467</v>
      </c>
      <c r="N44" s="7">
        <f t="shared" si="148"/>
        <v>-0.2985543128</v>
      </c>
      <c r="O44" s="7">
        <f t="shared" si="148"/>
        <v>-0.1852182146</v>
      </c>
      <c r="P44" s="7">
        <f t="shared" si="148"/>
        <v>-0.1347957297</v>
      </c>
      <c r="Q44" s="7">
        <f t="shared" si="25"/>
        <v>5.184798452</v>
      </c>
      <c r="R44" s="7">
        <f t="shared" si="6"/>
        <v>-0.008210658867</v>
      </c>
      <c r="S44" s="7">
        <f t="shared" ref="S44:T44" si="149">1/(1+exp(-Q44))</f>
        <v>0.9944301318</v>
      </c>
      <c r="T44" s="7">
        <f t="shared" si="149"/>
        <v>0.4979473468</v>
      </c>
      <c r="U44" s="7">
        <f t="shared" si="8"/>
        <v>-0.0238844605</v>
      </c>
      <c r="V44" s="7">
        <f t="shared" si="9"/>
        <v>-0.5498620623</v>
      </c>
      <c r="W44" s="8">
        <f t="shared" ref="W44:X44" si="150">1/(1+exp(-U44))</f>
        <v>0.4940291687</v>
      </c>
      <c r="X44" s="8">
        <f t="shared" si="150"/>
        <v>0.3658964122</v>
      </c>
      <c r="Y44" s="7">
        <f t="shared" si="28"/>
        <v>0.1014782346</v>
      </c>
      <c r="Z44" s="7">
        <f t="shared" si="29"/>
        <v>-0.3997765966</v>
      </c>
      <c r="AA44" s="7">
        <f t="shared" si="30"/>
        <v>0.9206714742</v>
      </c>
      <c r="AB44" s="7">
        <f t="shared" si="11"/>
        <v>0.01422956181</v>
      </c>
      <c r="AC44" s="7">
        <f t="shared" si="12"/>
        <v>0.09206714742</v>
      </c>
      <c r="AD44" s="7">
        <f t="shared" si="13"/>
        <v>0.09206714742</v>
      </c>
      <c r="AE44" s="7">
        <f t="shared" si="14"/>
        <v>0</v>
      </c>
      <c r="AF44" s="7">
        <f t="shared" si="15"/>
        <v>0.001422956181</v>
      </c>
      <c r="AG44" s="7">
        <f t="shared" si="16"/>
        <v>0.001422956181</v>
      </c>
      <c r="AH44" s="7">
        <f t="shared" si="17"/>
        <v>0</v>
      </c>
      <c r="AI44" s="7">
        <f t="shared" si="18"/>
        <v>0.01014782346</v>
      </c>
      <c r="AJ44" s="7">
        <f t="shared" si="19"/>
        <v>0.01009130142</v>
      </c>
      <c r="AK44" s="7">
        <f t="shared" si="20"/>
        <v>0.005053081769</v>
      </c>
      <c r="AL44" s="7">
        <f t="shared" si="21"/>
        <v>-0.03997765966</v>
      </c>
      <c r="AM44" s="7">
        <f t="shared" si="22"/>
        <v>-0.03975498937</v>
      </c>
      <c r="AN44" s="7">
        <f t="shared" si="23"/>
        <v>-0.01990676956</v>
      </c>
      <c r="AO44" s="4"/>
    </row>
    <row r="45">
      <c r="A45" s="6">
        <v>1.0</v>
      </c>
      <c r="B45" s="6">
        <v>1.0</v>
      </c>
      <c r="C45" s="6">
        <v>0.1</v>
      </c>
      <c r="D45" s="6">
        <v>0.9</v>
      </c>
      <c r="E45" s="7">
        <f t="shared" ref="E45:P45" si="151">E44+AC44</f>
        <v>3.562966266</v>
      </c>
      <c r="F45" s="7">
        <f t="shared" si="151"/>
        <v>1.805966481</v>
      </c>
      <c r="G45" s="7">
        <f t="shared" si="151"/>
        <v>1.8002094</v>
      </c>
      <c r="H45" s="7">
        <f t="shared" si="151"/>
        <v>-0.04322694703</v>
      </c>
      <c r="I45" s="7">
        <f t="shared" si="151"/>
        <v>0.03786220052</v>
      </c>
      <c r="J45" s="7">
        <f t="shared" si="151"/>
        <v>-0.0252619207</v>
      </c>
      <c r="K45" s="7">
        <f t="shared" si="151"/>
        <v>-0.02984323084</v>
      </c>
      <c r="L45" s="7">
        <f t="shared" si="151"/>
        <v>0.01133173715</v>
      </c>
      <c r="M45" s="7">
        <f t="shared" si="151"/>
        <v>0.03492183644</v>
      </c>
      <c r="N45" s="7">
        <f t="shared" si="151"/>
        <v>-0.3385319725</v>
      </c>
      <c r="O45" s="7">
        <f t="shared" si="151"/>
        <v>-0.224973204</v>
      </c>
      <c r="P45" s="7">
        <f t="shared" si="151"/>
        <v>-0.1547024992</v>
      </c>
      <c r="Q45" s="7">
        <f t="shared" si="25"/>
        <v>7.169142147</v>
      </c>
      <c r="R45" s="7">
        <f t="shared" si="6"/>
        <v>-0.03062666721</v>
      </c>
      <c r="S45" s="7">
        <f t="shared" ref="S45:T45" si="152">1/(1+exp(-Q45))</f>
        <v>0.9992306094</v>
      </c>
      <c r="T45" s="7">
        <f t="shared" si="152"/>
        <v>0.4923439316</v>
      </c>
      <c r="U45" s="7">
        <f t="shared" si="8"/>
        <v>-0.001326657971</v>
      </c>
      <c r="V45" s="7">
        <f t="shared" si="9"/>
        <v>-0.6394989209</v>
      </c>
      <c r="W45" s="8">
        <f t="shared" ref="W45:X45" si="153">1/(1+exp(-U45))</f>
        <v>0.4996683356</v>
      </c>
      <c r="X45" s="8">
        <f t="shared" si="153"/>
        <v>0.3453598178</v>
      </c>
      <c r="Y45" s="7">
        <f t="shared" si="28"/>
        <v>-0.09991703992</v>
      </c>
      <c r="Z45" s="7">
        <f t="shared" si="29"/>
        <v>0.4353667785</v>
      </c>
      <c r="AA45" s="7">
        <f t="shared" si="30"/>
        <v>1.098232472</v>
      </c>
      <c r="AB45" s="7">
        <f t="shared" si="11"/>
        <v>-0.0177062514</v>
      </c>
      <c r="AC45" s="7">
        <f t="shared" si="12"/>
        <v>0.1098232472</v>
      </c>
      <c r="AD45" s="7">
        <f t="shared" si="13"/>
        <v>0.1098232472</v>
      </c>
      <c r="AE45" s="7">
        <f t="shared" si="14"/>
        <v>0.1098232472</v>
      </c>
      <c r="AF45" s="7">
        <f t="shared" si="15"/>
        <v>-0.00177062514</v>
      </c>
      <c r="AG45" s="7">
        <f t="shared" si="16"/>
        <v>-0.00177062514</v>
      </c>
      <c r="AH45" s="7">
        <f t="shared" si="17"/>
        <v>-0.00177062514</v>
      </c>
      <c r="AI45" s="7">
        <f t="shared" si="18"/>
        <v>-0.009991703992</v>
      </c>
      <c r="AJ45" s="7">
        <f t="shared" si="19"/>
        <v>-0.00998401647</v>
      </c>
      <c r="AK45" s="7">
        <f t="shared" si="20"/>
        <v>-0.004919354827</v>
      </c>
      <c r="AL45" s="7">
        <f t="shared" si="21"/>
        <v>0.04353667785</v>
      </c>
      <c r="AM45" s="7">
        <f t="shared" si="22"/>
        <v>0.04350318114</v>
      </c>
      <c r="AN45" s="7">
        <f t="shared" si="23"/>
        <v>0.02143501914</v>
      </c>
      <c r="AO45" s="4"/>
    </row>
    <row r="46">
      <c r="A46" s="6">
        <v>0.0</v>
      </c>
      <c r="B46" s="6">
        <v>0.0</v>
      </c>
      <c r="C46" s="6">
        <v>0.1</v>
      </c>
      <c r="D46" s="6">
        <v>0.9</v>
      </c>
      <c r="E46" s="7">
        <f t="shared" ref="E46:P46" si="154">E45+AC45</f>
        <v>3.672789513</v>
      </c>
      <c r="F46" s="7">
        <f t="shared" si="154"/>
        <v>1.915789728</v>
      </c>
      <c r="G46" s="7">
        <f t="shared" si="154"/>
        <v>1.910032647</v>
      </c>
      <c r="H46" s="7">
        <f t="shared" si="154"/>
        <v>-0.04499757217</v>
      </c>
      <c r="I46" s="7">
        <f t="shared" si="154"/>
        <v>0.03609157538</v>
      </c>
      <c r="J46" s="7">
        <f t="shared" si="154"/>
        <v>-0.02703254584</v>
      </c>
      <c r="K46" s="7">
        <f t="shared" si="154"/>
        <v>-0.03983493483</v>
      </c>
      <c r="L46" s="7">
        <f t="shared" si="154"/>
        <v>0.001347720678</v>
      </c>
      <c r="M46" s="7">
        <f t="shared" si="154"/>
        <v>0.03000248161</v>
      </c>
      <c r="N46" s="7">
        <f t="shared" si="154"/>
        <v>-0.2949952946</v>
      </c>
      <c r="O46" s="7">
        <f t="shared" si="154"/>
        <v>-0.1814700228</v>
      </c>
      <c r="P46" s="7">
        <f t="shared" si="154"/>
        <v>-0.1332674801</v>
      </c>
      <c r="Q46" s="7">
        <f t="shared" si="25"/>
        <v>3.672789513</v>
      </c>
      <c r="R46" s="7">
        <f t="shared" si="6"/>
        <v>-0.04499757217</v>
      </c>
      <c r="S46" s="7">
        <f t="shared" ref="S46:T46" si="155">1/(1+exp(-Q46))</f>
        <v>0.9752239461</v>
      </c>
      <c r="T46" s="7">
        <f t="shared" si="155"/>
        <v>0.4887525047</v>
      </c>
      <c r="U46" s="7">
        <f t="shared" si="8"/>
        <v>-0.02385681732</v>
      </c>
      <c r="V46" s="7">
        <f t="shared" si="9"/>
        <v>-0.5371040211</v>
      </c>
      <c r="W46" s="8">
        <f t="shared" ref="W46:X46" si="156">1/(1+exp(-U46))</f>
        <v>0.4940360785</v>
      </c>
      <c r="X46" s="8">
        <f t="shared" si="156"/>
        <v>0.3688615176</v>
      </c>
      <c r="Y46" s="7">
        <f t="shared" si="28"/>
        <v>-0.09849500442</v>
      </c>
      <c r="Z46" s="7">
        <f t="shared" si="29"/>
        <v>0.3950796633</v>
      </c>
      <c r="AA46" s="7">
        <f t="shared" si="30"/>
        <v>1.045272194</v>
      </c>
      <c r="AB46" s="7">
        <f t="shared" si="11"/>
        <v>-0.01389455688</v>
      </c>
      <c r="AC46" s="7">
        <f t="shared" si="12"/>
        <v>0.1045272194</v>
      </c>
      <c r="AD46" s="7">
        <f t="shared" si="13"/>
        <v>0</v>
      </c>
      <c r="AE46" s="7">
        <f t="shared" si="14"/>
        <v>0</v>
      </c>
      <c r="AF46" s="7">
        <f t="shared" si="15"/>
        <v>-0.001389455688</v>
      </c>
      <c r="AG46" s="7">
        <f t="shared" si="16"/>
        <v>0</v>
      </c>
      <c r="AH46" s="7">
        <f t="shared" si="17"/>
        <v>0</v>
      </c>
      <c r="AI46" s="7">
        <f t="shared" si="18"/>
        <v>-0.009849500442</v>
      </c>
      <c r="AJ46" s="7">
        <f t="shared" si="19"/>
        <v>-0.009605468687</v>
      </c>
      <c r="AK46" s="7">
        <f t="shared" si="20"/>
        <v>-0.004813968011</v>
      </c>
      <c r="AL46" s="7">
        <f t="shared" si="21"/>
        <v>0.03950796633</v>
      </c>
      <c r="AM46" s="7">
        <f t="shared" si="22"/>
        <v>0.03852911483</v>
      </c>
      <c r="AN46" s="7">
        <f t="shared" si="23"/>
        <v>0.0193096175</v>
      </c>
      <c r="AO46" s="4"/>
    </row>
    <row r="47">
      <c r="A47" s="6">
        <v>0.0</v>
      </c>
      <c r="B47" s="6">
        <v>1.0</v>
      </c>
      <c r="C47" s="6">
        <v>0.9</v>
      </c>
      <c r="D47" s="6">
        <v>0.1</v>
      </c>
      <c r="E47" s="7">
        <f t="shared" ref="E47:P47" si="157">E46+AC46</f>
        <v>3.777316733</v>
      </c>
      <c r="F47" s="7">
        <f t="shared" si="157"/>
        <v>1.915789728</v>
      </c>
      <c r="G47" s="7">
        <f t="shared" si="157"/>
        <v>1.910032647</v>
      </c>
      <c r="H47" s="7">
        <f t="shared" si="157"/>
        <v>-0.04638702786</v>
      </c>
      <c r="I47" s="7">
        <f t="shared" si="157"/>
        <v>0.03609157538</v>
      </c>
      <c r="J47" s="7">
        <f t="shared" si="157"/>
        <v>-0.02703254584</v>
      </c>
      <c r="K47" s="7">
        <f t="shared" si="157"/>
        <v>-0.04968443527</v>
      </c>
      <c r="L47" s="7">
        <f t="shared" si="157"/>
        <v>-0.00825774801</v>
      </c>
      <c r="M47" s="7">
        <f t="shared" si="157"/>
        <v>0.0251885136</v>
      </c>
      <c r="N47" s="7">
        <f t="shared" si="157"/>
        <v>-0.2554873283</v>
      </c>
      <c r="O47" s="7">
        <f t="shared" si="157"/>
        <v>-0.142940908</v>
      </c>
      <c r="P47" s="7">
        <f t="shared" si="157"/>
        <v>-0.1139578626</v>
      </c>
      <c r="Q47" s="7">
        <f t="shared" si="25"/>
        <v>5.68734938</v>
      </c>
      <c r="R47" s="7">
        <f t="shared" si="6"/>
        <v>-0.0734195737</v>
      </c>
      <c r="S47" s="7">
        <f t="shared" ref="S47:T47" si="158">1/(1+exp(-Q47))</f>
        <v>0.9966228807</v>
      </c>
      <c r="T47" s="7">
        <f t="shared" si="158"/>
        <v>0.4816533472</v>
      </c>
      <c r="U47" s="7">
        <f t="shared" si="8"/>
        <v>-0.045782164</v>
      </c>
      <c r="V47" s="7">
        <f t="shared" si="9"/>
        <v>-0.4528336938</v>
      </c>
      <c r="W47" s="8">
        <f t="shared" ref="W47:X47" si="159">1/(1+exp(-U47))</f>
        <v>0.4885564577</v>
      </c>
      <c r="X47" s="8">
        <f t="shared" si="159"/>
        <v>0.3886872416</v>
      </c>
      <c r="Y47" s="7">
        <f t="shared" si="28"/>
        <v>0.1028070051</v>
      </c>
      <c r="Z47" s="7">
        <f t="shared" si="29"/>
        <v>-0.4397650133</v>
      </c>
      <c r="AA47" s="7">
        <f t="shared" si="30"/>
        <v>0.9348208448</v>
      </c>
      <c r="AB47" s="7">
        <f t="shared" si="11"/>
        <v>0.01315831892</v>
      </c>
      <c r="AC47" s="7">
        <f t="shared" si="12"/>
        <v>0.09348208448</v>
      </c>
      <c r="AD47" s="7">
        <f t="shared" si="13"/>
        <v>0</v>
      </c>
      <c r="AE47" s="7">
        <f t="shared" si="14"/>
        <v>0.09348208448</v>
      </c>
      <c r="AF47" s="7">
        <f t="shared" si="15"/>
        <v>0.001315831892</v>
      </c>
      <c r="AG47" s="7">
        <f t="shared" si="16"/>
        <v>0</v>
      </c>
      <c r="AH47" s="7">
        <f t="shared" si="17"/>
        <v>0.001315831892</v>
      </c>
      <c r="AI47" s="7">
        <f t="shared" si="18"/>
        <v>0.01028070051</v>
      </c>
      <c r="AJ47" s="7">
        <f t="shared" si="19"/>
        <v>0.01024598136</v>
      </c>
      <c r="AK47" s="7">
        <f t="shared" si="20"/>
        <v>0.004951733813</v>
      </c>
      <c r="AL47" s="7">
        <f t="shared" si="21"/>
        <v>-0.04397650133</v>
      </c>
      <c r="AM47" s="7">
        <f t="shared" si="22"/>
        <v>-0.04382798744</v>
      </c>
      <c r="AN47" s="7">
        <f t="shared" si="23"/>
        <v>-0.02118142907</v>
      </c>
      <c r="AO47" s="4"/>
    </row>
    <row r="48">
      <c r="A48" s="6">
        <v>1.0</v>
      </c>
      <c r="B48" s="6">
        <v>0.0</v>
      </c>
      <c r="C48" s="6">
        <v>0.9</v>
      </c>
      <c r="D48" s="6">
        <v>0.1</v>
      </c>
      <c r="E48" s="7">
        <f t="shared" ref="E48:P48" si="160">E47+AC47</f>
        <v>3.870798817</v>
      </c>
      <c r="F48" s="7">
        <f t="shared" si="160"/>
        <v>1.915789728</v>
      </c>
      <c r="G48" s="7">
        <f t="shared" si="160"/>
        <v>2.003514732</v>
      </c>
      <c r="H48" s="7">
        <f t="shared" si="160"/>
        <v>-0.04507119596</v>
      </c>
      <c r="I48" s="7">
        <f t="shared" si="160"/>
        <v>0.03609157538</v>
      </c>
      <c r="J48" s="7">
        <f t="shared" si="160"/>
        <v>-0.02571671395</v>
      </c>
      <c r="K48" s="7">
        <f t="shared" si="160"/>
        <v>-0.03940373476</v>
      </c>
      <c r="L48" s="7">
        <f t="shared" si="160"/>
        <v>0.00198823335</v>
      </c>
      <c r="M48" s="7">
        <f t="shared" si="160"/>
        <v>0.03014024741</v>
      </c>
      <c r="N48" s="7">
        <f t="shared" si="160"/>
        <v>-0.2994638296</v>
      </c>
      <c r="O48" s="7">
        <f t="shared" si="160"/>
        <v>-0.1867688955</v>
      </c>
      <c r="P48" s="7">
        <f t="shared" si="160"/>
        <v>-0.1351392917</v>
      </c>
      <c r="Q48" s="7">
        <f t="shared" si="25"/>
        <v>5.786588545</v>
      </c>
      <c r="R48" s="7">
        <f t="shared" si="6"/>
        <v>-0.00897962058</v>
      </c>
      <c r="S48" s="7">
        <f t="shared" ref="S48:T48" si="161">1/(1+exp(-Q48))</f>
        <v>0.9969409543</v>
      </c>
      <c r="T48" s="7">
        <f t="shared" si="161"/>
        <v>0.4977551099</v>
      </c>
      <c r="U48" s="7">
        <f t="shared" si="8"/>
        <v>-0.02241912134</v>
      </c>
      <c r="V48" s="7">
        <f t="shared" si="9"/>
        <v>-0.5529276635</v>
      </c>
      <c r="W48" s="8">
        <f t="shared" ref="W48:X48" si="162">1/(1+exp(-U48))</f>
        <v>0.4943954544</v>
      </c>
      <c r="X48" s="8">
        <f t="shared" si="162"/>
        <v>0.3651854358</v>
      </c>
      <c r="Y48" s="7">
        <f t="shared" si="28"/>
        <v>0.101388396</v>
      </c>
      <c r="Z48" s="7">
        <f t="shared" si="29"/>
        <v>-0.3985458383</v>
      </c>
      <c r="AA48" s="7">
        <f t="shared" si="30"/>
        <v>0.9225317242</v>
      </c>
      <c r="AB48" s="7">
        <f t="shared" si="11"/>
        <v>0.01422848158</v>
      </c>
      <c r="AC48" s="7">
        <f t="shared" si="12"/>
        <v>0.09225317242</v>
      </c>
      <c r="AD48" s="7">
        <f t="shared" si="13"/>
        <v>0.09225317242</v>
      </c>
      <c r="AE48" s="7">
        <f t="shared" si="14"/>
        <v>0</v>
      </c>
      <c r="AF48" s="7">
        <f t="shared" si="15"/>
        <v>0.001422848158</v>
      </c>
      <c r="AG48" s="7">
        <f t="shared" si="16"/>
        <v>0.001422848158</v>
      </c>
      <c r="AH48" s="7">
        <f t="shared" si="17"/>
        <v>0</v>
      </c>
      <c r="AI48" s="7">
        <f t="shared" si="18"/>
        <v>0.0101388396</v>
      </c>
      <c r="AJ48" s="7">
        <f t="shared" si="19"/>
        <v>0.01010782442</v>
      </c>
      <c r="AK48" s="7">
        <f t="shared" si="20"/>
        <v>0.005046659219</v>
      </c>
      <c r="AL48" s="7">
        <f t="shared" si="21"/>
        <v>-0.03985458383</v>
      </c>
      <c r="AM48" s="7">
        <f t="shared" si="22"/>
        <v>-0.03973266684</v>
      </c>
      <c r="AN48" s="7">
        <f t="shared" si="23"/>
        <v>-0.01983782276</v>
      </c>
      <c r="AO48" s="4"/>
    </row>
    <row r="49">
      <c r="A49" s="6">
        <v>1.0</v>
      </c>
      <c r="B49" s="6">
        <v>1.0</v>
      </c>
      <c r="C49" s="6">
        <v>0.1</v>
      </c>
      <c r="D49" s="6">
        <v>0.9</v>
      </c>
      <c r="E49" s="7">
        <f t="shared" ref="E49:P49" si="163">E48+AC48</f>
        <v>3.96305199</v>
      </c>
      <c r="F49" s="7">
        <f t="shared" si="163"/>
        <v>2.0080429</v>
      </c>
      <c r="G49" s="7">
        <f t="shared" si="163"/>
        <v>2.003514732</v>
      </c>
      <c r="H49" s="7">
        <f t="shared" si="163"/>
        <v>-0.04364834781</v>
      </c>
      <c r="I49" s="7">
        <f t="shared" si="163"/>
        <v>0.03751442354</v>
      </c>
      <c r="J49" s="7">
        <f t="shared" si="163"/>
        <v>-0.02571671395</v>
      </c>
      <c r="K49" s="7">
        <f t="shared" si="163"/>
        <v>-0.02926489516</v>
      </c>
      <c r="L49" s="7">
        <f t="shared" si="163"/>
        <v>0.01209605777</v>
      </c>
      <c r="M49" s="7">
        <f t="shared" si="163"/>
        <v>0.03518690663</v>
      </c>
      <c r="N49" s="7">
        <f t="shared" si="163"/>
        <v>-0.3393184135</v>
      </c>
      <c r="O49" s="7">
        <f t="shared" si="163"/>
        <v>-0.2265015623</v>
      </c>
      <c r="P49" s="7">
        <f t="shared" si="163"/>
        <v>-0.1549771144</v>
      </c>
      <c r="Q49" s="7">
        <f t="shared" si="25"/>
        <v>7.974609622</v>
      </c>
      <c r="R49" s="7">
        <f t="shared" si="6"/>
        <v>-0.03185063822</v>
      </c>
      <c r="S49" s="7">
        <f t="shared" ref="S49:T49" si="164">1/(1+exp(-Q49))</f>
        <v>0.9996560292</v>
      </c>
      <c r="T49" s="7">
        <f t="shared" si="164"/>
        <v>0.4920380135</v>
      </c>
      <c r="U49" s="7">
        <f t="shared" si="8"/>
        <v>0.0001402975614</v>
      </c>
      <c r="V49" s="7">
        <f t="shared" si="9"/>
        <v>-0.6419966973</v>
      </c>
      <c r="W49" s="8">
        <f t="shared" ref="W49:X49" si="165">1/(1+exp(-U49))</f>
        <v>0.5000350744</v>
      </c>
      <c r="X49" s="8">
        <f t="shared" si="165"/>
        <v>0.3447953228</v>
      </c>
      <c r="Y49" s="7">
        <f t="shared" si="28"/>
        <v>-0.1000087681</v>
      </c>
      <c r="Z49" s="7">
        <f t="shared" si="29"/>
        <v>0.4363208626</v>
      </c>
      <c r="AA49" s="7">
        <f t="shared" si="30"/>
        <v>1.099658688</v>
      </c>
      <c r="AB49" s="7">
        <f t="shared" si="11"/>
        <v>-0.01778017714</v>
      </c>
      <c r="AC49" s="7">
        <f t="shared" si="12"/>
        <v>0.1099658688</v>
      </c>
      <c r="AD49" s="7">
        <f t="shared" si="13"/>
        <v>0.1099658688</v>
      </c>
      <c r="AE49" s="7">
        <f t="shared" si="14"/>
        <v>0.1099658688</v>
      </c>
      <c r="AF49" s="7">
        <f t="shared" si="15"/>
        <v>-0.001778017714</v>
      </c>
      <c r="AG49" s="7">
        <f t="shared" si="16"/>
        <v>-0.001778017714</v>
      </c>
      <c r="AH49" s="7">
        <f t="shared" si="17"/>
        <v>-0.001778017714</v>
      </c>
      <c r="AI49" s="7">
        <f t="shared" si="18"/>
        <v>-0.01000087681</v>
      </c>
      <c r="AJ49" s="7">
        <f t="shared" si="19"/>
        <v>-0.0099974368</v>
      </c>
      <c r="AK49" s="7">
        <f t="shared" si="20"/>
        <v>-0.004920811559</v>
      </c>
      <c r="AL49" s="7">
        <f t="shared" si="21"/>
        <v>0.04363208626</v>
      </c>
      <c r="AM49" s="7">
        <f t="shared" si="22"/>
        <v>0.04361707809</v>
      </c>
      <c r="AN49" s="7">
        <f t="shared" si="23"/>
        <v>0.02146864505</v>
      </c>
      <c r="AO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5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5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5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5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5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5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5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5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5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5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5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5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5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5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5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5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5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5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5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5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5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5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5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5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5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5"/>
      <c r="X245" s="5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5"/>
      <c r="X246" s="5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5"/>
      <c r="X247" s="5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5"/>
      <c r="X248" s="5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5"/>
      <c r="X249" s="5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5"/>
      <c r="X250" s="5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5"/>
      <c r="X251" s="5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5"/>
      <c r="X252" s="5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5"/>
      <c r="X253" s="5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5"/>
      <c r="X254" s="5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5"/>
      <c r="X255" s="5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5"/>
      <c r="X256" s="5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5"/>
      <c r="X257" s="5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5"/>
      <c r="X258" s="5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5"/>
      <c r="X259" s="5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5"/>
      <c r="X260" s="5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5"/>
      <c r="X261" s="5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5"/>
      <c r="X262" s="5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5"/>
      <c r="X263" s="5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5"/>
      <c r="X264" s="5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5"/>
      <c r="X265" s="5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5"/>
      <c r="X266" s="5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5"/>
      <c r="X267" s="5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5"/>
      <c r="X268" s="5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5"/>
      <c r="X269" s="5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5"/>
      <c r="X270" s="5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5"/>
      <c r="X271" s="5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5"/>
      <c r="X272" s="5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5"/>
      <c r="X273" s="5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5"/>
      <c r="X274" s="5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5"/>
      <c r="X275" s="5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5"/>
      <c r="X276" s="5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5"/>
      <c r="X277" s="5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5"/>
      <c r="X278" s="5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5"/>
      <c r="X279" s="5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5"/>
      <c r="X280" s="5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5"/>
      <c r="X281" s="5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5"/>
      <c r="X282" s="5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5"/>
      <c r="X283" s="5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5"/>
      <c r="X284" s="5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5"/>
      <c r="X285" s="5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5"/>
      <c r="X286" s="5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5"/>
      <c r="X287" s="5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5"/>
      <c r="X288" s="5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5"/>
      <c r="X289" s="5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5"/>
      <c r="X290" s="5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5"/>
      <c r="X291" s="5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5"/>
      <c r="X292" s="5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5"/>
      <c r="X293" s="5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5"/>
      <c r="X294" s="5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5"/>
      <c r="X295" s="5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5"/>
      <c r="X296" s="5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5"/>
      <c r="X297" s="5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5"/>
      <c r="X298" s="5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5"/>
      <c r="X299" s="5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5"/>
      <c r="X300" s="5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5"/>
      <c r="X301" s="5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5"/>
      <c r="X302" s="5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5"/>
      <c r="X303" s="5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5"/>
      <c r="X304" s="5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5"/>
      <c r="X305" s="5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5"/>
      <c r="X306" s="5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5"/>
      <c r="X307" s="5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5"/>
      <c r="X308" s="5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5"/>
      <c r="X309" s="5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5"/>
      <c r="X310" s="5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5"/>
      <c r="X311" s="5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5"/>
      <c r="X312" s="5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5"/>
      <c r="X313" s="5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5"/>
      <c r="X314" s="5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5"/>
      <c r="X315" s="5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5"/>
      <c r="X316" s="5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5"/>
      <c r="X317" s="5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5"/>
      <c r="X318" s="5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5"/>
      <c r="X319" s="5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5"/>
      <c r="X320" s="5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5"/>
      <c r="X321" s="5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5"/>
      <c r="X322" s="5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5"/>
      <c r="X323" s="5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5"/>
      <c r="X324" s="5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5"/>
      <c r="X325" s="5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5"/>
      <c r="X326" s="5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5"/>
      <c r="X327" s="5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5"/>
      <c r="X328" s="5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5"/>
      <c r="X329" s="5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5"/>
      <c r="X330" s="5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5"/>
      <c r="X331" s="5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5"/>
      <c r="X332" s="5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5"/>
      <c r="X333" s="5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5"/>
      <c r="X334" s="5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5"/>
      <c r="X335" s="5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5"/>
      <c r="X336" s="5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5"/>
      <c r="X337" s="5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5"/>
      <c r="X338" s="5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5"/>
      <c r="X339" s="5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5"/>
      <c r="X340" s="5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5"/>
      <c r="X341" s="5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5"/>
      <c r="X342" s="5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5"/>
      <c r="X343" s="5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5"/>
      <c r="X344" s="5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5"/>
      <c r="X345" s="5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5"/>
      <c r="X346" s="5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5"/>
      <c r="X347" s="5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5"/>
      <c r="X348" s="5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5"/>
      <c r="X349" s="5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5"/>
      <c r="X350" s="5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5"/>
      <c r="X351" s="5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5"/>
      <c r="X352" s="5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5"/>
      <c r="X353" s="5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5"/>
      <c r="X354" s="5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5"/>
      <c r="X355" s="5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5"/>
      <c r="X356" s="5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5"/>
      <c r="X357" s="5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5"/>
      <c r="X358" s="5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5"/>
      <c r="X359" s="5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5"/>
      <c r="X360" s="5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5"/>
      <c r="X361" s="5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5"/>
      <c r="X362" s="5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5"/>
      <c r="X363" s="5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5"/>
      <c r="X364" s="5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5"/>
      <c r="X365" s="5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5"/>
      <c r="X366" s="5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5"/>
      <c r="X367" s="5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5"/>
      <c r="X368" s="5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5"/>
      <c r="X369" s="5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5"/>
      <c r="X370" s="5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5"/>
      <c r="X371" s="5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5"/>
      <c r="X372" s="5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5"/>
      <c r="X373" s="5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5"/>
      <c r="X374" s="5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5"/>
      <c r="X375" s="5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5"/>
      <c r="X376" s="5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5"/>
      <c r="X377" s="5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5"/>
      <c r="X378" s="5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5"/>
      <c r="X379" s="5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5"/>
      <c r="X380" s="5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5"/>
      <c r="X381" s="5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5"/>
      <c r="X382" s="5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5"/>
      <c r="X383" s="5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5"/>
      <c r="X384" s="5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5"/>
      <c r="X385" s="5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5"/>
      <c r="X386" s="5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5"/>
      <c r="X387" s="5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5"/>
      <c r="X388" s="5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5"/>
      <c r="X389" s="5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5"/>
      <c r="X390" s="5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5"/>
      <c r="X391" s="5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5"/>
      <c r="X392" s="5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5"/>
      <c r="X393" s="5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5"/>
      <c r="X394" s="5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5"/>
      <c r="X395" s="5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5"/>
      <c r="X396" s="5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5"/>
      <c r="X397" s="5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5"/>
      <c r="X398" s="5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5"/>
      <c r="X399" s="5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5"/>
      <c r="X400" s="5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5"/>
      <c r="X401" s="5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5"/>
      <c r="X402" s="5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5"/>
      <c r="X403" s="5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5"/>
      <c r="X404" s="5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5"/>
      <c r="X405" s="5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5"/>
      <c r="X406" s="5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5"/>
      <c r="X407" s="5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5"/>
      <c r="X408" s="5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5"/>
      <c r="X409" s="5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5"/>
      <c r="X410" s="5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5"/>
      <c r="X411" s="5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5"/>
      <c r="X412" s="5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5"/>
      <c r="X413" s="5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5"/>
      <c r="X414" s="5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5"/>
      <c r="X415" s="5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5"/>
      <c r="X416" s="5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5"/>
      <c r="X417" s="5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5"/>
      <c r="X418" s="5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5"/>
      <c r="X419" s="5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5"/>
      <c r="X420" s="5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5"/>
      <c r="X421" s="5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5"/>
      <c r="X422" s="5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5"/>
      <c r="X423" s="5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5"/>
      <c r="X424" s="5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5"/>
      <c r="X425" s="5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5"/>
      <c r="X426" s="5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5"/>
      <c r="X427" s="5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5"/>
      <c r="X428" s="5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5"/>
      <c r="X429" s="5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5"/>
      <c r="X430" s="5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5"/>
      <c r="X431" s="5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5"/>
      <c r="X432" s="5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5"/>
      <c r="X433" s="5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5"/>
      <c r="X434" s="5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5"/>
      <c r="X435" s="5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5"/>
      <c r="X436" s="5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5"/>
      <c r="X437" s="5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5"/>
      <c r="X438" s="5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5"/>
      <c r="X439" s="5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5"/>
      <c r="X440" s="5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5"/>
      <c r="X441" s="5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5"/>
      <c r="X442" s="5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5"/>
      <c r="X443" s="5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5"/>
      <c r="X444" s="5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5"/>
      <c r="X445" s="5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5"/>
      <c r="X446" s="5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5"/>
      <c r="X447" s="5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5"/>
      <c r="X448" s="5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5"/>
      <c r="X449" s="5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5"/>
      <c r="X450" s="5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5"/>
      <c r="X451" s="5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5"/>
      <c r="X452" s="5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5"/>
      <c r="X453" s="5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5"/>
      <c r="X454" s="5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5"/>
      <c r="X455" s="5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5"/>
      <c r="X456" s="5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5"/>
      <c r="X457" s="5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5"/>
      <c r="X458" s="5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5"/>
      <c r="X459" s="5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5"/>
      <c r="X460" s="5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5"/>
      <c r="X461" s="5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5"/>
      <c r="X462" s="5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5"/>
      <c r="X463" s="5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5"/>
      <c r="X464" s="5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5"/>
      <c r="X465" s="5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5"/>
      <c r="X466" s="5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5"/>
      <c r="X467" s="5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5"/>
      <c r="X468" s="5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5"/>
      <c r="X469" s="5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5"/>
      <c r="X470" s="5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5"/>
      <c r="X471" s="5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5"/>
      <c r="X472" s="5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5"/>
      <c r="X473" s="5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5"/>
      <c r="X474" s="5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5"/>
      <c r="X475" s="5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5"/>
      <c r="X476" s="5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5"/>
      <c r="X477" s="5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5"/>
      <c r="X478" s="5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5"/>
      <c r="X479" s="5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5"/>
      <c r="X480" s="5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5"/>
      <c r="X481" s="5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5"/>
      <c r="X482" s="5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5"/>
      <c r="X483" s="5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5"/>
      <c r="X484" s="5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5"/>
      <c r="X485" s="5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5"/>
      <c r="X486" s="5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5"/>
      <c r="X487" s="5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5"/>
      <c r="X488" s="5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5"/>
      <c r="X489" s="5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5"/>
      <c r="X490" s="5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5"/>
      <c r="X491" s="5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5"/>
      <c r="X492" s="5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5"/>
      <c r="X493" s="5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5"/>
      <c r="X494" s="5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5"/>
      <c r="X495" s="5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5"/>
      <c r="X496" s="5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5"/>
      <c r="X497" s="5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5"/>
      <c r="X498" s="5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5"/>
      <c r="X499" s="5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5"/>
      <c r="X500" s="5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5"/>
      <c r="X501" s="5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5"/>
      <c r="X502" s="5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5"/>
      <c r="X503" s="5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5"/>
      <c r="X504" s="5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5"/>
      <c r="X505" s="5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5"/>
      <c r="X506" s="5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5"/>
      <c r="X507" s="5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5"/>
      <c r="X508" s="5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5"/>
      <c r="X509" s="5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5"/>
      <c r="X510" s="5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5"/>
      <c r="X511" s="5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5"/>
      <c r="X512" s="5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5"/>
      <c r="X513" s="5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5"/>
      <c r="X514" s="5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5"/>
      <c r="X515" s="5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5"/>
      <c r="X516" s="5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5"/>
      <c r="X517" s="5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5"/>
      <c r="X518" s="5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5"/>
      <c r="X519" s="5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5"/>
      <c r="X520" s="5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5"/>
      <c r="X521" s="5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5"/>
      <c r="X522" s="5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5"/>
      <c r="X523" s="5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5"/>
      <c r="X524" s="5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5"/>
      <c r="X525" s="5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5"/>
      <c r="X526" s="5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5"/>
      <c r="X527" s="5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5"/>
      <c r="X528" s="5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5"/>
      <c r="X529" s="5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5"/>
      <c r="X530" s="5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5"/>
      <c r="X531" s="5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5"/>
      <c r="X532" s="5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5"/>
      <c r="X533" s="5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5"/>
      <c r="X534" s="5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5"/>
      <c r="X535" s="5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5"/>
      <c r="X536" s="5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5"/>
      <c r="X537" s="5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5"/>
      <c r="X538" s="5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5"/>
      <c r="X539" s="5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5"/>
      <c r="X540" s="5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5"/>
      <c r="X541" s="5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5"/>
      <c r="X542" s="5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5"/>
      <c r="X543" s="5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5"/>
      <c r="X544" s="5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5"/>
      <c r="X545" s="5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5"/>
      <c r="X546" s="5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5"/>
      <c r="X547" s="5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5"/>
      <c r="X548" s="5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5"/>
      <c r="X549" s="5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5"/>
      <c r="X550" s="5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5"/>
      <c r="X551" s="5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5"/>
      <c r="X552" s="5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5"/>
      <c r="X553" s="5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5"/>
      <c r="X554" s="5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5"/>
      <c r="X555" s="5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5"/>
      <c r="X556" s="5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5"/>
      <c r="X557" s="5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5"/>
      <c r="X558" s="5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5"/>
      <c r="X559" s="5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5"/>
      <c r="X560" s="5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5"/>
      <c r="X561" s="5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5"/>
      <c r="X562" s="5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5"/>
      <c r="X563" s="5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5"/>
      <c r="X564" s="5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5"/>
      <c r="X565" s="5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5"/>
      <c r="X566" s="5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5"/>
      <c r="X567" s="5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5"/>
      <c r="X568" s="5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5"/>
      <c r="X569" s="5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5"/>
      <c r="X570" s="5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5"/>
      <c r="X571" s="5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5"/>
      <c r="X572" s="5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5"/>
      <c r="X573" s="5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5"/>
      <c r="X574" s="5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5"/>
      <c r="X575" s="5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5"/>
      <c r="X576" s="5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5"/>
      <c r="X577" s="5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5"/>
      <c r="X578" s="5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5"/>
      <c r="X579" s="5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5"/>
      <c r="X580" s="5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5"/>
      <c r="X581" s="5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5"/>
      <c r="X582" s="5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5"/>
      <c r="X583" s="5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5"/>
      <c r="X584" s="5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5"/>
      <c r="X585" s="5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5"/>
      <c r="X586" s="5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5"/>
      <c r="X587" s="5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5"/>
      <c r="X588" s="5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5"/>
      <c r="X589" s="5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5"/>
      <c r="X590" s="5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5"/>
      <c r="X591" s="5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5"/>
      <c r="X592" s="5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5"/>
      <c r="X593" s="5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5"/>
      <c r="X594" s="5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5"/>
      <c r="X595" s="5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5"/>
      <c r="X596" s="5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5"/>
      <c r="X597" s="5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5"/>
      <c r="X598" s="5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5"/>
      <c r="X599" s="5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5"/>
      <c r="X600" s="5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5"/>
      <c r="X601" s="5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5"/>
      <c r="X602" s="5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5"/>
      <c r="X603" s="5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5"/>
      <c r="X604" s="5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5"/>
      <c r="X605" s="5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5"/>
      <c r="X606" s="5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5"/>
      <c r="X607" s="5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5"/>
      <c r="X608" s="5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5"/>
      <c r="X609" s="5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5"/>
      <c r="X610" s="5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5"/>
      <c r="X611" s="5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5"/>
      <c r="X612" s="5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5"/>
      <c r="X613" s="5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5"/>
      <c r="X614" s="5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5"/>
      <c r="X615" s="5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5"/>
      <c r="X616" s="5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5"/>
      <c r="X617" s="5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5"/>
      <c r="X618" s="5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5"/>
      <c r="X619" s="5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5"/>
      <c r="X620" s="5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5"/>
      <c r="X621" s="5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5"/>
      <c r="X622" s="5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5"/>
      <c r="X623" s="5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5"/>
      <c r="X624" s="5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5"/>
      <c r="X625" s="5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5"/>
      <c r="X626" s="5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5"/>
      <c r="X627" s="5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5"/>
      <c r="X628" s="5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5"/>
      <c r="X629" s="5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5"/>
      <c r="X630" s="5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5"/>
      <c r="X631" s="5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5"/>
      <c r="X632" s="5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5"/>
      <c r="X633" s="5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5"/>
      <c r="X634" s="5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5"/>
      <c r="X635" s="5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5"/>
      <c r="X636" s="5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5"/>
      <c r="X637" s="5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5"/>
      <c r="X638" s="5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5"/>
      <c r="X639" s="5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5"/>
      <c r="X640" s="5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5"/>
      <c r="X641" s="5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5"/>
      <c r="X642" s="5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5"/>
      <c r="X643" s="5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5"/>
      <c r="X644" s="5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5"/>
      <c r="X645" s="5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5"/>
      <c r="X646" s="5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5"/>
      <c r="X647" s="5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5"/>
      <c r="X648" s="5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5"/>
      <c r="X649" s="5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5"/>
      <c r="X650" s="5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5"/>
      <c r="X651" s="5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5"/>
      <c r="X652" s="5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5"/>
      <c r="X653" s="5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5"/>
      <c r="X654" s="5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5"/>
      <c r="X655" s="5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5"/>
      <c r="X656" s="5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5"/>
      <c r="X657" s="5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5"/>
      <c r="X658" s="5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5"/>
      <c r="X659" s="5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5"/>
      <c r="X660" s="5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5"/>
      <c r="X661" s="5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5"/>
      <c r="X662" s="5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5"/>
      <c r="X663" s="5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5"/>
      <c r="X664" s="5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5"/>
      <c r="X665" s="5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5"/>
      <c r="X666" s="5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5"/>
      <c r="X667" s="5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5"/>
      <c r="X668" s="5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5"/>
      <c r="X669" s="5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5"/>
      <c r="X670" s="5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5"/>
      <c r="X671" s="5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5"/>
      <c r="X672" s="5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5"/>
      <c r="X673" s="5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5"/>
      <c r="X674" s="5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5"/>
      <c r="X675" s="5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5"/>
      <c r="X676" s="5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5"/>
      <c r="X677" s="5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5"/>
      <c r="X678" s="5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5"/>
      <c r="X679" s="5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5"/>
      <c r="X680" s="5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5"/>
      <c r="X681" s="5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5"/>
      <c r="X682" s="5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5"/>
      <c r="X683" s="5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5"/>
      <c r="X684" s="5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5"/>
      <c r="X685" s="5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5"/>
      <c r="X686" s="5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5"/>
      <c r="X687" s="5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5"/>
      <c r="X688" s="5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5"/>
      <c r="X689" s="5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5"/>
      <c r="X690" s="5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5"/>
      <c r="X691" s="5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5"/>
      <c r="X692" s="5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5"/>
      <c r="X693" s="5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5"/>
      <c r="X694" s="5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5"/>
      <c r="X695" s="5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5"/>
      <c r="X696" s="5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5"/>
      <c r="X697" s="5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5"/>
      <c r="X698" s="5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5"/>
      <c r="X699" s="5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5"/>
      <c r="X700" s="5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5"/>
      <c r="X701" s="5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5"/>
      <c r="X702" s="5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5"/>
      <c r="X703" s="5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5"/>
      <c r="X704" s="5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5"/>
      <c r="X705" s="5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5"/>
      <c r="X706" s="5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5"/>
      <c r="X707" s="5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5"/>
      <c r="X708" s="5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5"/>
      <c r="X709" s="5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5"/>
      <c r="X710" s="5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5"/>
      <c r="X711" s="5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5"/>
      <c r="X712" s="5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5"/>
      <c r="X713" s="5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5"/>
      <c r="X714" s="5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5"/>
      <c r="X715" s="5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5"/>
      <c r="X716" s="5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5"/>
      <c r="X717" s="5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5"/>
      <c r="X718" s="5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5"/>
      <c r="X719" s="5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5"/>
      <c r="X720" s="5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5"/>
      <c r="X721" s="5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5"/>
      <c r="X722" s="5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5"/>
      <c r="X723" s="5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5"/>
      <c r="X724" s="5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5"/>
      <c r="X725" s="5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5"/>
      <c r="X726" s="5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5"/>
      <c r="X727" s="5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5"/>
      <c r="X728" s="5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5"/>
      <c r="X729" s="5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5"/>
      <c r="X730" s="5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5"/>
      <c r="X731" s="5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5"/>
      <c r="X732" s="5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5"/>
      <c r="X733" s="5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5"/>
      <c r="X734" s="5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5"/>
      <c r="X735" s="5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5"/>
      <c r="X736" s="5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5"/>
      <c r="X737" s="5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5"/>
      <c r="X738" s="5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5"/>
      <c r="X739" s="5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5"/>
      <c r="X740" s="5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5"/>
      <c r="X741" s="5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5"/>
      <c r="X742" s="5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5"/>
      <c r="X743" s="5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5"/>
      <c r="X744" s="5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5"/>
      <c r="X745" s="5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5"/>
      <c r="X746" s="5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5"/>
      <c r="X747" s="5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5"/>
      <c r="X748" s="5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5"/>
      <c r="X749" s="5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5"/>
      <c r="X750" s="5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5"/>
      <c r="X751" s="5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5"/>
      <c r="X752" s="5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5"/>
      <c r="X753" s="5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5"/>
      <c r="X754" s="5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5"/>
      <c r="X755" s="5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5"/>
      <c r="X756" s="5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5"/>
      <c r="X757" s="5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5"/>
      <c r="X758" s="5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5"/>
      <c r="X759" s="5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5"/>
      <c r="X760" s="5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5"/>
      <c r="X761" s="5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5"/>
      <c r="X762" s="5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5"/>
      <c r="X763" s="5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5"/>
      <c r="X764" s="5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5"/>
      <c r="X765" s="5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5"/>
      <c r="X766" s="5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5"/>
      <c r="X767" s="5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5"/>
      <c r="X768" s="5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5"/>
      <c r="X769" s="5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5"/>
      <c r="X770" s="5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5"/>
      <c r="X771" s="5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5"/>
      <c r="X772" s="5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5"/>
      <c r="X773" s="5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5"/>
      <c r="X774" s="5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5"/>
      <c r="X775" s="5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5"/>
      <c r="X776" s="5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5"/>
      <c r="X777" s="5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5"/>
      <c r="X778" s="5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5"/>
      <c r="X779" s="5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5"/>
      <c r="X780" s="5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5"/>
      <c r="X781" s="5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5"/>
      <c r="X782" s="5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5"/>
      <c r="X783" s="5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5"/>
      <c r="X784" s="5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5"/>
      <c r="X785" s="5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5"/>
      <c r="X786" s="5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5"/>
      <c r="X787" s="5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5"/>
      <c r="X788" s="5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5"/>
      <c r="X789" s="5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5"/>
      <c r="X790" s="5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5"/>
      <c r="X791" s="5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5"/>
      <c r="X792" s="5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5"/>
      <c r="X793" s="5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5"/>
      <c r="X794" s="5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5"/>
      <c r="X795" s="5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5"/>
      <c r="X796" s="5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5"/>
      <c r="X797" s="5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5"/>
      <c r="X798" s="5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5"/>
      <c r="X799" s="5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5"/>
      <c r="X800" s="5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5"/>
      <c r="X801" s="5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5"/>
      <c r="X802" s="5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5"/>
      <c r="X803" s="5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5"/>
      <c r="X804" s="5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5"/>
      <c r="X805" s="5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5"/>
      <c r="X806" s="5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5"/>
      <c r="X807" s="5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5"/>
      <c r="X808" s="5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5"/>
      <c r="X809" s="5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5"/>
      <c r="X810" s="5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5"/>
      <c r="X811" s="5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5"/>
      <c r="X812" s="5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5"/>
      <c r="X813" s="5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5"/>
      <c r="X814" s="5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5"/>
      <c r="X815" s="5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5"/>
      <c r="X816" s="5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5"/>
      <c r="X817" s="5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5"/>
      <c r="X818" s="5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5"/>
      <c r="X819" s="5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5"/>
      <c r="X820" s="5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5"/>
      <c r="X821" s="5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5"/>
      <c r="X822" s="5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5"/>
      <c r="X823" s="5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5"/>
      <c r="X824" s="5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5"/>
      <c r="X825" s="5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5"/>
      <c r="X826" s="5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5"/>
      <c r="X827" s="5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5"/>
      <c r="X828" s="5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5"/>
      <c r="X829" s="5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5"/>
      <c r="X830" s="5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5"/>
      <c r="X831" s="5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5"/>
      <c r="X832" s="5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5"/>
      <c r="X833" s="5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5"/>
      <c r="X834" s="5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5"/>
      <c r="X835" s="5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5"/>
      <c r="X836" s="5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5"/>
      <c r="X837" s="5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5"/>
      <c r="X838" s="5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5"/>
      <c r="X839" s="5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5"/>
      <c r="X840" s="5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5"/>
      <c r="X841" s="5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5"/>
      <c r="X842" s="5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5"/>
      <c r="X843" s="5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5"/>
      <c r="X844" s="5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5"/>
      <c r="X845" s="5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5"/>
      <c r="X846" s="5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5"/>
      <c r="X847" s="5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5"/>
      <c r="X848" s="5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5"/>
      <c r="X849" s="5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5"/>
      <c r="X850" s="5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5"/>
      <c r="X851" s="5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5"/>
      <c r="X852" s="5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5"/>
      <c r="X853" s="5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5"/>
      <c r="X854" s="5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5"/>
      <c r="X855" s="5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5"/>
      <c r="X856" s="5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5"/>
      <c r="X857" s="5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5"/>
      <c r="X858" s="5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5"/>
      <c r="X859" s="5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5"/>
      <c r="X860" s="5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5"/>
      <c r="X861" s="5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5"/>
      <c r="X862" s="5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5"/>
      <c r="X863" s="5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5"/>
      <c r="X864" s="5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5"/>
      <c r="X865" s="5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5"/>
      <c r="X866" s="5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5"/>
      <c r="X867" s="5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5"/>
      <c r="X868" s="5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5"/>
      <c r="X869" s="5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5"/>
      <c r="X870" s="5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5"/>
      <c r="X871" s="5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5"/>
      <c r="X872" s="5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5"/>
      <c r="X873" s="5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5"/>
      <c r="X874" s="5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5"/>
      <c r="X875" s="5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5"/>
      <c r="X876" s="5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5"/>
      <c r="X877" s="5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5"/>
      <c r="X878" s="5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5"/>
      <c r="X879" s="5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5"/>
      <c r="X880" s="5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5"/>
      <c r="X881" s="5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5"/>
      <c r="X882" s="5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5"/>
      <c r="X883" s="5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5"/>
      <c r="X884" s="5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5"/>
      <c r="X885" s="5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5"/>
      <c r="X886" s="5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5"/>
      <c r="X887" s="5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5"/>
      <c r="X888" s="5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5"/>
      <c r="X889" s="5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5"/>
      <c r="X890" s="5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5"/>
      <c r="X891" s="5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5"/>
      <c r="X892" s="5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5"/>
      <c r="X893" s="5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5"/>
      <c r="X894" s="5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5"/>
      <c r="X895" s="5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5"/>
      <c r="X896" s="5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5"/>
      <c r="X897" s="5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5"/>
      <c r="X898" s="5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5"/>
      <c r="X899" s="5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5"/>
      <c r="X900" s="5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5"/>
      <c r="X901" s="5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5"/>
      <c r="X902" s="5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5"/>
      <c r="X903" s="5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5"/>
      <c r="X904" s="5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5"/>
      <c r="X905" s="5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5"/>
      <c r="X906" s="5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5"/>
      <c r="X907" s="5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5"/>
      <c r="X908" s="5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5"/>
      <c r="X909" s="5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5"/>
      <c r="X910" s="5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5"/>
      <c r="X911" s="5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5"/>
      <c r="X912" s="5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5"/>
      <c r="X913" s="5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5"/>
      <c r="X914" s="5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5"/>
      <c r="X915" s="5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5"/>
      <c r="X916" s="5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5"/>
      <c r="X917" s="5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5"/>
      <c r="X918" s="5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5"/>
      <c r="X919" s="5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5"/>
      <c r="X920" s="5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5"/>
      <c r="X921" s="5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5"/>
      <c r="X922" s="5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5"/>
      <c r="X923" s="5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5"/>
      <c r="X924" s="5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5"/>
      <c r="X925" s="5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5"/>
      <c r="X926" s="5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5"/>
      <c r="X927" s="5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5"/>
      <c r="X928" s="5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5"/>
      <c r="X929" s="5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5"/>
      <c r="X930" s="5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5"/>
      <c r="X931" s="5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5"/>
      <c r="X932" s="5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5"/>
      <c r="X933" s="5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5"/>
      <c r="X934" s="5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5"/>
      <c r="X935" s="5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5"/>
      <c r="X936" s="5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5"/>
      <c r="X937" s="5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5"/>
      <c r="X938" s="5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5"/>
      <c r="X939" s="5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5"/>
      <c r="X940" s="5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5"/>
      <c r="X941" s="5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5"/>
      <c r="X942" s="5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5"/>
      <c r="X943" s="5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5"/>
      <c r="X944" s="5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5"/>
      <c r="X945" s="5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5"/>
      <c r="X946" s="5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5"/>
      <c r="X947" s="5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5"/>
      <c r="X948" s="5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5"/>
      <c r="X949" s="5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5"/>
      <c r="X950" s="5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5"/>
      <c r="X951" s="5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5"/>
      <c r="X952" s="5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5"/>
      <c r="X953" s="5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5"/>
      <c r="X954" s="5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5"/>
      <c r="X955" s="5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5"/>
      <c r="X956" s="5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5"/>
      <c r="X957" s="5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5"/>
      <c r="X958" s="5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5"/>
      <c r="X959" s="5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5"/>
      <c r="X960" s="5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5"/>
      <c r="X961" s="5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5"/>
      <c r="X962" s="5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5"/>
      <c r="X963" s="5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5"/>
      <c r="X964" s="5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5"/>
      <c r="X965" s="5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5"/>
      <c r="X966" s="5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5"/>
      <c r="X967" s="5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5"/>
      <c r="X968" s="5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5"/>
      <c r="X969" s="5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5"/>
      <c r="X970" s="5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5"/>
      <c r="X971" s="5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5"/>
      <c r="X972" s="5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5"/>
      <c r="X973" s="5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5"/>
      <c r="X974" s="5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5"/>
      <c r="X975" s="5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5"/>
      <c r="X976" s="5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5"/>
      <c r="X977" s="5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5"/>
      <c r="X978" s="5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5"/>
      <c r="X979" s="5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5"/>
      <c r="X980" s="5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5"/>
      <c r="X981" s="5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5"/>
      <c r="X982" s="5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5"/>
      <c r="X983" s="5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5"/>
      <c r="X984" s="5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5"/>
      <c r="X985" s="5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5"/>
      <c r="X986" s="5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5"/>
      <c r="X987" s="5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5"/>
      <c r="X988" s="5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5"/>
      <c r="X989" s="5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5"/>
      <c r="X990" s="5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5"/>
      <c r="X991" s="5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5"/>
      <c r="X992" s="5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5"/>
      <c r="X993" s="5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5"/>
      <c r="X994" s="5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5"/>
      <c r="X995" s="5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5"/>
      <c r="X996" s="5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5"/>
      <c r="X997" s="5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5"/>
      <c r="X998" s="5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5"/>
      <c r="X999" s="5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5"/>
      <c r="X1000" s="5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6.25"/>
    <col customWidth="1" min="26" max="26" width="6.38"/>
    <col customWidth="1" min="27" max="27" width="6.5"/>
    <col customWidth="1" min="28" max="51" width="6.25"/>
  </cols>
  <sheetData>
    <row r="1">
      <c r="A1" s="9" t="s">
        <v>28</v>
      </c>
      <c r="B1" s="9" t="s">
        <v>29</v>
      </c>
      <c r="C1" s="10" t="s">
        <v>30</v>
      </c>
      <c r="D1" s="10" t="s">
        <v>31</v>
      </c>
      <c r="E1" s="10" t="s">
        <v>32</v>
      </c>
      <c r="F1" s="11" t="s">
        <v>4</v>
      </c>
      <c r="G1" s="11" t="s">
        <v>5</v>
      </c>
      <c r="H1" s="11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4" t="s">
        <v>13</v>
      </c>
      <c r="P1" s="14" t="s">
        <v>14</v>
      </c>
      <c r="Q1" s="14" t="s">
        <v>15</v>
      </c>
      <c r="R1" s="15" t="s">
        <v>33</v>
      </c>
      <c r="S1" s="15" t="s">
        <v>34</v>
      </c>
      <c r="T1" s="15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20</v>
      </c>
      <c r="Z1" s="16" t="s">
        <v>21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24</v>
      </c>
      <c r="AF1" s="16" t="s">
        <v>25</v>
      </c>
      <c r="AG1" s="16" t="s">
        <v>44</v>
      </c>
      <c r="AH1" s="16" t="s">
        <v>26</v>
      </c>
      <c r="AI1" s="16" t="s">
        <v>27</v>
      </c>
      <c r="AJ1" s="11" t="s">
        <v>4</v>
      </c>
      <c r="AK1" s="11" t="s">
        <v>5</v>
      </c>
      <c r="AL1" s="11" t="s">
        <v>6</v>
      </c>
      <c r="AM1" s="12" t="s">
        <v>7</v>
      </c>
      <c r="AN1" s="12" t="s">
        <v>8</v>
      </c>
      <c r="AO1" s="12" t="s">
        <v>9</v>
      </c>
      <c r="AP1" s="13" t="s">
        <v>10</v>
      </c>
      <c r="AQ1" s="13" t="s">
        <v>11</v>
      </c>
      <c r="AR1" s="13" t="s">
        <v>12</v>
      </c>
      <c r="AS1" s="14" t="s">
        <v>13</v>
      </c>
      <c r="AT1" s="14" t="s">
        <v>14</v>
      </c>
      <c r="AU1" s="14" t="s">
        <v>15</v>
      </c>
      <c r="AV1" s="15" t="s">
        <v>33</v>
      </c>
      <c r="AW1" s="15" t="s">
        <v>34</v>
      </c>
      <c r="AX1" s="15" t="s">
        <v>35</v>
      </c>
      <c r="AY1" s="16">
        <v>0.1</v>
      </c>
    </row>
    <row r="2">
      <c r="A2" s="16">
        <v>1.0</v>
      </c>
      <c r="B2" s="16">
        <v>1.0</v>
      </c>
      <c r="C2" s="16">
        <v>0.8</v>
      </c>
      <c r="D2" s="16">
        <v>0.2</v>
      </c>
      <c r="E2" s="16">
        <v>0.2</v>
      </c>
      <c r="F2" s="16">
        <v>0.1</v>
      </c>
      <c r="G2" s="16">
        <v>0.1</v>
      </c>
      <c r="H2" s="16">
        <v>0.2</v>
      </c>
      <c r="I2" s="16">
        <v>-0.1</v>
      </c>
      <c r="J2" s="16">
        <v>0.1</v>
      </c>
      <c r="K2" s="16">
        <v>0.1</v>
      </c>
      <c r="L2" s="16">
        <v>0.1</v>
      </c>
      <c r="M2" s="16">
        <v>-0.1</v>
      </c>
      <c r="N2" s="16">
        <v>0.1</v>
      </c>
      <c r="O2" s="16">
        <v>0.2</v>
      </c>
      <c r="P2" s="16">
        <v>0.1</v>
      </c>
      <c r="Q2" s="16">
        <v>0.1</v>
      </c>
      <c r="R2" s="16">
        <v>-0.1</v>
      </c>
      <c r="S2" s="16">
        <v>0.1</v>
      </c>
      <c r="T2" s="16">
        <v>-0.2</v>
      </c>
      <c r="U2" s="17">
        <f>F2+(G2*A2)+(H2*B2)</f>
        <v>0.4</v>
      </c>
      <c r="V2" s="17">
        <f>I2+(J2*A2)+(K2*B2)</f>
        <v>0.1</v>
      </c>
      <c r="W2" s="17">
        <f>1/(1+exp(-U2))</f>
        <v>0.5986876601</v>
      </c>
      <c r="X2" s="17">
        <f>ROUND(1/(1+exp(-V2)),2)</f>
        <v>0.52</v>
      </c>
      <c r="Y2" s="17">
        <f>L2+(M2*W2)+(N2*X2)</f>
        <v>0.09213123399</v>
      </c>
      <c r="Z2" s="17">
        <f>ROUND(O2+(P2*W2)+(Q2*X2),3)</f>
        <v>0.312</v>
      </c>
      <c r="AA2" s="17">
        <f>ROUND(R2+(S2*W2)+(T2*X2),3)</f>
        <v>-0.144</v>
      </c>
      <c r="AB2" s="17">
        <f t="shared" ref="AB2:AD2" si="1">ROUND(1/(1+exp(-Y2)),2)</f>
        <v>0.52</v>
      </c>
      <c r="AC2" s="17">
        <f t="shared" si="1"/>
        <v>0.58</v>
      </c>
      <c r="AD2" s="17">
        <f t="shared" si="1"/>
        <v>0.46</v>
      </c>
      <c r="AE2" s="17">
        <f t="shared" ref="AE2:AF2" si="2">ROUND((C2-AB2)*(AB2)*(1-AB2),2)</f>
        <v>0.07</v>
      </c>
      <c r="AF2" s="17">
        <f t="shared" si="2"/>
        <v>-0.09</v>
      </c>
      <c r="AG2" s="17">
        <f>(E2-AD2)*(AD2)*(1-AD2)</f>
        <v>-0.064584</v>
      </c>
      <c r="AH2" s="17">
        <f>W2*(1-W2)*(M2*AE2+P2*AF2+S2*AG2)</f>
        <v>-0.005395871932</v>
      </c>
      <c r="AI2" s="17">
        <f>X2*(1-X2)*(N2*AE2+Q2*AF2+T2*AG2)</f>
        <v>0.00272483328</v>
      </c>
      <c r="AJ2" s="17">
        <f>$AY$1*AH2*1</f>
        <v>-0.0005395871932</v>
      </c>
      <c r="AK2" s="17">
        <f>$AY$1*AH2*A2</f>
        <v>-0.0005395871932</v>
      </c>
      <c r="AL2" s="17">
        <f>$AY$1*AH2*B2</f>
        <v>-0.0005395871932</v>
      </c>
      <c r="AM2" s="17">
        <f>$AY$1*AI2*1</f>
        <v>0.000272483328</v>
      </c>
      <c r="AN2" s="17">
        <f>$AY$1*AI2*A2</f>
        <v>0.000272483328</v>
      </c>
      <c r="AO2" s="17">
        <f>$AY$1*AI2*B2</f>
        <v>0.000272483328</v>
      </c>
      <c r="AP2" s="17">
        <f>ROUND($AY$1*AE2*1,3)</f>
        <v>0.007</v>
      </c>
      <c r="AQ2" s="17">
        <f>$AY$1*AE2*W2</f>
        <v>0.004190813621</v>
      </c>
      <c r="AR2" s="17">
        <f>$AY$1*AE2*X2</f>
        <v>0.00364</v>
      </c>
      <c r="AS2" s="17">
        <f>$AY$1*AF2*1</f>
        <v>-0.009</v>
      </c>
      <c r="AT2" s="17">
        <f>$AY$1*AF2*W2</f>
        <v>-0.005388188941</v>
      </c>
      <c r="AU2" s="17">
        <f>$AY$1*AF2*X2</f>
        <v>-0.00468</v>
      </c>
      <c r="AV2" s="17">
        <f>$AY$1*AG2*1</f>
        <v>-0.0064584</v>
      </c>
      <c r="AW2" s="17">
        <f>$AY$1*AG2*W2</f>
        <v>-0.003866564384</v>
      </c>
      <c r="AX2" s="17">
        <f>$AY$1*AG2*X2</f>
        <v>-0.003358368</v>
      </c>
      <c r="AY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</row>
  </sheetData>
  <drawing r:id="rId1"/>
</worksheet>
</file>