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投资记录" sheetId="1" r:id="rId1"/>
  </sheets>
  <calcPr calcId="124519"/>
</workbook>
</file>

<file path=xl/calcChain.xml><?xml version="1.0" encoding="utf-8"?>
<calcChain xmlns="http://schemas.openxmlformats.org/spreadsheetml/2006/main">
  <c r="G10" i="1"/>
  <c r="D10"/>
  <c r="C10"/>
  <c r="G6"/>
  <c r="G2"/>
</calcChain>
</file>

<file path=xl/sharedStrings.xml><?xml version="1.0" encoding="utf-8"?>
<sst xmlns="http://schemas.openxmlformats.org/spreadsheetml/2006/main" count="10" uniqueCount="10">
  <si>
    <t>日期</t>
    <phoneticPr fontId="1" type="noConversion"/>
  </si>
  <si>
    <t>资本金</t>
    <phoneticPr fontId="1" type="noConversion"/>
  </si>
  <si>
    <t>资本市值</t>
    <phoneticPr fontId="1" type="noConversion"/>
  </si>
  <si>
    <t>环比增长</t>
    <phoneticPr fontId="1" type="noConversion"/>
  </si>
  <si>
    <t>同比增长</t>
    <phoneticPr fontId="1" type="noConversion"/>
  </si>
  <si>
    <t>收益率</t>
    <phoneticPr fontId="1" type="noConversion"/>
  </si>
  <si>
    <t>市场</t>
    <phoneticPr fontId="1" type="noConversion"/>
  </si>
  <si>
    <t>A 股</t>
    <phoneticPr fontId="1" type="noConversion"/>
  </si>
  <si>
    <t>美 股</t>
    <phoneticPr fontId="1" type="noConversion"/>
  </si>
  <si>
    <t>合 计</t>
    <phoneticPr fontId="1" type="noConversion"/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</si>
</sst>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177" formatCode="&quot;US$&quot;#,##0.00_);[Red]\(&quot;US$&quot;#,##0.00\)"/>
    <numFmt numFmtId="178" formatCode="&quot;US$&quot;#,##0.00;\-&quot;US$&quot;#,##0.00"/>
    <numFmt numFmtId="180" formatCode="&quot;¥&quot;#,##0.00_);[Red]\(&quot;¥&quot;#,##0.00\)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7" fontId="4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180" fontId="4" fillId="0" borderId="1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selection activeCell="A10" sqref="A10:A13"/>
    </sheetView>
  </sheetViews>
  <sheetFormatPr defaultRowHeight="12"/>
  <cols>
    <col min="1" max="1" width="9" style="2"/>
    <col min="2" max="2" width="13.5" style="2" customWidth="1"/>
    <col min="3" max="3" width="14.625" style="2" customWidth="1"/>
    <col min="4" max="4" width="16.375" style="2" customWidth="1"/>
    <col min="5" max="5" width="13.25" style="2" customWidth="1"/>
    <col min="6" max="6" width="15.25" style="2" customWidth="1"/>
    <col min="7" max="7" width="13.5" style="2" customWidth="1"/>
    <col min="8" max="16384" width="9" style="2"/>
  </cols>
  <sheetData>
    <row r="1" spans="1:7" s="1" customFormat="1" ht="18" customHeight="1">
      <c r="A1" s="9" t="s">
        <v>6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</row>
    <row r="2" spans="1:7">
      <c r="A2" s="10" t="s">
        <v>7</v>
      </c>
      <c r="B2" s="3">
        <v>42005</v>
      </c>
      <c r="C2" s="4">
        <v>160000</v>
      </c>
      <c r="D2" s="11">
        <v>156424.13</v>
      </c>
      <c r="E2" s="5"/>
      <c r="F2" s="5"/>
      <c r="G2" s="6">
        <f>(D2-C2)/C2</f>
        <v>-2.2349187499999972E-2</v>
      </c>
    </row>
    <row r="3" spans="1:7">
      <c r="A3" s="10"/>
      <c r="B3" s="5"/>
      <c r="C3" s="5"/>
      <c r="D3" s="5"/>
      <c r="E3" s="5"/>
      <c r="F3" s="5"/>
      <c r="G3" s="6"/>
    </row>
    <row r="4" spans="1:7">
      <c r="A4" s="10"/>
      <c r="B4" s="5"/>
      <c r="C4" s="5"/>
      <c r="D4" s="5"/>
      <c r="E4" s="5"/>
      <c r="F4" s="5"/>
      <c r="G4" s="6"/>
    </row>
    <row r="5" spans="1:7">
      <c r="A5" s="10"/>
      <c r="B5" s="5"/>
      <c r="C5" s="5"/>
      <c r="D5" s="5"/>
      <c r="E5" s="5"/>
      <c r="F5" s="5"/>
      <c r="G5" s="6"/>
    </row>
    <row r="6" spans="1:7">
      <c r="A6" s="10" t="s">
        <v>8</v>
      </c>
      <c r="B6" s="3">
        <v>42005</v>
      </c>
      <c r="C6" s="7">
        <v>31148.33</v>
      </c>
      <c r="D6" s="12">
        <v>31678.66</v>
      </c>
      <c r="E6" s="5"/>
      <c r="F6" s="5"/>
      <c r="G6" s="8">
        <f t="shared" ref="G3:G10" si="0">(D6-C6)/C6</f>
        <v>1.7025952916255801E-2</v>
      </c>
    </row>
    <row r="7" spans="1:7">
      <c r="A7" s="10"/>
      <c r="B7" s="5"/>
      <c r="C7" s="5"/>
      <c r="D7" s="5"/>
      <c r="E7" s="5"/>
      <c r="F7" s="5"/>
      <c r="G7" s="8"/>
    </row>
    <row r="8" spans="1:7">
      <c r="A8" s="10"/>
      <c r="B8" s="5"/>
      <c r="C8" s="5"/>
      <c r="D8" s="5"/>
      <c r="E8" s="5"/>
      <c r="F8" s="5"/>
      <c r="G8" s="8"/>
    </row>
    <row r="9" spans="1:7">
      <c r="A9" s="10"/>
      <c r="B9" s="5"/>
      <c r="C9" s="5"/>
      <c r="D9" s="5"/>
      <c r="E9" s="5"/>
      <c r="F9" s="5"/>
      <c r="G9" s="8"/>
    </row>
    <row r="10" spans="1:7">
      <c r="A10" s="15" t="s">
        <v>9</v>
      </c>
      <c r="B10" s="3">
        <v>42005</v>
      </c>
      <c r="C10" s="13">
        <f>C6*6.2743+C2</f>
        <v>355433.96691900003</v>
      </c>
      <c r="D10" s="14">
        <f>D6*6.2743+D2</f>
        <v>355185.54643800005</v>
      </c>
      <c r="E10" s="5"/>
      <c r="F10" s="5"/>
      <c r="G10" s="6">
        <f t="shared" si="0"/>
        <v>-6.9892161166631495E-4</v>
      </c>
    </row>
    <row r="11" spans="1:7">
      <c r="A11" s="16"/>
      <c r="B11" s="5"/>
      <c r="C11" s="5"/>
      <c r="D11" s="5"/>
      <c r="E11" s="5"/>
      <c r="F11" s="5"/>
      <c r="G11" s="5"/>
    </row>
    <row r="12" spans="1:7">
      <c r="A12" s="16"/>
      <c r="B12" s="5"/>
      <c r="C12" s="5"/>
      <c r="D12" s="5"/>
      <c r="E12" s="5"/>
      <c r="F12" s="5"/>
      <c r="G12" s="5"/>
    </row>
    <row r="13" spans="1:7">
      <c r="A13" s="17"/>
      <c r="B13" s="5"/>
      <c r="C13" s="5"/>
      <c r="D13" s="5"/>
      <c r="E13" s="5"/>
      <c r="F13" s="5"/>
      <c r="G13" s="5"/>
    </row>
  </sheetData>
  <mergeCells count="3">
    <mergeCell ref="A2:A5"/>
    <mergeCell ref="A6:A9"/>
    <mergeCell ref="A10:A1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投资记录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2015-03-03T09:11:48Z</dcterms:modified>
</cp:coreProperties>
</file>