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" i="3" l="1"/>
  <c r="AA56" i="3" s="1"/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3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3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5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5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5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6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7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7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4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4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3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3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3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6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6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AD4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7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X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20000+GST</t>
        </r>
      </text>
    </comment>
    <comment ref="AA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G65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<sst xmlns="http://schemas.openxmlformats.org/spreadsheetml/2006/main" count="370" uniqueCount="137">
  <si>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</si>
  <si>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</si>
  <si>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</si>
  <si>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</si>
  <si>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</si>
  <si>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</si>
  <si>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</si>
  <si>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</si>
  <si>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</si>
  <si>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</si>
  <si>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</si>
  <si>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</si>
  <si>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</si>
  <si>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</si>
  <si>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</si>
  <si>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</si>
  <si>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</si>
  <si>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</si>
  <si>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</si>
  <si>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</si>
  <si>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</si>
  <si>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</si>
  <si>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</si>
  <si>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</si>
  <si>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</si>
  <si>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</si>
  <si>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</si>
  <si>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</si>
  <si>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</si>
  <si>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</si>
  <si>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</si>
  <si>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</si>
  <si>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</si>
  <si>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</si>
  <si>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</si>
  <si>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</si>
  <si>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</si>
  <si>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</si>
  <si>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</si>
  <si>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</si>
  <si>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</si>
  <si>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</si>
  <si>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</si>
  <si>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</si>
  <si>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</si>
  <si>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</si>
  <si>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</si>
  <si>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</si>
  <si>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</si>
  <si>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</si>
  <si>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</si>
  <si>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</si>
  <si>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</si>
  <si>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</si>
  <si>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</si>
  <si>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</si>
  <si>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</si>
  <si>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</si>
  <si>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</si>
  <si>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</si>
  <si>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</si>
  <si>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</si>
  <si>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</si>
  <si>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</si>
  <si>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</si>
  <si>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</si>
  <si>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</si>
  <si>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</si>
  <si>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</si>
  <si>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</si>
  <si>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</si>
  <si>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</si>
  <si>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</si>
  <si>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</si>
  <si>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</si>
  <si>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</si>
  <si>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</si>
  <si>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</si>
  <si>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</si>
  <si>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</si>
  <si>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</si>
  <si>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</si>
  <si>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</si>
  <si>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</si>
  <si>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</si>
  <si>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</si>
  <si>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</si>
  <si>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</si>
  <si>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</si>
  <si>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</si>
  <si>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</si>
  <si>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</si>
  <si>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</si>
  <si>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</si>
  <si>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</si>
  <si>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</si>
  <si>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</si>
  <si>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</si>
  <si>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</si>
  <si>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</si>
  <si>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</si>
  <si>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</si>
  <si>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</si>
  <si>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</si>
  <si>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</si>
  <si>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</si>
  <si>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</si>
  <si>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</si>
  <si>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</si>
  <si>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</si>
  <si>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</si>
  <si>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</si>
  <si>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</si>
  <si>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</si>
  <si>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</si>
  <si>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</si>
  <si>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</si>
  <si>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</si>
  <si>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</si>
  <si>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</si>
  <si>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</si>
  <si>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</si>
  <si>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</si>
  <si>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</si>
  <si>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</si>
  <si>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</si>
  <si>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</si>
  <si>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</si>
  <si>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</si>
  <si>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</si>
  <si>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</si>
  <si>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</si>
  <si>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</si>
  <si>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</si>
  <si>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</si>
  <si>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</si>
  <si>
    <t>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</si>
</sst>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8"/>
  <sheetViews>
    <sheetView tabSelected="1" topLeftCell="A66" zoomScale="110" zoomScaleNormal="110" workbookViewId="0">
      <selection activeCell="AF66" sqref="AF66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hidden="1" customWidth="1"/>
    <col min="27" max="27" width="12.28515625" hidden="1" customWidth="1"/>
    <col min="28" max="28" width="12.42578125" bestFit="1" customWidth="1"/>
    <col min="29" max="29" width="12.28515625" bestFit="1" customWidth="1"/>
    <col min="30" max="31" width="12.28515625" customWidth="1"/>
    <col min="32" max="32" width="12.42578125" bestFit="1" customWidth="1"/>
    <col min="33" max="33" width="12.28515625" bestFit="1" customWidth="1"/>
  </cols>
  <sheetData>
    <row r="1" spans="1:33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  <c r="AF1" s="40">
        <v>45901</v>
      </c>
      <c r="AG1" s="41" t="s">
        <v>1</v>
      </c>
    </row>
    <row r="2" spans="1:33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  <c r="AF2" s="9">
        <v>6846905.4900000002</v>
      </c>
      <c r="AG2" s="10"/>
    </row>
    <row r="3" spans="1:33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  <c r="AF3" s="9">
        <v>3979369</v>
      </c>
      <c r="AG3" s="10"/>
    </row>
    <row r="4" spans="1:33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  <c r="AF4" s="9">
        <v>937712.77</v>
      </c>
      <c r="AG4" s="11">
        <v>8.6614538626943682E-2</v>
      </c>
    </row>
    <row r="5" spans="1:33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  <c r="AF5" s="13">
        <v>11763987.26</v>
      </c>
      <c r="AG5" s="14"/>
    </row>
    <row r="6" spans="1:33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</row>
    <row r="7" spans="1:33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  <c r="AF7" s="9">
        <v>852554.03</v>
      </c>
      <c r="AG7" s="11">
        <v>3.3361736413216797E-2</v>
      </c>
    </row>
    <row r="8" spans="1:33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  <c r="AF8" s="9"/>
      <c r="AG8" s="11"/>
    </row>
    <row r="9" spans="1:33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  <c r="AF9" s="13">
        <v>10911433.23</v>
      </c>
      <c r="AG9" s="14"/>
    </row>
    <row r="10" spans="1:33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  <c r="AF10" s="18"/>
      <c r="AG10" s="11"/>
    </row>
    <row r="11" spans="1:33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  <c r="AF11" s="18"/>
      <c r="AG11" s="11"/>
    </row>
    <row r="12" spans="1:33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  <c r="AF12" s="9">
        <v>155168.25</v>
      </c>
      <c r="AG12" s="11">
        <v>2.2662537145667537E-2</v>
      </c>
    </row>
    <row r="13" spans="1:33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  <c r="AF13" s="9">
        <v>600181.72</v>
      </c>
      <c r="AG13" s="11">
        <v>8.7657368847368147E-2</v>
      </c>
    </row>
    <row r="14" spans="1:33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  <c r="AF14" s="9">
        <v>141782.9</v>
      </c>
      <c r="AG14" s="11">
        <v>2.0707588297673434E-2</v>
      </c>
    </row>
    <row r="15" spans="1:33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  <c r="AF15" s="9">
        <v>895748.09</v>
      </c>
      <c r="AG15" s="11">
        <v>0.13082524525981151</v>
      </c>
    </row>
    <row r="16" spans="1:33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  <c r="AF16" s="9">
        <v>401491.13</v>
      </c>
      <c r="AG16" s="11">
        <v>5.8638333855547349E-2</v>
      </c>
    </row>
    <row r="17" spans="1:33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  <c r="AF17" s="28">
        <v>0</v>
      </c>
      <c r="AG17" s="87">
        <v>0</v>
      </c>
    </row>
    <row r="18" spans="1:33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  <c r="AF18" s="66"/>
      <c r="AG18" s="11"/>
    </row>
    <row r="19" spans="1:33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  <c r="AF19" s="15">
        <v>243029.72</v>
      </c>
      <c r="AG19" s="11"/>
    </row>
    <row r="20" spans="1:33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  <c r="AF20" s="15">
        <v>246589.27</v>
      </c>
      <c r="AG20" s="11"/>
    </row>
    <row r="21" spans="1:33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  <c r="AF21" s="60">
        <v>2190812.54</v>
      </c>
      <c r="AG21" s="61">
        <v>0.31997119621407244</v>
      </c>
    </row>
    <row r="22" spans="1:33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  <c r="AF22" s="24"/>
      <c r="AG22" s="11"/>
    </row>
    <row r="23" spans="1:33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  <c r="AF23" s="24"/>
      <c r="AG23" s="11"/>
    </row>
    <row r="24" spans="1:33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  <c r="AF24" s="15">
        <v>2156401</v>
      </c>
      <c r="AG24" s="11">
        <v>0.54189521001947794</v>
      </c>
    </row>
    <row r="25" spans="1:33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-150000</v>
      </c>
      <c r="AE25" s="11"/>
      <c r="AF25" s="15">
        <v>0</v>
      </c>
      <c r="AG25" s="11"/>
    </row>
    <row r="26" spans="1:33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  <c r="AF26" s="9">
        <v>262946.71000000002</v>
      </c>
      <c r="AG26" s="11">
        <v>6.6077488667173112E-2</v>
      </c>
    </row>
    <row r="27" spans="1:33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  <c r="AF27" s="9"/>
      <c r="AG27" s="11"/>
    </row>
    <row r="28" spans="1:33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  <c r="AF28" s="66">
        <v>1913524</v>
      </c>
      <c r="AG28" s="63"/>
    </row>
    <row r="29" spans="1:33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  <c r="AF29" s="66">
        <v>79961.25</v>
      </c>
      <c r="AG29" s="63"/>
    </row>
    <row r="30" spans="1:33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1913524</v>
      </c>
      <c r="AE30" s="63"/>
      <c r="AF30" s="66">
        <v>3107138</v>
      </c>
      <c r="AG30" s="63"/>
    </row>
    <row r="31" spans="1:33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  <c r="AF31" s="66">
        <v>84327.27</v>
      </c>
      <c r="AG31" s="63"/>
    </row>
    <row r="32" spans="1:33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1601059.46</v>
      </c>
      <c r="AE32" s="70">
        <v>0.29711588573803926</v>
      </c>
      <c r="AF32" s="60">
        <v>1221367.69</v>
      </c>
      <c r="AG32" s="70">
        <v>0.30692496473687159</v>
      </c>
    </row>
    <row r="33" spans="1:33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  <c r="AF33" s="15"/>
      <c r="AG33" s="11"/>
    </row>
    <row r="34" spans="1:33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10404351.32</v>
      </c>
      <c r="AE34" s="27">
        <v>0.72455196835563596</v>
      </c>
      <c r="AF34" s="13">
        <v>7499253.0000000019</v>
      </c>
      <c r="AG34" s="27">
        <v>0.6872839563716967</v>
      </c>
    </row>
    <row r="35" spans="1:33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  <c r="AF35" s="18"/>
      <c r="AG35" s="11"/>
    </row>
    <row r="36" spans="1:33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  <c r="AF36" s="18"/>
      <c r="AG36" s="11"/>
    </row>
    <row r="37" spans="1:33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222079.09</v>
      </c>
      <c r="AA37" s="11">
        <v>1.6421910173642279E-2</v>
      </c>
      <c r="AB37" s="68">
        <v>234376.69</v>
      </c>
      <c r="AC37" s="11">
        <v>1.6194075800881044E-2</v>
      </c>
      <c r="AD37" s="9">
        <v>238539.72</v>
      </c>
      <c r="AE37" s="11">
        <v>1.6611744292483414E-2</v>
      </c>
      <c r="AF37" s="9">
        <v>203673.48</v>
      </c>
      <c r="AG37" s="11">
        <v>1.8666061158676951E-2</v>
      </c>
    </row>
    <row r="38" spans="1:33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  <c r="AF38" s="9">
        <v>5139</v>
      </c>
      <c r="AG38" s="11">
        <v>4.709738759039265E-4</v>
      </c>
    </row>
    <row r="39" spans="1:33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  <c r="AF39" s="9">
        <v>1767089</v>
      </c>
      <c r="AG39" s="11">
        <v>0.16194838595002795</v>
      </c>
    </row>
    <row r="40" spans="1:33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  <c r="AF40" s="9">
        <v>49881.14</v>
      </c>
      <c r="AG40" s="11">
        <v>4.5714562833832229E-3</v>
      </c>
    </row>
    <row r="41" spans="1:33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  <c r="AF41" s="9">
        <v>121890</v>
      </c>
      <c r="AG41" s="11">
        <v>1.1170851475759797E-2</v>
      </c>
    </row>
    <row r="42" spans="1:33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  <c r="AF42" s="9">
        <v>0</v>
      </c>
      <c r="AG42" s="11">
        <v>0</v>
      </c>
    </row>
    <row r="43" spans="1:33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  <c r="AF43" s="9">
        <v>468856.39</v>
      </c>
      <c r="AG43" s="11">
        <v>4.2969276365172789E-2</v>
      </c>
    </row>
    <row r="44" spans="1:33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  <c r="AF44" s="9">
        <v>825999.99</v>
      </c>
      <c r="AG44" s="11">
        <v>7.570041190638345E-2</v>
      </c>
    </row>
    <row r="45" spans="1:33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  <c r="AF45" s="9">
        <v>114313</v>
      </c>
      <c r="AG45" s="11">
        <v>1.0476442240942897E-2</v>
      </c>
    </row>
    <row r="46" spans="1:33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  <c r="AF46" s="28">
        <v>125000</v>
      </c>
      <c r="AG46" s="11">
        <v>1.1455873611206618E-2</v>
      </c>
    </row>
    <row r="47" spans="1:33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  <c r="AF47" s="28">
        <v>210000</v>
      </c>
      <c r="AG47" s="11">
        <v>1.9245867666827118E-2</v>
      </c>
    </row>
    <row r="48" spans="1:33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  <c r="AF48" s="9">
        <v>0</v>
      </c>
      <c r="AG48" s="11">
        <v>0</v>
      </c>
    </row>
    <row r="49" spans="1:33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  <c r="AF49" s="9">
        <v>169850</v>
      </c>
      <c r="AG49" s="11">
        <v>1.5566241062907552E-2</v>
      </c>
    </row>
    <row r="50" spans="1:33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  <c r="AF50" s="9">
        <v>80756</v>
      </c>
      <c r="AG50" s="11">
        <v>7.401044234772813E-3</v>
      </c>
    </row>
    <row r="51" spans="1:33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  <c r="AF51" s="9">
        <v>41400</v>
      </c>
      <c r="AG51" s="11">
        <v>3.794185340031632E-3</v>
      </c>
    </row>
    <row r="52" spans="1:33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  <c r="AF52" s="9">
        <v>343549.42000000004</v>
      </c>
      <c r="AG52" s="11">
        <v>3.1485269877786715E-2</v>
      </c>
    </row>
    <row r="53" spans="1:33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  <c r="AF53" s="15">
        <v>2500</v>
      </c>
      <c r="AG53" s="11">
        <v>2.2911747222413236E-4</v>
      </c>
    </row>
    <row r="54" spans="1:33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  <c r="AF54" s="9">
        <v>23985</v>
      </c>
      <c r="AG54" s="11">
        <v>2.1981530285183257E-3</v>
      </c>
    </row>
    <row r="55" spans="1:33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  <c r="AF55" s="9">
        <v>214300</v>
      </c>
      <c r="AG55" s="11">
        <v>1.9639949719052627E-2</v>
      </c>
    </row>
    <row r="56" spans="1:33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f>SUM(Z37:Z55)</f>
        <v>4120108.3547333339</v>
      </c>
      <c r="AA56" s="61">
        <f>Z56/Z$13</f>
        <v>6.7286984876327187</v>
      </c>
      <c r="AB56" s="60">
        <v>4456080.5266666664</v>
      </c>
      <c r="AC56" s="61">
        <v>0.30788943142626479</v>
      </c>
      <c r="AD56" s="60">
        <v>5036377.17</v>
      </c>
      <c r="AE56" s="61">
        <v>0.35072988980007719</v>
      </c>
      <c r="AF56" s="60">
        <v>4768182.42</v>
      </c>
      <c r="AG56" s="61">
        <v>0.4369895612695785</v>
      </c>
    </row>
    <row r="57" spans="1:33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  <c r="AF57" s="24"/>
      <c r="AG57" s="11"/>
    </row>
    <row r="58" spans="1:33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5735501.1842666632</v>
      </c>
      <c r="AA58" s="27">
        <v>0.42411865632575335</v>
      </c>
      <c r="AB58" s="13">
        <v>6208173.5903333323</v>
      </c>
      <c r="AC58" s="27">
        <v>0.42894894414152623</v>
      </c>
      <c r="AD58" s="13">
        <v>5367974.1500000004</v>
      </c>
      <c r="AE58" s="27">
        <v>0.37382207855555882</v>
      </c>
      <c r="AF58" s="13">
        <v>2731070.5800000019</v>
      </c>
      <c r="AG58" s="27">
        <v>0.25029439510211821</v>
      </c>
    </row>
    <row r="59" spans="1:33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3" ht="30" x14ac:dyDescent="0.25">
      <c r="L60">
        <v>30</v>
      </c>
      <c r="N60">
        <v>40</v>
      </c>
      <c r="P60">
        <v>40</v>
      </c>
      <c r="V60" t="s">
        <v>80</v>
      </c>
      <c r="W60" s="3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  <c r="AF60" s="34" t="s">
        <v>80</v>
      </c>
      <c r="AG60" s="33">
        <v>4248</v>
      </c>
    </row>
    <row r="61" spans="1:33" ht="30" x14ac:dyDescent="0.25">
      <c r="V61" t="s">
        <v>105</v>
      </c>
      <c r="W61" s="3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136</v>
      </c>
      <c r="AE61" s="79">
        <v>53712</v>
      </c>
      <c r="AF61" s="34" t="s">
        <v>107</v>
      </c>
      <c r="AG61" s="33">
        <v>57747.9</v>
      </c>
    </row>
    <row r="62" spans="1:33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34"/>
      <c r="AC62" s="79"/>
      <c r="AD62" s="34"/>
      <c r="AE62" s="79"/>
      <c r="AF62" s="34" t="s">
        <v>108</v>
      </c>
      <c r="AG62" s="79">
        <v>19737</v>
      </c>
    </row>
    <row r="63" spans="1:33" x14ac:dyDescent="0.25">
      <c r="W63" s="79"/>
      <c r="X63" s="34"/>
      <c r="Y63" s="79"/>
      <c r="AB63" s="83"/>
      <c r="AC63" s="83"/>
      <c r="AD63" s="83"/>
      <c r="AE63" s="83"/>
      <c r="AF63" s="34"/>
      <c r="AG63" s="79"/>
    </row>
    <row r="64" spans="1:33" x14ac:dyDescent="0.25">
      <c r="W64" s="79"/>
      <c r="X64" s="34"/>
      <c r="Y64" s="79"/>
      <c r="AB64" s="34"/>
      <c r="AC64" s="33"/>
      <c r="AD64" s="34"/>
      <c r="AE64" s="33"/>
      <c r="AF64" s="34"/>
      <c r="AG64" s="33"/>
    </row>
    <row r="65" spans="1:33" x14ac:dyDescent="0.25">
      <c r="W65" s="83"/>
      <c r="X65" s="83"/>
      <c r="Y65" s="83"/>
      <c r="Z65" s="83"/>
      <c r="AA65" s="33"/>
      <c r="AB65" s="83"/>
      <c r="AC65" s="33"/>
      <c r="AD65" s="83"/>
      <c r="AE65" s="33"/>
      <c r="AF65" s="83"/>
      <c r="AG65" s="33"/>
    </row>
    <row r="66" spans="1:33" x14ac:dyDescent="0.25">
      <c r="A66" s="84" t="s">
        <v>127</v>
      </c>
      <c r="B66" s="84" t="s">
        <v>109</v>
      </c>
      <c r="C66" s="84" t="s">
        <v>109</v>
      </c>
      <c r="D66" s="84" t="s">
        <v>109</v>
      </c>
      <c r="E66" s="84" t="s">
        <v>109</v>
      </c>
      <c r="F66" s="84" t="s">
        <v>109</v>
      </c>
      <c r="G66" s="84" t="s">
        <v>109</v>
      </c>
      <c r="H66" s="84" t="s">
        <v>109</v>
      </c>
      <c r="I66" s="84" t="s">
        <v>109</v>
      </c>
      <c r="J66" s="84" t="s">
        <v>109</v>
      </c>
      <c r="K66" s="84" t="s">
        <v>109</v>
      </c>
      <c r="L66" s="84" t="s">
        <v>109</v>
      </c>
      <c r="M66" s="84" t="s">
        <v>109</v>
      </c>
      <c r="N66" s="84" t="s">
        <v>109</v>
      </c>
      <c r="O66" s="84" t="s">
        <v>109</v>
      </c>
      <c r="P66" s="84" t="s">
        <v>109</v>
      </c>
      <c r="Q66" s="84" t="s">
        <v>109</v>
      </c>
      <c r="R66" s="84" t="s">
        <v>109</v>
      </c>
      <c r="S66" s="84" t="s">
        <v>109</v>
      </c>
      <c r="T66" s="84" t="s">
        <v>109</v>
      </c>
      <c r="U66" s="84" t="s">
        <v>109</v>
      </c>
      <c r="V66" s="85">
        <v>2560079.1198260095</v>
      </c>
      <c r="W66" s="85"/>
      <c r="X66" s="85">
        <v>2566981.2572562527</v>
      </c>
      <c r="Y66" s="85"/>
      <c r="Z66" s="85">
        <v>1760517.2477555545</v>
      </c>
      <c r="AA66" s="85"/>
      <c r="AB66" s="85">
        <v>2063620.9567777775</v>
      </c>
      <c r="AC66" s="85"/>
      <c r="AD66" s="85">
        <v>1731024.3833333335</v>
      </c>
      <c r="AE66" s="85"/>
      <c r="AF66" s="85">
        <v>883112.56000000064</v>
      </c>
      <c r="AG66" s="85"/>
    </row>
    <row r="68" spans="1:33" x14ac:dyDescent="0.25">
      <c r="A68" s="84" t="s">
        <v>109</v>
      </c>
      <c r="B68" s="84" t="s">
        <v>109</v>
      </c>
      <c r="C68" s="84" t="s">
        <v>109</v>
      </c>
      <c r="D68" s="84" t="s">
        <v>109</v>
      </c>
      <c r="E68" s="84" t="s">
        <v>109</v>
      </c>
      <c r="F68" s="84" t="s">
        <v>109</v>
      </c>
      <c r="G68" s="84" t="s">
        <v>109</v>
      </c>
      <c r="H68" s="84" t="s">
        <v>109</v>
      </c>
      <c r="I68" s="84" t="s">
        <v>109</v>
      </c>
      <c r="J68" s="84" t="s">
        <v>109</v>
      </c>
      <c r="K68" s="84" t="s">
        <v>109</v>
      </c>
      <c r="L68" s="84" t="s">
        <v>109</v>
      </c>
      <c r="M68" s="84" t="s">
        <v>109</v>
      </c>
      <c r="N68" s="84" t="s">
        <v>109</v>
      </c>
      <c r="O68" s="84" t="s">
        <v>109</v>
      </c>
      <c r="P68" s="84" t="s">
        <v>109</v>
      </c>
      <c r="Q68" s="84" t="s">
        <v>109</v>
      </c>
      <c r="R68" s="84" t="s">
        <v>109</v>
      </c>
      <c r="S68" s="84" t="s">
        <v>109</v>
      </c>
      <c r="T68" s="84" t="s">
        <v>109</v>
      </c>
      <c r="U68" s="84" t="s">
        <v>109</v>
      </c>
      <c r="V68" s="85">
        <v>2750014.0205523791</v>
      </c>
      <c r="W68" s="85"/>
      <c r="X68" s="85">
        <v>3421945.0060009798</v>
      </c>
      <c r="Y68" s="85"/>
      <c r="Z68" s="85">
        <v>3521034.495511109</v>
      </c>
      <c r="AA68" s="85"/>
      <c r="AB68" s="85">
        <v>4127241.913555555</v>
      </c>
      <c r="AC68" s="85"/>
      <c r="AD68" s="85">
        <v>3462048.7666666666</v>
      </c>
      <c r="AE68" s="85"/>
      <c r="AF68" s="85">
        <v>1766225.1200000015</v>
      </c>
      <c r="AG68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2025-10-10T07:18:13Z</dcterms:modified>
</cp:coreProperties>
</file>